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love\Dropbox\Dynamic Influencers\_Numerical example in Matlab\"/>
    </mc:Choice>
  </mc:AlternateContent>
  <xr:revisionPtr revIDLastSave="0" documentId="13_ncr:1_{299282FB-9600-4AD7-A3DE-5F8A26ECEC8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hart1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H12" i="2"/>
  <c r="G13" i="2" s="1"/>
  <c r="H13" i="2" s="1"/>
  <c r="J12" i="2" l="1"/>
  <c r="G12" i="2"/>
  <c r="K12" i="2" l="1"/>
  <c r="K13" i="2" s="1"/>
  <c r="J14" i="2" s="1"/>
  <c r="M12" i="2"/>
  <c r="E12" i="2" s="1"/>
  <c r="D13" i="2" s="1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G14" i="2" l="1"/>
  <c r="H14" i="2" s="1"/>
  <c r="K14" i="2"/>
  <c r="J15" i="2" s="1"/>
  <c r="G15" i="2" l="1"/>
  <c r="H15" i="2" s="1"/>
  <c r="K15" i="2"/>
  <c r="M13" i="2"/>
  <c r="J16" i="2" l="1"/>
  <c r="G16" i="2"/>
  <c r="H16" i="2" s="1"/>
  <c r="E13" i="2"/>
  <c r="D14" i="2" s="1"/>
  <c r="M14" i="2" s="1"/>
  <c r="E14" i="2" s="1"/>
  <c r="K16" i="2" l="1"/>
  <c r="J17" i="2" s="1"/>
  <c r="G17" i="2"/>
  <c r="H17" i="2" s="1"/>
  <c r="K17" i="2" l="1"/>
  <c r="J18" i="2" s="1"/>
  <c r="G18" i="2"/>
  <c r="H18" i="2" s="1"/>
  <c r="D15" i="2"/>
  <c r="K18" i="2" l="1"/>
  <c r="J19" i="2" s="1"/>
  <c r="G19" i="2"/>
  <c r="H19" i="2" s="1"/>
  <c r="M15" i="2"/>
  <c r="K19" i="2" l="1"/>
  <c r="J20" i="2" s="1"/>
  <c r="G20" i="2"/>
  <c r="H20" i="2" s="1"/>
  <c r="E15" i="2"/>
  <c r="D16" i="2" s="1"/>
  <c r="M16" i="2" s="1"/>
  <c r="K20" i="2" l="1"/>
  <c r="J21" i="2" s="1"/>
  <c r="G21" i="2"/>
  <c r="H21" i="2" s="1"/>
  <c r="E16" i="2"/>
  <c r="D17" i="2" s="1"/>
  <c r="M17" i="2" s="1"/>
  <c r="E17" i="2" s="1"/>
  <c r="K21" i="2" l="1"/>
  <c r="J22" i="2" s="1"/>
  <c r="G22" i="2"/>
  <c r="H22" i="2" s="1"/>
  <c r="D18" i="2"/>
  <c r="K22" i="2" l="1"/>
  <c r="J23" i="2" s="1"/>
  <c r="G23" i="2"/>
  <c r="H23" i="2" s="1"/>
  <c r="M18" i="2"/>
  <c r="E18" i="2" s="1"/>
  <c r="K23" i="2" l="1"/>
  <c r="J24" i="2" s="1"/>
  <c r="G24" i="2"/>
  <c r="H24" i="2" s="1"/>
  <c r="D19" i="2"/>
  <c r="K24" i="2" l="1"/>
  <c r="J25" i="2" s="1"/>
  <c r="G25" i="2"/>
  <c r="H25" i="2" s="1"/>
  <c r="M19" i="2"/>
  <c r="E19" i="2" s="1"/>
  <c r="K25" i="2" l="1"/>
  <c r="J26" i="2" s="1"/>
  <c r="G26" i="2"/>
  <c r="H26" i="2" s="1"/>
  <c r="D20" i="2"/>
  <c r="K26" i="2" l="1"/>
  <c r="J27" i="2" s="1"/>
  <c r="G27" i="2"/>
  <c r="H27" i="2" s="1"/>
  <c r="M20" i="2"/>
  <c r="E20" i="2" s="1"/>
  <c r="K27" i="2" l="1"/>
  <c r="J28" i="2" s="1"/>
  <c r="G28" i="2"/>
  <c r="H28" i="2" s="1"/>
  <c r="D21" i="2"/>
  <c r="K28" i="2" l="1"/>
  <c r="J29" i="2" s="1"/>
  <c r="G29" i="2"/>
  <c r="H29" i="2" s="1"/>
  <c r="M21" i="2"/>
  <c r="E21" i="2" s="1"/>
  <c r="K29" i="2" l="1"/>
  <c r="J30" i="2" s="1"/>
  <c r="G30" i="2"/>
  <c r="H30" i="2" s="1"/>
  <c r="D22" i="2"/>
  <c r="K30" i="2" l="1"/>
  <c r="J31" i="2" s="1"/>
  <c r="G31" i="2"/>
  <c r="H31" i="2" s="1"/>
  <c r="M22" i="2"/>
  <c r="E22" i="2" s="1"/>
  <c r="K31" i="2" l="1"/>
  <c r="J32" i="2" s="1"/>
  <c r="G32" i="2"/>
  <c r="H32" i="2" s="1"/>
  <c r="D23" i="2"/>
  <c r="K32" i="2" l="1"/>
  <c r="J33" i="2" s="1"/>
  <c r="G33" i="2"/>
  <c r="H33" i="2" s="1"/>
  <c r="M23" i="2"/>
  <c r="E23" i="2" s="1"/>
  <c r="K33" i="2" l="1"/>
  <c r="J34" i="2" s="1"/>
  <c r="G34" i="2"/>
  <c r="H34" i="2" s="1"/>
  <c r="D24" i="2"/>
  <c r="K34" i="2" l="1"/>
  <c r="J35" i="2" s="1"/>
  <c r="G35" i="2"/>
  <c r="H35" i="2" s="1"/>
  <c r="M24" i="2"/>
  <c r="E24" i="2" s="1"/>
  <c r="K35" i="2" l="1"/>
  <c r="J36" i="2" s="1"/>
  <c r="G36" i="2"/>
  <c r="H36" i="2" s="1"/>
  <c r="D25" i="2"/>
  <c r="K36" i="2" l="1"/>
  <c r="J37" i="2" s="1"/>
  <c r="G37" i="2"/>
  <c r="H37" i="2" s="1"/>
  <c r="M25" i="2"/>
  <c r="E25" i="2" s="1"/>
  <c r="K37" i="2" l="1"/>
  <c r="J38" i="2" s="1"/>
  <c r="G38" i="2"/>
  <c r="H38" i="2" s="1"/>
  <c r="D26" i="2"/>
  <c r="K38" i="2" l="1"/>
  <c r="J39" i="2" s="1"/>
  <c r="G39" i="2"/>
  <c r="H39" i="2" s="1"/>
  <c r="M26" i="2"/>
  <c r="E26" i="2" s="1"/>
  <c r="K39" i="2" l="1"/>
  <c r="J40" i="2" s="1"/>
  <c r="G40" i="2"/>
  <c r="H40" i="2" s="1"/>
  <c r="D27" i="2"/>
  <c r="K40" i="2" l="1"/>
  <c r="J41" i="2" s="1"/>
  <c r="G41" i="2"/>
  <c r="H41" i="2" s="1"/>
  <c r="M27" i="2"/>
  <c r="E27" i="2" s="1"/>
  <c r="K41" i="2" l="1"/>
  <c r="J42" i="2" s="1"/>
  <c r="G42" i="2"/>
  <c r="H42" i="2" s="1"/>
  <c r="D28" i="2"/>
  <c r="K42" i="2" l="1"/>
  <c r="J43" i="2" s="1"/>
  <c r="G43" i="2"/>
  <c r="H43" i="2" s="1"/>
  <c r="M28" i="2"/>
  <c r="E28" i="2" s="1"/>
  <c r="K43" i="2" l="1"/>
  <c r="J44" i="2" s="1"/>
  <c r="G44" i="2"/>
  <c r="H44" i="2" s="1"/>
  <c r="D29" i="2"/>
  <c r="K44" i="2" l="1"/>
  <c r="J45" i="2" s="1"/>
  <c r="G45" i="2"/>
  <c r="H45" i="2" s="1"/>
  <c r="M29" i="2"/>
  <c r="E29" i="2" s="1"/>
  <c r="K45" i="2" l="1"/>
  <c r="J46" i="2" s="1"/>
  <c r="G46" i="2"/>
  <c r="H46" i="2" s="1"/>
  <c r="D30" i="2"/>
  <c r="K46" i="2" l="1"/>
  <c r="J47" i="2" s="1"/>
  <c r="G47" i="2"/>
  <c r="H47" i="2" s="1"/>
  <c r="M30" i="2"/>
  <c r="E30" i="2" s="1"/>
  <c r="K47" i="2" l="1"/>
  <c r="J48" i="2" s="1"/>
  <c r="G48" i="2"/>
  <c r="H48" i="2" s="1"/>
  <c r="D31" i="2"/>
  <c r="K48" i="2" l="1"/>
  <c r="J49" i="2" s="1"/>
  <c r="G49" i="2"/>
  <c r="H49" i="2" s="1"/>
  <c r="M31" i="2"/>
  <c r="E31" i="2" s="1"/>
  <c r="K49" i="2" l="1"/>
  <c r="J50" i="2" s="1"/>
  <c r="G50" i="2"/>
  <c r="H50" i="2" s="1"/>
  <c r="D32" i="2"/>
  <c r="K50" i="2" l="1"/>
  <c r="J51" i="2" s="1"/>
  <c r="G51" i="2"/>
  <c r="H51" i="2" s="1"/>
  <c r="M32" i="2"/>
  <c r="E32" i="2" s="1"/>
  <c r="K51" i="2" l="1"/>
  <c r="J52" i="2" s="1"/>
  <c r="G52" i="2"/>
  <c r="H52" i="2" s="1"/>
  <c r="D33" i="2"/>
  <c r="K52" i="2" l="1"/>
  <c r="J53" i="2" s="1"/>
  <c r="G53" i="2"/>
  <c r="H53" i="2" s="1"/>
  <c r="M33" i="2"/>
  <c r="E33" i="2" s="1"/>
  <c r="K53" i="2" l="1"/>
  <c r="J54" i="2" s="1"/>
  <c r="G54" i="2"/>
  <c r="H54" i="2" s="1"/>
  <c r="D34" i="2"/>
  <c r="K54" i="2" l="1"/>
  <c r="J55" i="2" s="1"/>
  <c r="G55" i="2"/>
  <c r="H55" i="2" s="1"/>
  <c r="M34" i="2"/>
  <c r="E34" i="2" s="1"/>
  <c r="K55" i="2" l="1"/>
  <c r="J56" i="2" s="1"/>
  <c r="G56" i="2"/>
  <c r="H56" i="2" s="1"/>
  <c r="D35" i="2"/>
  <c r="K56" i="2" l="1"/>
  <c r="J57" i="2" s="1"/>
  <c r="G57" i="2"/>
  <c r="H57" i="2" s="1"/>
  <c r="M35" i="2"/>
  <c r="E35" i="2" s="1"/>
  <c r="K57" i="2" l="1"/>
  <c r="J58" i="2" s="1"/>
  <c r="G58" i="2"/>
  <c r="H58" i="2" s="1"/>
  <c r="D36" i="2"/>
  <c r="K58" i="2" l="1"/>
  <c r="J59" i="2" s="1"/>
  <c r="G59" i="2"/>
  <c r="H59" i="2" s="1"/>
  <c r="M36" i="2"/>
  <c r="E36" i="2" s="1"/>
  <c r="K59" i="2" l="1"/>
  <c r="J60" i="2" s="1"/>
  <c r="G60" i="2"/>
  <c r="H60" i="2" s="1"/>
  <c r="D37" i="2"/>
  <c r="K60" i="2" l="1"/>
  <c r="J61" i="2" s="1"/>
  <c r="G61" i="2"/>
  <c r="H61" i="2" s="1"/>
  <c r="M37" i="2"/>
  <c r="E37" i="2" s="1"/>
  <c r="K61" i="2" l="1"/>
  <c r="J62" i="2" s="1"/>
  <c r="G62" i="2"/>
  <c r="H62" i="2" s="1"/>
  <c r="D38" i="2"/>
  <c r="K62" i="2" l="1"/>
  <c r="J63" i="2" s="1"/>
  <c r="G63" i="2"/>
  <c r="H63" i="2" s="1"/>
  <c r="M38" i="2"/>
  <c r="E38" i="2" s="1"/>
  <c r="K63" i="2" l="1"/>
  <c r="J64" i="2" s="1"/>
  <c r="G64" i="2"/>
  <c r="H64" i="2" s="1"/>
  <c r="D39" i="2"/>
  <c r="K64" i="2" l="1"/>
  <c r="J65" i="2" s="1"/>
  <c r="G65" i="2"/>
  <c r="H65" i="2" s="1"/>
  <c r="M39" i="2"/>
  <c r="E39" i="2" s="1"/>
  <c r="K65" i="2" l="1"/>
  <c r="J66" i="2" s="1"/>
  <c r="G66" i="2"/>
  <c r="H66" i="2" s="1"/>
  <c r="D40" i="2"/>
  <c r="K66" i="2" l="1"/>
  <c r="J67" i="2" s="1"/>
  <c r="G67" i="2"/>
  <c r="H67" i="2" s="1"/>
  <c r="M40" i="2"/>
  <c r="E40" i="2" s="1"/>
  <c r="K67" i="2" l="1"/>
  <c r="J68" i="2" s="1"/>
  <c r="G68" i="2"/>
  <c r="H68" i="2" s="1"/>
  <c r="D41" i="2"/>
  <c r="K68" i="2" l="1"/>
  <c r="J69" i="2" s="1"/>
  <c r="G69" i="2"/>
  <c r="H69" i="2" s="1"/>
  <c r="M41" i="2"/>
  <c r="E41" i="2" s="1"/>
  <c r="K69" i="2" l="1"/>
  <c r="J70" i="2" s="1"/>
  <c r="G70" i="2"/>
  <c r="H70" i="2" s="1"/>
  <c r="D42" i="2"/>
  <c r="K70" i="2" l="1"/>
  <c r="J71" i="2" s="1"/>
  <c r="G71" i="2"/>
  <c r="H71" i="2" s="1"/>
  <c r="M42" i="2"/>
  <c r="E42" i="2" s="1"/>
  <c r="K71" i="2" l="1"/>
  <c r="J72" i="2" s="1"/>
  <c r="G72" i="2"/>
  <c r="H72" i="2" s="1"/>
  <c r="D43" i="2"/>
  <c r="K72" i="2" l="1"/>
  <c r="J73" i="2" s="1"/>
  <c r="G73" i="2"/>
  <c r="H73" i="2" s="1"/>
  <c r="M43" i="2"/>
  <c r="E43" i="2" s="1"/>
  <c r="K73" i="2" l="1"/>
  <c r="J74" i="2" s="1"/>
  <c r="G74" i="2"/>
  <c r="H74" i="2" s="1"/>
  <c r="D44" i="2"/>
  <c r="K74" i="2" l="1"/>
  <c r="J75" i="2" s="1"/>
  <c r="G75" i="2"/>
  <c r="H75" i="2" s="1"/>
  <c r="M44" i="2"/>
  <c r="E44" i="2" s="1"/>
  <c r="K75" i="2" l="1"/>
  <c r="J76" i="2" s="1"/>
  <c r="G76" i="2"/>
  <c r="H76" i="2" s="1"/>
  <c r="D45" i="2"/>
  <c r="K76" i="2" l="1"/>
  <c r="J77" i="2" s="1"/>
  <c r="G77" i="2"/>
  <c r="H77" i="2" s="1"/>
  <c r="M45" i="2"/>
  <c r="E45" i="2" s="1"/>
  <c r="K77" i="2" l="1"/>
  <c r="J78" i="2" s="1"/>
  <c r="G78" i="2"/>
  <c r="H78" i="2" s="1"/>
  <c r="D46" i="2"/>
  <c r="K78" i="2" l="1"/>
  <c r="J79" i="2" s="1"/>
  <c r="G79" i="2"/>
  <c r="H79" i="2" s="1"/>
  <c r="M46" i="2"/>
  <c r="E46" i="2" s="1"/>
  <c r="K79" i="2" l="1"/>
  <c r="J80" i="2" s="1"/>
  <c r="G80" i="2"/>
  <c r="H80" i="2" s="1"/>
  <c r="D47" i="2"/>
  <c r="K80" i="2" l="1"/>
  <c r="J81" i="2" s="1"/>
  <c r="G81" i="2"/>
  <c r="H81" i="2" s="1"/>
  <c r="M47" i="2"/>
  <c r="E47" i="2" s="1"/>
  <c r="K81" i="2" l="1"/>
  <c r="J82" i="2" s="1"/>
  <c r="G82" i="2"/>
  <c r="H82" i="2" s="1"/>
  <c r="D48" i="2"/>
  <c r="K82" i="2" l="1"/>
  <c r="J83" i="2" s="1"/>
  <c r="G83" i="2"/>
  <c r="H83" i="2" s="1"/>
  <c r="M48" i="2"/>
  <c r="E48" i="2" s="1"/>
  <c r="K83" i="2" l="1"/>
  <c r="J84" i="2" s="1"/>
  <c r="G84" i="2"/>
  <c r="H84" i="2" s="1"/>
  <c r="D49" i="2"/>
  <c r="J85" i="2" l="1"/>
  <c r="K84" i="2"/>
  <c r="G85" i="2"/>
  <c r="H85" i="2" s="1"/>
  <c r="M49" i="2"/>
  <c r="E49" i="2" s="1"/>
  <c r="J86" i="2" l="1"/>
  <c r="K85" i="2"/>
  <c r="G86" i="2"/>
  <c r="H86" i="2" s="1"/>
  <c r="D50" i="2"/>
  <c r="K86" i="2" l="1"/>
  <c r="J87" i="2" s="1"/>
  <c r="G87" i="2"/>
  <c r="H87" i="2" s="1"/>
  <c r="M50" i="2"/>
  <c r="E50" i="2" s="1"/>
  <c r="J88" i="2" l="1"/>
  <c r="K87" i="2"/>
  <c r="G88" i="2"/>
  <c r="H88" i="2" s="1"/>
  <c r="D51" i="2"/>
  <c r="K88" i="2" l="1"/>
  <c r="J89" i="2" s="1"/>
  <c r="G89" i="2"/>
  <c r="H89" i="2" s="1"/>
  <c r="M51" i="2"/>
  <c r="E51" i="2" s="1"/>
  <c r="K89" i="2" l="1"/>
  <c r="J90" i="2" s="1"/>
  <c r="G90" i="2"/>
  <c r="H90" i="2" s="1"/>
  <c r="D52" i="2"/>
  <c r="K90" i="2" l="1"/>
  <c r="J91" i="2" s="1"/>
  <c r="G91" i="2"/>
  <c r="H91" i="2" s="1"/>
  <c r="M52" i="2"/>
  <c r="E52" i="2" s="1"/>
  <c r="K91" i="2" l="1"/>
  <c r="J92" i="2" s="1"/>
  <c r="G92" i="2"/>
  <c r="H92" i="2" s="1"/>
  <c r="D53" i="2"/>
  <c r="K92" i="2" l="1"/>
  <c r="J93" i="2" s="1"/>
  <c r="G93" i="2"/>
  <c r="H93" i="2" s="1"/>
  <c r="M53" i="2"/>
  <c r="E53" i="2" s="1"/>
  <c r="K93" i="2" l="1"/>
  <c r="J94" i="2" s="1"/>
  <c r="G94" i="2"/>
  <c r="H94" i="2" s="1"/>
  <c r="D54" i="2"/>
  <c r="K94" i="2" l="1"/>
  <c r="J95" i="2" s="1"/>
  <c r="G95" i="2"/>
  <c r="H95" i="2" s="1"/>
  <c r="M54" i="2"/>
  <c r="E54" i="2" s="1"/>
  <c r="K95" i="2" l="1"/>
  <c r="J96" i="2" s="1"/>
  <c r="G96" i="2"/>
  <c r="H96" i="2" s="1"/>
  <c r="D55" i="2"/>
  <c r="K96" i="2" l="1"/>
  <c r="J97" i="2" s="1"/>
  <c r="G97" i="2"/>
  <c r="H97" i="2" s="1"/>
  <c r="M55" i="2"/>
  <c r="E55" i="2" s="1"/>
  <c r="K97" i="2" l="1"/>
  <c r="J98" i="2" s="1"/>
  <c r="G98" i="2"/>
  <c r="H98" i="2" s="1"/>
  <c r="D56" i="2"/>
  <c r="K98" i="2" l="1"/>
  <c r="J99" i="2" s="1"/>
  <c r="G99" i="2"/>
  <c r="H99" i="2" s="1"/>
  <c r="M56" i="2"/>
  <c r="E56" i="2" s="1"/>
  <c r="K99" i="2" l="1"/>
  <c r="J100" i="2" s="1"/>
  <c r="G100" i="2"/>
  <c r="H100" i="2" s="1"/>
  <c r="D57" i="2"/>
  <c r="K100" i="2" l="1"/>
  <c r="J101" i="2" s="1"/>
  <c r="G101" i="2"/>
  <c r="H101" i="2" s="1"/>
  <c r="M57" i="2"/>
  <c r="E57" i="2" s="1"/>
  <c r="K101" i="2" l="1"/>
  <c r="J102" i="2" s="1"/>
  <c r="G102" i="2"/>
  <c r="H102" i="2" s="1"/>
  <c r="D58" i="2"/>
  <c r="K102" i="2" l="1"/>
  <c r="J103" i="2" s="1"/>
  <c r="G103" i="2"/>
  <c r="H103" i="2" s="1"/>
  <c r="M58" i="2"/>
  <c r="E58" i="2" s="1"/>
  <c r="K103" i="2" l="1"/>
  <c r="J104" i="2" s="1"/>
  <c r="G104" i="2"/>
  <c r="H104" i="2" s="1"/>
  <c r="D59" i="2"/>
  <c r="J105" i="2" l="1"/>
  <c r="K104" i="2"/>
  <c r="G105" i="2"/>
  <c r="H105" i="2" s="1"/>
  <c r="M59" i="2"/>
  <c r="E59" i="2" s="1"/>
  <c r="J106" i="2" l="1"/>
  <c r="K105" i="2"/>
  <c r="G106" i="2"/>
  <c r="H106" i="2" s="1"/>
  <c r="D60" i="2"/>
  <c r="K106" i="2" l="1"/>
  <c r="J107" i="2" s="1"/>
  <c r="G107" i="2"/>
  <c r="H107" i="2" s="1"/>
  <c r="M60" i="2"/>
  <c r="E60" i="2" s="1"/>
  <c r="K107" i="2" l="1"/>
  <c r="J108" i="2" s="1"/>
  <c r="G108" i="2"/>
  <c r="H108" i="2" s="1"/>
  <c r="D61" i="2"/>
  <c r="J109" i="2" l="1"/>
  <c r="K108" i="2"/>
  <c r="G109" i="2"/>
  <c r="H109" i="2" s="1"/>
  <c r="M61" i="2"/>
  <c r="E61" i="2" s="1"/>
  <c r="K109" i="2" l="1"/>
  <c r="J110" i="2" s="1"/>
  <c r="G110" i="2"/>
  <c r="H110" i="2" s="1"/>
  <c r="D62" i="2"/>
  <c r="K110" i="2" l="1"/>
  <c r="J111" i="2" s="1"/>
  <c r="G111" i="2"/>
  <c r="H111" i="2" s="1"/>
  <c r="M62" i="2"/>
  <c r="E62" i="2" s="1"/>
  <c r="K111" i="2" l="1"/>
  <c r="G112" i="2"/>
  <c r="H112" i="2" s="1"/>
  <c r="D63" i="2"/>
  <c r="J112" i="2" l="1"/>
  <c r="K112" i="2" s="1"/>
  <c r="M63" i="2"/>
  <c r="E63" i="2" s="1"/>
  <c r="D64" i="2" l="1"/>
  <c r="M64" i="2" l="1"/>
  <c r="E64" i="2" s="1"/>
  <c r="D65" i="2" l="1"/>
  <c r="M65" i="2" l="1"/>
  <c r="E65" i="2" s="1"/>
  <c r="D66" i="2" l="1"/>
  <c r="M66" i="2" l="1"/>
  <c r="E66" i="2" s="1"/>
  <c r="D67" i="2" l="1"/>
  <c r="M67" i="2" l="1"/>
  <c r="E67" i="2" s="1"/>
  <c r="D68" i="2" l="1"/>
  <c r="M68" i="2" l="1"/>
  <c r="E68" i="2" s="1"/>
  <c r="D69" i="2" l="1"/>
  <c r="M69" i="2" l="1"/>
  <c r="E69" i="2" l="1"/>
  <c r="D70" i="2" s="1"/>
  <c r="M70" i="2" l="1"/>
  <c r="E70" i="2" s="1"/>
  <c r="D71" i="2" s="1"/>
  <c r="M71" i="2" s="1"/>
  <c r="E71" i="2" s="1"/>
  <c r="D72" i="2" l="1"/>
  <c r="M72" i="2" l="1"/>
  <c r="E72" i="2" s="1"/>
  <c r="D73" i="2" l="1"/>
  <c r="M73" i="2" l="1"/>
  <c r="E73" i="2" s="1"/>
  <c r="D74" i="2" l="1"/>
  <c r="M74" i="2" l="1"/>
  <c r="E74" i="2" s="1"/>
  <c r="D75" i="2" l="1"/>
  <c r="M75" i="2" l="1"/>
  <c r="E75" i="2" s="1"/>
  <c r="D76" i="2" l="1"/>
  <c r="M76" i="2" l="1"/>
  <c r="E76" i="2" s="1"/>
  <c r="D77" i="2" l="1"/>
  <c r="M77" i="2" l="1"/>
  <c r="E77" i="2" s="1"/>
  <c r="D78" i="2" l="1"/>
  <c r="M78" i="2" l="1"/>
  <c r="E78" i="2" s="1"/>
  <c r="D79" i="2" l="1"/>
  <c r="M79" i="2" l="1"/>
  <c r="E79" i="2" s="1"/>
  <c r="D80" i="2" l="1"/>
  <c r="M80" i="2" l="1"/>
  <c r="E80" i="2" s="1"/>
  <c r="D81" i="2" l="1"/>
  <c r="M81" i="2" l="1"/>
  <c r="E81" i="2" s="1"/>
  <c r="D82" i="2" l="1"/>
  <c r="M82" i="2" l="1"/>
  <c r="E82" i="2" s="1"/>
  <c r="D83" i="2" l="1"/>
  <c r="M83" i="2" l="1"/>
  <c r="E83" i="2" s="1"/>
  <c r="D84" i="2" l="1"/>
  <c r="M84" i="2" l="1"/>
  <c r="E84" i="2" s="1"/>
  <c r="D85" i="2" l="1"/>
  <c r="M85" i="2" l="1"/>
  <c r="E85" i="2" s="1"/>
  <c r="D86" i="2" l="1"/>
  <c r="M86" i="2" l="1"/>
  <c r="E86" i="2" s="1"/>
  <c r="D87" i="2" l="1"/>
  <c r="M87" i="2" l="1"/>
  <c r="E87" i="2" s="1"/>
  <c r="D88" i="2" l="1"/>
  <c r="M88" i="2" l="1"/>
  <c r="E88" i="2" s="1"/>
  <c r="D89" i="2" l="1"/>
  <c r="M89" i="2" l="1"/>
  <c r="E89" i="2" s="1"/>
  <c r="D90" i="2" l="1"/>
  <c r="M90" i="2" l="1"/>
  <c r="E90" i="2" s="1"/>
  <c r="D91" i="2" l="1"/>
  <c r="M91" i="2" l="1"/>
  <c r="E91" i="2" s="1"/>
  <c r="D92" i="2" l="1"/>
  <c r="M92" i="2" l="1"/>
  <c r="E92" i="2" s="1"/>
  <c r="D93" i="2" l="1"/>
  <c r="M93" i="2" l="1"/>
  <c r="E93" i="2" s="1"/>
  <c r="D94" i="2" l="1"/>
  <c r="M94" i="2" l="1"/>
  <c r="E94" i="2" s="1"/>
  <c r="D95" i="2" l="1"/>
  <c r="M95" i="2" l="1"/>
  <c r="E95" i="2" s="1"/>
  <c r="D96" i="2" l="1"/>
  <c r="M96" i="2" l="1"/>
  <c r="E96" i="2" l="1"/>
  <c r="D97" i="2" s="1"/>
  <c r="M97" i="2" s="1"/>
  <c r="E97" i="2" l="1"/>
  <c r="D98" i="2" s="1"/>
  <c r="M98" i="2" s="1"/>
  <c r="E98" i="2" s="1"/>
  <c r="D99" i="2" l="1"/>
  <c r="M99" i="2" l="1"/>
  <c r="E99" i="2" s="1"/>
  <c r="D100" i="2" l="1"/>
  <c r="M100" i="2" l="1"/>
  <c r="E100" i="2" s="1"/>
  <c r="D101" i="2" l="1"/>
  <c r="M101" i="2" l="1"/>
  <c r="E101" i="2" s="1"/>
  <c r="D102" i="2" l="1"/>
  <c r="M102" i="2" l="1"/>
  <c r="E102" i="2" s="1"/>
  <c r="D103" i="2" l="1"/>
  <c r="M103" i="2" l="1"/>
  <c r="E103" i="2" s="1"/>
  <c r="D104" i="2" l="1"/>
  <c r="M104" i="2" l="1"/>
  <c r="E104" i="2" s="1"/>
  <c r="D105" i="2" l="1"/>
  <c r="M105" i="2" l="1"/>
  <c r="E105" i="2" s="1"/>
  <c r="D106" i="2" l="1"/>
  <c r="M106" i="2" l="1"/>
  <c r="E106" i="2" s="1"/>
  <c r="D107" i="2" l="1"/>
  <c r="M107" i="2" l="1"/>
  <c r="E107" i="2" s="1"/>
  <c r="D108" i="2" l="1"/>
  <c r="M108" i="2" l="1"/>
  <c r="E108" i="2" s="1"/>
  <c r="D109" i="2" l="1"/>
  <c r="M109" i="2" l="1"/>
  <c r="E109" i="2" s="1"/>
  <c r="D110" i="2" l="1"/>
  <c r="M110" i="2" l="1"/>
  <c r="E110" i="2" s="1"/>
  <c r="D111" i="2" l="1"/>
  <c r="M111" i="2" l="1"/>
  <c r="E111" i="2" s="1"/>
  <c r="D112" i="2" l="1"/>
  <c r="M112" i="2" s="1"/>
  <c r="E112" i="2" s="1"/>
</calcChain>
</file>

<file path=xl/sharedStrings.xml><?xml version="1.0" encoding="utf-8"?>
<sst xmlns="http://schemas.openxmlformats.org/spreadsheetml/2006/main" count="21" uniqueCount="19">
  <si>
    <t>alpha</t>
  </si>
  <si>
    <t>beta</t>
  </si>
  <si>
    <t>gamma</t>
  </si>
  <si>
    <t>r</t>
  </si>
  <si>
    <t>Switch</t>
  </si>
  <si>
    <t>Delta</t>
  </si>
  <si>
    <t>Time</t>
  </si>
  <si>
    <t>Aware</t>
  </si>
  <si>
    <t>Following</t>
  </si>
  <si>
    <t>Policy</t>
  </si>
  <si>
    <t>phi</t>
  </si>
  <si>
    <t>Inauthentic</t>
  </si>
  <si>
    <t>Authentic</t>
  </si>
  <si>
    <t>Time increment</t>
  </si>
  <si>
    <t>Data for optimal policy</t>
  </si>
  <si>
    <t>Data if always inauthentic</t>
  </si>
  <si>
    <t>Data if always authentic</t>
  </si>
  <si>
    <t>Optimal policy for current awareness level</t>
  </si>
  <si>
    <t>Output from matlab_celebrities.m code; optimal awareness level to become inauthentic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</si>
</sst>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05299698589379E-2"/>
          <c:y val="2.4748109152514349E-2"/>
          <c:w val="0.90102004247081502"/>
          <c:h val="0.8643879921187883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Sheet1!$C$12:$C$112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Sheet1!$E$12:$E$112</c:f>
              <c:numCache>
                <c:formatCode>General</c:formatCode>
                <c:ptCount val="101"/>
                <c:pt idx="0">
                  <c:v>0.01</c:v>
                </c:pt>
                <c:pt idx="1">
                  <c:v>4.5838000000000004E-2</c:v>
                </c:pt>
                <c:pt idx="2">
                  <c:v>8.448209533072E-2</c:v>
                </c:pt>
                <c:pt idx="3">
                  <c:v>0.12580660650205494</c:v>
                </c:pt>
                <c:pt idx="4">
                  <c:v>0.16960089178598206</c:v>
                </c:pt>
                <c:pt idx="5">
                  <c:v>0.21556523208843847</c:v>
                </c:pt>
                <c:pt idx="6">
                  <c:v>0.26331207250171468</c:v>
                </c:pt>
                <c:pt idx="7">
                  <c:v>0.31237360896134264</c:v>
                </c:pt>
                <c:pt idx="8">
                  <c:v>0.36221609313399272</c:v>
                </c:pt>
                <c:pt idx="9">
                  <c:v>0.41226040127535168</c:v>
                </c:pt>
                <c:pt idx="10">
                  <c:v>0.46190749876859089</c:v>
                </c:pt>
                <c:pt idx="11">
                  <c:v>0.51056661167368245</c:v>
                </c:pt>
                <c:pt idx="12">
                  <c:v>0.55768338187123212</c:v>
                </c:pt>
                <c:pt idx="13">
                  <c:v>0.60276517880044667</c:v>
                </c:pt>
                <c:pt idx="14">
                  <c:v>0.48405083677917338</c:v>
                </c:pt>
                <c:pt idx="15">
                  <c:v>0.50880700729163375</c:v>
                </c:pt>
                <c:pt idx="16">
                  <c:v>0.53197524421238529</c:v>
                </c:pt>
                <c:pt idx="17">
                  <c:v>0.55352416338948729</c:v>
                </c:pt>
                <c:pt idx="18">
                  <c:v>0.5734513124411853</c:v>
                </c:pt>
                <c:pt idx="19">
                  <c:v>0.59177956569658829</c:v>
                </c:pt>
                <c:pt idx="20">
                  <c:v>0.60855307528477565</c:v>
                </c:pt>
                <c:pt idx="21">
                  <c:v>0.62383307297281132</c:v>
                </c:pt>
                <c:pt idx="22">
                  <c:v>0.63769376763415186</c:v>
                </c:pt>
                <c:pt idx="23">
                  <c:v>0.65021852390049739</c:v>
                </c:pt>
                <c:pt idx="24">
                  <c:v>0.6614964472562237</c:v>
                </c:pt>
                <c:pt idx="25">
                  <c:v>0.6716194458874033</c:v>
                </c:pt>
                <c:pt idx="26">
                  <c:v>0.68067979379991816</c:v>
                </c:pt>
                <c:pt idx="27">
                  <c:v>0.68876818465641376</c:v>
                </c:pt>
                <c:pt idx="28">
                  <c:v>0.69597224134912961</c:v>
                </c:pt>
                <c:pt idx="29">
                  <c:v>0.70237543133590796</c:v>
                </c:pt>
                <c:pt idx="30">
                  <c:v>0.70805633047406658</c:v>
                </c:pt>
                <c:pt idx="31">
                  <c:v>0.71308817659521218</c:v>
                </c:pt>
                <c:pt idx="32">
                  <c:v>0.71753865659596272</c:v>
                </c:pt>
                <c:pt idx="33">
                  <c:v>0.72146987586359601</c:v>
                </c:pt>
                <c:pt idx="34">
                  <c:v>0.72493846522265781</c:v>
                </c:pt>
                <c:pt idx="35">
                  <c:v>0.72799578740677806</c:v>
                </c:pt>
                <c:pt idx="36">
                  <c:v>0.73068821173630916</c:v>
                </c:pt>
                <c:pt idx="37">
                  <c:v>0.73305743184935745</c:v>
                </c:pt>
                <c:pt idx="38">
                  <c:v>0.73514080679432303</c:v>
                </c:pt>
                <c:pt idx="39">
                  <c:v>0.73697171047030585</c:v>
                </c:pt>
                <c:pt idx="40">
                  <c:v>0.73857987830214933</c:v>
                </c:pt>
                <c:pt idx="41">
                  <c:v>0.73999174321282946</c:v>
                </c:pt>
                <c:pt idx="42">
                  <c:v>0.74123075548675565</c:v>
                </c:pt>
                <c:pt idx="43">
                  <c:v>0.74231768309299118</c:v>
                </c:pt>
                <c:pt idx="44">
                  <c:v>0.74327089054720019</c:v>
                </c:pt>
                <c:pt idx="45">
                  <c:v>0.74410659551911684</c:v>
                </c:pt>
                <c:pt idx="46">
                  <c:v>0.74483910321326219</c:v>
                </c:pt>
                <c:pt idx="47">
                  <c:v>0.74548101912892717</c:v>
                </c:pt>
                <c:pt idx="48">
                  <c:v>0.74604344119523769</c:v>
                </c:pt>
                <c:pt idx="49">
                  <c:v>0.74653613252292395</c:v>
                </c:pt>
                <c:pt idx="50">
                  <c:v>0.7469676761522106</c:v>
                </c:pt>
                <c:pt idx="51">
                  <c:v>0.74734561323463411</c:v>
                </c:pt>
                <c:pt idx="52">
                  <c:v>0.74767656608801292</c:v>
                </c:pt>
                <c:pt idx="53">
                  <c:v>0.74796634752559399</c:v>
                </c:pt>
                <c:pt idx="54">
                  <c:v>0.74822005779580836</c:v>
                </c:pt>
                <c:pt idx="55">
                  <c:v>0.7484421703880223</c:v>
                </c:pt>
                <c:pt idx="56">
                  <c:v>0.74863660786954755</c:v>
                </c:pt>
                <c:pt idx="57">
                  <c:v>0.74880680882528194</c:v>
                </c:pt>
                <c:pt idx="58">
                  <c:v>0.7489557868775002</c:v>
                </c:pt>
                <c:pt idx="59">
                  <c:v>0.74908618267208726</c:v>
                </c:pt>
                <c:pt idx="60">
                  <c:v>0.74920030963062334</c:v>
                </c:pt>
                <c:pt idx="61">
                  <c:v>0.74930019418623295</c:v>
                </c:pt>
                <c:pt idx="62">
                  <c:v>0.74938761114557262</c:v>
                </c:pt>
                <c:pt idx="63">
                  <c:v>0.749464114749963</c:v>
                </c:pt>
                <c:pt idx="64">
                  <c:v>0.74953106594545749</c:v>
                </c:pt>
                <c:pt idx="65">
                  <c:v>0.74958965631437757</c:v>
                </c:pt>
                <c:pt idx="66">
                  <c:v>0.74964092906924762</c:v>
                </c:pt>
                <c:pt idx="67">
                  <c:v>0.74968579746375963</c:v>
                </c:pt>
                <c:pt idx="68">
                  <c:v>0.7497250609340016</c:v>
                </c:pt>
                <c:pt idx="69">
                  <c:v>0.74975941924627265</c:v>
                </c:pt>
                <c:pt idx="70">
                  <c:v>0.74978948489499675</c:v>
                </c:pt>
                <c:pt idx="71">
                  <c:v>0.74981579396512898</c:v>
                </c:pt>
                <c:pt idx="72">
                  <c:v>0.7498388156476643</c:v>
                </c:pt>
                <c:pt idx="73">
                  <c:v>0.74985896057405887</c:v>
                </c:pt>
                <c:pt idx="74">
                  <c:v>0.74987658811524716</c:v>
                </c:pt>
                <c:pt idx="75">
                  <c:v>0.74989201277318207</c:v>
                </c:pt>
                <c:pt idx="76">
                  <c:v>0.7499055097771854</c:v>
                </c:pt>
                <c:pt idx="77">
                  <c:v>0.74991731998362887</c:v>
                </c:pt>
                <c:pt idx="78">
                  <c:v>0.74992765416535712</c:v>
                </c:pt>
                <c:pt idx="79">
                  <c:v>0.74993669676661712</c:v>
                </c:pt>
                <c:pt idx="80">
                  <c:v>0.74994460918991401</c:v>
                </c:pt>
                <c:pt idx="81">
                  <c:v>0.74995153267299774</c:v>
                </c:pt>
                <c:pt idx="82">
                  <c:v>0.74995759080698321</c:v>
                </c:pt>
                <c:pt idx="83">
                  <c:v>0.74996289174028552</c:v>
                </c:pt>
                <c:pt idx="84">
                  <c:v>0.74996753010750705</c:v>
                </c:pt>
                <c:pt idx="85">
                  <c:v>0.74997158871755354</c:v>
                </c:pt>
                <c:pt idx="86">
                  <c:v>0.74997514003099519</c:v>
                </c:pt>
                <c:pt idx="87">
                  <c:v>0.7499782474529586</c:v>
                </c:pt>
                <c:pt idx="88">
                  <c:v>0.74998096646455803</c:v>
                </c:pt>
                <c:pt idx="89">
                  <c:v>0.74998334561301516</c:v>
                </c:pt>
                <c:pt idx="90">
                  <c:v>0.74998542737810403</c:v>
                </c:pt>
                <c:pt idx="91">
                  <c:v>0.74998724893035762</c:v>
                </c:pt>
                <c:pt idx="92">
                  <c:v>0.74998884279455225</c:v>
                </c:pt>
                <c:pt idx="93">
                  <c:v>0.74999023743029514</c:v>
                </c:pt>
                <c:pt idx="94">
                  <c:v>0.74999145774007137</c:v>
                </c:pt>
                <c:pt idx="95">
                  <c:v>0.74999252551380602</c:v>
                </c:pt>
                <c:pt idx="96">
                  <c:v>0.74999345981787613</c:v>
                </c:pt>
                <c:pt idx="97">
                  <c:v>0.74999427733550872</c:v>
                </c:pt>
                <c:pt idx="98">
                  <c:v>0.7499949926646402</c:v>
                </c:pt>
                <c:pt idx="99">
                  <c:v>0.74999561857855146</c:v>
                </c:pt>
                <c:pt idx="100">
                  <c:v>0.74999616625392895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9-4ADF-884F-A800C2306B5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Sheet1!$C$12:$C$112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Sheet1!$H$12:$H$112</c:f>
              <c:numCache>
                <c:formatCode>General</c:formatCode>
                <c:ptCount val="101"/>
                <c:pt idx="0">
                  <c:v>7.4999999999999997E-3</c:v>
                </c:pt>
                <c:pt idx="1">
                  <c:v>3.4155750000000006E-2</c:v>
                </c:pt>
                <c:pt idx="2">
                  <c:v>6.2144322419032505E-2</c:v>
                </c:pt>
                <c:pt idx="3">
                  <c:v>9.1348830135008802E-2</c:v>
                </c:pt>
                <c:pt idx="4">
                  <c:v>0.12162166274039013</c:v>
                </c:pt>
                <c:pt idx="5">
                  <c:v>0.15278583472938312</c:v>
                </c:pt>
                <c:pt idx="6">
                  <c:v>0.18463783428422464</c:v>
                </c:pt>
                <c:pt idx="7">
                  <c:v>0.21695197958795676</c:v>
                </c:pt>
                <c:pt idx="8">
                  <c:v>0.2494861590916384</c:v>
                </c:pt>
                <c:pt idx="9">
                  <c:v>0.28198869661228271</c:v>
                </c:pt>
                <c:pt idx="10">
                  <c:v>0.31420595992390699</c:v>
                </c:pt>
                <c:pt idx="11">
                  <c:v>0.34589024148951741</c:v>
                </c:pt>
                <c:pt idx="12">
                  <c:v>0.37680739767251969</c:v>
                </c:pt>
                <c:pt idx="13">
                  <c:v>0.40674374675161989</c:v>
                </c:pt>
                <c:pt idx="14">
                  <c:v>0.43551179576037347</c:v>
                </c:pt>
                <c:pt idx="15">
                  <c:v>0.46295448161762298</c:v>
                </c:pt>
                <c:pt idx="16">
                  <c:v>0.48894775586061123</c:v>
                </c:pt>
                <c:pt idx="17">
                  <c:v>0.51340149347760944</c:v>
                </c:pt>
                <c:pt idx="18">
                  <c:v>0.5362588443982732</c:v>
                </c:pt>
                <c:pt idx="19">
                  <c:v>0.55749425505673367</c:v>
                </c:pt>
                <c:pt idx="20">
                  <c:v>0.57711045775430259</c:v>
                </c:pt>
                <c:pt idx="21">
                  <c:v>0.59513475527686355</c:v>
                </c:pt>
                <c:pt idx="22">
                  <c:v>0.61161492158447683</c:v>
                </c:pt>
                <c:pt idx="23">
                  <c:v>0.62661500479504872</c:v>
                </c:pt>
                <c:pt idx="24">
                  <c:v>0.6402112663506605</c:v>
                </c:pt>
                <c:pt idx="25">
                  <c:v>0.65248843013246893</c:v>
                </c:pt>
                <c:pt idx="26">
                  <c:v>0.66353635561494662</c:v>
                </c:pt>
                <c:pt idx="27">
                  <c:v>0.67344719574703693</c:v>
                </c:pt>
                <c:pt idx="28">
                  <c:v>0.68231305645797824</c:v>
                </c:pt>
                <c:pt idx="29">
                  <c:v>0.69022414172160362</c:v>
                </c:pt>
                <c:pt idx="30">
                  <c:v>0.69726734561845283</c:v>
                </c:pt>
                <c:pt idx="31">
                  <c:v>0.70352523947557144</c:v>
                </c:pt>
                <c:pt idx="32">
                  <c:v>0.70907539613722859</c:v>
                </c:pt>
                <c:pt idx="33">
                  <c:v>0.71398999283591613</c:v>
                </c:pt>
                <c:pt idx="34">
                  <c:v>0.71833563725751159</c:v>
                </c:pt>
                <c:pt idx="35">
                  <c:v>0.72217336677617616</c:v>
                </c:pt>
                <c:pt idx="36">
                  <c:v>0.72555877734716534</c:v>
                </c:pt>
                <c:pt idx="37">
                  <c:v>0.72854224537499779</c:v>
                </c:pt>
                <c:pt idx="38">
                  <c:v>0.73116921247509747</c:v>
                </c:pt>
                <c:pt idx="39">
                  <c:v>0.73348050908865337</c:v>
                </c:pt>
                <c:pt idx="40">
                  <c:v>0.73551269822297527</c:v>
                </c:pt>
                <c:pt idx="41">
                  <c:v>0.73729842511556998</c:v>
                </c:pt>
                <c:pt idx="42">
                  <c:v>0.73886676237557825</c:v>
                </c:pt>
                <c:pt idx="43">
                  <c:v>0.74024354320103081</c:v>
                </c:pt>
                <c:pt idx="44">
                  <c:v>0.7414516776869895</c:v>
                </c:pt>
                <c:pt idx="45">
                  <c:v>0.74251144911839173</c:v>
                </c:pt>
                <c:pt idx="46">
                  <c:v>0.74344078857127605</c:v>
                </c:pt>
                <c:pt idx="47">
                  <c:v>0.74425552720931853</c:v>
                </c:pt>
                <c:pt idx="48">
                  <c:v>0.74496962643203657</c:v>
                </c:pt>
                <c:pt idx="49">
                  <c:v>0.74559538656904401</c:v>
                </c:pt>
                <c:pt idx="50">
                  <c:v>0.7461436351735764</c:v>
                </c:pt>
                <c:pt idx="51">
                  <c:v>0.7466238961909184</c:v>
                </c:pt>
                <c:pt idx="52">
                  <c:v>0.74704454139782206</c:v>
                </c:pt>
                <c:pt idx="53">
                  <c:v>0.74741292555482841</c:v>
                </c:pt>
                <c:pt idx="54">
                  <c:v>0.74773550670597266</c:v>
                </c:pt>
                <c:pt idx="55">
                  <c:v>0.7480179530161406</c:v>
                </c:pt>
                <c:pt idx="56">
                  <c:v>0.74826523746789353</c:v>
                </c:pt>
                <c:pt idx="57">
                  <c:v>0.74848172165628168</c:v>
                </c:pt>
                <c:pt idx="58">
                  <c:v>0.74867122982895096</c:v>
                </c:pt>
                <c:pt idx="59">
                  <c:v>0.748837114224712</c:v>
                </c:pt>
                <c:pt idx="60">
                  <c:v>0.74898231267022375</c:v>
                </c:pt>
                <c:pt idx="61">
                  <c:v>0.74910939930394571</c:v>
                </c:pt>
                <c:pt idx="62">
                  <c:v>0.74922062921060051</c:v>
                </c:pt>
                <c:pt idx="63">
                  <c:v>0.7493179776690162</c:v>
                </c:pt>
                <c:pt idx="64">
                  <c:v>0.74940317464185391</c:v>
                </c:pt>
                <c:pt idx="65">
                  <c:v>0.74947773506756121</c:v>
                </c:pt>
                <c:pt idx="66">
                  <c:v>0.74954298545283693</c:v>
                </c:pt>
                <c:pt idx="67">
                  <c:v>0.74960008720775673</c:v>
                </c:pt>
                <c:pt idx="68">
                  <c:v>0.74965005711515809</c:v>
                </c:pt>
                <c:pt idx="69">
                  <c:v>0.74969378528056063</c:v>
                </c:pt>
                <c:pt idx="70">
                  <c:v>0.749732050868396</c:v>
                </c:pt>
                <c:pt idx="71">
                  <c:v>0.749765535894238</c:v>
                </c:pt>
                <c:pt idx="72">
                  <c:v>0.74979483731064822</c:v>
                </c:pt>
                <c:pt idx="73">
                  <c:v>0.74982047759580972</c:v>
                </c:pt>
                <c:pt idx="74">
                  <c:v>0.74984291402893821</c:v>
                </c:pt>
                <c:pt idx="75">
                  <c:v>0.74986254681420073</c:v>
                </c:pt>
                <c:pt idx="76">
                  <c:v>0.74987972619522014</c:v>
                </c:pt>
                <c:pt idx="77">
                  <c:v>0.74989475868492306</c:v>
                </c:pt>
                <c:pt idx="78">
                  <c:v>0.74990791252021949</c:v>
                </c:pt>
                <c:pt idx="79">
                  <c:v>0.7499194224375797</c:v>
                </c:pt>
                <c:pt idx="80">
                  <c:v>0.74992949385375296</c:v>
                </c:pt>
                <c:pt idx="81">
                  <c:v>0.74993830652549986</c:v>
                </c:pt>
                <c:pt idx="82">
                  <c:v>0.74994601775308212</c:v>
                </c:pt>
                <c:pt idx="83">
                  <c:v>0.74995276518425691</c:v>
                </c:pt>
                <c:pt idx="84">
                  <c:v>0.74995866926848942</c:v>
                </c:pt>
                <c:pt idx="85">
                  <c:v>0.74996383540494072</c:v>
                </c:pt>
                <c:pt idx="86">
                  <c:v>0.74996835582237775</c:v>
                </c:pt>
                <c:pt idx="87">
                  <c:v>0.7499723112244181</c:v>
                </c:pt>
                <c:pt idx="88">
                  <c:v>0.74997577222936562</c:v>
                </c:pt>
                <c:pt idx="89">
                  <c:v>0.74997880063025679</c:v>
                </c:pt>
                <c:pt idx="90">
                  <c:v>0.74998145049754505</c:v>
                </c:pt>
                <c:pt idx="91">
                  <c:v>0.74998376914406184</c:v>
                </c:pt>
                <c:pt idx="92">
                  <c:v>0.74998579796944131</c:v>
                </c:pt>
                <c:pt idx="93">
                  <c:v>0.7499875731990574</c:v>
                </c:pt>
                <c:pt idx="94">
                  <c:v>0.7499891265306442</c:v>
                </c:pt>
                <c:pt idx="95">
                  <c:v>0.74999048570012583</c:v>
                </c:pt>
                <c:pt idx="96">
                  <c:v>0.74999167497674746</c:v>
                </c:pt>
                <c:pt idx="97">
                  <c:v>0.74999271559633729</c:v>
                </c:pt>
                <c:pt idx="98">
                  <c:v>0.74999362614042764</c:v>
                </c:pt>
                <c:pt idx="99">
                  <c:v>0.749994422867999</c:v>
                </c:pt>
                <c:pt idx="100">
                  <c:v>0.74999512000576662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D-4306-B871-EAA7B420D188}"/>
            </c:ext>
          </c:extLst>
        </c:ser>
        <c:ser>
          <c:idx val="0"/>
          <c:order val="2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Sheet1!$C$12:$C$112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Sheet1!$K$12:$K$112</c:f>
              <c:numCache>
                <c:formatCode>General</c:formatCode>
                <c:ptCount val="101"/>
                <c:pt idx="0">
                  <c:v>0.01</c:v>
                </c:pt>
                <c:pt idx="1">
                  <c:v>4.5838000000000004E-2</c:v>
                </c:pt>
                <c:pt idx="2">
                  <c:v>8.448209533072E-2</c:v>
                </c:pt>
                <c:pt idx="3">
                  <c:v>0.12580660650205494</c:v>
                </c:pt>
                <c:pt idx="4">
                  <c:v>0.16960089178598206</c:v>
                </c:pt>
                <c:pt idx="5">
                  <c:v>0.21556523208843847</c:v>
                </c:pt>
                <c:pt idx="6">
                  <c:v>0.26331207250171468</c:v>
                </c:pt>
                <c:pt idx="7">
                  <c:v>0.31237360896134264</c:v>
                </c:pt>
                <c:pt idx="8">
                  <c:v>0.36221609313399272</c:v>
                </c:pt>
                <c:pt idx="9">
                  <c:v>0.41226040127535168</c:v>
                </c:pt>
                <c:pt idx="10">
                  <c:v>0.46190749876859089</c:v>
                </c:pt>
                <c:pt idx="11">
                  <c:v>0.51056661167368245</c:v>
                </c:pt>
                <c:pt idx="12">
                  <c:v>0.55768338187123212</c:v>
                </c:pt>
                <c:pt idx="13">
                  <c:v>0.60276517880044667</c:v>
                </c:pt>
                <c:pt idx="14">
                  <c:v>0.64540111570556447</c:v>
                </c:pt>
                <c:pt idx="15">
                  <c:v>0.68527509852205892</c:v>
                </c:pt>
                <c:pt idx="16">
                  <c:v>0.72217124661790377</c:v>
                </c:pt>
                <c:pt idx="17">
                  <c:v>0.75597204544742669</c:v>
                </c:pt>
                <c:pt idx="18">
                  <c:v>0.78665042129070206</c:v>
                </c:pt>
                <c:pt idx="19">
                  <c:v>0.81425744086239105</c:v>
                </c:pt>
                <c:pt idx="20">
                  <c:v>0.83890750173572182</c:v>
                </c:pt>
                <c:pt idx="21">
                  <c:v>0.86076274380704176</c:v>
                </c:pt>
                <c:pt idx="22">
                  <c:v>0.88001807689549305</c:v>
                </c:pt>
                <c:pt idx="23">
                  <c:v>0.89688779555206888</c:v>
                </c:pt>
                <c:pt idx="24">
                  <c:v>0.91159433203676477</c:v>
                </c:pt>
                <c:pt idx="25">
                  <c:v>0.92435934311570311</c:v>
                </c:pt>
                <c:pt idx="26">
                  <c:v>0.9353970638559026</c:v>
                </c:pt>
                <c:pt idx="27">
                  <c:v>0.94490969423522508</c:v>
                </c:pt>
                <c:pt idx="28">
                  <c:v>0.95308449861405442</c:v>
                </c:pt>
                <c:pt idx="29">
                  <c:v>0.96009227361644067</c:v>
                </c:pt>
                <c:pt idx="30">
                  <c:v>0.96608685601087974</c:v>
                </c:pt>
                <c:pt idx="31">
                  <c:v>0.97120538116896615</c:v>
                </c:pt>
                <c:pt idx="32">
                  <c:v>0.97556905147894146</c:v>
                </c:pt>
                <c:pt idx="33">
                  <c:v>0.97928422395022885</c:v>
                </c:pt>
                <c:pt idx="34">
                  <c:v>0.98244367203266203</c:v>
                </c:pt>
                <c:pt idx="35">
                  <c:v>0.98512791590939586</c:v>
                </c:pt>
                <c:pt idx="36">
                  <c:v>0.98740654747721579</c:v>
                </c:pt>
                <c:pt idx="37">
                  <c:v>0.98933950121267411</c:v>
                </c:pt>
                <c:pt idx="38">
                  <c:v>0.99097824097658227</c:v>
                </c:pt>
                <c:pt idx="39">
                  <c:v>0.99236684656890684</c:v>
                </c:pt>
                <c:pt idx="40">
                  <c:v>0.99354299354696995</c:v>
                </c:pt>
                <c:pt idx="41">
                  <c:v>0.99453882639530944</c:v>
                </c:pt>
                <c:pt idx="42">
                  <c:v>0.99538172937397962</c:v>
                </c:pt>
                <c:pt idx="43">
                  <c:v>0.99609500191018374</c:v>
                </c:pt>
                <c:pt idx="44">
                  <c:v>0.99669844673289554</c:v>
                </c:pt>
                <c:pt idx="45">
                  <c:v>0.99720887945881964</c:v>
                </c:pt>
                <c:pt idx="46">
                  <c:v>0.99764056830023751</c:v>
                </c:pt>
                <c:pt idx="47">
                  <c:v>0.99800561218354722</c:v>
                </c:pt>
                <c:pt idx="48">
                  <c:v>0.99831426498516596</c:v>
                </c:pt>
                <c:pt idx="49">
                  <c:v>0.99857521290816043</c:v>
                </c:pt>
                <c:pt idx="50">
                  <c:v>0.99879581130520467</c:v>
                </c:pt>
                <c:pt idx="51">
                  <c:v>0.99898228654444843</c:v>
                </c:pt>
                <c:pt idx="52">
                  <c:v>0.99913990784117757</c:v>
                </c:pt>
                <c:pt idx="53">
                  <c:v>0.99927313335477241</c:v>
                </c:pt>
                <c:pt idx="54">
                  <c:v>0.99938573428456834</c:v>
                </c:pt>
                <c:pt idx="55">
                  <c:v>0.99948090019177593</c:v>
                </c:pt>
                <c:pt idx="56">
                  <c:v>0.9995613283262974</c:v>
                </c:pt>
                <c:pt idx="57">
                  <c:v>0.99962929934378086</c:v>
                </c:pt>
                <c:pt idx="58">
                  <c:v>0.99968674145521763</c:v>
                </c:pt>
                <c:pt idx="59">
                  <c:v>0.99973528475394902</c:v>
                </c:pt>
                <c:pt idx="60">
                  <c:v>0.99977630720818755</c:v>
                </c:pt>
                <c:pt idx="61">
                  <c:v>0.99981097358630266</c:v>
                </c:pt>
                <c:pt idx="62">
                  <c:v>0.99984026839270757</c:v>
                </c:pt>
                <c:pt idx="63">
                  <c:v>0.99986502373013553</c:v>
                </c:pt>
                <c:pt idx="64">
                  <c:v>0.99988594286573329</c:v>
                </c:pt>
                <c:pt idx="65">
                  <c:v>0.99990362016046108</c:v>
                </c:pt>
                <c:pt idx="66">
                  <c:v>0.99991855792090079</c:v>
                </c:pt>
                <c:pt idx="67">
                  <c:v>0.99993118064722375</c:v>
                </c:pt>
                <c:pt idx="68">
                  <c:v>0.9999418470785717</c:v>
                </c:pt>
                <c:pt idx="69">
                  <c:v>0.99995086037558156</c:v>
                </c:pt>
                <c:pt idx="70">
                  <c:v>0.99995847672760207</c:v>
                </c:pt>
                <c:pt idx="71">
                  <c:v>0.99996491262792186</c:v>
                </c:pt>
                <c:pt idx="72">
                  <c:v>0.99997035102285914</c:v>
                </c:pt>
                <c:pt idx="73">
                  <c:v>0.99997494650882857</c:v>
                </c:pt>
                <c:pt idx="74">
                  <c:v>0.99997882972463881</c:v>
                </c:pt>
                <c:pt idx="75">
                  <c:v>0.99998211106353807</c:v>
                </c:pt>
                <c:pt idx="76">
                  <c:v>0.99998488381028794</c:v>
                </c:pt>
                <c:pt idx="77">
                  <c:v>0.99998722679227336</c:v>
                </c:pt>
                <c:pt idx="78">
                  <c:v>0.99998920661989243</c:v>
                </c:pt>
                <c:pt idx="79">
                  <c:v>0.99999087957982946</c:v>
                </c:pt>
                <c:pt idx="80">
                  <c:v>0.99999229323497407</c:v>
                </c:pt>
                <c:pt idx="81">
                  <c:v>0.99999348777642583</c:v>
                </c:pt>
                <c:pt idx="82">
                  <c:v>0.99999449716599076</c:v>
                </c:pt>
                <c:pt idx="83">
                  <c:v>0.99999535010162843</c:v>
                </c:pt>
                <c:pt idx="84">
                  <c:v>0.99999607083328146</c:v>
                </c:pt>
                <c:pt idx="85">
                  <c:v>0.99999667985227025</c:v>
                </c:pt>
                <c:pt idx="86">
                  <c:v>0.99999719447384561</c:v>
                </c:pt>
                <c:pt idx="87">
                  <c:v>0.99999762932945502</c:v>
                </c:pt>
                <c:pt idx="88">
                  <c:v>0.99999799678271506</c:v>
                </c:pt>
                <c:pt idx="89">
                  <c:v>0.99999830728091266</c:v>
                </c:pt>
                <c:pt idx="90">
                  <c:v>0.99999856965202738</c:v>
                </c:pt>
                <c:pt idx="91">
                  <c:v>0.99999879135571768</c:v>
                </c:pt>
                <c:pt idx="92">
                  <c:v>0.9999989786954061</c:v>
                </c:pt>
                <c:pt idx="93">
                  <c:v>0.99999913699749299</c:v>
                </c:pt>
                <c:pt idx="94">
                  <c:v>0.99999927076279216</c:v>
                </c:pt>
                <c:pt idx="95">
                  <c:v>0.9999993837944956</c:v>
                </c:pt>
                <c:pt idx="96">
                  <c:v>0.99999947930630317</c:v>
                </c:pt>
                <c:pt idx="97">
                  <c:v>0.99999956001379364</c:v>
                </c:pt>
                <c:pt idx="98">
                  <c:v>0.99999962821163235</c:v>
                </c:pt>
                <c:pt idx="99">
                  <c:v>0.99999968583881271</c:v>
                </c:pt>
                <c:pt idx="100">
                  <c:v>0.99999973453378488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D-4306-B871-EAA7B420D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406944"/>
        <c:axId val="256407272"/>
      </c:lineChart>
      <c:catAx>
        <c:axId val="2564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7272"/>
        <c:crosses val="autoZero"/>
        <c:auto val="1"/>
        <c:lblAlgn val="ctr"/>
        <c:lblOffset val="100"/>
        <c:tickLblSkip val="10"/>
        <c:noMultiLvlLbl val="0"/>
      </c:catAx>
      <c:valAx>
        <c:axId val="25640727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694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514009-EDCF-4D1F-8203-EE071131DA8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699" cy="6264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7613B-FBB9-09D9-D0E7-62CBF35221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0.18506</cdr:x>
      <cdr:y>0.19589</cdr:y>
    </cdr:from>
    <cdr:to>
      <cdr:x>0.42423</cdr:x>
      <cdr:y>0.23358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65E9209-E7E1-CDB7-9275-83ACFA141407}"/>
            </a:ext>
          </a:extLst>
        </cdr:cNvPr>
        <cdr:cNvSpPr txBox="1"/>
      </cdr:nvSpPr>
      <cdr:spPr>
        <a:xfrm xmlns:a="http://schemas.openxmlformats.org/drawingml/2006/main">
          <a:off x="1599210" y="1227172"/>
          <a:ext cx="2066835" cy="236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Optimal</a:t>
          </a:r>
        </a:p>
        <a:p xmlns:a="http://schemas.openxmlformats.org/drawingml/2006/main">
          <a:pPr algn="ctr"/>
          <a:r>
            <a:rPr lang="en-US" sz="1600"/>
            <a:t>Policy</a:t>
          </a:r>
        </a:p>
      </cdr:txBody>
    </cdr:sp>
  </cdr:relSizeAnchor>
  <cdr:relSizeAnchor xmlns:cdr="http://schemas.openxmlformats.org/drawingml/2006/chartDrawing">
    <cdr:from>
      <cdr:x>0.12053</cdr:x>
      <cdr:y>0.51103</cdr:y>
    </cdr:from>
    <cdr:to>
      <cdr:x>0.37824</cdr:x>
      <cdr:y>0.55491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65E9209-E7E1-CDB7-9275-83ACFA141407}"/>
            </a:ext>
          </a:extLst>
        </cdr:cNvPr>
        <cdr:cNvSpPr txBox="1"/>
      </cdr:nvSpPr>
      <cdr:spPr>
        <a:xfrm xmlns:a="http://schemas.openxmlformats.org/drawingml/2006/main">
          <a:off x="1041558" y="3201380"/>
          <a:ext cx="2227053" cy="274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Always</a:t>
          </a:r>
        </a:p>
        <a:p xmlns:a="http://schemas.openxmlformats.org/drawingml/2006/main">
          <a:pPr algn="ctr"/>
          <a:r>
            <a:rPr lang="en-US" sz="1600"/>
            <a:t>Inauthentic</a:t>
          </a:r>
        </a:p>
      </cdr:txBody>
    </cdr:sp>
  </cdr:relSizeAnchor>
  <cdr:relSizeAnchor xmlns:cdr="http://schemas.openxmlformats.org/drawingml/2006/chartDrawing">
    <cdr:from>
      <cdr:x>0.23433</cdr:x>
      <cdr:y>0.06139</cdr:y>
    </cdr:from>
    <cdr:to>
      <cdr:x>0.4735</cdr:x>
      <cdr:y>0.09908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92CC859-33B0-7357-7B9E-2BF2CD838162}"/>
            </a:ext>
          </a:extLst>
        </cdr:cNvPr>
        <cdr:cNvSpPr txBox="1"/>
      </cdr:nvSpPr>
      <cdr:spPr>
        <a:xfrm xmlns:a="http://schemas.openxmlformats.org/drawingml/2006/main">
          <a:off x="2025024" y="384560"/>
          <a:ext cx="2066835" cy="236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Always</a:t>
          </a:r>
        </a:p>
        <a:p xmlns:a="http://schemas.openxmlformats.org/drawingml/2006/main">
          <a:pPr algn="ctr"/>
          <a:r>
            <a:rPr lang="en-US" sz="1600"/>
            <a:t>Authentic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A04-AA9D-4B90-9177-56670ED9E90C}">
  <dimension ref="C2:M112"/>
  <sheetViews>
    <sheetView workbookViewId="0"/>
  </sheetViews>
  <sheetFormatPr defaultRowHeight="14.75" x14ac:dyDescent="0.75"/>
  <sheetData>
    <row r="2" spans="3:13" x14ac:dyDescent="0.75">
      <c r="C2" t="s">
        <v>0</v>
      </c>
      <c r="D2">
        <v>0.35</v>
      </c>
    </row>
    <row r="3" spans="3:13" x14ac:dyDescent="0.75">
      <c r="C3" t="s">
        <v>1</v>
      </c>
      <c r="D3">
        <v>1.2</v>
      </c>
    </row>
    <row r="4" spans="3:13" x14ac:dyDescent="0.75">
      <c r="C4" t="s">
        <v>2</v>
      </c>
      <c r="D4">
        <v>0.75</v>
      </c>
    </row>
    <row r="5" spans="3:13" x14ac:dyDescent="0.75">
      <c r="C5" t="s">
        <v>10</v>
      </c>
      <c r="D5">
        <v>1.5</v>
      </c>
    </row>
    <row r="6" spans="3:13" x14ac:dyDescent="0.75">
      <c r="C6" t="s">
        <v>3</v>
      </c>
      <c r="D6">
        <v>0.1</v>
      </c>
    </row>
    <row r="7" spans="3:13" x14ac:dyDescent="0.75">
      <c r="C7" t="s">
        <v>4</v>
      </c>
      <c r="D7">
        <v>0.623</v>
      </c>
      <c r="E7" t="s">
        <v>18</v>
      </c>
    </row>
    <row r="8" spans="3:13" x14ac:dyDescent="0.75">
      <c r="C8" t="s">
        <v>5</v>
      </c>
      <c r="D8">
        <v>0.1</v>
      </c>
      <c r="E8" t="s">
        <v>13</v>
      </c>
    </row>
    <row r="10" spans="3:13" x14ac:dyDescent="0.75">
      <c r="D10" t="s">
        <v>14</v>
      </c>
      <c r="G10" t="s">
        <v>15</v>
      </c>
      <c r="J10" t="s">
        <v>16</v>
      </c>
      <c r="M10" t="s">
        <v>17</v>
      </c>
    </row>
    <row r="11" spans="3:13" x14ac:dyDescent="0.75">
      <c r="C11" t="s">
        <v>6</v>
      </c>
      <c r="D11" t="s">
        <v>7</v>
      </c>
      <c r="E11" t="s">
        <v>8</v>
      </c>
      <c r="G11" t="s">
        <v>11</v>
      </c>
      <c r="H11" t="s">
        <v>8</v>
      </c>
      <c r="J11" t="s">
        <v>12</v>
      </c>
      <c r="K11" t="s">
        <v>8</v>
      </c>
      <c r="M11" t="s">
        <v>9</v>
      </c>
    </row>
    <row r="12" spans="3:13" x14ac:dyDescent="0.75">
      <c r="C12">
        <v>0</v>
      </c>
      <c r="D12">
        <v>0.01</v>
      </c>
      <c r="E12">
        <f>IF(M12,D12,D12*$D$4)</f>
        <v>0.01</v>
      </c>
      <c r="G12">
        <f>D12</f>
        <v>0.01</v>
      </c>
      <c r="H12">
        <f>G12*$D$4</f>
        <v>7.4999999999999997E-3</v>
      </c>
      <c r="J12">
        <f>D12</f>
        <v>0.01</v>
      </c>
      <c r="K12">
        <f>J12</f>
        <v>0.01</v>
      </c>
      <c r="M12">
        <f t="shared" ref="M12:M43" si="0">IF(D12&lt;$D$7,1,0)</f>
        <v>1</v>
      </c>
    </row>
    <row r="13" spans="3:13" x14ac:dyDescent="0.75">
      <c r="C13">
        <f>C12+$D$8</f>
        <v>0.1</v>
      </c>
      <c r="D13">
        <f>D12+($D$2+E12*$D$3)*$D$8*(1-D12)</f>
        <v>4.5838000000000004E-2</v>
      </c>
      <c r="E13">
        <f t="shared" ref="E13:E76" si="1">IF(M13,D13,D13*$D$4)</f>
        <v>4.5838000000000004E-2</v>
      </c>
      <c r="G13">
        <f>G12+($D$2+H12*$D$3)*$D$8*(1-G12)</f>
        <v>4.5541000000000005E-2</v>
      </c>
      <c r="H13">
        <f t="shared" ref="H13:H76" si="2">G13*$D$4</f>
        <v>3.4155750000000006E-2</v>
      </c>
      <c r="J13">
        <f>J12+($D$2+K12*$D$3)*$D$8*(1-J12)</f>
        <v>4.5838000000000004E-2</v>
      </c>
      <c r="K13">
        <f>J13</f>
        <v>4.5838000000000004E-2</v>
      </c>
      <c r="M13">
        <f t="shared" si="0"/>
        <v>1</v>
      </c>
    </row>
    <row r="14" spans="3:13" x14ac:dyDescent="0.75">
      <c r="C14">
        <f t="shared" ref="C14:C77" si="3">C13+$D$8</f>
        <v>0.2</v>
      </c>
      <c r="D14">
        <f t="shared" ref="D14:D77" si="4">D13+($D$2+E13*$D$3)*$D$8*(1-D13)</f>
        <v>8.448209533072E-2</v>
      </c>
      <c r="E14">
        <f t="shared" si="1"/>
        <v>8.448209533072E-2</v>
      </c>
      <c r="G14">
        <f t="shared" ref="G14:G77" si="5">G13+($D$2+H13*$D$3)*$D$8*(1-G13)</f>
        <v>8.2859096558710002E-2</v>
      </c>
      <c r="H14">
        <f t="shared" si="2"/>
        <v>6.2144322419032505E-2</v>
      </c>
      <c r="J14">
        <f t="shared" ref="J14:J77" si="6">J13+($D$2+K13*$D$3)*$D$8*(1-J13)</f>
        <v>8.448209533072E-2</v>
      </c>
      <c r="K14">
        <f t="shared" ref="K14:K77" si="7">J14</f>
        <v>8.448209533072E-2</v>
      </c>
      <c r="M14">
        <f t="shared" si="0"/>
        <v>1</v>
      </c>
    </row>
    <row r="15" spans="3:13" x14ac:dyDescent="0.75">
      <c r="C15">
        <f t="shared" si="3"/>
        <v>0.30000000000000004</v>
      </c>
      <c r="D15">
        <f t="shared" si="4"/>
        <v>0.12580660650205494</v>
      </c>
      <c r="E15">
        <f t="shared" si="1"/>
        <v>0.12580660650205494</v>
      </c>
      <c r="G15">
        <f t="shared" si="5"/>
        <v>0.12179844018001174</v>
      </c>
      <c r="H15">
        <f t="shared" si="2"/>
        <v>9.1348830135008802E-2</v>
      </c>
      <c r="J15">
        <f t="shared" si="6"/>
        <v>0.12580660650205494</v>
      </c>
      <c r="K15">
        <f t="shared" si="7"/>
        <v>0.12580660650205494</v>
      </c>
      <c r="M15">
        <f t="shared" si="0"/>
        <v>1</v>
      </c>
    </row>
    <row r="16" spans="3:13" x14ac:dyDescent="0.75">
      <c r="C16">
        <f t="shared" si="3"/>
        <v>0.4</v>
      </c>
      <c r="D16">
        <f t="shared" si="4"/>
        <v>0.16960089178598206</v>
      </c>
      <c r="E16">
        <f t="shared" si="1"/>
        <v>0.16960089178598206</v>
      </c>
      <c r="G16">
        <f t="shared" si="5"/>
        <v>0.16216221698718683</v>
      </c>
      <c r="H16">
        <f t="shared" si="2"/>
        <v>0.12162166274039013</v>
      </c>
      <c r="J16">
        <f t="shared" si="6"/>
        <v>0.16960089178598206</v>
      </c>
      <c r="K16">
        <f t="shared" si="7"/>
        <v>0.16960089178598206</v>
      </c>
      <c r="M16">
        <f t="shared" si="0"/>
        <v>1</v>
      </c>
    </row>
    <row r="17" spans="3:13" x14ac:dyDescent="0.75">
      <c r="C17">
        <f t="shared" si="3"/>
        <v>0.5</v>
      </c>
      <c r="D17">
        <f t="shared" si="4"/>
        <v>0.21556523208843847</v>
      </c>
      <c r="E17">
        <f t="shared" si="1"/>
        <v>0.21556523208843847</v>
      </c>
      <c r="G17">
        <f t="shared" si="5"/>
        <v>0.20371444630584415</v>
      </c>
      <c r="H17">
        <f t="shared" si="2"/>
        <v>0.15278583472938312</v>
      </c>
      <c r="J17">
        <f t="shared" si="6"/>
        <v>0.21556523208843847</v>
      </c>
      <c r="K17">
        <f t="shared" si="7"/>
        <v>0.21556523208843847</v>
      </c>
      <c r="M17">
        <f t="shared" si="0"/>
        <v>1</v>
      </c>
    </row>
    <row r="18" spans="3:13" x14ac:dyDescent="0.75">
      <c r="C18">
        <f t="shared" si="3"/>
        <v>0.6</v>
      </c>
      <c r="D18">
        <f t="shared" si="4"/>
        <v>0.26331207250171468</v>
      </c>
      <c r="E18">
        <f t="shared" si="1"/>
        <v>0.26331207250171468</v>
      </c>
      <c r="G18">
        <f t="shared" si="5"/>
        <v>0.24618377904563288</v>
      </c>
      <c r="H18">
        <f t="shared" si="2"/>
        <v>0.18463783428422464</v>
      </c>
      <c r="J18">
        <f t="shared" si="6"/>
        <v>0.26331207250171468</v>
      </c>
      <c r="K18">
        <f t="shared" si="7"/>
        <v>0.26331207250171468</v>
      </c>
      <c r="M18">
        <f t="shared" si="0"/>
        <v>1</v>
      </c>
    </row>
    <row r="19" spans="3:13" x14ac:dyDescent="0.75">
      <c r="C19">
        <f t="shared" si="3"/>
        <v>0.7</v>
      </c>
      <c r="D19">
        <f t="shared" si="4"/>
        <v>0.31237360896134264</v>
      </c>
      <c r="E19">
        <f t="shared" si="1"/>
        <v>0.31237360896134264</v>
      </c>
      <c r="G19">
        <f t="shared" si="5"/>
        <v>0.28926930611727569</v>
      </c>
      <c r="H19">
        <f t="shared" si="2"/>
        <v>0.21695197958795676</v>
      </c>
      <c r="J19">
        <f t="shared" si="6"/>
        <v>0.31237360896134264</v>
      </c>
      <c r="K19">
        <f t="shared" si="7"/>
        <v>0.31237360896134264</v>
      </c>
      <c r="M19">
        <f t="shared" si="0"/>
        <v>1</v>
      </c>
    </row>
    <row r="20" spans="3:13" x14ac:dyDescent="0.75">
      <c r="C20">
        <f t="shared" si="3"/>
        <v>0.79999999999999993</v>
      </c>
      <c r="D20">
        <f t="shared" si="4"/>
        <v>0.36221609313399272</v>
      </c>
      <c r="E20">
        <f t="shared" si="1"/>
        <v>0.36221609313399272</v>
      </c>
      <c r="G20">
        <f t="shared" si="5"/>
        <v>0.33264821212218454</v>
      </c>
      <c r="H20">
        <f t="shared" si="2"/>
        <v>0.2494861590916384</v>
      </c>
      <c r="J20">
        <f t="shared" si="6"/>
        <v>0.36221609313399272</v>
      </c>
      <c r="K20">
        <f t="shared" si="7"/>
        <v>0.36221609313399272</v>
      </c>
      <c r="M20">
        <f t="shared" si="0"/>
        <v>1</v>
      </c>
    </row>
    <row r="21" spans="3:13" x14ac:dyDescent="0.75">
      <c r="C21">
        <f t="shared" si="3"/>
        <v>0.89999999999999991</v>
      </c>
      <c r="D21">
        <f t="shared" si="4"/>
        <v>0.41226040127535168</v>
      </c>
      <c r="E21">
        <f t="shared" si="1"/>
        <v>0.41226040127535168</v>
      </c>
      <c r="G21">
        <f t="shared" si="5"/>
        <v>0.37598492881637696</v>
      </c>
      <c r="H21">
        <f t="shared" si="2"/>
        <v>0.28198869661228271</v>
      </c>
      <c r="J21">
        <f t="shared" si="6"/>
        <v>0.41226040127535168</v>
      </c>
      <c r="K21">
        <f t="shared" si="7"/>
        <v>0.41226040127535168</v>
      </c>
      <c r="M21">
        <f t="shared" si="0"/>
        <v>1</v>
      </c>
    </row>
    <row r="22" spans="3:13" x14ac:dyDescent="0.75">
      <c r="C22">
        <f t="shared" si="3"/>
        <v>0.99999999999999989</v>
      </c>
      <c r="D22">
        <f t="shared" si="4"/>
        <v>0.46190749876859089</v>
      </c>
      <c r="E22">
        <f t="shared" si="1"/>
        <v>0.46190749876859089</v>
      </c>
      <c r="G22">
        <f t="shared" si="5"/>
        <v>0.41894127989854263</v>
      </c>
      <c r="H22">
        <f t="shared" si="2"/>
        <v>0.31420595992390699</v>
      </c>
      <c r="J22">
        <f t="shared" si="6"/>
        <v>0.46190749876859089</v>
      </c>
      <c r="K22">
        <f t="shared" si="7"/>
        <v>0.46190749876859089</v>
      </c>
      <c r="M22">
        <f t="shared" si="0"/>
        <v>1</v>
      </c>
    </row>
    <row r="23" spans="3:13" x14ac:dyDescent="0.75">
      <c r="C23">
        <f t="shared" si="3"/>
        <v>1.0999999999999999</v>
      </c>
      <c r="D23">
        <f t="shared" si="4"/>
        <v>0.51056661167368245</v>
      </c>
      <c r="E23">
        <f t="shared" si="1"/>
        <v>0.51056661167368245</v>
      </c>
      <c r="G23">
        <f t="shared" si="5"/>
        <v>0.46118698865268987</v>
      </c>
      <c r="H23">
        <f t="shared" si="2"/>
        <v>0.34589024148951741</v>
      </c>
      <c r="J23">
        <f t="shared" si="6"/>
        <v>0.51056661167368245</v>
      </c>
      <c r="K23">
        <f t="shared" si="7"/>
        <v>0.51056661167368245</v>
      </c>
      <c r="M23">
        <f t="shared" si="0"/>
        <v>1</v>
      </c>
    </row>
    <row r="24" spans="3:13" x14ac:dyDescent="0.75">
      <c r="C24">
        <f t="shared" si="3"/>
        <v>1.2</v>
      </c>
      <c r="D24">
        <f t="shared" si="4"/>
        <v>0.55768338187123212</v>
      </c>
      <c r="E24">
        <f t="shared" si="1"/>
        <v>0.55768338187123212</v>
      </c>
      <c r="G24">
        <f t="shared" si="5"/>
        <v>0.50240986356335959</v>
      </c>
      <c r="H24">
        <f t="shared" si="2"/>
        <v>0.37680739767251969</v>
      </c>
      <c r="J24">
        <f t="shared" si="6"/>
        <v>0.55768338187123212</v>
      </c>
      <c r="K24">
        <f t="shared" si="7"/>
        <v>0.55768338187123212</v>
      </c>
      <c r="M24">
        <f t="shared" si="0"/>
        <v>1</v>
      </c>
    </row>
    <row r="25" spans="3:13" x14ac:dyDescent="0.75">
      <c r="C25">
        <f t="shared" si="3"/>
        <v>1.3</v>
      </c>
      <c r="D25">
        <f t="shared" si="4"/>
        <v>0.60276517880044667</v>
      </c>
      <c r="E25">
        <f t="shared" si="1"/>
        <v>0.60276517880044667</v>
      </c>
      <c r="G25">
        <f t="shared" si="5"/>
        <v>0.54232499566882653</v>
      </c>
      <c r="H25">
        <f t="shared" si="2"/>
        <v>0.40674374675161989</v>
      </c>
      <c r="J25">
        <f t="shared" si="6"/>
        <v>0.60276517880044667</v>
      </c>
      <c r="K25">
        <f t="shared" si="7"/>
        <v>0.60276517880044667</v>
      </c>
      <c r="M25">
        <f t="shared" si="0"/>
        <v>1</v>
      </c>
    </row>
    <row r="26" spans="3:13" x14ac:dyDescent="0.75">
      <c r="C26">
        <f t="shared" si="3"/>
        <v>1.4000000000000001</v>
      </c>
      <c r="D26">
        <f t="shared" si="4"/>
        <v>0.64540111570556447</v>
      </c>
      <c r="E26">
        <f t="shared" si="1"/>
        <v>0.48405083677917338</v>
      </c>
      <c r="G26">
        <f t="shared" si="5"/>
        <v>0.58068239434716462</v>
      </c>
      <c r="H26">
        <f t="shared" si="2"/>
        <v>0.43551179576037347</v>
      </c>
      <c r="J26">
        <f t="shared" si="6"/>
        <v>0.64540111570556447</v>
      </c>
      <c r="K26">
        <f t="shared" si="7"/>
        <v>0.64540111570556447</v>
      </c>
      <c r="M26">
        <f t="shared" si="0"/>
        <v>0</v>
      </c>
    </row>
    <row r="27" spans="3:13" x14ac:dyDescent="0.75">
      <c r="C27">
        <f t="shared" si="3"/>
        <v>1.5000000000000002</v>
      </c>
      <c r="D27">
        <f t="shared" si="4"/>
        <v>0.67840934305551159</v>
      </c>
      <c r="E27">
        <f t="shared" si="1"/>
        <v>0.50880700729163375</v>
      </c>
      <c r="G27">
        <f t="shared" si="5"/>
        <v>0.61727264215683064</v>
      </c>
      <c r="H27">
        <f t="shared" si="2"/>
        <v>0.46295448161762298</v>
      </c>
      <c r="J27">
        <f t="shared" si="6"/>
        <v>0.68527509852205892</v>
      </c>
      <c r="K27">
        <f t="shared" si="7"/>
        <v>0.68527509852205892</v>
      </c>
      <c r="M27">
        <f t="shared" si="0"/>
        <v>0</v>
      </c>
    </row>
    <row r="28" spans="3:13" x14ac:dyDescent="0.75">
      <c r="C28">
        <f t="shared" si="3"/>
        <v>1.6000000000000003</v>
      </c>
      <c r="D28">
        <f t="shared" si="4"/>
        <v>0.70930032561651379</v>
      </c>
      <c r="E28">
        <f t="shared" si="1"/>
        <v>0.53197524421238529</v>
      </c>
      <c r="G28">
        <f t="shared" si="5"/>
        <v>0.65193034114748161</v>
      </c>
      <c r="H28">
        <f t="shared" si="2"/>
        <v>0.48894775586061123</v>
      </c>
      <c r="J28">
        <f t="shared" si="6"/>
        <v>0.72217124661790377</v>
      </c>
      <c r="K28">
        <f t="shared" si="7"/>
        <v>0.72217124661790377</v>
      </c>
      <c r="M28">
        <f t="shared" si="0"/>
        <v>0</v>
      </c>
    </row>
    <row r="29" spans="3:13" x14ac:dyDescent="0.75">
      <c r="C29">
        <f t="shared" si="3"/>
        <v>1.7000000000000004</v>
      </c>
      <c r="D29">
        <f t="shared" si="4"/>
        <v>0.73803221785264972</v>
      </c>
      <c r="E29">
        <f t="shared" si="1"/>
        <v>0.55352416338948729</v>
      </c>
      <c r="G29">
        <f t="shared" si="5"/>
        <v>0.68453532463681266</v>
      </c>
      <c r="H29">
        <f t="shared" si="2"/>
        <v>0.51340149347760944</v>
      </c>
      <c r="J29">
        <f t="shared" si="6"/>
        <v>0.75597204544742669</v>
      </c>
      <c r="K29">
        <f t="shared" si="7"/>
        <v>0.75597204544742669</v>
      </c>
      <c r="M29">
        <f t="shared" si="0"/>
        <v>0</v>
      </c>
    </row>
    <row r="30" spans="3:13" x14ac:dyDescent="0.75">
      <c r="C30">
        <f t="shared" si="3"/>
        <v>1.8000000000000005</v>
      </c>
      <c r="D30">
        <f t="shared" si="4"/>
        <v>0.76460174992158036</v>
      </c>
      <c r="E30">
        <f t="shared" si="1"/>
        <v>0.5734513124411853</v>
      </c>
      <c r="G30">
        <f t="shared" si="5"/>
        <v>0.71501179253103098</v>
      </c>
      <c r="H30">
        <f t="shared" si="2"/>
        <v>0.5362588443982732</v>
      </c>
      <c r="J30">
        <f t="shared" si="6"/>
        <v>0.78665042129070206</v>
      </c>
      <c r="K30">
        <f t="shared" si="7"/>
        <v>0.78665042129070206</v>
      </c>
      <c r="M30">
        <f t="shared" si="0"/>
        <v>0</v>
      </c>
    </row>
    <row r="31" spans="3:13" x14ac:dyDescent="0.75">
      <c r="C31">
        <f t="shared" si="3"/>
        <v>1.9000000000000006</v>
      </c>
      <c r="D31">
        <f t="shared" si="4"/>
        <v>0.78903942092878443</v>
      </c>
      <c r="E31">
        <f t="shared" si="1"/>
        <v>0.59177956569658829</v>
      </c>
      <c r="G31">
        <f t="shared" si="5"/>
        <v>0.74332567340897826</v>
      </c>
      <c r="H31">
        <f t="shared" si="2"/>
        <v>0.55749425505673367</v>
      </c>
      <c r="J31">
        <f t="shared" si="6"/>
        <v>0.81425744086239105</v>
      </c>
      <c r="K31">
        <f t="shared" si="7"/>
        <v>0.81425744086239105</v>
      </c>
      <c r="M31">
        <f t="shared" si="0"/>
        <v>0</v>
      </c>
    </row>
    <row r="32" spans="3:13" x14ac:dyDescent="0.75">
      <c r="C32">
        <f t="shared" si="3"/>
        <v>2.0000000000000004</v>
      </c>
      <c r="D32">
        <f t="shared" si="4"/>
        <v>0.81140410037970079</v>
      </c>
      <c r="E32">
        <f t="shared" si="1"/>
        <v>0.60855307528477565</v>
      </c>
      <c r="G32">
        <f t="shared" si="5"/>
        <v>0.76948061033907011</v>
      </c>
      <c r="H32">
        <f t="shared" si="2"/>
        <v>0.57711045775430259</v>
      </c>
      <c r="J32">
        <f t="shared" si="6"/>
        <v>0.83890750173572182</v>
      </c>
      <c r="K32">
        <f t="shared" si="7"/>
        <v>0.83890750173572182</v>
      </c>
      <c r="M32">
        <f t="shared" si="0"/>
        <v>0</v>
      </c>
    </row>
    <row r="33" spans="3:13" x14ac:dyDescent="0.75">
      <c r="C33">
        <f t="shared" si="3"/>
        <v>2.1000000000000005</v>
      </c>
      <c r="D33">
        <f t="shared" si="4"/>
        <v>0.83177743063041509</v>
      </c>
      <c r="E33">
        <f t="shared" si="1"/>
        <v>0.62383307297281132</v>
      </c>
      <c r="G33">
        <f t="shared" si="5"/>
        <v>0.79351300703581806</v>
      </c>
      <c r="H33">
        <f t="shared" si="2"/>
        <v>0.59513475527686355</v>
      </c>
      <c r="J33">
        <f t="shared" si="6"/>
        <v>0.86076274380704176</v>
      </c>
      <c r="K33">
        <f t="shared" si="7"/>
        <v>0.86076274380704176</v>
      </c>
      <c r="M33">
        <f t="shared" si="0"/>
        <v>0</v>
      </c>
    </row>
    <row r="34" spans="3:13" x14ac:dyDescent="0.75">
      <c r="C34">
        <f t="shared" si="3"/>
        <v>2.2000000000000006</v>
      </c>
      <c r="D34">
        <f t="shared" si="4"/>
        <v>0.85025835684553575</v>
      </c>
      <c r="E34">
        <f t="shared" si="1"/>
        <v>0.63769376763415186</v>
      </c>
      <c r="G34">
        <f t="shared" si="5"/>
        <v>0.8154865621126357</v>
      </c>
      <c r="H34">
        <f t="shared" si="2"/>
        <v>0.61161492158447683</v>
      </c>
      <c r="J34">
        <f t="shared" si="6"/>
        <v>0.88001807689549305</v>
      </c>
      <c r="K34">
        <f t="shared" si="7"/>
        <v>0.88001807689549305</v>
      </c>
      <c r="M34">
        <f t="shared" si="0"/>
        <v>0</v>
      </c>
    </row>
    <row r="35" spans="3:13" x14ac:dyDescent="0.75">
      <c r="C35">
        <f t="shared" si="3"/>
        <v>2.3000000000000007</v>
      </c>
      <c r="D35">
        <f t="shared" si="4"/>
        <v>0.86695803186732989</v>
      </c>
      <c r="E35">
        <f t="shared" si="1"/>
        <v>0.65021852390049739</v>
      </c>
      <c r="G35">
        <f t="shared" si="5"/>
        <v>0.83548667306006497</v>
      </c>
      <c r="H35">
        <f t="shared" si="2"/>
        <v>0.62661500479504872</v>
      </c>
      <c r="J35">
        <f t="shared" si="6"/>
        <v>0.89688779555206888</v>
      </c>
      <c r="K35">
        <f t="shared" si="7"/>
        <v>0.89688779555206888</v>
      </c>
      <c r="M35">
        <f t="shared" si="0"/>
        <v>0</v>
      </c>
    </row>
    <row r="36" spans="3:13" x14ac:dyDescent="0.75">
      <c r="C36">
        <f t="shared" si="3"/>
        <v>2.4000000000000008</v>
      </c>
      <c r="D36">
        <f t="shared" si="4"/>
        <v>0.88199526300829834</v>
      </c>
      <c r="E36">
        <f t="shared" si="1"/>
        <v>0.6614964472562237</v>
      </c>
      <c r="G36">
        <f t="shared" si="5"/>
        <v>0.85361502180088067</v>
      </c>
      <c r="H36">
        <f t="shared" si="2"/>
        <v>0.6402112663506605</v>
      </c>
      <c r="J36">
        <f t="shared" si="6"/>
        <v>0.91159433203676477</v>
      </c>
      <c r="K36">
        <f t="shared" si="7"/>
        <v>0.91159433203676477</v>
      </c>
      <c r="M36">
        <f t="shared" si="0"/>
        <v>0</v>
      </c>
    </row>
    <row r="37" spans="3:13" x14ac:dyDescent="0.75">
      <c r="C37">
        <f t="shared" si="3"/>
        <v>2.5000000000000009</v>
      </c>
      <c r="D37">
        <f t="shared" si="4"/>
        <v>0.89549259451653773</v>
      </c>
      <c r="E37">
        <f t="shared" si="1"/>
        <v>0.6716194458874033</v>
      </c>
      <c r="G37">
        <f t="shared" si="5"/>
        <v>0.8699845735099585</v>
      </c>
      <c r="H37">
        <f t="shared" si="2"/>
        <v>0.65248843013246893</v>
      </c>
      <c r="J37">
        <f t="shared" si="6"/>
        <v>0.92435934311570311</v>
      </c>
      <c r="K37">
        <f t="shared" si="7"/>
        <v>0.92435934311570311</v>
      </c>
      <c r="M37">
        <f t="shared" si="0"/>
        <v>0</v>
      </c>
    </row>
    <row r="38" spans="3:13" x14ac:dyDescent="0.75">
      <c r="C38">
        <f t="shared" si="3"/>
        <v>2.600000000000001</v>
      </c>
      <c r="D38">
        <f t="shared" si="4"/>
        <v>0.90757305839989089</v>
      </c>
      <c r="E38">
        <f t="shared" si="1"/>
        <v>0.68067979379991816</v>
      </c>
      <c r="G38">
        <f t="shared" si="5"/>
        <v>0.88471514081992886</v>
      </c>
      <c r="H38">
        <f t="shared" si="2"/>
        <v>0.66353635561494662</v>
      </c>
      <c r="J38">
        <f t="shared" si="6"/>
        <v>0.9353970638559026</v>
      </c>
      <c r="K38">
        <f t="shared" si="7"/>
        <v>0.9353970638559026</v>
      </c>
      <c r="M38">
        <f t="shared" si="0"/>
        <v>0</v>
      </c>
    </row>
    <row r="39" spans="3:13" x14ac:dyDescent="0.75">
      <c r="C39">
        <f t="shared" si="3"/>
        <v>2.7000000000000011</v>
      </c>
      <c r="D39">
        <f t="shared" si="4"/>
        <v>0.91835757954188502</v>
      </c>
      <c r="E39">
        <f t="shared" si="1"/>
        <v>0.68876818465641376</v>
      </c>
      <c r="G39">
        <f t="shared" si="5"/>
        <v>0.89792959432938257</v>
      </c>
      <c r="H39">
        <f t="shared" si="2"/>
        <v>0.67344719574703693</v>
      </c>
      <c r="J39">
        <f t="shared" si="6"/>
        <v>0.94490969423522508</v>
      </c>
      <c r="K39">
        <f t="shared" si="7"/>
        <v>0.94490969423522508</v>
      </c>
      <c r="M39">
        <f t="shared" si="0"/>
        <v>0</v>
      </c>
    </row>
    <row r="40" spans="3:13" x14ac:dyDescent="0.75">
      <c r="C40">
        <f t="shared" si="3"/>
        <v>2.8000000000000012</v>
      </c>
      <c r="D40">
        <f t="shared" si="4"/>
        <v>0.92796298846550607</v>
      </c>
      <c r="E40">
        <f t="shared" si="1"/>
        <v>0.69597224134912961</v>
      </c>
      <c r="G40">
        <f t="shared" si="5"/>
        <v>0.90975074194397099</v>
      </c>
      <c r="H40">
        <f t="shared" si="2"/>
        <v>0.68231305645797824</v>
      </c>
      <c r="J40">
        <f t="shared" si="6"/>
        <v>0.95308449861405442</v>
      </c>
      <c r="K40">
        <f t="shared" si="7"/>
        <v>0.95308449861405442</v>
      </c>
      <c r="M40">
        <f t="shared" si="0"/>
        <v>0</v>
      </c>
    </row>
    <row r="41" spans="3:13" x14ac:dyDescent="0.75">
      <c r="C41">
        <f t="shared" si="3"/>
        <v>2.9000000000000012</v>
      </c>
      <c r="D41">
        <f t="shared" si="4"/>
        <v>0.93650057511454399</v>
      </c>
      <c r="E41">
        <f t="shared" si="1"/>
        <v>0.70237543133590796</v>
      </c>
      <c r="G41">
        <f t="shared" si="5"/>
        <v>0.92029885562880487</v>
      </c>
      <c r="H41">
        <f t="shared" si="2"/>
        <v>0.69022414172160362</v>
      </c>
      <c r="J41">
        <f t="shared" si="6"/>
        <v>0.96009227361644067</v>
      </c>
      <c r="K41">
        <f t="shared" si="7"/>
        <v>0.96009227361644067</v>
      </c>
      <c r="M41">
        <f t="shared" si="0"/>
        <v>0</v>
      </c>
    </row>
    <row r="42" spans="3:13" x14ac:dyDescent="0.75">
      <c r="C42">
        <f t="shared" si="3"/>
        <v>3.0000000000000013</v>
      </c>
      <c r="D42">
        <f t="shared" si="4"/>
        <v>0.94407510729875543</v>
      </c>
      <c r="E42">
        <f t="shared" si="1"/>
        <v>0.70805633047406658</v>
      </c>
      <c r="G42">
        <f t="shared" si="5"/>
        <v>0.92968979415793718</v>
      </c>
      <c r="H42">
        <f t="shared" si="2"/>
        <v>0.69726734561845283</v>
      </c>
      <c r="J42">
        <f t="shared" si="6"/>
        <v>0.96608685601087974</v>
      </c>
      <c r="K42">
        <f t="shared" si="7"/>
        <v>0.96608685601087974</v>
      </c>
      <c r="M42">
        <f t="shared" si="0"/>
        <v>0</v>
      </c>
    </row>
    <row r="43" spans="3:13" x14ac:dyDescent="0.75">
      <c r="C43">
        <f t="shared" si="3"/>
        <v>3.1000000000000014</v>
      </c>
      <c r="D43">
        <f t="shared" si="4"/>
        <v>0.9507842354602829</v>
      </c>
      <c r="E43">
        <f t="shared" si="1"/>
        <v>0.71308817659521218</v>
      </c>
      <c r="G43">
        <f t="shared" si="5"/>
        <v>0.93803365263409522</v>
      </c>
      <c r="H43">
        <f t="shared" si="2"/>
        <v>0.70352523947557144</v>
      </c>
      <c r="J43">
        <f t="shared" si="6"/>
        <v>0.97120538116896615</v>
      </c>
      <c r="K43">
        <f t="shared" si="7"/>
        <v>0.97120538116896615</v>
      </c>
      <c r="M43">
        <f t="shared" si="0"/>
        <v>0</v>
      </c>
    </row>
    <row r="44" spans="3:13" x14ac:dyDescent="0.75">
      <c r="C44">
        <f t="shared" si="3"/>
        <v>3.2000000000000015</v>
      </c>
      <c r="D44">
        <f t="shared" si="4"/>
        <v>0.95671820879461689</v>
      </c>
      <c r="E44">
        <f t="shared" si="1"/>
        <v>0.71753865659596272</v>
      </c>
      <c r="G44">
        <f t="shared" si="5"/>
        <v>0.94543386151630482</v>
      </c>
      <c r="H44">
        <f t="shared" si="2"/>
        <v>0.70907539613722859</v>
      </c>
      <c r="J44">
        <f t="shared" si="6"/>
        <v>0.97556905147894146</v>
      </c>
      <c r="K44">
        <f t="shared" si="7"/>
        <v>0.97556905147894146</v>
      </c>
      <c r="M44">
        <f t="shared" ref="M44:M75" si="8">IF(D44&lt;$D$7,1,0)</f>
        <v>0</v>
      </c>
    </row>
    <row r="45" spans="3:13" x14ac:dyDescent="0.75">
      <c r="C45">
        <f t="shared" si="3"/>
        <v>3.3000000000000016</v>
      </c>
      <c r="D45">
        <f t="shared" si="4"/>
        <v>0.96195983448479461</v>
      </c>
      <c r="E45">
        <f t="shared" si="1"/>
        <v>0.72146987586359601</v>
      </c>
      <c r="G45">
        <f t="shared" si="5"/>
        <v>0.95198665711455477</v>
      </c>
      <c r="H45">
        <f t="shared" si="2"/>
        <v>0.71398999283591613</v>
      </c>
      <c r="J45">
        <f t="shared" si="6"/>
        <v>0.97928422395022885</v>
      </c>
      <c r="K45">
        <f t="shared" si="7"/>
        <v>0.97928422395022885</v>
      </c>
      <c r="M45">
        <f t="shared" si="8"/>
        <v>0</v>
      </c>
    </row>
    <row r="46" spans="3:13" x14ac:dyDescent="0.75">
      <c r="C46">
        <f t="shared" si="3"/>
        <v>3.4000000000000017</v>
      </c>
      <c r="D46">
        <f t="shared" si="4"/>
        <v>0.96658462029687708</v>
      </c>
      <c r="E46">
        <f t="shared" si="1"/>
        <v>0.72493846522265781</v>
      </c>
      <c r="G46">
        <f t="shared" si="5"/>
        <v>0.9577808496766822</v>
      </c>
      <c r="H46">
        <f t="shared" si="2"/>
        <v>0.71833563725751159</v>
      </c>
      <c r="J46">
        <f t="shared" si="6"/>
        <v>0.98244367203266203</v>
      </c>
      <c r="K46">
        <f t="shared" si="7"/>
        <v>0.98244367203266203</v>
      </c>
      <c r="M46">
        <f t="shared" si="8"/>
        <v>0</v>
      </c>
    </row>
    <row r="47" spans="3:13" x14ac:dyDescent="0.75">
      <c r="C47">
        <f t="shared" si="3"/>
        <v>3.5000000000000018</v>
      </c>
      <c r="D47">
        <f t="shared" si="4"/>
        <v>0.97066104987570412</v>
      </c>
      <c r="E47">
        <f t="shared" si="1"/>
        <v>0.72799578740677806</v>
      </c>
      <c r="G47">
        <f t="shared" si="5"/>
        <v>0.96289782236823485</v>
      </c>
      <c r="H47">
        <f t="shared" si="2"/>
        <v>0.72217336677617616</v>
      </c>
      <c r="J47">
        <f t="shared" si="6"/>
        <v>0.98512791590939586</v>
      </c>
      <c r="K47">
        <f t="shared" si="7"/>
        <v>0.98512791590939586</v>
      </c>
      <c r="M47">
        <f t="shared" si="8"/>
        <v>0</v>
      </c>
    </row>
    <row r="48" spans="3:13" x14ac:dyDescent="0.75">
      <c r="C48">
        <f t="shared" si="3"/>
        <v>3.6000000000000019</v>
      </c>
      <c r="D48">
        <f t="shared" si="4"/>
        <v>0.97425094898174547</v>
      </c>
      <c r="E48">
        <f t="shared" si="1"/>
        <v>0.73068821173630916</v>
      </c>
      <c r="G48">
        <f t="shared" si="5"/>
        <v>0.96741170312955382</v>
      </c>
      <c r="H48">
        <f t="shared" si="2"/>
        <v>0.72555877734716534</v>
      </c>
      <c r="J48">
        <f t="shared" si="6"/>
        <v>0.98740654747721579</v>
      </c>
      <c r="K48">
        <f t="shared" si="7"/>
        <v>0.98740654747721579</v>
      </c>
      <c r="M48">
        <f t="shared" si="8"/>
        <v>0</v>
      </c>
    </row>
    <row r="49" spans="3:13" x14ac:dyDescent="0.75">
      <c r="C49">
        <f t="shared" si="3"/>
        <v>3.700000000000002</v>
      </c>
      <c r="D49">
        <f t="shared" si="4"/>
        <v>0.97740990913247661</v>
      </c>
      <c r="E49">
        <f t="shared" si="1"/>
        <v>0.73305743184935745</v>
      </c>
      <c r="G49">
        <f t="shared" si="5"/>
        <v>0.97138966049999709</v>
      </c>
      <c r="H49">
        <f t="shared" si="2"/>
        <v>0.72854224537499779</v>
      </c>
      <c r="J49">
        <f t="shared" si="6"/>
        <v>0.98933950121267411</v>
      </c>
      <c r="K49">
        <f t="shared" si="7"/>
        <v>0.98933950121267411</v>
      </c>
      <c r="M49">
        <f t="shared" si="8"/>
        <v>0</v>
      </c>
    </row>
    <row r="50" spans="3:13" x14ac:dyDescent="0.75">
      <c r="C50">
        <f t="shared" si="3"/>
        <v>3.800000000000002</v>
      </c>
      <c r="D50">
        <f t="shared" si="4"/>
        <v>0.98018774239243078</v>
      </c>
      <c r="E50">
        <f t="shared" si="1"/>
        <v>0.73514080679432303</v>
      </c>
      <c r="G50">
        <f t="shared" si="5"/>
        <v>0.97489228330013</v>
      </c>
      <c r="H50">
        <f t="shared" si="2"/>
        <v>0.73116921247509747</v>
      </c>
      <c r="J50">
        <f t="shared" si="6"/>
        <v>0.99097824097658227</v>
      </c>
      <c r="K50">
        <f t="shared" si="7"/>
        <v>0.99097824097658227</v>
      </c>
      <c r="M50">
        <f t="shared" si="8"/>
        <v>0</v>
      </c>
    </row>
    <row r="51" spans="3:13" x14ac:dyDescent="0.75">
      <c r="C51">
        <f t="shared" si="3"/>
        <v>3.9000000000000021</v>
      </c>
      <c r="D51">
        <f t="shared" si="4"/>
        <v>0.98262894729374117</v>
      </c>
      <c r="E51">
        <f t="shared" si="1"/>
        <v>0.73697171047030585</v>
      </c>
      <c r="G51">
        <f t="shared" si="5"/>
        <v>0.97797401211820445</v>
      </c>
      <c r="H51">
        <f t="shared" si="2"/>
        <v>0.73348050908865337</v>
      </c>
      <c r="J51">
        <f t="shared" si="6"/>
        <v>0.99236684656890684</v>
      </c>
      <c r="K51">
        <f t="shared" si="7"/>
        <v>0.99236684656890684</v>
      </c>
      <c r="M51">
        <f t="shared" si="8"/>
        <v>0</v>
      </c>
    </row>
    <row r="52" spans="3:13" x14ac:dyDescent="0.75">
      <c r="C52">
        <f t="shared" si="3"/>
        <v>4.0000000000000018</v>
      </c>
      <c r="D52">
        <f t="shared" si="4"/>
        <v>0.98477317106953244</v>
      </c>
      <c r="E52">
        <f t="shared" si="1"/>
        <v>0.73857987830214933</v>
      </c>
      <c r="G52">
        <f t="shared" si="5"/>
        <v>0.98068359763063373</v>
      </c>
      <c r="H52">
        <f t="shared" si="2"/>
        <v>0.73551269822297527</v>
      </c>
      <c r="J52">
        <f t="shared" si="6"/>
        <v>0.99354299354696995</v>
      </c>
      <c r="K52">
        <f t="shared" si="7"/>
        <v>0.99354299354696995</v>
      </c>
      <c r="M52">
        <f t="shared" si="8"/>
        <v>0</v>
      </c>
    </row>
    <row r="53" spans="3:13" x14ac:dyDescent="0.75">
      <c r="C53">
        <f t="shared" si="3"/>
        <v>4.1000000000000014</v>
      </c>
      <c r="D53">
        <f t="shared" si="4"/>
        <v>0.98665565761710594</v>
      </c>
      <c r="E53">
        <f t="shared" si="1"/>
        <v>0.73999174321282946</v>
      </c>
      <c r="G53">
        <f t="shared" si="5"/>
        <v>0.98306456682075993</v>
      </c>
      <c r="H53">
        <f t="shared" si="2"/>
        <v>0.73729842511556998</v>
      </c>
      <c r="J53">
        <f t="shared" si="6"/>
        <v>0.99453882639530944</v>
      </c>
      <c r="K53">
        <f t="shared" si="7"/>
        <v>0.99453882639530944</v>
      </c>
      <c r="M53">
        <f t="shared" si="8"/>
        <v>0</v>
      </c>
    </row>
    <row r="54" spans="3:13" x14ac:dyDescent="0.75">
      <c r="C54">
        <f t="shared" si="3"/>
        <v>4.2000000000000011</v>
      </c>
      <c r="D54">
        <f t="shared" si="4"/>
        <v>0.98830767398234087</v>
      </c>
      <c r="E54">
        <f t="shared" si="1"/>
        <v>0.74123075548675565</v>
      </c>
      <c r="G54">
        <f t="shared" si="5"/>
        <v>0.98515568316743773</v>
      </c>
      <c r="H54">
        <f t="shared" si="2"/>
        <v>0.73886676237557825</v>
      </c>
      <c r="J54">
        <f t="shared" si="6"/>
        <v>0.99538172937397962</v>
      </c>
      <c r="K54">
        <f t="shared" si="7"/>
        <v>0.99538172937397962</v>
      </c>
      <c r="M54">
        <f t="shared" si="8"/>
        <v>0</v>
      </c>
    </row>
    <row r="55" spans="3:13" x14ac:dyDescent="0.75">
      <c r="C55">
        <f t="shared" si="3"/>
        <v>4.3000000000000007</v>
      </c>
      <c r="D55">
        <f t="shared" si="4"/>
        <v>0.98975691079065498</v>
      </c>
      <c r="E55">
        <f t="shared" si="1"/>
        <v>0.74231768309299118</v>
      </c>
      <c r="G55">
        <f t="shared" si="5"/>
        <v>0.98699139093470767</v>
      </c>
      <c r="H55">
        <f t="shared" si="2"/>
        <v>0.74024354320103081</v>
      </c>
      <c r="J55">
        <f t="shared" si="6"/>
        <v>0.99609500191018374</v>
      </c>
      <c r="K55">
        <f t="shared" si="7"/>
        <v>0.99609500191018374</v>
      </c>
      <c r="M55">
        <f t="shared" si="8"/>
        <v>0</v>
      </c>
    </row>
    <row r="56" spans="3:13" x14ac:dyDescent="0.75">
      <c r="C56">
        <f t="shared" si="3"/>
        <v>4.4000000000000004</v>
      </c>
      <c r="D56">
        <f t="shared" si="4"/>
        <v>0.99102785406293359</v>
      </c>
      <c r="E56">
        <f t="shared" si="1"/>
        <v>0.74327089054720019</v>
      </c>
      <c r="G56">
        <f t="shared" si="5"/>
        <v>0.98860223691598603</v>
      </c>
      <c r="H56">
        <f t="shared" si="2"/>
        <v>0.7414516776869895</v>
      </c>
      <c r="J56">
        <f t="shared" si="6"/>
        <v>0.99669844673289554</v>
      </c>
      <c r="K56">
        <f t="shared" si="7"/>
        <v>0.99669844673289554</v>
      </c>
      <c r="M56">
        <f t="shared" si="8"/>
        <v>0</v>
      </c>
    </row>
    <row r="57" spans="3:13" x14ac:dyDescent="0.75">
      <c r="C57">
        <f t="shared" si="3"/>
        <v>4.5</v>
      </c>
      <c r="D57">
        <f t="shared" si="4"/>
        <v>0.99214212735882246</v>
      </c>
      <c r="E57">
        <f t="shared" si="1"/>
        <v>0.74410659551911684</v>
      </c>
      <c r="G57">
        <f t="shared" si="5"/>
        <v>0.99001526549118901</v>
      </c>
      <c r="H57">
        <f t="shared" si="2"/>
        <v>0.74251144911839173</v>
      </c>
      <c r="J57">
        <f t="shared" si="6"/>
        <v>0.99720887945881964</v>
      </c>
      <c r="K57">
        <f t="shared" si="7"/>
        <v>0.99720887945881964</v>
      </c>
      <c r="M57">
        <f t="shared" si="8"/>
        <v>0</v>
      </c>
    </row>
    <row r="58" spans="3:13" x14ac:dyDescent="0.75">
      <c r="C58">
        <f t="shared" si="3"/>
        <v>4.5999999999999996</v>
      </c>
      <c r="D58">
        <f t="shared" si="4"/>
        <v>0.99311880428434962</v>
      </c>
      <c r="E58">
        <f t="shared" si="1"/>
        <v>0.74483910321326219</v>
      </c>
      <c r="G58">
        <f t="shared" si="5"/>
        <v>0.99125438476170136</v>
      </c>
      <c r="H58">
        <f t="shared" si="2"/>
        <v>0.74344078857127605</v>
      </c>
      <c r="J58">
        <f t="shared" si="6"/>
        <v>0.99764056830023751</v>
      </c>
      <c r="K58">
        <f t="shared" si="7"/>
        <v>0.99764056830023751</v>
      </c>
      <c r="M58">
        <f t="shared" si="8"/>
        <v>0</v>
      </c>
    </row>
    <row r="59" spans="3:13" x14ac:dyDescent="0.75">
      <c r="C59">
        <f t="shared" si="3"/>
        <v>4.6999999999999993</v>
      </c>
      <c r="D59">
        <f t="shared" si="4"/>
        <v>0.99397469217190293</v>
      </c>
      <c r="E59">
        <f t="shared" si="1"/>
        <v>0.74548101912892717</v>
      </c>
      <c r="G59">
        <f t="shared" si="5"/>
        <v>0.99234070294575805</v>
      </c>
      <c r="H59">
        <f t="shared" si="2"/>
        <v>0.74425552720931853</v>
      </c>
      <c r="J59">
        <f t="shared" si="6"/>
        <v>0.99800561218354722</v>
      </c>
      <c r="K59">
        <f t="shared" si="7"/>
        <v>0.99800561218354722</v>
      </c>
      <c r="M59">
        <f t="shared" si="8"/>
        <v>0</v>
      </c>
    </row>
    <row r="60" spans="3:13" x14ac:dyDescent="0.75">
      <c r="C60">
        <f t="shared" si="3"/>
        <v>4.7999999999999989</v>
      </c>
      <c r="D60">
        <f t="shared" si="4"/>
        <v>0.99472458826031696</v>
      </c>
      <c r="E60">
        <f t="shared" si="1"/>
        <v>0.74604344119523769</v>
      </c>
      <c r="G60">
        <f t="shared" si="5"/>
        <v>0.99329283524271539</v>
      </c>
      <c r="H60">
        <f t="shared" si="2"/>
        <v>0.74496962643203657</v>
      </c>
      <c r="J60">
        <f t="shared" si="6"/>
        <v>0.99831426498516596</v>
      </c>
      <c r="K60">
        <f t="shared" si="7"/>
        <v>0.99831426498516596</v>
      </c>
      <c r="M60">
        <f t="shared" si="8"/>
        <v>0</v>
      </c>
    </row>
    <row r="61" spans="3:13" x14ac:dyDescent="0.75">
      <c r="C61">
        <f t="shared" si="3"/>
        <v>4.8999999999999986</v>
      </c>
      <c r="D61">
        <f t="shared" si="4"/>
        <v>0.9953815100305653</v>
      </c>
      <c r="E61">
        <f t="shared" si="1"/>
        <v>0.74653613252292395</v>
      </c>
      <c r="G61">
        <f t="shared" si="5"/>
        <v>0.99412718209205864</v>
      </c>
      <c r="H61">
        <f t="shared" si="2"/>
        <v>0.74559538656904401</v>
      </c>
      <c r="J61">
        <f t="shared" si="6"/>
        <v>0.99857521290816043</v>
      </c>
      <c r="K61">
        <f t="shared" si="7"/>
        <v>0.99857521290816043</v>
      </c>
      <c r="M61">
        <f t="shared" si="8"/>
        <v>0</v>
      </c>
    </row>
    <row r="62" spans="3:13" x14ac:dyDescent="0.75">
      <c r="C62">
        <f t="shared" si="3"/>
        <v>4.9999999999999982</v>
      </c>
      <c r="D62">
        <f t="shared" si="4"/>
        <v>0.9959569015362808</v>
      </c>
      <c r="E62">
        <f t="shared" si="1"/>
        <v>0.7469676761522106</v>
      </c>
      <c r="G62">
        <f t="shared" si="5"/>
        <v>0.99485818023143513</v>
      </c>
      <c r="H62">
        <f t="shared" si="2"/>
        <v>0.7461436351735764</v>
      </c>
      <c r="J62">
        <f t="shared" si="6"/>
        <v>0.99879581130520467</v>
      </c>
      <c r="K62">
        <f t="shared" si="7"/>
        <v>0.99879581130520467</v>
      </c>
      <c r="M62">
        <f t="shared" si="8"/>
        <v>0</v>
      </c>
    </row>
    <row r="63" spans="3:13" x14ac:dyDescent="0.75">
      <c r="C63">
        <f t="shared" si="3"/>
        <v>5.0999999999999979</v>
      </c>
      <c r="D63">
        <f t="shared" si="4"/>
        <v>0.99646081764617889</v>
      </c>
      <c r="E63">
        <f t="shared" si="1"/>
        <v>0.74734561323463411</v>
      </c>
      <c r="G63">
        <f t="shared" si="5"/>
        <v>0.99549852825455787</v>
      </c>
      <c r="H63">
        <f t="shared" si="2"/>
        <v>0.7466238961909184</v>
      </c>
      <c r="J63">
        <f t="shared" si="6"/>
        <v>0.99898228654444843</v>
      </c>
      <c r="K63">
        <f t="shared" si="7"/>
        <v>0.99898228654444843</v>
      </c>
      <c r="M63">
        <f t="shared" si="8"/>
        <v>0</v>
      </c>
    </row>
    <row r="64" spans="3:13" x14ac:dyDescent="0.75">
      <c r="C64">
        <f t="shared" si="3"/>
        <v>5.1999999999999975</v>
      </c>
      <c r="D64">
        <f t="shared" si="4"/>
        <v>0.99690208811735048</v>
      </c>
      <c r="E64">
        <f t="shared" si="1"/>
        <v>0.74767656608801292</v>
      </c>
      <c r="G64">
        <f t="shared" si="5"/>
        <v>0.99605938853042941</v>
      </c>
      <c r="H64">
        <f t="shared" si="2"/>
        <v>0.74704454139782206</v>
      </c>
      <c r="J64">
        <f t="shared" si="6"/>
        <v>0.99913990784117757</v>
      </c>
      <c r="K64">
        <f t="shared" si="7"/>
        <v>0.99913990784117757</v>
      </c>
      <c r="M64">
        <f t="shared" si="8"/>
        <v>0</v>
      </c>
    </row>
    <row r="65" spans="3:13" x14ac:dyDescent="0.75">
      <c r="C65">
        <f t="shared" si="3"/>
        <v>5.2999999999999972</v>
      </c>
      <c r="D65">
        <f t="shared" si="4"/>
        <v>0.99728846336745869</v>
      </c>
      <c r="E65">
        <f t="shared" si="1"/>
        <v>0.74796634752559399</v>
      </c>
      <c r="G65">
        <f t="shared" si="5"/>
        <v>0.99655056740643788</v>
      </c>
      <c r="H65">
        <f t="shared" si="2"/>
        <v>0.74741292555482841</v>
      </c>
      <c r="J65">
        <f t="shared" si="6"/>
        <v>0.99927313335477241</v>
      </c>
      <c r="K65">
        <f t="shared" si="7"/>
        <v>0.99927313335477241</v>
      </c>
      <c r="M65">
        <f t="shared" si="8"/>
        <v>0</v>
      </c>
    </row>
    <row r="66" spans="3:13" x14ac:dyDescent="0.75">
      <c r="C66">
        <f t="shared" si="3"/>
        <v>5.3999999999999968</v>
      </c>
      <c r="D66">
        <f t="shared" si="4"/>
        <v>0.99762674372774451</v>
      </c>
      <c r="E66">
        <f t="shared" si="1"/>
        <v>0.74822005779580836</v>
      </c>
      <c r="G66">
        <f t="shared" si="5"/>
        <v>0.99698067560796355</v>
      </c>
      <c r="H66">
        <f t="shared" si="2"/>
        <v>0.74773550670597266</v>
      </c>
      <c r="J66">
        <f t="shared" si="6"/>
        <v>0.99938573428456834</v>
      </c>
      <c r="K66">
        <f t="shared" si="7"/>
        <v>0.99938573428456834</v>
      </c>
      <c r="M66">
        <f t="shared" si="8"/>
        <v>0</v>
      </c>
    </row>
    <row r="67" spans="3:13" x14ac:dyDescent="0.75">
      <c r="C67">
        <f t="shared" si="3"/>
        <v>5.4999999999999964</v>
      </c>
      <c r="D67">
        <f t="shared" si="4"/>
        <v>0.99792289385069644</v>
      </c>
      <c r="E67">
        <f t="shared" si="1"/>
        <v>0.7484421703880223</v>
      </c>
      <c r="G67">
        <f t="shared" si="5"/>
        <v>0.99735727068818747</v>
      </c>
      <c r="H67">
        <f t="shared" si="2"/>
        <v>0.7480179530161406</v>
      </c>
      <c r="J67">
        <f t="shared" si="6"/>
        <v>0.99948090019177593</v>
      </c>
      <c r="K67">
        <f t="shared" si="7"/>
        <v>0.99948090019177593</v>
      </c>
      <c r="M67">
        <f t="shared" si="8"/>
        <v>0</v>
      </c>
    </row>
    <row r="68" spans="3:13" x14ac:dyDescent="0.75">
      <c r="C68">
        <f t="shared" si="3"/>
        <v>5.5999999999999961</v>
      </c>
      <c r="D68">
        <f t="shared" si="4"/>
        <v>0.99818214382606341</v>
      </c>
      <c r="E68">
        <f t="shared" si="1"/>
        <v>0.74863660786954755</v>
      </c>
      <c r="G68">
        <f t="shared" si="5"/>
        <v>0.99768698329052463</v>
      </c>
      <c r="H68">
        <f t="shared" si="2"/>
        <v>0.74826523746789353</v>
      </c>
      <c r="J68">
        <f t="shared" si="6"/>
        <v>0.9995613283262974</v>
      </c>
      <c r="K68">
        <f t="shared" si="7"/>
        <v>0.9995613283262974</v>
      </c>
      <c r="M68">
        <f t="shared" si="8"/>
        <v>0</v>
      </c>
    </row>
    <row r="69" spans="3:13" x14ac:dyDescent="0.75">
      <c r="C69">
        <f t="shared" si="3"/>
        <v>5.6999999999999957</v>
      </c>
      <c r="D69">
        <f t="shared" si="4"/>
        <v>0.9984090784337093</v>
      </c>
      <c r="E69">
        <f t="shared" si="1"/>
        <v>0.74880680882528194</v>
      </c>
      <c r="G69">
        <f t="shared" si="5"/>
        <v>0.99797562887504221</v>
      </c>
      <c r="H69">
        <f t="shared" si="2"/>
        <v>0.74848172165628168</v>
      </c>
      <c r="J69">
        <f t="shared" si="6"/>
        <v>0.99962929934378086</v>
      </c>
      <c r="K69">
        <f t="shared" si="7"/>
        <v>0.99962929934378086</v>
      </c>
      <c r="M69">
        <f t="shared" si="8"/>
        <v>0</v>
      </c>
    </row>
    <row r="70" spans="3:13" x14ac:dyDescent="0.75">
      <c r="C70">
        <f t="shared" si="3"/>
        <v>5.7999999999999954</v>
      </c>
      <c r="D70">
        <f t="shared" si="4"/>
        <v>0.99860771583666696</v>
      </c>
      <c r="E70">
        <f t="shared" si="1"/>
        <v>0.7489557868775002</v>
      </c>
      <c r="G70">
        <f t="shared" si="5"/>
        <v>0.99822830643860128</v>
      </c>
      <c r="H70">
        <f t="shared" si="2"/>
        <v>0.74867122982895096</v>
      </c>
      <c r="J70">
        <f t="shared" si="6"/>
        <v>0.99968674145521763</v>
      </c>
      <c r="K70">
        <f t="shared" si="7"/>
        <v>0.99968674145521763</v>
      </c>
      <c r="M70">
        <f t="shared" si="8"/>
        <v>0</v>
      </c>
    </row>
    <row r="71" spans="3:13" x14ac:dyDescent="0.75">
      <c r="C71">
        <f t="shared" si="3"/>
        <v>5.899999999999995</v>
      </c>
      <c r="D71">
        <f t="shared" si="4"/>
        <v>0.99878157689611635</v>
      </c>
      <c r="E71">
        <f t="shared" si="1"/>
        <v>0.74908618267208726</v>
      </c>
      <c r="G71">
        <f t="shared" si="5"/>
        <v>0.99844948563294933</v>
      </c>
      <c r="H71">
        <f t="shared" si="2"/>
        <v>0.748837114224712</v>
      </c>
      <c r="J71">
        <f t="shared" si="6"/>
        <v>0.99973528475394902</v>
      </c>
      <c r="K71">
        <f t="shared" si="7"/>
        <v>0.99973528475394902</v>
      </c>
      <c r="M71">
        <f t="shared" si="8"/>
        <v>0</v>
      </c>
    </row>
    <row r="72" spans="3:13" x14ac:dyDescent="0.75">
      <c r="C72">
        <f t="shared" si="3"/>
        <v>5.9999999999999947</v>
      </c>
      <c r="D72">
        <f t="shared" si="4"/>
        <v>0.99893374617416442</v>
      </c>
      <c r="E72">
        <f t="shared" si="1"/>
        <v>0.74920030963062334</v>
      </c>
      <c r="G72">
        <f t="shared" si="5"/>
        <v>0.99864308356029841</v>
      </c>
      <c r="H72">
        <f t="shared" si="2"/>
        <v>0.74898231267022375</v>
      </c>
      <c r="J72">
        <f t="shared" si="6"/>
        <v>0.99977630720818755</v>
      </c>
      <c r="K72">
        <f t="shared" si="7"/>
        <v>0.99977630720818755</v>
      </c>
      <c r="M72">
        <f t="shared" si="8"/>
        <v>0</v>
      </c>
    </row>
    <row r="73" spans="3:13" x14ac:dyDescent="0.75">
      <c r="C73">
        <f t="shared" si="3"/>
        <v>6.0999999999999943</v>
      </c>
      <c r="D73">
        <f t="shared" si="4"/>
        <v>0.99906692558164401</v>
      </c>
      <c r="E73">
        <f t="shared" si="1"/>
        <v>0.74930019418623295</v>
      </c>
      <c r="G73">
        <f t="shared" si="5"/>
        <v>0.99881253240526091</v>
      </c>
      <c r="H73">
        <f t="shared" si="2"/>
        <v>0.74910939930394571</v>
      </c>
      <c r="J73">
        <f t="shared" si="6"/>
        <v>0.99981097358630266</v>
      </c>
      <c r="K73">
        <f t="shared" si="7"/>
        <v>0.99981097358630266</v>
      </c>
      <c r="M73">
        <f t="shared" si="8"/>
        <v>0</v>
      </c>
    </row>
    <row r="74" spans="3:13" x14ac:dyDescent="0.75">
      <c r="C74">
        <f t="shared" si="3"/>
        <v>6.199999999999994</v>
      </c>
      <c r="D74">
        <f t="shared" si="4"/>
        <v>0.9991834815274302</v>
      </c>
      <c r="E74">
        <f t="shared" si="1"/>
        <v>0.74938761114557262</v>
      </c>
      <c r="G74">
        <f t="shared" si="5"/>
        <v>0.99896083894746734</v>
      </c>
      <c r="H74">
        <f t="shared" si="2"/>
        <v>0.74922062921060051</v>
      </c>
      <c r="J74">
        <f t="shared" si="6"/>
        <v>0.99984026839270757</v>
      </c>
      <c r="K74">
        <f t="shared" si="7"/>
        <v>0.99984026839270757</v>
      </c>
      <c r="M74">
        <f t="shared" si="8"/>
        <v>0</v>
      </c>
    </row>
    <row r="75" spans="3:13" x14ac:dyDescent="0.75">
      <c r="C75">
        <f t="shared" si="3"/>
        <v>6.2999999999999936</v>
      </c>
      <c r="D75">
        <f t="shared" si="4"/>
        <v>0.99928548633328396</v>
      </c>
      <c r="E75">
        <f t="shared" si="1"/>
        <v>0.749464114749963</v>
      </c>
      <c r="G75">
        <f t="shared" si="5"/>
        <v>0.9990906368920216</v>
      </c>
      <c r="H75">
        <f t="shared" si="2"/>
        <v>0.7493179776690162</v>
      </c>
      <c r="J75">
        <f t="shared" si="6"/>
        <v>0.99986502373013553</v>
      </c>
      <c r="K75">
        <f t="shared" si="7"/>
        <v>0.99986502373013553</v>
      </c>
      <c r="M75">
        <f t="shared" si="8"/>
        <v>0</v>
      </c>
    </row>
    <row r="76" spans="3:13" x14ac:dyDescent="0.75">
      <c r="C76">
        <f t="shared" si="3"/>
        <v>6.3999999999999932</v>
      </c>
      <c r="D76">
        <f t="shared" si="4"/>
        <v>0.99937475459394332</v>
      </c>
      <c r="E76">
        <f t="shared" si="1"/>
        <v>0.74953106594545749</v>
      </c>
      <c r="G76">
        <f t="shared" si="5"/>
        <v>0.99920423285580529</v>
      </c>
      <c r="H76">
        <f t="shared" si="2"/>
        <v>0.74940317464185391</v>
      </c>
      <c r="J76">
        <f t="shared" si="6"/>
        <v>0.99988594286573329</v>
      </c>
      <c r="K76">
        <f t="shared" si="7"/>
        <v>0.99988594286573329</v>
      </c>
      <c r="M76">
        <f t="shared" ref="M76:M112" si="9">IF(D76&lt;$D$7,1,0)</f>
        <v>0</v>
      </c>
    </row>
    <row r="77" spans="3:13" x14ac:dyDescent="0.75">
      <c r="C77">
        <f t="shared" si="3"/>
        <v>6.4999999999999929</v>
      </c>
      <c r="D77">
        <f t="shared" si="4"/>
        <v>0.9994528750858368</v>
      </c>
      <c r="E77">
        <f t="shared" ref="E77:E112" si="10">IF(M77,D77,D77*$D$4)</f>
        <v>0.74958965631437757</v>
      </c>
      <c r="G77">
        <f t="shared" si="5"/>
        <v>0.99930364675674832</v>
      </c>
      <c r="H77">
        <f t="shared" ref="H77:H112" si="11">G77*$D$4</f>
        <v>0.74947773506756121</v>
      </c>
      <c r="J77">
        <f t="shared" si="6"/>
        <v>0.99990362016046108</v>
      </c>
      <c r="K77">
        <f t="shared" si="7"/>
        <v>0.99990362016046108</v>
      </c>
      <c r="M77">
        <f t="shared" si="9"/>
        <v>0</v>
      </c>
    </row>
    <row r="78" spans="3:13" x14ac:dyDescent="0.75">
      <c r="C78">
        <f t="shared" ref="C78:C112" si="12">C77+$D$8</f>
        <v>6.5999999999999925</v>
      </c>
      <c r="D78">
        <f t="shared" ref="D78:D112" si="13">D77+($D$2+E77*$D$3)*$D$8*(1-D77)</f>
        <v>0.99952123875899679</v>
      </c>
      <c r="E78">
        <f t="shared" si="10"/>
        <v>0.74964092906924762</v>
      </c>
      <c r="G78">
        <f t="shared" ref="G78:G112" si="14">G77+($D$2+H77*$D$3)*$D$8*(1-G77)</f>
        <v>0.99939064727044924</v>
      </c>
      <c r="H78">
        <f t="shared" si="11"/>
        <v>0.74954298545283693</v>
      </c>
      <c r="J78">
        <f t="shared" ref="J78:J112" si="15">J77+($D$2+K77*$D$3)*$D$8*(1-J77)</f>
        <v>0.99991855792090079</v>
      </c>
      <c r="K78">
        <f t="shared" ref="K78:K112" si="16">J78</f>
        <v>0.99991855792090079</v>
      </c>
      <c r="M78">
        <f t="shared" si="9"/>
        <v>0</v>
      </c>
    </row>
    <row r="79" spans="3:13" x14ac:dyDescent="0.75">
      <c r="C79">
        <f t="shared" si="12"/>
        <v>6.6999999999999922</v>
      </c>
      <c r="D79">
        <f t="shared" si="13"/>
        <v>0.99958106328501284</v>
      </c>
      <c r="E79">
        <f t="shared" si="10"/>
        <v>0.74968579746375963</v>
      </c>
      <c r="G79">
        <f t="shared" si="14"/>
        <v>0.99946678294367564</v>
      </c>
      <c r="H79">
        <f t="shared" si="11"/>
        <v>0.74960008720775673</v>
      </c>
      <c r="J79">
        <f t="shared" si="15"/>
        <v>0.99993118064722375</v>
      </c>
      <c r="K79">
        <f t="shared" si="16"/>
        <v>0.99993118064722375</v>
      </c>
      <c r="M79">
        <f t="shared" si="9"/>
        <v>0</v>
      </c>
    </row>
    <row r="80" spans="3:13" x14ac:dyDescent="0.75">
      <c r="C80">
        <f t="shared" si="12"/>
        <v>6.7999999999999918</v>
      </c>
      <c r="D80">
        <f t="shared" si="13"/>
        <v>0.99963341457866883</v>
      </c>
      <c r="E80">
        <f t="shared" si="10"/>
        <v>0.7497250609340016</v>
      </c>
      <c r="G80">
        <f t="shared" si="14"/>
        <v>0.99953340948687752</v>
      </c>
      <c r="H80">
        <f t="shared" si="11"/>
        <v>0.74965005711515809</v>
      </c>
      <c r="J80">
        <f t="shared" si="15"/>
        <v>0.9999418470785717</v>
      </c>
      <c r="K80">
        <f t="shared" si="16"/>
        <v>0.9999418470785717</v>
      </c>
      <c r="M80">
        <f t="shared" si="9"/>
        <v>0</v>
      </c>
    </row>
    <row r="81" spans="3:13" x14ac:dyDescent="0.75">
      <c r="C81">
        <f t="shared" si="12"/>
        <v>6.8999999999999915</v>
      </c>
      <c r="D81">
        <f t="shared" si="13"/>
        <v>0.99967922566169687</v>
      </c>
      <c r="E81">
        <f t="shared" si="10"/>
        <v>0.74975941924627265</v>
      </c>
      <c r="G81">
        <f t="shared" si="14"/>
        <v>0.99959171370741418</v>
      </c>
      <c r="H81">
        <f t="shared" si="11"/>
        <v>0.74969378528056063</v>
      </c>
      <c r="J81">
        <f t="shared" si="15"/>
        <v>0.99995086037558156</v>
      </c>
      <c r="K81">
        <f t="shared" si="16"/>
        <v>0.99995086037558156</v>
      </c>
      <c r="M81">
        <f t="shared" si="9"/>
        <v>0</v>
      </c>
    </row>
    <row r="82" spans="3:13" x14ac:dyDescent="0.75">
      <c r="C82">
        <f t="shared" si="12"/>
        <v>6.9999999999999911</v>
      </c>
      <c r="D82">
        <f t="shared" si="13"/>
        <v>0.99971931319332896</v>
      </c>
      <c r="E82">
        <f t="shared" si="10"/>
        <v>0.74978948489499675</v>
      </c>
      <c r="G82">
        <f t="shared" si="14"/>
        <v>0.99964273449119467</v>
      </c>
      <c r="H82">
        <f t="shared" si="11"/>
        <v>0.749732050868396</v>
      </c>
      <c r="J82">
        <f t="shared" si="15"/>
        <v>0.99995847672760207</v>
      </c>
      <c r="K82">
        <f t="shared" si="16"/>
        <v>0.99995847672760207</v>
      </c>
      <c r="M82">
        <f t="shared" si="9"/>
        <v>0</v>
      </c>
    </row>
    <row r="83" spans="3:13" x14ac:dyDescent="0.75">
      <c r="C83">
        <f t="shared" si="12"/>
        <v>7.0999999999999908</v>
      </c>
      <c r="D83">
        <f t="shared" si="13"/>
        <v>0.99975439195350535</v>
      </c>
      <c r="E83">
        <f t="shared" si="10"/>
        <v>0.74981579396512898</v>
      </c>
      <c r="G83">
        <f t="shared" si="14"/>
        <v>0.99968738119231737</v>
      </c>
      <c r="H83">
        <f t="shared" si="11"/>
        <v>0.749765535894238</v>
      </c>
      <c r="J83">
        <f t="shared" si="15"/>
        <v>0.99996491262792186</v>
      </c>
      <c r="K83">
        <f t="shared" si="16"/>
        <v>0.99996491262792186</v>
      </c>
      <c r="M83">
        <f t="shared" si="9"/>
        <v>0</v>
      </c>
    </row>
    <row r="84" spans="3:13" x14ac:dyDescent="0.75">
      <c r="C84">
        <f t="shared" si="12"/>
        <v>7.1999999999999904</v>
      </c>
      <c r="D84">
        <f t="shared" si="13"/>
        <v>0.99978508753021911</v>
      </c>
      <c r="E84">
        <f t="shared" si="10"/>
        <v>0.7498388156476643</v>
      </c>
      <c r="G84">
        <f t="shared" si="14"/>
        <v>0.999726449747531</v>
      </c>
      <c r="H84">
        <f t="shared" si="11"/>
        <v>0.74979483731064822</v>
      </c>
      <c r="J84">
        <f t="shared" si="15"/>
        <v>0.99997035102285914</v>
      </c>
      <c r="K84">
        <f t="shared" si="16"/>
        <v>0.99997035102285914</v>
      </c>
      <c r="M84">
        <f t="shared" si="9"/>
        <v>0</v>
      </c>
    </row>
    <row r="85" spans="3:13" x14ac:dyDescent="0.75">
      <c r="C85">
        <f t="shared" si="12"/>
        <v>7.2999999999999901</v>
      </c>
      <c r="D85">
        <f t="shared" si="13"/>
        <v>0.99981194743207846</v>
      </c>
      <c r="E85">
        <f t="shared" si="10"/>
        <v>0.74985896057405887</v>
      </c>
      <c r="G85">
        <f t="shared" si="14"/>
        <v>0.99976063679441296</v>
      </c>
      <c r="H85">
        <f t="shared" si="11"/>
        <v>0.74982047759580972</v>
      </c>
      <c r="J85">
        <f t="shared" si="15"/>
        <v>0.99997494650882857</v>
      </c>
      <c r="K85">
        <f t="shared" si="16"/>
        <v>0.99997494650882857</v>
      </c>
      <c r="M85">
        <f t="shared" si="9"/>
        <v>0</v>
      </c>
    </row>
    <row r="86" spans="3:13" x14ac:dyDescent="0.75">
      <c r="C86">
        <f t="shared" si="12"/>
        <v>7.3999999999999897</v>
      </c>
      <c r="D86">
        <f t="shared" si="13"/>
        <v>0.99983545082032954</v>
      </c>
      <c r="E86">
        <f t="shared" si="10"/>
        <v>0.74987658811524716</v>
      </c>
      <c r="G86">
        <f t="shared" si="14"/>
        <v>0.99979055203858436</v>
      </c>
      <c r="H86">
        <f t="shared" si="11"/>
        <v>0.74984291402893821</v>
      </c>
      <c r="J86">
        <f t="shared" si="15"/>
        <v>0.99997882972463881</v>
      </c>
      <c r="K86">
        <f t="shared" si="16"/>
        <v>0.99997882972463881</v>
      </c>
      <c r="M86">
        <f t="shared" si="9"/>
        <v>0</v>
      </c>
    </row>
    <row r="87" spans="3:13" x14ac:dyDescent="0.75">
      <c r="C87">
        <f t="shared" si="12"/>
        <v>7.4999999999999893</v>
      </c>
      <c r="D87">
        <f t="shared" si="13"/>
        <v>0.99985601703090943</v>
      </c>
      <c r="E87">
        <f t="shared" si="10"/>
        <v>0.74989201277318207</v>
      </c>
      <c r="G87">
        <f t="shared" si="14"/>
        <v>0.99981672908560093</v>
      </c>
      <c r="H87">
        <f t="shared" si="11"/>
        <v>0.74986254681420073</v>
      </c>
      <c r="J87">
        <f t="shared" si="15"/>
        <v>0.99998211106353807</v>
      </c>
      <c r="K87">
        <f t="shared" si="16"/>
        <v>0.99998211106353807</v>
      </c>
      <c r="M87">
        <f t="shared" si="9"/>
        <v>0</v>
      </c>
    </row>
    <row r="88" spans="3:13" x14ac:dyDescent="0.75">
      <c r="C88">
        <f t="shared" si="12"/>
        <v>7.599999999999989</v>
      </c>
      <c r="D88">
        <f t="shared" si="13"/>
        <v>0.99987401303624712</v>
      </c>
      <c r="E88">
        <f t="shared" si="10"/>
        <v>0.7499055097771854</v>
      </c>
      <c r="G88">
        <f t="shared" si="14"/>
        <v>0.99983963492696026</v>
      </c>
      <c r="H88">
        <f t="shared" si="11"/>
        <v>0.74987972619522014</v>
      </c>
      <c r="J88">
        <f t="shared" si="15"/>
        <v>0.99998488381028794</v>
      </c>
      <c r="K88">
        <f t="shared" si="16"/>
        <v>0.99998488381028794</v>
      </c>
      <c r="M88">
        <f t="shared" si="9"/>
        <v>0</v>
      </c>
    </row>
    <row r="89" spans="3:13" x14ac:dyDescent="0.75">
      <c r="C89">
        <f t="shared" si="12"/>
        <v>7.6999999999999886</v>
      </c>
      <c r="D89">
        <f t="shared" si="13"/>
        <v>0.99988975997817187</v>
      </c>
      <c r="E89">
        <f t="shared" si="10"/>
        <v>0.74991731998362887</v>
      </c>
      <c r="G89">
        <f t="shared" si="14"/>
        <v>0.99985967824656408</v>
      </c>
      <c r="H89">
        <f t="shared" si="11"/>
        <v>0.74989475868492306</v>
      </c>
      <c r="J89">
        <f t="shared" si="15"/>
        <v>0.99998722679227336</v>
      </c>
      <c r="K89">
        <f t="shared" si="16"/>
        <v>0.99998722679227336</v>
      </c>
      <c r="M89">
        <f t="shared" si="9"/>
        <v>0</v>
      </c>
    </row>
    <row r="90" spans="3:13" x14ac:dyDescent="0.75">
      <c r="C90">
        <f t="shared" si="12"/>
        <v>7.7999999999999883</v>
      </c>
      <c r="D90">
        <f t="shared" si="13"/>
        <v>0.99990353888714278</v>
      </c>
      <c r="E90">
        <f t="shared" si="10"/>
        <v>0.74992765416535712</v>
      </c>
      <c r="G90">
        <f t="shared" si="14"/>
        <v>0.99987721669362606</v>
      </c>
      <c r="H90">
        <f t="shared" si="11"/>
        <v>0.74990791252021949</v>
      </c>
      <c r="J90">
        <f t="shared" si="15"/>
        <v>0.99998920661989243</v>
      </c>
      <c r="K90">
        <f t="shared" si="16"/>
        <v>0.99998920661989243</v>
      </c>
      <c r="M90">
        <f t="shared" si="9"/>
        <v>0</v>
      </c>
    </row>
    <row r="91" spans="3:13" x14ac:dyDescent="0.75">
      <c r="C91">
        <f t="shared" si="12"/>
        <v>7.8999999999999879</v>
      </c>
      <c r="D91">
        <f t="shared" si="13"/>
        <v>0.99991559568882282</v>
      </c>
      <c r="E91">
        <f t="shared" si="10"/>
        <v>0.74993669676661712</v>
      </c>
      <c r="G91">
        <f t="shared" si="14"/>
        <v>0.99989256325010623</v>
      </c>
      <c r="H91">
        <f t="shared" si="11"/>
        <v>0.7499194224375797</v>
      </c>
      <c r="J91">
        <f t="shared" si="15"/>
        <v>0.99999087957982946</v>
      </c>
      <c r="K91">
        <f t="shared" si="16"/>
        <v>0.99999087957982946</v>
      </c>
      <c r="M91">
        <f t="shared" si="9"/>
        <v>0</v>
      </c>
    </row>
    <row r="92" spans="3:13" x14ac:dyDescent="0.75">
      <c r="C92">
        <f t="shared" si="12"/>
        <v>7.9999999999999876</v>
      </c>
      <c r="D92">
        <f t="shared" si="13"/>
        <v>0.99992614558655202</v>
      </c>
      <c r="E92">
        <f t="shared" si="10"/>
        <v>0.74994460918991401</v>
      </c>
      <c r="G92">
        <f t="shared" si="14"/>
        <v>0.99990599180500395</v>
      </c>
      <c r="H92">
        <f t="shared" si="11"/>
        <v>0.74992949385375296</v>
      </c>
      <c r="J92">
        <f t="shared" si="15"/>
        <v>0.99999229323497407</v>
      </c>
      <c r="K92">
        <f t="shared" si="16"/>
        <v>0.99999229323497407</v>
      </c>
      <c r="M92">
        <f t="shared" si="9"/>
        <v>0</v>
      </c>
    </row>
    <row r="93" spans="3:13" x14ac:dyDescent="0.75">
      <c r="C93">
        <f t="shared" si="12"/>
        <v>8.0999999999999872</v>
      </c>
      <c r="D93">
        <f t="shared" si="13"/>
        <v>0.99993537689733036</v>
      </c>
      <c r="E93">
        <f t="shared" si="10"/>
        <v>0.74995153267299774</v>
      </c>
      <c r="G93">
        <f t="shared" si="14"/>
        <v>0.99991774203399975</v>
      </c>
      <c r="H93">
        <f t="shared" si="11"/>
        <v>0.74993830652549986</v>
      </c>
      <c r="J93">
        <f t="shared" si="15"/>
        <v>0.99999348777642583</v>
      </c>
      <c r="K93">
        <f t="shared" si="16"/>
        <v>0.99999348777642583</v>
      </c>
      <c r="M93">
        <f t="shared" si="9"/>
        <v>0</v>
      </c>
    </row>
    <row r="94" spans="3:13" x14ac:dyDescent="0.75">
      <c r="C94">
        <f t="shared" si="12"/>
        <v>8.1999999999999869</v>
      </c>
      <c r="D94">
        <f t="shared" si="13"/>
        <v>0.99994345440931098</v>
      </c>
      <c r="E94">
        <f t="shared" si="10"/>
        <v>0.74995759080698321</v>
      </c>
      <c r="G94">
        <f t="shared" si="14"/>
        <v>0.99992802367077616</v>
      </c>
      <c r="H94">
        <f t="shared" si="11"/>
        <v>0.74994601775308212</v>
      </c>
      <c r="J94">
        <f t="shared" si="15"/>
        <v>0.99999449716599076</v>
      </c>
      <c r="K94">
        <f t="shared" si="16"/>
        <v>0.99999449716599076</v>
      </c>
      <c r="M94">
        <f t="shared" si="9"/>
        <v>0</v>
      </c>
    </row>
    <row r="95" spans="3:13" x14ac:dyDescent="0.75">
      <c r="C95">
        <f t="shared" si="12"/>
        <v>8.2999999999999865</v>
      </c>
      <c r="D95">
        <f t="shared" si="13"/>
        <v>0.99995052232038073</v>
      </c>
      <c r="E95">
        <f t="shared" si="10"/>
        <v>0.74996289174028552</v>
      </c>
      <c r="G95">
        <f t="shared" si="14"/>
        <v>0.99993702024567588</v>
      </c>
      <c r="H95">
        <f t="shared" si="11"/>
        <v>0.74995276518425691</v>
      </c>
      <c r="J95">
        <f t="shared" si="15"/>
        <v>0.99999535010162843</v>
      </c>
      <c r="K95">
        <f t="shared" si="16"/>
        <v>0.99999535010162843</v>
      </c>
      <c r="M95">
        <f t="shared" si="9"/>
        <v>0</v>
      </c>
    </row>
    <row r="96" spans="3:13" x14ac:dyDescent="0.75">
      <c r="C96">
        <f t="shared" si="12"/>
        <v>8.3999999999999861</v>
      </c>
      <c r="D96">
        <f t="shared" si="13"/>
        <v>0.99995670681000948</v>
      </c>
      <c r="E96">
        <f t="shared" si="10"/>
        <v>0.74996753010750705</v>
      </c>
      <c r="G96">
        <f t="shared" si="14"/>
        <v>0.99994489235798589</v>
      </c>
      <c r="H96">
        <f t="shared" si="11"/>
        <v>0.74995866926848942</v>
      </c>
      <c r="J96">
        <f t="shared" si="15"/>
        <v>0.99999607083328146</v>
      </c>
      <c r="K96">
        <f t="shared" si="16"/>
        <v>0.99999607083328146</v>
      </c>
      <c r="M96">
        <f t="shared" si="9"/>
        <v>0</v>
      </c>
    </row>
    <row r="97" spans="3:13" x14ac:dyDescent="0.75">
      <c r="C97">
        <f t="shared" si="12"/>
        <v>8.4999999999999858</v>
      </c>
      <c r="D97">
        <f t="shared" si="13"/>
        <v>0.99996211829007131</v>
      </c>
      <c r="E97">
        <f t="shared" si="10"/>
        <v>0.74997158871755354</v>
      </c>
      <c r="G97">
        <f t="shared" si="14"/>
        <v>0.99995178053992095</v>
      </c>
      <c r="H97">
        <f t="shared" si="11"/>
        <v>0.74996383540494072</v>
      </c>
      <c r="J97">
        <f t="shared" si="15"/>
        <v>0.99999667985227025</v>
      </c>
      <c r="K97">
        <f t="shared" si="16"/>
        <v>0.99999667985227025</v>
      </c>
      <c r="M97">
        <f t="shared" si="9"/>
        <v>0</v>
      </c>
    </row>
    <row r="98" spans="3:13" x14ac:dyDescent="0.75">
      <c r="C98">
        <f t="shared" si="12"/>
        <v>8.5999999999999854</v>
      </c>
      <c r="D98">
        <f t="shared" si="13"/>
        <v>0.99996685337466029</v>
      </c>
      <c r="E98">
        <f t="shared" si="10"/>
        <v>0.74997514003099519</v>
      </c>
      <c r="G98">
        <f t="shared" si="14"/>
        <v>0.99995780776317034</v>
      </c>
      <c r="H98">
        <f t="shared" si="11"/>
        <v>0.74996835582237775</v>
      </c>
      <c r="J98">
        <f t="shared" si="15"/>
        <v>0.99999719447384561</v>
      </c>
      <c r="K98">
        <f t="shared" si="16"/>
        <v>0.99999719447384561</v>
      </c>
      <c r="M98">
        <f t="shared" si="9"/>
        <v>0</v>
      </c>
    </row>
    <row r="99" spans="3:13" x14ac:dyDescent="0.75">
      <c r="C99">
        <f t="shared" si="12"/>
        <v>8.6999999999999851</v>
      </c>
      <c r="D99">
        <f t="shared" si="13"/>
        <v>0.99997099660394484</v>
      </c>
      <c r="E99">
        <f t="shared" si="10"/>
        <v>0.7499782474529586</v>
      </c>
      <c r="G99">
        <f t="shared" si="14"/>
        <v>0.99996308163255743</v>
      </c>
      <c r="H99">
        <f t="shared" si="11"/>
        <v>0.7499723112244181</v>
      </c>
      <c r="J99">
        <f t="shared" si="15"/>
        <v>0.99999762932945502</v>
      </c>
      <c r="K99">
        <f t="shared" si="16"/>
        <v>0.99999762932945502</v>
      </c>
      <c r="M99">
        <f t="shared" si="9"/>
        <v>0</v>
      </c>
    </row>
    <row r="100" spans="3:13" x14ac:dyDescent="0.75">
      <c r="C100">
        <f t="shared" si="12"/>
        <v>8.7999999999999847</v>
      </c>
      <c r="D100">
        <f t="shared" si="13"/>
        <v>0.999974621952744</v>
      </c>
      <c r="E100">
        <f t="shared" si="10"/>
        <v>0.74998096646455803</v>
      </c>
      <c r="G100">
        <f t="shared" si="14"/>
        <v>0.99996769630582083</v>
      </c>
      <c r="H100">
        <f t="shared" si="11"/>
        <v>0.74997577222936562</v>
      </c>
      <c r="J100">
        <f t="shared" si="15"/>
        <v>0.99999799678271506</v>
      </c>
      <c r="K100">
        <f t="shared" si="16"/>
        <v>0.99999799678271506</v>
      </c>
      <c r="M100">
        <f t="shared" si="9"/>
        <v>0</v>
      </c>
    </row>
    <row r="101" spans="3:13" x14ac:dyDescent="0.75">
      <c r="C101">
        <f t="shared" si="12"/>
        <v>8.8999999999999844</v>
      </c>
      <c r="D101">
        <f t="shared" si="13"/>
        <v>0.99997779415068688</v>
      </c>
      <c r="E101">
        <f t="shared" si="10"/>
        <v>0.74998334561301516</v>
      </c>
      <c r="G101">
        <f t="shared" si="14"/>
        <v>0.99997173417367569</v>
      </c>
      <c r="H101">
        <f t="shared" si="11"/>
        <v>0.74997880063025679</v>
      </c>
      <c r="J101">
        <f t="shared" si="15"/>
        <v>0.99999830728091266</v>
      </c>
      <c r="K101">
        <f t="shared" si="16"/>
        <v>0.99999830728091266</v>
      </c>
      <c r="M101">
        <f t="shared" si="9"/>
        <v>0</v>
      </c>
    </row>
    <row r="102" spans="3:13" x14ac:dyDescent="0.75">
      <c r="C102">
        <f t="shared" si="12"/>
        <v>8.999999999999984</v>
      </c>
      <c r="D102">
        <f t="shared" si="13"/>
        <v>0.99998056983747208</v>
      </c>
      <c r="E102">
        <f t="shared" si="10"/>
        <v>0.74998542737810403</v>
      </c>
      <c r="G102">
        <f t="shared" si="14"/>
        <v>0.99997526733006015</v>
      </c>
      <c r="H102">
        <f t="shared" si="11"/>
        <v>0.74998145049754505</v>
      </c>
      <c r="J102">
        <f t="shared" si="15"/>
        <v>0.99999856965202738</v>
      </c>
      <c r="K102">
        <f t="shared" si="16"/>
        <v>0.99999856965202738</v>
      </c>
      <c r="M102">
        <f t="shared" si="9"/>
        <v>0</v>
      </c>
    </row>
    <row r="103" spans="3:13" x14ac:dyDescent="0.75">
      <c r="C103">
        <f t="shared" si="12"/>
        <v>9.0999999999999837</v>
      </c>
      <c r="D103">
        <f t="shared" si="13"/>
        <v>0.99998299857381023</v>
      </c>
      <c r="E103">
        <f t="shared" si="10"/>
        <v>0.74998724893035762</v>
      </c>
      <c r="G103">
        <f t="shared" si="14"/>
        <v>0.99997835885874919</v>
      </c>
      <c r="H103">
        <f t="shared" si="11"/>
        <v>0.74998376914406184</v>
      </c>
      <c r="J103">
        <f t="shared" si="15"/>
        <v>0.99999879135571768</v>
      </c>
      <c r="K103">
        <f t="shared" si="16"/>
        <v>0.99999879135571768</v>
      </c>
      <c r="M103">
        <f t="shared" si="9"/>
        <v>0</v>
      </c>
    </row>
    <row r="104" spans="3:13" x14ac:dyDescent="0.75">
      <c r="C104">
        <f t="shared" si="12"/>
        <v>9.1999999999999833</v>
      </c>
      <c r="D104">
        <f t="shared" si="13"/>
        <v>0.99998512372606962</v>
      </c>
      <c r="E104">
        <f t="shared" si="10"/>
        <v>0.74998884279455225</v>
      </c>
      <c r="G104">
        <f t="shared" si="14"/>
        <v>0.99998106395925501</v>
      </c>
      <c r="H104">
        <f t="shared" si="11"/>
        <v>0.74998579796944131</v>
      </c>
      <c r="J104">
        <f t="shared" si="15"/>
        <v>0.9999989786954061</v>
      </c>
      <c r="K104">
        <f t="shared" si="16"/>
        <v>0.9999989786954061</v>
      </c>
      <c r="M104">
        <f t="shared" si="9"/>
        <v>0</v>
      </c>
    </row>
    <row r="105" spans="3:13" x14ac:dyDescent="0.75">
      <c r="C105">
        <f t="shared" si="12"/>
        <v>9.2999999999999829</v>
      </c>
      <c r="D105">
        <f t="shared" si="13"/>
        <v>0.99998698324039359</v>
      </c>
      <c r="E105">
        <f t="shared" si="10"/>
        <v>0.74999023743029514</v>
      </c>
      <c r="G105">
        <f t="shared" si="14"/>
        <v>0.99998343093207653</v>
      </c>
      <c r="H105">
        <f t="shared" si="11"/>
        <v>0.7499875731990574</v>
      </c>
      <c r="J105">
        <f t="shared" si="15"/>
        <v>0.99999913699749299</v>
      </c>
      <c r="K105">
        <f t="shared" si="16"/>
        <v>0.99999913699749299</v>
      </c>
      <c r="M105">
        <f t="shared" si="9"/>
        <v>0</v>
      </c>
    </row>
    <row r="106" spans="3:13" x14ac:dyDescent="0.75">
      <c r="C106">
        <f t="shared" si="12"/>
        <v>9.3999999999999826</v>
      </c>
      <c r="D106">
        <f t="shared" si="13"/>
        <v>0.99998861032009512</v>
      </c>
      <c r="E106">
        <f t="shared" si="10"/>
        <v>0.74999145774007137</v>
      </c>
      <c r="G106">
        <f t="shared" si="14"/>
        <v>0.9999855020408589</v>
      </c>
      <c r="H106">
        <f t="shared" si="11"/>
        <v>0.7499891265306442</v>
      </c>
      <c r="J106">
        <f t="shared" si="15"/>
        <v>0.99999927076279216</v>
      </c>
      <c r="K106">
        <f t="shared" si="16"/>
        <v>0.99999927076279216</v>
      </c>
      <c r="M106">
        <f t="shared" si="9"/>
        <v>0</v>
      </c>
    </row>
    <row r="107" spans="3:13" x14ac:dyDescent="0.75">
      <c r="C107">
        <f t="shared" si="12"/>
        <v>9.4999999999999822</v>
      </c>
      <c r="D107">
        <f t="shared" si="13"/>
        <v>0.99999003401840802</v>
      </c>
      <c r="E107">
        <f t="shared" si="10"/>
        <v>0.74999252551380602</v>
      </c>
      <c r="G107">
        <f t="shared" si="14"/>
        <v>0.9999873142668344</v>
      </c>
      <c r="H107">
        <f t="shared" si="11"/>
        <v>0.74999048570012583</v>
      </c>
      <c r="J107">
        <f t="shared" si="15"/>
        <v>0.9999993837944956</v>
      </c>
      <c r="K107">
        <f t="shared" si="16"/>
        <v>0.9999993837944956</v>
      </c>
      <c r="M107">
        <f t="shared" si="9"/>
        <v>0</v>
      </c>
    </row>
    <row r="108" spans="3:13" x14ac:dyDescent="0.75">
      <c r="C108">
        <f t="shared" si="12"/>
        <v>9.5999999999999819</v>
      </c>
      <c r="D108">
        <f t="shared" si="13"/>
        <v>0.99999127975716817</v>
      </c>
      <c r="E108">
        <f t="shared" si="10"/>
        <v>0.74999345981787613</v>
      </c>
      <c r="G108">
        <f t="shared" si="14"/>
        <v>0.99998889996899665</v>
      </c>
      <c r="H108">
        <f t="shared" si="11"/>
        <v>0.74999167497674746</v>
      </c>
      <c r="J108">
        <f t="shared" si="15"/>
        <v>0.99999947930630317</v>
      </c>
      <c r="K108">
        <f t="shared" si="16"/>
        <v>0.99999947930630317</v>
      </c>
      <c r="M108">
        <f t="shared" si="9"/>
        <v>0</v>
      </c>
    </row>
    <row r="109" spans="3:13" x14ac:dyDescent="0.75">
      <c r="C109">
        <f t="shared" si="12"/>
        <v>9.6999999999999815</v>
      </c>
      <c r="D109">
        <f t="shared" si="13"/>
        <v>0.99999236978067829</v>
      </c>
      <c r="E109">
        <f t="shared" si="10"/>
        <v>0.74999427733550872</v>
      </c>
      <c r="G109">
        <f t="shared" si="14"/>
        <v>0.99999028746178309</v>
      </c>
      <c r="H109">
        <f t="shared" si="11"/>
        <v>0.74999271559633729</v>
      </c>
      <c r="J109">
        <f t="shared" si="15"/>
        <v>0.99999956001379364</v>
      </c>
      <c r="K109">
        <f t="shared" si="16"/>
        <v>0.99999956001379364</v>
      </c>
      <c r="M109">
        <f t="shared" si="9"/>
        <v>0</v>
      </c>
    </row>
    <row r="110" spans="3:13" x14ac:dyDescent="0.75">
      <c r="C110">
        <f t="shared" si="12"/>
        <v>9.7999999999999812</v>
      </c>
      <c r="D110">
        <f t="shared" si="13"/>
        <v>0.99999332355285364</v>
      </c>
      <c r="E110">
        <f t="shared" si="10"/>
        <v>0.7499949926646402</v>
      </c>
      <c r="G110">
        <f t="shared" si="14"/>
        <v>0.99999150152057015</v>
      </c>
      <c r="H110">
        <f t="shared" si="11"/>
        <v>0.74999362614042764</v>
      </c>
      <c r="J110">
        <f t="shared" si="15"/>
        <v>0.99999962821163235</v>
      </c>
      <c r="K110">
        <f t="shared" si="16"/>
        <v>0.99999962821163235</v>
      </c>
      <c r="M110">
        <f t="shared" si="9"/>
        <v>0</v>
      </c>
    </row>
    <row r="111" spans="3:13" x14ac:dyDescent="0.75">
      <c r="C111">
        <f t="shared" si="12"/>
        <v>9.8999999999999808</v>
      </c>
      <c r="D111">
        <f t="shared" si="13"/>
        <v>0.99999415810473524</v>
      </c>
      <c r="E111">
        <f t="shared" si="10"/>
        <v>0.74999561857855146</v>
      </c>
      <c r="G111">
        <f t="shared" si="14"/>
        <v>0.9999925638239987</v>
      </c>
      <c r="H111">
        <f t="shared" si="11"/>
        <v>0.749994422867999</v>
      </c>
      <c r="J111">
        <f t="shared" si="15"/>
        <v>0.99999968583881271</v>
      </c>
      <c r="K111">
        <f t="shared" si="16"/>
        <v>0.99999968583881271</v>
      </c>
      <c r="M111">
        <f t="shared" si="9"/>
        <v>0</v>
      </c>
    </row>
    <row r="112" spans="3:13" x14ac:dyDescent="0.75">
      <c r="C112">
        <f t="shared" si="12"/>
        <v>9.9999999999999805</v>
      </c>
      <c r="D112">
        <f t="shared" si="13"/>
        <v>0.99999488833857186</v>
      </c>
      <c r="E112">
        <f t="shared" si="10"/>
        <v>0.74999616625392895</v>
      </c>
      <c r="G112">
        <f t="shared" si="14"/>
        <v>0.99999349334102217</v>
      </c>
      <c r="H112">
        <f t="shared" si="11"/>
        <v>0.74999512000576662</v>
      </c>
      <c r="J112">
        <f t="shared" si="15"/>
        <v>0.99999973453378488</v>
      </c>
      <c r="K112">
        <f t="shared" si="16"/>
        <v>0.99999973453378488</v>
      </c>
      <c r="M112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Selove, Matthew</dc:creator>
  <cp:lastModifiedBy>Selove, Matthew</cp:lastModifiedBy>
  <dcterms:created xsi:type="dcterms:W3CDTF">2015-06-05T18:17:20Z</dcterms:created>
  <dcterms:modified xsi:type="dcterms:W3CDTF">2024-05-17T16:09:34Z</dcterms:modified>
</cp:coreProperties>
</file>