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yynam/Downloads/"/>
    </mc:Choice>
  </mc:AlternateContent>
  <xr:revisionPtr revIDLastSave="0" documentId="13_ncr:1_{72B0D01B-C490-4042-AFD1-BDF8600EF2ED}" xr6:coauthVersionLast="47" xr6:coauthVersionMax="47" xr10:uidLastSave="{00000000-0000-0000-0000-000000000000}"/>
  <bookViews>
    <workbookView showHorizontalScroll="0" showVerticalScroll="0" showSheetTabs="0" xWindow="15920" yWindow="860" windowWidth="28440" windowHeight="22680" xr2:uid="{00000000-000D-0000-FFFF-FFFF00000000}"/>
  </bookViews>
  <sheets>
    <sheet name="sheet" sheetId="3" r:id="rId1"/>
  </sheets>
  <externalReferences>
    <externalReference r:id="rId2"/>
  </externalReferences>
  <definedNames>
    <definedName name="_Order1" hidden="1">255</definedName>
    <definedName name="_Order2" hidden="1">255</definedName>
    <definedName name="aaa" localSheetId="0">#REF!</definedName>
    <definedName name="aaa">#REF!</definedName>
    <definedName name="B2XK35" localSheetId="0">#REF!</definedName>
    <definedName name="B2XK35">#REF!</definedName>
    <definedName name="HTML1_1" hidden="1">"'[디자인MXE1.xls]마북OCTANE (2)'!$A$1:$G$33"</definedName>
    <definedName name="HTML1_10" hidden="1">""</definedName>
    <definedName name="HTML1_11" hidden="1">1</definedName>
    <definedName name="HTML1_12" hidden="1">"C:\견적\현대정공\MyHTML.htm"</definedName>
    <definedName name="HTML1_2" hidden="1">1</definedName>
    <definedName name="HTML1_3" hidden="1">"디자인MXE1.xl"</definedName>
    <definedName name="HTML1_4" hidden="1">"마북OCTANE (2)"</definedName>
    <definedName name="HTML1_5" hidden="1">""</definedName>
    <definedName name="HTML1_6" hidden="1">-4146</definedName>
    <definedName name="HTML1_7" hidden="1">-4146</definedName>
    <definedName name="HTML1_8" hidden="1">"98-03-30"</definedName>
    <definedName name="HTML1_9" hidden="1">"임양택"</definedName>
    <definedName name="HTMLCount" hidden="1">1</definedName>
    <definedName name="iss_option" localSheetId="0">#REF!</definedName>
    <definedName name="iss_option">#REF!</definedName>
    <definedName name="iss_pn" localSheetId="0">#REF!</definedName>
    <definedName name="iss_pn">#REF!</definedName>
    <definedName name="ListPrice범위" localSheetId="0">#REF!</definedName>
    <definedName name="ListPrice범위">#REF!</definedName>
    <definedName name="OPTION_PN" localSheetId="0">#REF!</definedName>
    <definedName name="OPTION_PN">#REF!</definedName>
    <definedName name="OPTION_TOTAL" localSheetId="0">#REF!</definedName>
    <definedName name="OPTION_TOTAL">#REF!</definedName>
    <definedName name="PartNumber" localSheetId="0">#REF!</definedName>
    <definedName name="PartNumber">#REF!</definedName>
    <definedName name="Partnumber1" localSheetId="0">#REF!</definedName>
    <definedName name="Partnumber1">#REF!</definedName>
    <definedName name="PRICE" localSheetId="0">#REF!</definedName>
    <definedName name="PRICE">#REF!</definedName>
    <definedName name="_xlnm.Print_Area" localSheetId="0">sheet!$A$1:$I$51</definedName>
    <definedName name="RasGantt" localSheetId="0">#REF!</definedName>
    <definedName name="RasGantt">#REF!</definedName>
    <definedName name="rla" localSheetId="0">#REF!</definedName>
    <definedName name="rla">#REF!</definedName>
    <definedName name="SERVER">[1]Sheet2!$A$1:$Q$1269</definedName>
    <definedName name="total" localSheetId="0">#REF!</definedName>
    <definedName name="total">#REF!</definedName>
    <definedName name="WS_PN" localSheetId="0">#REF!</definedName>
    <definedName name="WS_PN">#REF!</definedName>
    <definedName name="WS_TOTAL" localSheetId="0">#REF!</definedName>
    <definedName name="WS_TOTAL">#REF!</definedName>
    <definedName name="xref" localSheetId="0">#REF!</definedName>
    <definedName name="xre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3" l="1"/>
  <c r="H18" i="3"/>
  <c r="G17" i="3" l="1"/>
  <c r="H17" i="3" s="1"/>
  <c r="H40" i="3" l="1"/>
  <c r="D7" i="3" l="1"/>
  <c r="H41" i="3" l="1"/>
  <c r="H42" i="3" s="1"/>
  <c r="D13" i="3"/>
</calcChain>
</file>

<file path=xl/sharedStrings.xml><?xml version="1.0" encoding="utf-8"?>
<sst xmlns="http://schemas.openxmlformats.org/spreadsheetml/2006/main" count="39" uniqueCount="38">
  <si>
    <t>귀중</t>
  </si>
  <si>
    <t>우리올제시스템주식회사</t>
    <phoneticPr fontId="6" type="noConversion"/>
  </si>
  <si>
    <t xml:space="preserve">견  적  일  자: </t>
  </si>
  <si>
    <t>서울시   강서구   염창동  240-21</t>
    <phoneticPr fontId="6" type="noConversion"/>
  </si>
  <si>
    <t xml:space="preserve">납            기: </t>
    <phoneticPr fontId="6" type="noConversion"/>
  </si>
  <si>
    <t>우림  블루나인  B동 2302호(23F)</t>
    <phoneticPr fontId="6" type="noConversion"/>
  </si>
  <si>
    <t xml:space="preserve">결  제  조  건: </t>
  </si>
  <si>
    <t>대  표  이  사         김   주   범</t>
    <phoneticPr fontId="6" type="noConversion"/>
  </si>
  <si>
    <t xml:space="preserve">견  적  담  당: </t>
  </si>
  <si>
    <t>TEL:02-323-7979/FAX:02-323-4004</t>
    <phoneticPr fontId="6" type="noConversion"/>
  </si>
  <si>
    <t>공 급 가</t>
    <phoneticPr fontId="6" type="noConversion"/>
  </si>
  <si>
    <t>(단위 : 원, V.A.T 별도)</t>
    <phoneticPr fontId="6" type="noConversion"/>
  </si>
  <si>
    <t>(단위 : 원, VAT별도)</t>
    <phoneticPr fontId="6" type="noConversion"/>
  </si>
  <si>
    <t>NO</t>
    <phoneticPr fontId="6" type="noConversion"/>
  </si>
  <si>
    <t>품명</t>
    <phoneticPr fontId="6" type="noConversion"/>
  </si>
  <si>
    <t>규격 / 사양</t>
    <phoneticPr fontId="6" type="noConversion"/>
  </si>
  <si>
    <t>수  량</t>
    <phoneticPr fontId="17" type="noConversion"/>
  </si>
  <si>
    <t>소비자단가</t>
    <phoneticPr fontId="6" type="noConversion"/>
  </si>
  <si>
    <t>공급단가</t>
    <phoneticPr fontId="6" type="noConversion"/>
  </si>
  <si>
    <t>공급가</t>
    <phoneticPr fontId="6" type="noConversion"/>
  </si>
  <si>
    <t>V.  A.  T</t>
    <phoneticPr fontId="6" type="noConversion"/>
  </si>
  <si>
    <t>합 계 금 액</t>
    <phoneticPr fontId="6" type="noConversion"/>
  </si>
  <si>
    <t>발주 담당자</t>
    <phoneticPr fontId="6" type="noConversion"/>
  </si>
  <si>
    <t>사인</t>
    <phoneticPr fontId="6" type="noConversion"/>
  </si>
  <si>
    <t>명 판  직 인</t>
    <phoneticPr fontId="6" type="noConversion"/>
  </si>
  <si>
    <t>날인</t>
    <phoneticPr fontId="6" type="noConversion"/>
  </si>
  <si>
    <t>명판과 직인을 날인하신 후, 팩스(02-323-4004)으로 송부하여 주시길 바랍니다.</t>
    <phoneticPr fontId="6" type="noConversion"/>
  </si>
  <si>
    <t>당사는 이 견적서 상의 가격 및 조건들을 수용하고 
이 견적서를 귀사에 대한 공식 발주서로 대신 하고자 합니다.</t>
    <phoneticPr fontId="6" type="noConversion"/>
  </si>
  <si>
    <t>-</t>
    <phoneticPr fontId="3" type="noConversion"/>
  </si>
  <si>
    <t>엔터프라이즈사업본부 / 유한영 과장 / 010-6226-8669</t>
    <phoneticPr fontId="6" type="noConversion"/>
  </si>
  <si>
    <t>발주(주문)일로부터 3~4주일 이내</t>
    <phoneticPr fontId="6" type="noConversion"/>
  </si>
  <si>
    <t>Delivery Fee</t>
    <phoneticPr fontId="3" type="noConversion"/>
  </si>
  <si>
    <t xml:space="preserve"> - 수입통관료, 배송료, 환율 포함</t>
    <phoneticPr fontId="3" type="noConversion"/>
  </si>
  <si>
    <t>사업자등록번호 : 107-86-29471</t>
    <phoneticPr fontId="3" type="noConversion"/>
  </si>
  <si>
    <t xml:space="preserve"> - 제조사 / 제조국 : Axivity / 영국</t>
    <phoneticPr fontId="3" type="noConversion"/>
  </si>
  <si>
    <t>컴퓨터공학과_해외배송_Axivity_V.2</t>
    <phoneticPr fontId="3" type="noConversion"/>
  </si>
  <si>
    <t>순천향대학교 - 남윤영 교수님</t>
    <phoneticPr fontId="3" type="noConversion"/>
  </si>
  <si>
    <t>AX6_V.2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</si>
</sst>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₩&quot;* #,##0_-;\-&quot;₩&quot;* #,##0_-;_-&quot;₩&quot;* &quot;-&quot;_-;_-@_-"/>
    <numFmt numFmtId="165" formatCode="_-* #,##0_-;\-* #,##0_-;_-* &quot;-&quot;_-;_-@_-"/>
    <numFmt numFmtId="166" formatCode="#,##0;[Red]&quot;-&quot;#,##0"/>
    <numFmt numFmtId="167" formatCode="_ * #,##0_ ;_ * \-#,##0_ ;_ * &quot;-&quot;_ ;_ @_ "/>
    <numFmt numFmtId="168" formatCode="&quot;₩&quot;#,##0;&quot;₩&quot;\-#,##0"/>
    <numFmt numFmtId="169" formatCode="yyyy&quot;년&quot;\ m&quot;월&quot;\ d&quot;일&quot;;@"/>
  </numFmts>
  <fonts count="29"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0"/>
      <name val="HY헤드라인M"/>
      <family val="1"/>
      <charset val="129"/>
    </font>
    <font>
      <sz val="8"/>
      <name val="Calibri"/>
      <family val="2"/>
      <charset val="129"/>
      <scheme val="minor"/>
    </font>
    <font>
      <sz val="12"/>
      <name val="바탕체"/>
      <family val="1"/>
      <charset val="129"/>
    </font>
    <font>
      <b/>
      <sz val="15"/>
      <name val="맑은 고딕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b/>
      <sz val="14"/>
      <name val="굴림"/>
      <family val="3"/>
      <charset val="129"/>
    </font>
    <font>
      <b/>
      <u/>
      <sz val="11"/>
      <name val="맑은 고딕"/>
      <family val="3"/>
      <charset val="129"/>
    </font>
    <font>
      <sz val="11"/>
      <name val="굴림"/>
      <family val="3"/>
      <charset val="129"/>
    </font>
    <font>
      <b/>
      <sz val="11"/>
      <color indexed="8"/>
      <name val="굴림체"/>
      <family val="3"/>
      <charset val="129"/>
    </font>
    <font>
      <sz val="11"/>
      <color indexed="8"/>
      <name val="굴림"/>
      <family val="3"/>
      <charset val="129"/>
    </font>
    <font>
      <b/>
      <sz val="14"/>
      <name val="맑은 고딕"/>
      <family val="3"/>
      <charset val="129"/>
    </font>
    <font>
      <b/>
      <sz val="18"/>
      <name val="맑은 고딕"/>
      <family val="3"/>
      <charset val="129"/>
    </font>
    <font>
      <sz val="18"/>
      <name val="HY헤드라인M"/>
      <family val="1"/>
      <charset val="129"/>
    </font>
    <font>
      <sz val="11"/>
      <name val="HY헤드라인M"/>
      <family val="1"/>
      <charset val="129"/>
    </font>
    <font>
      <sz val="8"/>
      <name val="바탕"/>
      <family val="1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6"/>
      <name val="맑은 고딕"/>
      <family val="3"/>
      <charset val="129"/>
    </font>
    <font>
      <b/>
      <sz val="20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b/>
      <sz val="13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HY헤드라인M"/>
      <family val="1"/>
      <charset val="129"/>
    </font>
    <font>
      <sz val="11"/>
      <color indexed="8"/>
      <name val="맑은 고딕"/>
      <family val="3"/>
      <charset val="129"/>
    </font>
    <font>
      <b/>
      <sz val="12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9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10">
    <xf numFmtId="0" fontId="0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0" fontId="1" fillId="0" borderId="0"/>
    <xf numFmtId="166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>
      <alignment vertical="center"/>
    </xf>
    <xf numFmtId="0" fontId="1" fillId="0" borderId="0"/>
    <xf numFmtId="165" fontId="1" fillId="0" borderId="0" applyFont="0" applyFill="0" applyBorder="0" applyAlignment="0" applyProtection="0"/>
  </cellStyleXfs>
  <cellXfs count="142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0" xfId="2" applyFont="1" applyAlignment="1">
      <alignment vertical="center"/>
    </xf>
    <xf numFmtId="166" fontId="2" fillId="0" borderId="0" xfId="3" applyFont="1" applyAlignment="1">
      <alignment vertical="center"/>
    </xf>
    <xf numFmtId="0" fontId="2" fillId="0" borderId="2" xfId="2" applyFont="1" applyFill="1" applyBorder="1" applyAlignment="1">
      <alignment vertical="center"/>
    </xf>
    <xf numFmtId="0" fontId="2" fillId="0" borderId="3" xfId="2" applyFont="1" applyBorder="1" applyAlignment="1">
      <alignment horizontal="center" vertical="center"/>
    </xf>
    <xf numFmtId="0" fontId="2" fillId="0" borderId="3" xfId="2" applyFont="1" applyBorder="1" applyAlignment="1">
      <alignment vertical="center"/>
    </xf>
    <xf numFmtId="166" fontId="2" fillId="0" borderId="3" xfId="3" applyFont="1" applyBorder="1" applyAlignment="1">
      <alignment vertical="center"/>
    </xf>
    <xf numFmtId="0" fontId="2" fillId="0" borderId="4" xfId="2" quotePrefix="1" applyFont="1" applyFill="1" applyBorder="1" applyAlignment="1">
      <alignment horizontal="center" vertical="center"/>
    </xf>
    <xf numFmtId="0" fontId="2" fillId="0" borderId="0" xfId="2" quotePrefix="1" applyFont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2" fillId="0" borderId="0" xfId="2" quotePrefix="1" applyFont="1" applyBorder="1" applyAlignment="1">
      <alignment horizontal="right" vertical="center"/>
    </xf>
    <xf numFmtId="0" fontId="2" fillId="0" borderId="0" xfId="2" applyFont="1" applyBorder="1" applyAlignment="1">
      <alignment vertical="center"/>
    </xf>
    <xf numFmtId="0" fontId="7" fillId="0" borderId="5" xfId="2" applyFont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0" fontId="9" fillId="0" borderId="0" xfId="2" applyFont="1" applyAlignment="1">
      <alignment horizontal="center" vertical="center"/>
    </xf>
    <xf numFmtId="0" fontId="7" fillId="0" borderId="1" xfId="2" applyFont="1" applyFill="1" applyBorder="1" applyAlignment="1">
      <alignment vertical="center"/>
    </xf>
    <xf numFmtId="0" fontId="7" fillId="0" borderId="0" xfId="2" applyFont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horizontal="center" vertical="center" wrapText="1"/>
    </xf>
    <xf numFmtId="0" fontId="7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11" fillId="2" borderId="0" xfId="4" applyFont="1" applyFill="1" applyBorder="1" applyAlignment="1">
      <alignment vertical="center" wrapText="1"/>
    </xf>
    <xf numFmtId="0" fontId="7" fillId="0" borderId="7" xfId="2" applyFont="1" applyFill="1" applyBorder="1" applyAlignment="1">
      <alignment vertical="center"/>
    </xf>
    <xf numFmtId="0" fontId="12" fillId="0" borderId="0" xfId="4" applyFont="1" applyFill="1" applyBorder="1" applyAlignment="1">
      <alignment horizontal="center" vertical="center" wrapText="1"/>
    </xf>
    <xf numFmtId="3" fontId="13" fillId="0" borderId="8" xfId="2" applyNumberFormat="1" applyFont="1" applyFill="1" applyBorder="1" applyAlignment="1">
      <alignment vertical="center"/>
    </xf>
    <xf numFmtId="3" fontId="16" fillId="0" borderId="12" xfId="2" applyNumberFormat="1" applyFont="1" applyFill="1" applyBorder="1" applyAlignment="1">
      <alignment vertical="center"/>
    </xf>
    <xf numFmtId="168" fontId="2" fillId="0" borderId="0" xfId="2" applyNumberFormat="1" applyFont="1" applyAlignment="1">
      <alignment horizontal="centerContinuous" vertical="center"/>
    </xf>
    <xf numFmtId="168" fontId="2" fillId="0" borderId="0" xfId="2" quotePrefix="1" applyNumberFormat="1" applyFont="1" applyAlignment="1">
      <alignment horizontal="left" vertical="center"/>
    </xf>
    <xf numFmtId="0" fontId="2" fillId="0" borderId="0" xfId="2" quotePrefix="1" applyFont="1" applyAlignment="1">
      <alignment horizontal="left" vertical="center"/>
    </xf>
    <xf numFmtId="0" fontId="2" fillId="0" borderId="0" xfId="2" applyFont="1" applyFill="1" applyAlignment="1">
      <alignment horizontal="left" vertical="center"/>
    </xf>
    <xf numFmtId="0" fontId="2" fillId="0" borderId="4" xfId="2" applyFont="1" applyFill="1" applyBorder="1" applyAlignment="1">
      <alignment horizontal="center" vertical="center"/>
    </xf>
    <xf numFmtId="0" fontId="2" fillId="4" borderId="13" xfId="2" applyFont="1" applyFill="1" applyBorder="1" applyAlignment="1">
      <alignment horizontal="center" vertical="center"/>
    </xf>
    <xf numFmtId="166" fontId="2" fillId="4" borderId="13" xfId="3" applyFont="1" applyFill="1" applyBorder="1" applyAlignment="1">
      <alignment horizontal="center" vertical="center"/>
    </xf>
    <xf numFmtId="0" fontId="2" fillId="4" borderId="10" xfId="2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/>
    </xf>
    <xf numFmtId="165" fontId="18" fillId="0" borderId="4" xfId="1" applyFont="1" applyFill="1" applyBorder="1" applyAlignment="1">
      <alignment horizontal="center" vertical="center"/>
    </xf>
    <xf numFmtId="165" fontId="18" fillId="2" borderId="17" xfId="1" applyFont="1" applyFill="1" applyBorder="1" applyAlignment="1">
      <alignment horizontal="center" vertical="center"/>
    </xf>
    <xf numFmtId="165" fontId="18" fillId="0" borderId="12" xfId="1" applyFont="1" applyFill="1" applyBorder="1" applyAlignment="1">
      <alignment horizontal="center" vertical="center"/>
    </xf>
    <xf numFmtId="165" fontId="18" fillId="0" borderId="0" xfId="1" applyFont="1" applyAlignment="1">
      <alignment vertical="center"/>
    </xf>
    <xf numFmtId="3" fontId="19" fillId="0" borderId="19" xfId="2" applyNumberFormat="1" applyFont="1" applyBorder="1" applyAlignment="1">
      <alignment horizontal="center" vertical="center"/>
    </xf>
    <xf numFmtId="165" fontId="19" fillId="0" borderId="12" xfId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3" fontId="19" fillId="0" borderId="8" xfId="2" applyNumberFormat="1" applyFont="1" applyFill="1" applyBorder="1" applyAlignment="1">
      <alignment horizontal="center" vertical="center"/>
    </xf>
    <xf numFmtId="38" fontId="18" fillId="0" borderId="19" xfId="2" applyNumberFormat="1" applyFont="1" applyFill="1" applyBorder="1" applyAlignment="1">
      <alignment horizontal="right" vertical="center"/>
    </xf>
    <xf numFmtId="165" fontId="18" fillId="2" borderId="19" xfId="1" applyFont="1" applyFill="1" applyBorder="1" applyAlignment="1">
      <alignment horizontal="center" vertical="center"/>
    </xf>
    <xf numFmtId="3" fontId="19" fillId="0" borderId="20" xfId="2" applyNumberFormat="1" applyFont="1" applyBorder="1" applyAlignment="1">
      <alignment horizontal="center" vertical="center"/>
    </xf>
    <xf numFmtId="0" fontId="19" fillId="0" borderId="21" xfId="2" applyFont="1" applyBorder="1" applyAlignment="1">
      <alignment horizontal="center" vertical="center"/>
    </xf>
    <xf numFmtId="165" fontId="19" fillId="0" borderId="22" xfId="1" applyFont="1" applyBorder="1" applyAlignment="1">
      <alignment horizontal="left" vertical="center"/>
    </xf>
    <xf numFmtId="3" fontId="19" fillId="0" borderId="23" xfId="2" applyNumberFormat="1" applyFont="1" applyBorder="1" applyAlignment="1">
      <alignment horizontal="center" vertical="center"/>
    </xf>
    <xf numFmtId="38" fontId="19" fillId="0" borderId="23" xfId="2" applyNumberFormat="1" applyFont="1" applyFill="1" applyBorder="1" applyAlignment="1">
      <alignment horizontal="right" vertical="center"/>
    </xf>
    <xf numFmtId="165" fontId="19" fillId="2" borderId="23" xfId="1" applyFont="1" applyFill="1" applyBorder="1" applyAlignment="1">
      <alignment horizontal="center" vertical="center"/>
    </xf>
    <xf numFmtId="165" fontId="14" fillId="5" borderId="10" xfId="1" applyFont="1" applyFill="1" applyBorder="1" applyAlignment="1">
      <alignment horizontal="center" vertical="center"/>
    </xf>
    <xf numFmtId="166" fontId="13" fillId="0" borderId="8" xfId="3" applyFont="1" applyFill="1" applyBorder="1" applyAlignment="1">
      <alignment vertical="center"/>
    </xf>
    <xf numFmtId="165" fontId="20" fillId="5" borderId="10" xfId="1" applyFont="1" applyFill="1" applyBorder="1" applyAlignment="1">
      <alignment horizontal="center" vertical="center"/>
    </xf>
    <xf numFmtId="165" fontId="21" fillId="5" borderId="10" xfId="1" applyFont="1" applyFill="1" applyBorder="1" applyAlignment="1">
      <alignment horizontal="center" vertical="center"/>
    </xf>
    <xf numFmtId="166" fontId="13" fillId="0" borderId="24" xfId="3" applyFont="1" applyFill="1" applyBorder="1" applyAlignment="1">
      <alignment horizontal="center" vertical="center"/>
    </xf>
    <xf numFmtId="166" fontId="13" fillId="0" borderId="11" xfId="3" applyFont="1" applyFill="1" applyBorder="1" applyAlignment="1">
      <alignment horizontal="center" vertical="center"/>
    </xf>
    <xf numFmtId="165" fontId="19" fillId="0" borderId="25" xfId="1" applyFont="1" applyFill="1" applyBorder="1" applyAlignment="1">
      <alignment horizontal="center" vertical="center"/>
    </xf>
    <xf numFmtId="166" fontId="13" fillId="0" borderId="26" xfId="3" applyFont="1" applyFill="1" applyBorder="1" applyAlignment="1">
      <alignment vertical="center"/>
    </xf>
    <xf numFmtId="0" fontId="7" fillId="5" borderId="29" xfId="2" applyFont="1" applyFill="1" applyBorder="1" applyAlignment="1">
      <alignment horizontal="center" vertical="center"/>
    </xf>
    <xf numFmtId="0" fontId="18" fillId="0" borderId="1" xfId="2" applyFont="1" applyBorder="1" applyAlignment="1">
      <alignment vertical="center" textRotation="255" wrapText="1" shrinkToFit="1"/>
    </xf>
    <xf numFmtId="166" fontId="23" fillId="0" borderId="12" xfId="3" applyFont="1" applyFill="1" applyBorder="1" applyAlignment="1">
      <alignment vertical="center"/>
    </xf>
    <xf numFmtId="0" fontId="18" fillId="0" borderId="1" xfId="2" applyFont="1" applyBorder="1" applyAlignment="1">
      <alignment vertical="center" textRotation="255" shrinkToFit="1"/>
    </xf>
    <xf numFmtId="166" fontId="7" fillId="0" borderId="30" xfId="3" applyFont="1" applyFill="1" applyBorder="1" applyAlignment="1">
      <alignment horizontal="right" vertical="center"/>
    </xf>
    <xf numFmtId="166" fontId="7" fillId="0" borderId="31" xfId="3" applyFont="1" applyFill="1" applyBorder="1" applyAlignment="1">
      <alignment horizontal="right" vertical="center"/>
    </xf>
    <xf numFmtId="0" fontId="18" fillId="0" borderId="7" xfId="2" applyFont="1" applyFill="1" applyBorder="1" applyAlignment="1">
      <alignment vertical="center" textRotation="255" shrinkToFit="1"/>
    </xf>
    <xf numFmtId="166" fontId="13" fillId="0" borderId="32" xfId="3" applyFont="1" applyFill="1" applyBorder="1" applyAlignment="1">
      <alignment horizontal="center" vertical="center"/>
    </xf>
    <xf numFmtId="166" fontId="13" fillId="0" borderId="33" xfId="3" applyFont="1" applyFill="1" applyBorder="1" applyAlignment="1">
      <alignment horizontal="center" vertical="center"/>
    </xf>
    <xf numFmtId="166" fontId="5" fillId="0" borderId="12" xfId="3" applyFont="1" applyFill="1" applyBorder="1" applyAlignment="1">
      <alignment vertical="center"/>
    </xf>
    <xf numFmtId="0" fontId="18" fillId="0" borderId="1" xfId="2" applyFont="1" applyFill="1" applyBorder="1" applyAlignment="1">
      <alignment vertical="center" textRotation="255" shrinkToFit="1"/>
    </xf>
    <xf numFmtId="166" fontId="25" fillId="0" borderId="0" xfId="3" applyFont="1" applyAlignment="1">
      <alignment horizontal="center" vertical="center"/>
    </xf>
    <xf numFmtId="166" fontId="5" fillId="0" borderId="0" xfId="3" applyFont="1" applyFill="1" applyBorder="1" applyAlignment="1">
      <alignment vertical="center"/>
    </xf>
    <xf numFmtId="0" fontId="2" fillId="0" borderId="0" xfId="2" applyFont="1" applyFill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0" xfId="2" applyFont="1" applyFill="1" applyAlignment="1">
      <alignment horizontal="center" vertical="center"/>
    </xf>
    <xf numFmtId="0" fontId="2" fillId="0" borderId="0" xfId="2" quotePrefix="1" applyFont="1" applyBorder="1" applyAlignment="1">
      <alignment horizontal="center" vertical="center"/>
    </xf>
    <xf numFmtId="0" fontId="2" fillId="0" borderId="0" xfId="2" applyFont="1" applyAlignment="1">
      <alignment horizontal="left" vertical="center"/>
    </xf>
    <xf numFmtId="165" fontId="18" fillId="6" borderId="14" xfId="1" applyFont="1" applyFill="1" applyBorder="1" applyAlignment="1">
      <alignment horizontal="center" vertical="center"/>
    </xf>
    <xf numFmtId="165" fontId="18" fillId="6" borderId="15" xfId="1" applyFont="1" applyFill="1" applyBorder="1" applyAlignment="1">
      <alignment horizontal="center" vertical="center"/>
    </xf>
    <xf numFmtId="165" fontId="18" fillId="6" borderId="16" xfId="1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2" fillId="2" borderId="0" xfId="4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7" fillId="0" borderId="30" xfId="2" applyFont="1" applyBorder="1" applyAlignment="1">
      <alignment horizontal="left" vertical="center" wrapText="1" shrinkToFit="1" readingOrder="1"/>
    </xf>
    <xf numFmtId="0" fontId="7" fillId="0" borderId="0" xfId="2" applyFont="1" applyBorder="1" applyAlignment="1">
      <alignment horizontal="left" vertical="center" wrapText="1" shrinkToFit="1" readingOrder="1"/>
    </xf>
    <xf numFmtId="169" fontId="7" fillId="0" borderId="0" xfId="2" applyNumberFormat="1" applyFont="1" applyAlignment="1">
      <alignment horizontal="left" vertical="center"/>
    </xf>
    <xf numFmtId="3" fontId="18" fillId="0" borderId="20" xfId="2" applyNumberFormat="1" applyFont="1" applyBorder="1" applyAlignment="1">
      <alignment vertical="center"/>
    </xf>
    <xf numFmtId="165" fontId="19" fillId="0" borderId="22" xfId="1" applyFont="1" applyBorder="1" applyAlignment="1">
      <alignment horizontal="left" vertical="center" indent="2"/>
    </xf>
    <xf numFmtId="38" fontId="19" fillId="0" borderId="19" xfId="2" applyNumberFormat="1" applyFont="1" applyFill="1" applyBorder="1" applyAlignment="1">
      <alignment horizontal="right" vertical="center"/>
    </xf>
    <xf numFmtId="165" fontId="19" fillId="2" borderId="18" xfId="1" applyFont="1" applyFill="1" applyBorder="1" applyAlignment="1">
      <alignment horizontal="center" vertical="center"/>
    </xf>
    <xf numFmtId="165" fontId="18" fillId="2" borderId="35" xfId="1" applyFont="1" applyFill="1" applyBorder="1" applyAlignment="1">
      <alignment horizontal="center" vertical="center"/>
    </xf>
    <xf numFmtId="165" fontId="18" fillId="6" borderId="34" xfId="1" applyFont="1" applyFill="1" applyBorder="1" applyAlignment="1">
      <alignment vertical="center"/>
    </xf>
    <xf numFmtId="165" fontId="18" fillId="6" borderId="36" xfId="1" applyFont="1" applyFill="1" applyBorder="1" applyAlignment="1">
      <alignment vertical="center"/>
    </xf>
    <xf numFmtId="165" fontId="28" fillId="6" borderId="18" xfId="6" applyFont="1" applyFill="1" applyBorder="1" applyAlignment="1">
      <alignment horizontal="center" vertical="center" wrapText="1"/>
    </xf>
    <xf numFmtId="165" fontId="18" fillId="0" borderId="22" xfId="1" applyFont="1" applyBorder="1" applyAlignment="1">
      <alignment horizontal="left" vertical="center"/>
    </xf>
    <xf numFmtId="165" fontId="19" fillId="0" borderId="22" xfId="1" quotePrefix="1" applyFont="1" applyBorder="1" applyAlignment="1">
      <alignment horizontal="left" vertical="center" indent="1"/>
    </xf>
    <xf numFmtId="0" fontId="2" fillId="0" borderId="0" xfId="2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166" fontId="14" fillId="5" borderId="9" xfId="3" applyFont="1" applyFill="1" applyBorder="1" applyAlignment="1">
      <alignment horizontal="center" vertical="center"/>
    </xf>
    <xf numFmtId="166" fontId="14" fillId="5" borderId="11" xfId="3" applyFont="1" applyFill="1" applyBorder="1" applyAlignment="1">
      <alignment horizontal="center" vertical="center"/>
    </xf>
    <xf numFmtId="166" fontId="14" fillId="5" borderId="10" xfId="3" applyFont="1" applyFill="1" applyBorder="1" applyAlignment="1">
      <alignment horizontal="center" vertical="center"/>
    </xf>
    <xf numFmtId="166" fontId="20" fillId="5" borderId="9" xfId="3" applyFont="1" applyFill="1" applyBorder="1" applyAlignment="1">
      <alignment horizontal="center" vertical="center"/>
    </xf>
    <xf numFmtId="166" fontId="20" fillId="5" borderId="11" xfId="3" applyFont="1" applyFill="1" applyBorder="1" applyAlignment="1">
      <alignment horizontal="center" vertical="center"/>
    </xf>
    <xf numFmtId="166" fontId="20" fillId="5" borderId="10" xfId="3" applyFont="1" applyFill="1" applyBorder="1" applyAlignment="1">
      <alignment horizontal="center" vertical="center"/>
    </xf>
    <xf numFmtId="166" fontId="21" fillId="5" borderId="9" xfId="3" applyFont="1" applyFill="1" applyBorder="1" applyAlignment="1">
      <alignment horizontal="center" vertical="center"/>
    </xf>
    <xf numFmtId="166" fontId="21" fillId="5" borderId="11" xfId="3" applyFont="1" applyFill="1" applyBorder="1" applyAlignment="1">
      <alignment horizontal="center" vertical="center"/>
    </xf>
    <xf numFmtId="166" fontId="21" fillId="5" borderId="10" xfId="3" applyFont="1" applyFill="1" applyBorder="1" applyAlignment="1">
      <alignment horizontal="center" vertical="center"/>
    </xf>
    <xf numFmtId="0" fontId="22" fillId="0" borderId="27" xfId="2" applyFont="1" applyBorder="1" applyAlignment="1">
      <alignment horizontal="left" vertical="center" wrapText="1" shrinkToFit="1" readingOrder="1"/>
    </xf>
    <xf numFmtId="0" fontId="7" fillId="0" borderId="24" xfId="2" applyFont="1" applyBorder="1" applyAlignment="1">
      <alignment horizontal="left" vertical="center" wrapText="1" shrinkToFit="1" readingOrder="1"/>
    </xf>
    <xf numFmtId="0" fontId="7" fillId="0" borderId="28" xfId="2" applyFont="1" applyBorder="1" applyAlignment="1">
      <alignment horizontal="left" vertical="center" wrapText="1" shrinkToFit="1" readingOrder="1"/>
    </xf>
    <xf numFmtId="0" fontId="7" fillId="0" borderId="30" xfId="2" applyFont="1" applyBorder="1" applyAlignment="1">
      <alignment horizontal="left" vertical="center" wrapText="1" shrinkToFit="1" readingOrder="1"/>
    </xf>
    <xf numFmtId="0" fontId="7" fillId="0" borderId="0" xfId="2" applyFont="1" applyBorder="1" applyAlignment="1">
      <alignment horizontal="left" vertical="center" wrapText="1" shrinkToFit="1" readingOrder="1"/>
    </xf>
    <xf numFmtId="0" fontId="7" fillId="0" borderId="31" xfId="2" applyFont="1" applyBorder="1" applyAlignment="1">
      <alignment horizontal="left" vertical="center" wrapText="1" shrinkToFit="1" readingOrder="1"/>
    </xf>
    <xf numFmtId="166" fontId="7" fillId="0" borderId="27" xfId="3" applyFont="1" applyFill="1" applyBorder="1" applyAlignment="1">
      <alignment horizontal="right" vertical="center"/>
    </xf>
    <xf numFmtId="166" fontId="7" fillId="0" borderId="28" xfId="3" applyFont="1" applyFill="1" applyBorder="1" applyAlignment="1">
      <alignment horizontal="right" vertical="center"/>
    </xf>
    <xf numFmtId="0" fontId="7" fillId="5" borderId="27" xfId="2" applyFont="1" applyFill="1" applyBorder="1" applyAlignment="1">
      <alignment horizontal="center" vertical="center"/>
    </xf>
    <xf numFmtId="0" fontId="7" fillId="5" borderId="30" xfId="2" applyFont="1" applyFill="1" applyBorder="1" applyAlignment="1">
      <alignment horizontal="center" vertical="center"/>
    </xf>
    <xf numFmtId="0" fontId="7" fillId="5" borderId="32" xfId="2" applyFont="1" applyFill="1" applyBorder="1" applyAlignment="1">
      <alignment horizontal="center" vertical="center"/>
    </xf>
    <xf numFmtId="0" fontId="24" fillId="0" borderId="30" xfId="2" applyFont="1" applyBorder="1" applyAlignment="1">
      <alignment horizontal="left" vertical="center" wrapText="1" shrinkToFit="1" readingOrder="1"/>
    </xf>
    <xf numFmtId="0" fontId="24" fillId="0" borderId="0" xfId="2" applyFont="1" applyBorder="1" applyAlignment="1">
      <alignment horizontal="left" vertical="center" wrapText="1" shrinkToFit="1" readingOrder="1"/>
    </xf>
    <xf numFmtId="0" fontId="24" fillId="0" borderId="31" xfId="2" applyFont="1" applyBorder="1" applyAlignment="1">
      <alignment horizontal="left" vertical="center" wrapText="1" shrinkToFit="1" readingOrder="1"/>
    </xf>
    <xf numFmtId="0" fontId="24" fillId="0" borderId="32" xfId="2" applyFont="1" applyBorder="1" applyAlignment="1">
      <alignment horizontal="left" vertical="center" wrapText="1" shrinkToFit="1" readingOrder="1"/>
    </xf>
    <xf numFmtId="0" fontId="24" fillId="0" borderId="3" xfId="2" applyFont="1" applyBorder="1" applyAlignment="1">
      <alignment horizontal="left" vertical="center" wrapText="1" shrinkToFit="1" readingOrder="1"/>
    </xf>
    <xf numFmtId="0" fontId="24" fillId="0" borderId="33" xfId="2" applyFont="1" applyBorder="1" applyAlignment="1">
      <alignment horizontal="left" vertical="center" wrapText="1" shrinkToFit="1" readingOrder="1"/>
    </xf>
    <xf numFmtId="166" fontId="13" fillId="0" borderId="30" xfId="3" applyFont="1" applyFill="1" applyBorder="1" applyAlignment="1">
      <alignment horizontal="center" vertical="center"/>
    </xf>
    <xf numFmtId="166" fontId="13" fillId="0" borderId="31" xfId="3" applyFont="1" applyFill="1" applyBorder="1" applyAlignment="1">
      <alignment horizontal="center" vertical="center"/>
    </xf>
    <xf numFmtId="3" fontId="14" fillId="3" borderId="9" xfId="2" applyNumberFormat="1" applyFont="1" applyFill="1" applyBorder="1" applyAlignment="1">
      <alignment horizontal="center" vertical="center"/>
    </xf>
    <xf numFmtId="3" fontId="14" fillId="3" borderId="10" xfId="2" applyNumberFormat="1" applyFont="1" applyFill="1" applyBorder="1" applyAlignment="1">
      <alignment horizontal="center" vertical="center"/>
    </xf>
    <xf numFmtId="164" fontId="14" fillId="3" borderId="9" xfId="2" applyNumberFormat="1" applyFont="1" applyFill="1" applyBorder="1" applyAlignment="1">
      <alignment horizontal="center" vertical="center"/>
    </xf>
    <xf numFmtId="164" fontId="14" fillId="3" borderId="11" xfId="2" applyNumberFormat="1" applyFont="1" applyFill="1" applyBorder="1" applyAlignment="1">
      <alignment horizontal="center" vertical="center"/>
    </xf>
    <xf numFmtId="164" fontId="14" fillId="3" borderId="10" xfId="2" applyNumberFormat="1" applyFont="1" applyFill="1" applyBorder="1" applyAlignment="1">
      <alignment horizontal="center" vertical="center"/>
    </xf>
    <xf numFmtId="3" fontId="15" fillId="3" borderId="11" xfId="2" applyNumberFormat="1" applyFont="1" applyFill="1" applyBorder="1" applyAlignment="1">
      <alignment horizontal="center" vertical="center"/>
    </xf>
    <xf numFmtId="3" fontId="15" fillId="3" borderId="10" xfId="2" applyNumberFormat="1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166" fontId="8" fillId="0" borderId="0" xfId="3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166" fontId="10" fillId="0" borderId="0" xfId="3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2" fillId="2" borderId="0" xfId="4" applyFont="1" applyFill="1" applyBorder="1" applyAlignment="1">
      <alignment horizontal="center" vertical="center"/>
    </xf>
    <xf numFmtId="0" fontId="12" fillId="2" borderId="0" xfId="4" applyFont="1" applyFill="1" applyBorder="1" applyAlignment="1">
      <alignment horizontal="center" vertical="center" wrapText="1"/>
    </xf>
  </cellXfs>
  <cellStyles count="10">
    <cellStyle name="Comma [0]" xfId="1" builtinId="6"/>
    <cellStyle name="Normal" xfId="0" builtinId="0"/>
    <cellStyle name="Normal_도레이새한 사양서" xfId="4" xr:uid="{00000000-0005-0000-0000-000000000000}"/>
    <cellStyle name="쉼표 [0] 2" xfId="6" xr:uid="{00000000-0005-0000-0000-000002000000}"/>
    <cellStyle name="쉼표 [0] 2 2" xfId="7" xr:uid="{00000000-0005-0000-0000-000003000000}"/>
    <cellStyle name="쉼표 [0] 2 4" xfId="9" xr:uid="{00000000-0005-0000-0000-000004000000}"/>
    <cellStyle name="콤마 [0]_12월4주" xfId="5" xr:uid="{00000000-0005-0000-0000-000005000000}"/>
    <cellStyle name="콤마 [0]_tlfgod (3)" xfId="3" xr:uid="{00000000-0005-0000-0000-000006000000}"/>
    <cellStyle name="표준 2" xfId="8" xr:uid="{00000000-0005-0000-0000-000008000000}"/>
    <cellStyle name="표준_20110117_남양 정재한연구원님 노트북요청건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</xdr:row>
      <xdr:rowOff>238125</xdr:rowOff>
    </xdr:from>
    <xdr:to>
      <xdr:col>6</xdr:col>
      <xdr:colOff>902935</xdr:colOff>
      <xdr:row>3</xdr:row>
      <xdr:rowOff>381000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167890" y="847725"/>
          <a:ext cx="4888195" cy="581025"/>
        </a:xfrm>
        <a:prstGeom prst="rect">
          <a:avLst/>
        </a:prstGeom>
        <a:noFill/>
        <a:ln w="9525">
          <a:solidFill>
            <a:srgbClr val="FFFFCC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</a:extLst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ko-KR" altLang="en-US" sz="3000" b="1" i="0" u="none" strike="noStrike" baseline="0">
              <a:solidFill>
                <a:srgbClr val="000000"/>
              </a:solidFill>
              <a:latin typeface="돋움"/>
              <a:ea typeface="돋움"/>
            </a:rPr>
            <a:t>견</a:t>
          </a:r>
          <a:r>
            <a:rPr lang="ko-KR" altLang="en-US" sz="3000" b="1" i="0" u="none" strike="noStrike" baseline="0">
              <a:solidFill>
                <a:srgbClr val="000000"/>
              </a:solidFill>
              <a:latin typeface="견고딕"/>
              <a:ea typeface="돋움"/>
            </a:rPr>
            <a:t>   </a:t>
          </a:r>
          <a:r>
            <a:rPr lang="ko-KR" altLang="en-US" sz="3000" b="1" i="0" u="none" strike="noStrike" baseline="0">
              <a:solidFill>
                <a:srgbClr val="000000"/>
              </a:solidFill>
              <a:latin typeface="돋움"/>
              <a:ea typeface="돋움"/>
            </a:rPr>
            <a:t>적</a:t>
          </a:r>
          <a:r>
            <a:rPr lang="ko-KR" altLang="en-US" sz="3000" b="1" i="0" u="none" strike="noStrike" baseline="0">
              <a:solidFill>
                <a:srgbClr val="000000"/>
              </a:solidFill>
              <a:latin typeface="견고딕"/>
              <a:ea typeface="돋움"/>
            </a:rPr>
            <a:t>   </a:t>
          </a:r>
          <a:r>
            <a:rPr lang="ko-KR" altLang="en-US" sz="3000" b="1" i="0" u="none" strike="noStrike" baseline="0">
              <a:solidFill>
                <a:srgbClr val="000000"/>
              </a:solidFill>
              <a:latin typeface="돋움"/>
              <a:ea typeface="돋움"/>
            </a:rPr>
            <a:t>서  ( Quotation )</a:t>
          </a:r>
        </a:p>
      </xdr:txBody>
    </xdr:sp>
    <xdr:clientData/>
  </xdr:twoCellAnchor>
  <xdr:twoCellAnchor editAs="oneCell">
    <xdr:from>
      <xdr:col>1</xdr:col>
      <xdr:colOff>83820</xdr:colOff>
      <xdr:row>0</xdr:row>
      <xdr:rowOff>236220</xdr:rowOff>
    </xdr:from>
    <xdr:to>
      <xdr:col>3</xdr:col>
      <xdr:colOff>695325</xdr:colOff>
      <xdr:row>1</xdr:row>
      <xdr:rowOff>426720</xdr:rowOff>
    </xdr:to>
    <xdr:pic>
      <xdr:nvPicPr>
        <xdr:cNvPr id="3" name="Picture 4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" y="131445"/>
          <a:ext cx="261175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1120140</xdr:colOff>
      <xdr:row>6</xdr:row>
      <xdr:rowOff>152400</xdr:rowOff>
    </xdr:from>
    <xdr:to>
      <xdr:col>8</xdr:col>
      <xdr:colOff>68580</xdr:colOff>
      <xdr:row>9</xdr:row>
      <xdr:rowOff>68580</xdr:rowOff>
    </xdr:to>
    <xdr:pic>
      <xdr:nvPicPr>
        <xdr:cNvPr id="4" name="Picture 8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4890" y="2076450"/>
          <a:ext cx="567690" cy="659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1311089</xdr:colOff>
      <xdr:row>23</xdr:row>
      <xdr:rowOff>7870</xdr:rowOff>
    </xdr:from>
    <xdr:to>
      <xdr:col>3</xdr:col>
      <xdr:colOff>5334000</xdr:colOff>
      <xdr:row>35</xdr:row>
      <xdr:rowOff>165978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2618" y="6451252"/>
          <a:ext cx="4022911" cy="31164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tsvr/&#50689;&#50629;&#54016;/&#44204;&#51201;&#49436;/7&#50900;/&#51473;&#44396;&#52397;/LH3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Sheet3"/>
      <sheetName val="OV견적"/>
      <sheetName val="Sheet1"/>
      <sheetName val="LH3"/>
      <sheetName val="NETWORK견적"/>
      <sheetName val="Sheet2"/>
      <sheetName val="마북 손익분석(CATIA)"/>
      <sheetName val="직원신상"/>
      <sheetName val="대외공문"/>
      <sheetName val="품의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>
        <row r="1">
          <cell r="A1" t="str">
            <v>NETSERVER E</v>
          </cell>
        </row>
        <row r="2">
          <cell r="A2" t="str">
            <v>D4973A</v>
          </cell>
          <cell r="B2">
            <v>4938000</v>
          </cell>
          <cell r="C2" t="str">
            <v>HP NETSERVER PII E45</v>
          </cell>
          <cell r="D2" t="str">
            <v xml:space="preserve"> - PENTIUM II 233</v>
          </cell>
          <cell r="E2" t="str">
            <v xml:space="preserve"> - MEMORY 32MB ECC</v>
          </cell>
          <cell r="F2" t="str">
            <v xml:space="preserve"> - 3.5" 1.44MB FDD</v>
          </cell>
          <cell r="G2" t="str">
            <v xml:space="preserve"> - CD-ROM</v>
          </cell>
          <cell r="H2" t="str">
            <v xml:space="preserve"> - 10/100TX NIC</v>
          </cell>
          <cell r="I2" t="str">
            <v xml:space="preserve"> - ULTRA/NARROW CONTROLLER</v>
          </cell>
          <cell r="J2" t="str">
            <v xml:space="preserve"> - NETSERVER NAVIGATER CD-ROM</v>
          </cell>
        </row>
        <row r="3">
          <cell r="A3" t="str">
            <v>D4974A</v>
          </cell>
          <cell r="B3">
            <v>6011000</v>
          </cell>
          <cell r="C3" t="str">
            <v>HP NETSERVER PII E45</v>
          </cell>
          <cell r="D3" t="str">
            <v xml:space="preserve"> - PENTIUM II 233</v>
          </cell>
          <cell r="E3" t="str">
            <v xml:space="preserve"> - MEMORY 32MB ECC</v>
          </cell>
          <cell r="F3" t="str">
            <v xml:space="preserve"> - 3.5" 1.44MB FDD</v>
          </cell>
          <cell r="G3" t="str">
            <v xml:space="preserve"> - 4.2G SCSI HDD</v>
          </cell>
          <cell r="H3" t="str">
            <v xml:space="preserve"> - CD-ROM</v>
          </cell>
          <cell r="I3" t="str">
            <v xml:space="preserve"> - 10/100TX NIC</v>
          </cell>
          <cell r="J3" t="str">
            <v xml:space="preserve"> - ULTRA/NARROW CONTROLLER</v>
          </cell>
          <cell r="K3" t="str">
            <v xml:space="preserve"> - NETSERVER NAVIGATER CD-ROM</v>
          </cell>
        </row>
        <row r="4">
          <cell r="A4" t="str">
            <v>D4975A</v>
          </cell>
          <cell r="B4">
            <v>5305000</v>
          </cell>
          <cell r="C4" t="str">
            <v>HP NETSERVER PII E45</v>
          </cell>
          <cell r="D4" t="str">
            <v xml:space="preserve"> - PENTIUM II 266</v>
          </cell>
          <cell r="E4" t="str">
            <v xml:space="preserve"> - MEMORY 32MB ECC</v>
          </cell>
          <cell r="F4" t="str">
            <v xml:space="preserve"> - 3.5" 1.44MB FDD</v>
          </cell>
          <cell r="G4" t="str">
            <v xml:space="preserve"> - CD-ROM</v>
          </cell>
          <cell r="H4" t="str">
            <v xml:space="preserve"> - 10/100TX NIC</v>
          </cell>
          <cell r="I4" t="str">
            <v xml:space="preserve"> - ULTRA/NARROW CONTROLLER</v>
          </cell>
          <cell r="J4" t="str">
            <v xml:space="preserve"> - NETSERVER NAVIGATER CD-ROM</v>
          </cell>
        </row>
        <row r="5">
          <cell r="A5" t="str">
            <v>D5971A</v>
          </cell>
          <cell r="B5">
            <v>5729000</v>
          </cell>
          <cell r="C5" t="str">
            <v>HP NETSERVER PII E45</v>
          </cell>
          <cell r="D5" t="str">
            <v xml:space="preserve"> - PENTIUM II 266</v>
          </cell>
          <cell r="E5" t="str">
            <v xml:space="preserve"> - MEMORY 64MB ECC</v>
          </cell>
          <cell r="F5" t="str">
            <v xml:space="preserve"> - 3.5" 1.44MB FDD</v>
          </cell>
          <cell r="G5" t="str">
            <v xml:space="preserve"> - 4.2G SCSI HDD</v>
          </cell>
          <cell r="H5" t="str">
            <v xml:space="preserve"> - CD-ROM</v>
          </cell>
          <cell r="I5" t="str">
            <v xml:space="preserve"> - 10/100TX NIC</v>
          </cell>
          <cell r="J5" t="str">
            <v xml:space="preserve"> - ULTRA/NARROW CONTROLLER</v>
          </cell>
          <cell r="K5" t="str">
            <v xml:space="preserve"> - NETSERVER NAVIGATER CD-ROM</v>
          </cell>
        </row>
        <row r="6">
          <cell r="A6" t="str">
            <v>D6033A</v>
          </cell>
          <cell r="B6">
            <v>6886000</v>
          </cell>
          <cell r="C6" t="str">
            <v>HP NETSERVER PII E50</v>
          </cell>
          <cell r="D6" t="str">
            <v xml:space="preserve"> - PENTIUM II 300</v>
          </cell>
          <cell r="E6" t="str">
            <v xml:space="preserve"> - MEMORY 64MB ECC</v>
          </cell>
          <cell r="F6" t="str">
            <v xml:space="preserve"> - 3.5" 1.44MB FDD</v>
          </cell>
          <cell r="G6" t="str">
            <v xml:space="preserve"> - 4.2G SCSI HDD</v>
          </cell>
          <cell r="H6" t="str">
            <v xml:space="preserve"> - CD-ROM</v>
          </cell>
          <cell r="I6" t="str">
            <v xml:space="preserve"> - 10/100TX NIC</v>
          </cell>
          <cell r="J6" t="str">
            <v xml:space="preserve"> - ULTRA/NARROW CONTROLLER</v>
          </cell>
          <cell r="K6" t="str">
            <v xml:space="preserve"> - NETSERVER NAVIGATER CD-ROM</v>
          </cell>
        </row>
        <row r="7">
          <cell r="A7" t="str">
            <v>D6034A</v>
          </cell>
          <cell r="B7">
            <v>6011000</v>
          </cell>
          <cell r="C7" t="str">
            <v>HP NETSERVER PII E50</v>
          </cell>
          <cell r="D7" t="str">
            <v xml:space="preserve"> - PENTIUM II 300</v>
          </cell>
          <cell r="E7" t="str">
            <v xml:space="preserve"> - MEMORY 32MB ECC</v>
          </cell>
          <cell r="F7" t="str">
            <v xml:space="preserve"> - 3.5" 1.44MB FDD</v>
          </cell>
          <cell r="G7" t="str">
            <v xml:space="preserve"> - CD-ROM</v>
          </cell>
          <cell r="H7" t="str">
            <v xml:space="preserve"> - 10/100TX NIC</v>
          </cell>
          <cell r="I7" t="str">
            <v xml:space="preserve"> - ULTRA/NARROW CONTROLLER</v>
          </cell>
          <cell r="J7" t="str">
            <v xml:space="preserve"> - NETSERVER NAVIGATER CD-ROM</v>
          </cell>
        </row>
        <row r="8">
          <cell r="A8" t="str">
            <v>D6030A</v>
          </cell>
          <cell r="B8">
            <v>7423000</v>
          </cell>
          <cell r="C8" t="str">
            <v>HP NETSERVER PII E50</v>
          </cell>
          <cell r="D8" t="str">
            <v xml:space="preserve"> - PENTIUM II 333</v>
          </cell>
          <cell r="E8" t="str">
            <v xml:space="preserve"> - MEMORY 64MB ECC</v>
          </cell>
          <cell r="F8" t="str">
            <v xml:space="preserve"> - 3.5" 1.44MB FDD</v>
          </cell>
          <cell r="G8" t="str">
            <v xml:space="preserve"> - 4.2G SCSI HDD</v>
          </cell>
          <cell r="H8" t="str">
            <v xml:space="preserve"> - CD-ROM</v>
          </cell>
          <cell r="I8" t="str">
            <v xml:space="preserve"> - 10/100TX NIC</v>
          </cell>
          <cell r="J8" t="str">
            <v xml:space="preserve"> - ULTRA/NARROW CONTROLLER</v>
          </cell>
          <cell r="K8" t="str">
            <v xml:space="preserve"> - NETSERVER NAVIGATER CD-ROM</v>
          </cell>
        </row>
        <row r="9">
          <cell r="A9" t="str">
            <v>D6031A</v>
          </cell>
          <cell r="B9">
            <v>6578000</v>
          </cell>
          <cell r="C9" t="str">
            <v>HP NETSERVER PII E50</v>
          </cell>
          <cell r="D9" t="str">
            <v xml:space="preserve"> - PENTIUM II 333</v>
          </cell>
          <cell r="E9" t="str">
            <v xml:space="preserve"> - MEMORY 32MB ECC</v>
          </cell>
          <cell r="F9" t="str">
            <v xml:space="preserve"> - 3.5" 1.44MB FDD</v>
          </cell>
          <cell r="G9" t="str">
            <v xml:space="preserve"> - CD-ROM</v>
          </cell>
          <cell r="H9" t="str">
            <v xml:space="preserve"> - 10/100TX NIC</v>
          </cell>
          <cell r="I9" t="str">
            <v xml:space="preserve"> - ULTRA/NARROW CONTROLLER</v>
          </cell>
          <cell r="J9" t="str">
            <v xml:space="preserve"> - NETSERVER NAVIGATER CD-ROM</v>
          </cell>
        </row>
        <row r="10">
          <cell r="A10" t="str">
            <v>LC II</v>
          </cell>
        </row>
        <row r="11">
          <cell r="A11" t="str">
            <v>D4907A</v>
          </cell>
          <cell r="B11">
            <v>7104000</v>
          </cell>
          <cell r="C11" t="str">
            <v>HP NETSERVER LC II</v>
          </cell>
          <cell r="D11" t="str">
            <v xml:space="preserve"> - PENTIUM II 266</v>
          </cell>
          <cell r="E11" t="str">
            <v xml:space="preserve"> - MEMORY 32MB ECC</v>
          </cell>
          <cell r="F11" t="str">
            <v xml:space="preserve"> - 3.5" 1.44MB FDD</v>
          </cell>
          <cell r="G11" t="str">
            <v xml:space="preserve"> - CD-ROM</v>
          </cell>
          <cell r="H11" t="str">
            <v xml:space="preserve"> - 10/100TX NIC</v>
          </cell>
          <cell r="I11" t="str">
            <v xml:space="preserve"> - ULTRA/WIDE SCSI CONTROLLER</v>
          </cell>
          <cell r="J11" t="str">
            <v xml:space="preserve"> - MANAGE X/SE 를 포함한</v>
          </cell>
          <cell r="K11" t="str">
            <v xml:space="preserve">   NETSERVER NAVIGATER CD-ROM</v>
          </cell>
        </row>
        <row r="12">
          <cell r="A12" t="str">
            <v>D5014A</v>
          </cell>
          <cell r="B12">
            <v>7992000</v>
          </cell>
          <cell r="C12" t="str">
            <v>HP NETSERVER LC II</v>
          </cell>
          <cell r="D12" t="str">
            <v xml:space="preserve"> - PENTIUM II 266</v>
          </cell>
          <cell r="E12" t="str">
            <v xml:space="preserve"> - MEMORY 32MB ECC</v>
          </cell>
          <cell r="F12" t="str">
            <v xml:space="preserve"> - 3.5" 1.44MB FDD</v>
          </cell>
          <cell r="G12" t="str">
            <v xml:space="preserve"> - 4.2G SCSI HDD</v>
          </cell>
          <cell r="H12" t="str">
            <v xml:space="preserve"> - CD-ROM</v>
          </cell>
          <cell r="I12" t="str">
            <v xml:space="preserve"> - 10/100TX NIC</v>
          </cell>
          <cell r="J12" t="str">
            <v xml:space="preserve"> - ULTRA/WIDE SCSI CONTROLLER</v>
          </cell>
          <cell r="K12" t="str">
            <v xml:space="preserve"> - MANAGE X/SE 를 포함한</v>
          </cell>
          <cell r="L12" t="str">
            <v xml:space="preserve">   NETSERVER NAVIGATER CD-ROM</v>
          </cell>
        </row>
        <row r="13">
          <cell r="A13" t="str">
            <v>D4909A</v>
          </cell>
          <cell r="B13">
            <v>7798000</v>
          </cell>
          <cell r="C13" t="str">
            <v>HP NETSERVER LC II</v>
          </cell>
          <cell r="D13" t="str">
            <v xml:space="preserve"> - PENTIUM II 266</v>
          </cell>
          <cell r="E13" t="str">
            <v xml:space="preserve"> - MEMORY 32MB ECC</v>
          </cell>
          <cell r="F13" t="str">
            <v xml:space="preserve"> - 3.5" 1.44MB FDD</v>
          </cell>
          <cell r="G13" t="str">
            <v xml:space="preserve"> - CD-ROM</v>
          </cell>
          <cell r="H13" t="str">
            <v xml:space="preserve"> - 10/100TX NIC</v>
          </cell>
          <cell r="I13" t="str">
            <v xml:space="preserve"> - 3 HOT SWAP DISK SYSTEMS</v>
          </cell>
          <cell r="J13" t="str">
            <v xml:space="preserve"> - ULTRA/WIDE SCSI CONTROLLER</v>
          </cell>
          <cell r="K13" t="str">
            <v xml:space="preserve"> - MANAGE X/SE 를 포함한</v>
          </cell>
          <cell r="L13" t="str">
            <v xml:space="preserve">   NETSERVER NAVIGATER CD-ROM</v>
          </cell>
        </row>
        <row r="14">
          <cell r="A14" t="str">
            <v>D5015A</v>
          </cell>
          <cell r="B14">
            <v>9269000</v>
          </cell>
          <cell r="C14" t="str">
            <v>HP NETSERVER LC II</v>
          </cell>
          <cell r="D14" t="str">
            <v xml:space="preserve"> - PENTIUM II 266</v>
          </cell>
          <cell r="E14" t="str">
            <v xml:space="preserve"> - MEMORY 64MB ECC</v>
          </cell>
          <cell r="F14" t="str">
            <v xml:space="preserve"> - 3.5" 1.44MB FDD</v>
          </cell>
          <cell r="G14" t="str">
            <v xml:space="preserve"> - 4.2G HS SCSI HDD</v>
          </cell>
          <cell r="H14" t="str">
            <v xml:space="preserve"> - CD-ROM</v>
          </cell>
          <cell r="I14" t="str">
            <v xml:space="preserve"> - 10/100TX NIC</v>
          </cell>
          <cell r="J14" t="str">
            <v xml:space="preserve"> - 3 HOT SWAP DISK SYSTEMS</v>
          </cell>
          <cell r="K14" t="str">
            <v xml:space="preserve"> - ULTRA/WIDE SCSI CONTROLLER</v>
          </cell>
          <cell r="L14" t="str">
            <v xml:space="preserve"> - MANAGE X/SE 를 포함한</v>
          </cell>
          <cell r="M14" t="str">
            <v xml:space="preserve">   NETSERVER NAVIGATER CD-ROM</v>
          </cell>
        </row>
        <row r="15">
          <cell r="A15" t="str">
            <v>D5016A</v>
          </cell>
          <cell r="B15">
            <v>9713000</v>
          </cell>
          <cell r="C15" t="str">
            <v>HP NETSERVER LC II</v>
          </cell>
          <cell r="D15" t="str">
            <v xml:space="preserve"> - PENTIUM II 266</v>
          </cell>
          <cell r="E15" t="str">
            <v xml:space="preserve"> - MEMORY 64MB ECC</v>
          </cell>
          <cell r="F15" t="str">
            <v xml:space="preserve"> - 3.5" 1.44MB FDD</v>
          </cell>
          <cell r="G15" t="str">
            <v xml:space="preserve"> - DISK ARRAY CONTROLLER</v>
          </cell>
          <cell r="H15" t="str">
            <v xml:space="preserve"> - CD-ROM</v>
          </cell>
          <cell r="I15" t="str">
            <v xml:space="preserve"> - 10/100TX NIC</v>
          </cell>
          <cell r="J15" t="str">
            <v xml:space="preserve"> - 3 HOT SWAP DISK SYSTEMS</v>
          </cell>
          <cell r="K15" t="str">
            <v xml:space="preserve"> - ULTRA/WIDE SCSI CONTROLLER</v>
          </cell>
          <cell r="L15" t="str">
            <v xml:space="preserve"> - MANAGE X/SE 를 포함한</v>
          </cell>
          <cell r="M15" t="str">
            <v xml:space="preserve">   NETSERVER NAVIGATER CD-ROM</v>
          </cell>
        </row>
        <row r="16">
          <cell r="A16" t="str">
            <v>D5969A</v>
          </cell>
          <cell r="B16">
            <v>7881000</v>
          </cell>
          <cell r="C16" t="str">
            <v>HP NETSERVER LC II</v>
          </cell>
          <cell r="D16" t="str">
            <v xml:space="preserve"> - PENTIUM II 300</v>
          </cell>
          <cell r="E16" t="str">
            <v xml:space="preserve"> - MEMORY 64MB ECC</v>
          </cell>
          <cell r="F16" t="str">
            <v xml:space="preserve"> - 3.5" 1.44MB FDD</v>
          </cell>
          <cell r="G16" t="str">
            <v xml:space="preserve"> - CD-ROM</v>
          </cell>
          <cell r="H16" t="str">
            <v xml:space="preserve"> - 10/100TX NIC</v>
          </cell>
          <cell r="I16" t="str">
            <v xml:space="preserve"> - ULTRA/WIDE SCSI CONTROLLER</v>
          </cell>
          <cell r="J16" t="str">
            <v xml:space="preserve"> - MANAGE X/SE 를 포함한</v>
          </cell>
          <cell r="K16" t="str">
            <v xml:space="preserve">   NETSERVER NAVIGATER CD-ROM</v>
          </cell>
        </row>
        <row r="17">
          <cell r="A17" t="str">
            <v>D5970A</v>
          </cell>
          <cell r="B17">
            <v>8575000</v>
          </cell>
          <cell r="C17" t="str">
            <v>HP NETSERVER LC II</v>
          </cell>
          <cell r="D17" t="str">
            <v xml:space="preserve"> - PENTIUM II 300</v>
          </cell>
          <cell r="E17" t="str">
            <v xml:space="preserve"> - MEMORY 64MB ECC</v>
          </cell>
          <cell r="F17" t="str">
            <v xml:space="preserve"> - 3.5" 1.44MB FDD</v>
          </cell>
          <cell r="G17" t="str">
            <v xml:space="preserve"> - CD-ROM</v>
          </cell>
          <cell r="H17" t="str">
            <v xml:space="preserve"> - 10/100TX NIC</v>
          </cell>
          <cell r="I17" t="str">
            <v xml:space="preserve"> - 3 HOT SWAP DISK SYSTEMS</v>
          </cell>
          <cell r="J17" t="str">
            <v xml:space="preserve"> - ULTRA/WIDE SCSI CONTROLLER</v>
          </cell>
          <cell r="K17" t="str">
            <v xml:space="preserve"> - MANAGE X/SE 를 포함한</v>
          </cell>
          <cell r="L17" t="str">
            <v xml:space="preserve">   NETSERVER NAVIGATER CD-ROM</v>
          </cell>
        </row>
        <row r="18">
          <cell r="A18" t="str">
            <v>D5959A</v>
          </cell>
          <cell r="B18">
            <v>9075000</v>
          </cell>
          <cell r="C18" t="str">
            <v>HP NETSERVER LC II</v>
          </cell>
          <cell r="D18" t="str">
            <v xml:space="preserve"> - PENTIUM II 333</v>
          </cell>
          <cell r="E18" t="str">
            <v xml:space="preserve"> - MEMORY 64MB ECC</v>
          </cell>
          <cell r="F18" t="str">
            <v xml:space="preserve"> - 3.5" 1.44MB FDD</v>
          </cell>
          <cell r="G18" t="str">
            <v xml:space="preserve"> - CD-ROM</v>
          </cell>
          <cell r="H18" t="str">
            <v xml:space="preserve"> - 10/100TX NIC</v>
          </cell>
          <cell r="I18" t="str">
            <v xml:space="preserve"> - 3 HOT SWAP DISK SYSTEMS</v>
          </cell>
          <cell r="J18" t="str">
            <v xml:space="preserve"> - ULTRA/WIDE SCSI CONTROLLER</v>
          </cell>
          <cell r="K18" t="str">
            <v xml:space="preserve"> - MANAGE X/SE 를 포함한</v>
          </cell>
          <cell r="L18" t="str">
            <v xml:space="preserve">   NETSERVER NAVIGATER CD-ROM</v>
          </cell>
        </row>
        <row r="19">
          <cell r="A19" t="str">
            <v>D5961A</v>
          </cell>
          <cell r="B19">
            <v>10296000</v>
          </cell>
          <cell r="C19" t="str">
            <v>HP NETSERVER LC II</v>
          </cell>
          <cell r="D19" t="str">
            <v xml:space="preserve"> - PENTIUM II 333</v>
          </cell>
          <cell r="E19" t="str">
            <v xml:space="preserve"> - MEMORY 64MB ECC</v>
          </cell>
          <cell r="F19" t="str">
            <v xml:space="preserve"> - 3.5" 1.44MB FDD</v>
          </cell>
          <cell r="G19" t="str">
            <v xml:space="preserve"> - 4.2G HS SCSI HDD</v>
          </cell>
          <cell r="H19" t="str">
            <v xml:space="preserve"> - CD-ROM</v>
          </cell>
          <cell r="I19" t="str">
            <v xml:space="preserve"> - 10/100TX NIC</v>
          </cell>
          <cell r="J19" t="str">
            <v xml:space="preserve"> - 3 HOT SWAP DISK SYSTEMS</v>
          </cell>
          <cell r="K19" t="str">
            <v xml:space="preserve"> - ULTRA/WIDE SCSI CONTROLLER</v>
          </cell>
          <cell r="L19" t="str">
            <v xml:space="preserve"> - MANAGE X/SE 를 포함한</v>
          </cell>
          <cell r="M19" t="str">
            <v xml:space="preserve">   NETSERVER NAVIGATER CD-ROM</v>
          </cell>
        </row>
        <row r="20">
          <cell r="A20" t="str">
            <v>LC 3</v>
          </cell>
        </row>
        <row r="21">
          <cell r="A21" t="str">
            <v>D6123A</v>
          </cell>
          <cell r="B21">
            <v>10169000</v>
          </cell>
          <cell r="C21" t="str">
            <v>HP NETSERVER LC 3</v>
          </cell>
          <cell r="D21" t="str">
            <v xml:space="preserve"> - PENTIUM II 350</v>
          </cell>
          <cell r="E21" t="str">
            <v xml:space="preserve"> - MEMORY 64MB ECC</v>
          </cell>
          <cell r="F21" t="str">
            <v xml:space="preserve"> - 3.5" 1.44MB FDD</v>
          </cell>
          <cell r="G21" t="str">
            <v xml:space="preserve"> - CD-ROM</v>
          </cell>
          <cell r="H21" t="str">
            <v xml:space="preserve"> - 10/100TX NIC</v>
          </cell>
          <cell r="I21" t="str">
            <v xml:space="preserve"> - 3 HOT SWAP DISK SYSTEMS</v>
          </cell>
          <cell r="J21" t="str">
            <v xml:space="preserve"> - ULTRA/WIDE SCSI CONTROLLER</v>
          </cell>
          <cell r="K21" t="str">
            <v xml:space="preserve"> - MANAGE X/SE 를 포함한</v>
          </cell>
          <cell r="L21" t="str">
            <v xml:space="preserve">   NETSERVER NAVIGATER CD-ROM</v>
          </cell>
        </row>
        <row r="22">
          <cell r="A22" t="str">
            <v>D6124A</v>
          </cell>
          <cell r="B22">
            <v>11416000</v>
          </cell>
          <cell r="C22" t="str">
            <v>HP NETSERVER LC 3</v>
          </cell>
          <cell r="D22" t="str">
            <v xml:space="preserve"> - PENTIUM II 350</v>
          </cell>
          <cell r="E22" t="str">
            <v xml:space="preserve"> - MEMORY 64MB ECC</v>
          </cell>
          <cell r="F22" t="str">
            <v xml:space="preserve"> - 3.5" 1.44MB FDD</v>
          </cell>
          <cell r="G22" t="str">
            <v xml:space="preserve"> - 4.2G HS SCSI HDD</v>
          </cell>
          <cell r="H22" t="str">
            <v xml:space="preserve"> - CD-ROM</v>
          </cell>
          <cell r="I22" t="str">
            <v xml:space="preserve"> - 10/100TX NIC</v>
          </cell>
          <cell r="J22" t="str">
            <v xml:space="preserve"> - 3 HOT SWAP DISK SYSTEMS</v>
          </cell>
          <cell r="K22" t="str">
            <v xml:space="preserve"> - ULTRA/WIDE SCSI CONTROLLER</v>
          </cell>
          <cell r="L22" t="str">
            <v xml:space="preserve"> - MANAGE X/SE 를 포함한</v>
          </cell>
          <cell r="M22" t="str">
            <v xml:space="preserve">   NETSERVER NAVIGATER CD-ROM</v>
          </cell>
        </row>
        <row r="23">
          <cell r="A23" t="str">
            <v>D6125A</v>
          </cell>
          <cell r="B23">
            <v>10991000</v>
          </cell>
          <cell r="C23" t="str">
            <v>HP NETSERVER LC 3</v>
          </cell>
          <cell r="D23" t="str">
            <v xml:space="preserve"> - PENTIUM II 400</v>
          </cell>
          <cell r="E23" t="str">
            <v xml:space="preserve"> - MEMORY 64MB ECC</v>
          </cell>
          <cell r="F23" t="str">
            <v xml:space="preserve"> - 3.5" 1.44MB FDD</v>
          </cell>
          <cell r="G23" t="str">
            <v xml:space="preserve"> - CD-ROM</v>
          </cell>
          <cell r="H23" t="str">
            <v xml:space="preserve"> - 10/100TX NIC</v>
          </cell>
          <cell r="I23" t="str">
            <v xml:space="preserve"> - 3 HOT SWAP DISK SYSTEMS</v>
          </cell>
          <cell r="J23" t="str">
            <v xml:space="preserve"> - ULTRA/WIDE SCSI CONTROLLER</v>
          </cell>
          <cell r="K23" t="str">
            <v xml:space="preserve"> - MANAGE X/SE 를 포함한</v>
          </cell>
          <cell r="L23" t="str">
            <v xml:space="preserve">   NETSERVER NAVIGATER CD-ROM</v>
          </cell>
        </row>
        <row r="24">
          <cell r="A24" t="str">
            <v>D6126A</v>
          </cell>
          <cell r="B24">
            <v>12209000</v>
          </cell>
          <cell r="C24" t="str">
            <v>HP NETSERVER LC 3</v>
          </cell>
          <cell r="D24" t="str">
            <v xml:space="preserve"> - PENTIUM II 400</v>
          </cell>
          <cell r="E24" t="str">
            <v xml:space="preserve"> - MEMORY 64MB ECC</v>
          </cell>
          <cell r="F24" t="str">
            <v xml:space="preserve"> - 3.5" 1.44MB FDD</v>
          </cell>
          <cell r="G24" t="str">
            <v xml:space="preserve"> - 4.2G HS SCSI HDD</v>
          </cell>
          <cell r="H24" t="str">
            <v xml:space="preserve"> - CD-ROM</v>
          </cell>
          <cell r="I24" t="str">
            <v xml:space="preserve"> - 10/100TX NIC</v>
          </cell>
          <cell r="J24" t="str">
            <v xml:space="preserve"> - 3 HOT SWAP DISK SYSTEMS</v>
          </cell>
          <cell r="K24" t="str">
            <v xml:space="preserve"> - ULTRA/WIDE SCSI CONTROLLER</v>
          </cell>
          <cell r="L24" t="str">
            <v xml:space="preserve"> - MANAGE X/SE 를 포함한</v>
          </cell>
          <cell r="M24" t="str">
            <v xml:space="preserve">   NETSERVER NAVIGATER CD-ROM</v>
          </cell>
        </row>
        <row r="25">
          <cell r="A25" t="str">
            <v>LH PRO</v>
          </cell>
        </row>
        <row r="26">
          <cell r="A26" t="str">
            <v>D4979A</v>
          </cell>
          <cell r="B26">
            <v>12975000</v>
          </cell>
          <cell r="C26" t="str">
            <v>HP NETSERVER LH PRO</v>
          </cell>
          <cell r="D26" t="str">
            <v xml:space="preserve"> - PENTIUM PRO 200</v>
          </cell>
          <cell r="E26" t="str">
            <v xml:space="preserve"> - MEMORY 64MB ECC</v>
          </cell>
          <cell r="F26" t="str">
            <v xml:space="preserve"> - 3.5" 1.44MB FDD</v>
          </cell>
          <cell r="G26" t="str">
            <v xml:space="preserve"> - CD-ROM</v>
          </cell>
          <cell r="H26" t="str">
            <v xml:space="preserve"> - 6 HOT SWAP DISK SYSTEMS</v>
          </cell>
          <cell r="I26" t="str">
            <v xml:space="preserve"> - DUAL PCI FAST/WIDE SCSI-2</v>
          </cell>
          <cell r="J26" t="str">
            <v xml:space="preserve"> - 4PCI / 4ISA / 1공유 슬롯</v>
          </cell>
          <cell r="K26" t="str">
            <v xml:space="preserve"> - NETSERVER NAVIGATER CD-ROM</v>
          </cell>
        </row>
        <row r="27">
          <cell r="A27" t="str">
            <v>LH II</v>
          </cell>
        </row>
        <row r="28">
          <cell r="A28" t="str">
            <v>D5017A</v>
          </cell>
          <cell r="B28">
            <v>10105000</v>
          </cell>
          <cell r="C28" t="str">
            <v>HP NETSERVER LH II</v>
          </cell>
          <cell r="D28" t="str">
            <v xml:space="preserve"> - PENTIUM II 266</v>
          </cell>
          <cell r="E28" t="str">
            <v xml:space="preserve"> - MEMORY 64MB ECC</v>
          </cell>
          <cell r="F28" t="str">
            <v xml:space="preserve"> - 3.5" 1.44MB FDD</v>
          </cell>
          <cell r="G28" t="str">
            <v xml:space="preserve"> - 12X CD-ROM</v>
          </cell>
          <cell r="H28" t="str">
            <v xml:space="preserve"> - 6 HOT SWAP DISK SYSTEMS</v>
          </cell>
          <cell r="I28" t="str">
            <v xml:space="preserve"> - 2 PCI ULTRA/WIDE SCSI</v>
          </cell>
          <cell r="J28" t="str">
            <v xml:space="preserve"> - MANAGE X/SE 를 포함한</v>
          </cell>
          <cell r="K28" t="str">
            <v xml:space="preserve">   NETSERVER NAVIGATER CD-ROM</v>
          </cell>
        </row>
        <row r="29">
          <cell r="A29" t="str">
            <v>D5974A</v>
          </cell>
          <cell r="B29">
            <v>17616000</v>
          </cell>
          <cell r="C29" t="str">
            <v>HP NETSERVER LH II</v>
          </cell>
          <cell r="D29" t="str">
            <v xml:space="preserve"> - PENTIUM II 266</v>
          </cell>
          <cell r="E29" t="str">
            <v xml:space="preserve"> - MEMORY 64MB ECC</v>
          </cell>
          <cell r="F29" t="str">
            <v xml:space="preserve"> - 3.5" 1.44MB FDD</v>
          </cell>
          <cell r="G29" t="str">
            <v xml:space="preserve"> - 3 * 4.2G HS SCSI HDD</v>
          </cell>
          <cell r="H29" t="str">
            <v xml:space="preserve"> - 12X CD-ROM</v>
          </cell>
          <cell r="I29" t="str">
            <v xml:space="preserve"> - 6 HOT SWAP DISK SYSTEMS</v>
          </cell>
          <cell r="J29" t="str">
            <v xml:space="preserve"> - 2 PCI ULTRA/WIDE SCSI</v>
          </cell>
          <cell r="K29" t="str">
            <v xml:space="preserve"> - MANAGE X/SE 를 포함한</v>
          </cell>
          <cell r="L29" t="str">
            <v xml:space="preserve">   NETSERVER NAVIGATER CD-ROM</v>
          </cell>
        </row>
        <row r="30">
          <cell r="A30" t="str">
            <v>D5021A</v>
          </cell>
          <cell r="B30">
            <v>11715000</v>
          </cell>
          <cell r="C30" t="str">
            <v>HP NETSERVER LH II</v>
          </cell>
          <cell r="D30" t="str">
            <v xml:space="preserve"> - PENTIUM II 300</v>
          </cell>
          <cell r="E30" t="str">
            <v xml:space="preserve"> - MEMORY 64MB ECC</v>
          </cell>
          <cell r="F30" t="str">
            <v xml:space="preserve"> - 3.5" 1.44MB FDD</v>
          </cell>
          <cell r="G30" t="str">
            <v xml:space="preserve"> - 12X CD-ROM</v>
          </cell>
          <cell r="H30" t="str">
            <v xml:space="preserve"> - 6 HOT SWAP DISK SYSTEMS</v>
          </cell>
          <cell r="I30" t="str">
            <v xml:space="preserve"> - 2 PCI ULTRA/WIDE SCSI</v>
          </cell>
          <cell r="J30" t="str">
            <v xml:space="preserve"> - MANAGE X/SE 를 포함한</v>
          </cell>
          <cell r="K30" t="str">
            <v xml:space="preserve">   NETSERVER NAVIGATER CD-ROM</v>
          </cell>
        </row>
        <row r="31">
          <cell r="A31" t="str">
            <v>D5023A</v>
          </cell>
          <cell r="B31">
            <v>14623000</v>
          </cell>
          <cell r="C31" t="str">
            <v>HP NETSERVER LH II</v>
          </cell>
          <cell r="D31" t="str">
            <v xml:space="preserve"> - DUAL PENTIUM II 300</v>
          </cell>
          <cell r="E31" t="str">
            <v xml:space="preserve"> - MEMORY 64MB ECC</v>
          </cell>
          <cell r="F31" t="str">
            <v xml:space="preserve"> - 3.5" 1.44MB FDD</v>
          </cell>
          <cell r="G31" t="str">
            <v xml:space="preserve"> - 12X CD-ROM</v>
          </cell>
          <cell r="H31" t="str">
            <v xml:space="preserve"> - 6 HOT SWAP DISK SYSTEMS</v>
          </cell>
          <cell r="I31" t="str">
            <v xml:space="preserve"> - 2 PCI ULTRA/WIDE SCSI</v>
          </cell>
          <cell r="J31" t="str">
            <v xml:space="preserve"> - MANAGE X/SE 를 포함한</v>
          </cell>
          <cell r="K31" t="str">
            <v xml:space="preserve">   NETSERVER NAVIGATER CD-ROM</v>
          </cell>
        </row>
        <row r="32">
          <cell r="A32" t="str">
            <v>D6047A</v>
          </cell>
          <cell r="B32">
            <v>12872000</v>
          </cell>
          <cell r="C32" t="str">
            <v>HP NETSERVER LH II</v>
          </cell>
          <cell r="D32" t="str">
            <v xml:space="preserve"> - PENTIUM II 333</v>
          </cell>
          <cell r="E32" t="str">
            <v xml:space="preserve"> - MEMORY 64MB ECC</v>
          </cell>
          <cell r="F32" t="str">
            <v xml:space="preserve"> - 3.5" 1.44MB FDD</v>
          </cell>
          <cell r="G32" t="str">
            <v xml:space="preserve"> - 12X CD-ROM</v>
          </cell>
          <cell r="H32" t="str">
            <v xml:space="preserve"> - 6 HOT SWAP DISK SYSTEMS</v>
          </cell>
          <cell r="I32" t="str">
            <v xml:space="preserve"> - 2 PCI ULTRA/WIDE SCSI</v>
          </cell>
          <cell r="J32" t="str">
            <v xml:space="preserve"> - MANAGE X/SE 를 포함한</v>
          </cell>
          <cell r="K32" t="str">
            <v xml:space="preserve">   NETSERVER NAVIGATER CD-ROM</v>
          </cell>
        </row>
        <row r="33">
          <cell r="A33" t="str">
            <v>D6048A</v>
          </cell>
          <cell r="B33">
            <v>16514000</v>
          </cell>
          <cell r="C33" t="str">
            <v>HP NETSERVER LH II</v>
          </cell>
          <cell r="D33" t="str">
            <v xml:space="preserve"> - DUAL PENTIUM II 333</v>
          </cell>
          <cell r="E33" t="str">
            <v xml:space="preserve"> - MEMORY 64MB ECC</v>
          </cell>
          <cell r="F33" t="str">
            <v xml:space="preserve"> - 3.5" 1.44MB FDD</v>
          </cell>
          <cell r="G33" t="str">
            <v xml:space="preserve"> - 12X CD-ROM</v>
          </cell>
          <cell r="H33" t="str">
            <v xml:space="preserve"> - 6 HOT SWAP DISK SYSTEMS</v>
          </cell>
          <cell r="I33" t="str">
            <v xml:space="preserve"> - 2 PCI ULTRA/WIDE SCSI</v>
          </cell>
          <cell r="J33" t="str">
            <v xml:space="preserve"> - MANAGE X/SE 를 포함한</v>
          </cell>
          <cell r="K33" t="str">
            <v xml:space="preserve">   NETSERVER NAVIGATER CD-ROM</v>
          </cell>
        </row>
        <row r="34">
          <cell r="A34" t="str">
            <v>LH 3</v>
          </cell>
        </row>
        <row r="35">
          <cell r="A35" t="str">
            <v>D4998A</v>
          </cell>
          <cell r="B35">
            <v>17234000</v>
          </cell>
          <cell r="C35" t="str">
            <v>HP NETSERVER LH 3</v>
          </cell>
          <cell r="D35" t="str">
            <v xml:space="preserve"> - PENTIUM II 350</v>
          </cell>
          <cell r="E35" t="str">
            <v xml:space="preserve"> - MEMORY 128MB ECC</v>
          </cell>
          <cell r="F35" t="str">
            <v xml:space="preserve"> - 3.5" 1.44MB FDD</v>
          </cell>
          <cell r="G35" t="str">
            <v xml:space="preserve"> -  NETRAID CONTROLLER(2 CHANNEL)</v>
          </cell>
          <cell r="H35" t="str">
            <v xml:space="preserve"> - CD-ROM</v>
          </cell>
          <cell r="I35" t="str">
            <v xml:space="preserve"> - 10/100TX NIC</v>
          </cell>
          <cell r="J35" t="str">
            <v xml:space="preserve"> - 12 HOT SWAP DISK SYSTEMS</v>
          </cell>
          <cell r="K35" t="str">
            <v xml:space="preserve"> - 2 ULTRA 2/WIDE CONTROLLER</v>
          </cell>
          <cell r="L35" t="str">
            <v xml:space="preserve"> - 8PCI SLOT (1 SHARE)</v>
          </cell>
          <cell r="M35" t="str">
            <v xml:space="preserve"> - SYSTEMBUS 100MHZ</v>
          </cell>
          <cell r="N35" t="str">
            <v xml:space="preserve"> - I2O CONTROLLER</v>
          </cell>
          <cell r="O35" t="str">
            <v xml:space="preserve"> - MANAGE X/SE 를 포함한</v>
          </cell>
          <cell r="P35" t="str">
            <v xml:space="preserve">   NETSERVER NAVIGATER CD-ROM</v>
          </cell>
        </row>
        <row r="36">
          <cell r="A36" t="str">
            <v>D5000A</v>
          </cell>
          <cell r="B36">
            <v>18942000</v>
          </cell>
          <cell r="C36" t="str">
            <v>HP NETSERVER LH 3</v>
          </cell>
          <cell r="D36" t="str">
            <v xml:space="preserve"> - PENTIUM II 400</v>
          </cell>
          <cell r="E36" t="str">
            <v xml:space="preserve"> - MEMORY 128MB ECC</v>
          </cell>
          <cell r="F36" t="str">
            <v xml:space="preserve"> - 3.5" 1.44MB FDD</v>
          </cell>
          <cell r="G36" t="str">
            <v xml:space="preserve"> -  NETRAID CONTROLLER(2 CHANNEL)</v>
          </cell>
          <cell r="H36" t="str">
            <v xml:space="preserve"> - CD-ROM</v>
          </cell>
          <cell r="I36" t="str">
            <v xml:space="preserve"> - 10/100TX NIC</v>
          </cell>
          <cell r="J36" t="str">
            <v xml:space="preserve"> - 12 HOT SWAP DISK SYSTEMS</v>
          </cell>
          <cell r="K36" t="str">
            <v xml:space="preserve"> - 2 ULTRA 2/WIDE CONTROLLER</v>
          </cell>
          <cell r="L36" t="str">
            <v xml:space="preserve"> - 8PCI SLOT (1 SHARE)</v>
          </cell>
          <cell r="M36" t="str">
            <v xml:space="preserve"> - SYSTEMBUS 100MHZ</v>
          </cell>
          <cell r="N36" t="str">
            <v xml:space="preserve"> - I2O CONTROLLER</v>
          </cell>
          <cell r="O36" t="str">
            <v xml:space="preserve"> - MANAGE X/SE 를 포함한</v>
          </cell>
          <cell r="P36" t="str">
            <v xml:space="preserve">   NETSERVER NAVIGATER CD-ROM</v>
          </cell>
        </row>
        <row r="37">
          <cell r="A37" t="str">
            <v>D5002A</v>
          </cell>
          <cell r="B37">
            <v>18477000</v>
          </cell>
          <cell r="C37" t="str">
            <v>HP NETSERVER LH 3 FOR RACK</v>
          </cell>
          <cell r="D37" t="str">
            <v xml:space="preserve"> - PENTIUM II 350</v>
          </cell>
          <cell r="E37" t="str">
            <v xml:space="preserve"> - MEMORY 128MB ECC</v>
          </cell>
          <cell r="F37" t="str">
            <v xml:space="preserve"> - 3.5" 1.44MB FDD</v>
          </cell>
          <cell r="G37" t="str">
            <v xml:space="preserve"> -  NETRAID CONTROLLER(2 CHANNEL)</v>
          </cell>
          <cell r="H37" t="str">
            <v xml:space="preserve"> - CD-ROM</v>
          </cell>
          <cell r="I37" t="str">
            <v xml:space="preserve"> - 10/100TX NIC</v>
          </cell>
          <cell r="J37" t="str">
            <v xml:space="preserve"> - 12 HOT SWAP DISK SYSTEMS</v>
          </cell>
          <cell r="K37" t="str">
            <v xml:space="preserve"> - 2 ULTRA 2/WIDE CONTROLLER</v>
          </cell>
          <cell r="L37" t="str">
            <v xml:space="preserve"> - 8PCI SLOT (1 SHARE)</v>
          </cell>
          <cell r="M37" t="str">
            <v xml:space="preserve"> - SYSTEMBUS 100MHZ</v>
          </cell>
          <cell r="N37" t="str">
            <v xml:space="preserve"> - I2O CONTROLLER</v>
          </cell>
          <cell r="O37" t="str">
            <v xml:space="preserve"> - MANAGE X/SE 를 포함한</v>
          </cell>
          <cell r="P37" t="str">
            <v xml:space="preserve">   NETSERVER NAVIGATER CD-ROM</v>
          </cell>
        </row>
        <row r="38">
          <cell r="A38" t="str">
            <v>D5004A</v>
          </cell>
          <cell r="B38">
            <v>20185000</v>
          </cell>
          <cell r="C38" t="str">
            <v>HP NETSERVER LH 3 FOR RACK</v>
          </cell>
          <cell r="D38" t="str">
            <v xml:space="preserve"> - PENTIUM II 400</v>
          </cell>
          <cell r="E38" t="str">
            <v xml:space="preserve"> - MEMORY 128MB ECC</v>
          </cell>
          <cell r="F38" t="str">
            <v xml:space="preserve"> - 3.5" 1.44MB FDD</v>
          </cell>
          <cell r="G38" t="str">
            <v xml:space="preserve"> -  NETRAID CONTROLLER(2 CHANNEL)</v>
          </cell>
          <cell r="H38" t="str">
            <v xml:space="preserve"> - CD-ROM</v>
          </cell>
          <cell r="I38" t="str">
            <v xml:space="preserve"> - 10/100TX NIC</v>
          </cell>
          <cell r="J38" t="str">
            <v xml:space="preserve"> - 12 HOT SWAP DISK SYSTEMS</v>
          </cell>
          <cell r="K38" t="str">
            <v xml:space="preserve"> - 2 ULTRA 2/WIDE CONTROLLER</v>
          </cell>
          <cell r="L38" t="str">
            <v xml:space="preserve"> - 8PCI SLOT (1 SHARE)</v>
          </cell>
          <cell r="M38" t="str">
            <v xml:space="preserve"> - SYSTEMBUS 100MHZ</v>
          </cell>
          <cell r="N38" t="str">
            <v xml:space="preserve"> - I2O CONTROLLER</v>
          </cell>
          <cell r="O38" t="str">
            <v xml:space="preserve"> - MANAGE X/SE 를 포함한</v>
          </cell>
          <cell r="P38" t="str">
            <v xml:space="preserve">   NETSERVER NAVIGATER CD-ROM</v>
          </cell>
        </row>
        <row r="39">
          <cell r="A39" t="str">
            <v>LX PRO</v>
          </cell>
        </row>
        <row r="40">
          <cell r="A40" t="str">
            <v>D6036A</v>
          </cell>
          <cell r="B40">
            <v>27142000</v>
          </cell>
          <cell r="C40" t="str">
            <v>HP NETSERVER Lxe PRO</v>
          </cell>
          <cell r="D40" t="str">
            <v xml:space="preserve"> - PENTIUM PRO 200</v>
          </cell>
          <cell r="E40" t="str">
            <v xml:space="preserve"> - MEMORY 128MB ECC</v>
          </cell>
          <cell r="F40" t="str">
            <v xml:space="preserve"> - 3.5" 1.44MB FDD</v>
          </cell>
          <cell r="G40" t="str">
            <v xml:space="preserve"> - CD-ROM</v>
          </cell>
          <cell r="H40" t="str">
            <v xml:space="preserve"> - 6 HOT SWAP DISK SYSTEMS</v>
          </cell>
          <cell r="I40" t="str">
            <v xml:space="preserve"> - 2 PCI ULTRA/WIDE SCSI</v>
          </cell>
          <cell r="J40" t="str">
            <v xml:space="preserve"> - 10 I/O SLOT (6PCI &amp; 4EISA)</v>
          </cell>
          <cell r="K40" t="str">
            <v xml:space="preserve"> - STANDARD POWER SUPPLY </v>
          </cell>
          <cell r="L40" t="str">
            <v xml:space="preserve"> - NETSERVER NAVIGATER CD-ROM</v>
          </cell>
        </row>
        <row r="41">
          <cell r="A41" t="str">
            <v>D6037A</v>
          </cell>
          <cell r="B41">
            <v>29890000</v>
          </cell>
          <cell r="C41" t="str">
            <v>HP NETSERVER LX PRO</v>
          </cell>
          <cell r="D41" t="str">
            <v xml:space="preserve"> - PENTIUM PRO 200</v>
          </cell>
          <cell r="E41" t="str">
            <v xml:space="preserve"> - MEMORY 128MB ECC</v>
          </cell>
          <cell r="F41" t="str">
            <v xml:space="preserve"> - 3.5" 1.44MB FDD</v>
          </cell>
          <cell r="G41" t="str">
            <v xml:space="preserve"> - CD-ROM</v>
          </cell>
          <cell r="H41" t="str">
            <v xml:space="preserve"> - 12 HOT SWAP DISK SYSTEMS</v>
          </cell>
          <cell r="I41" t="str">
            <v xml:space="preserve"> - 2 PCI ULTRA/WIDE SCSI</v>
          </cell>
          <cell r="J41" t="str">
            <v xml:space="preserve"> - 10 I/O SLOT (6PCI &amp; 4EISA)</v>
          </cell>
          <cell r="K41" t="str">
            <v xml:space="preserve"> - REDUANT POWER SUPPLY </v>
          </cell>
          <cell r="L41" t="str">
            <v xml:space="preserve"> - NETSERVER NAVIGATER CD-ROM</v>
          </cell>
        </row>
        <row r="42">
          <cell r="A42" t="str">
            <v>D4311B</v>
          </cell>
          <cell r="B42">
            <v>28029000</v>
          </cell>
          <cell r="C42" t="str">
            <v>HP NETSERVER LX PRO</v>
          </cell>
          <cell r="D42" t="str">
            <v xml:space="preserve"> - PENTIUM PRO 200</v>
          </cell>
          <cell r="E42" t="str">
            <v xml:space="preserve"> - MEMORY 64MB ECC</v>
          </cell>
          <cell r="F42" t="str">
            <v xml:space="preserve"> - 3.5" 1.44MB FDD</v>
          </cell>
          <cell r="G42" t="str">
            <v xml:space="preserve"> - CD-ROM</v>
          </cell>
          <cell r="H42" t="str">
            <v xml:space="preserve"> - 12 HOT SWAP DISK SYSTEMS</v>
          </cell>
          <cell r="I42" t="str">
            <v xml:space="preserve"> - 2 PCI ULTRA/WIDE SCSI</v>
          </cell>
          <cell r="J42" t="str">
            <v xml:space="preserve"> - 10 I/O SLOT (6PCI &amp; 4EISA)</v>
          </cell>
          <cell r="K42" t="str">
            <v xml:space="preserve"> - REDUANT POWER SUPPLY </v>
          </cell>
          <cell r="L42" t="str">
            <v xml:space="preserve"> - NETSERVER NAVIGATER CD-ROM</v>
          </cell>
        </row>
        <row r="43">
          <cell r="A43" t="str">
            <v>D4315B</v>
          </cell>
          <cell r="B43">
            <v>40648000</v>
          </cell>
          <cell r="C43" t="str">
            <v>HP NETSERVER LX PRO DUAL</v>
          </cell>
          <cell r="D43" t="str">
            <v xml:space="preserve"> - DUAL PENTIUM PRO 200</v>
          </cell>
          <cell r="E43" t="str">
            <v xml:space="preserve"> - MEMORY 128MB ECC</v>
          </cell>
          <cell r="F43" t="str">
            <v xml:space="preserve"> - 3.5" 1.44MB FDD</v>
          </cell>
          <cell r="G43" t="str">
            <v xml:space="preserve"> - DISK ARRAY CONTROLLER</v>
          </cell>
          <cell r="H43" t="str">
            <v xml:space="preserve"> - CD-ROM</v>
          </cell>
          <cell r="I43" t="str">
            <v xml:space="preserve"> - 12 HOT SWAP DISK SYSTEMS</v>
          </cell>
          <cell r="J43" t="str">
            <v xml:space="preserve"> - 2 PCI ULTRA/WIDE SCSI</v>
          </cell>
          <cell r="K43" t="str">
            <v xml:space="preserve"> - 10 I/O SLOT (6PCI &amp; 4EISA)</v>
          </cell>
          <cell r="L43" t="str">
            <v xml:space="preserve"> - REDUANT POWER SUPPLY </v>
          </cell>
          <cell r="M43" t="str">
            <v xml:space="preserve"> - NETSERVER NAVIGATER CD-ROM</v>
          </cell>
        </row>
        <row r="44">
          <cell r="A44" t="str">
            <v>D6015A</v>
          </cell>
          <cell r="B44">
            <v>65054000</v>
          </cell>
          <cell r="C44" t="str">
            <v>HP NETSERVER LX PRO DUAL</v>
          </cell>
          <cell r="D44" t="str">
            <v xml:space="preserve"> - DUAL PENTIUM PRO 200</v>
          </cell>
          <cell r="E44" t="str">
            <v xml:space="preserve"> - MEMORY 512MB ECC</v>
          </cell>
          <cell r="F44" t="str">
            <v xml:space="preserve"> - 3.5" 1.44MB FDD</v>
          </cell>
          <cell r="G44" t="str">
            <v xml:space="preserve"> - CD-ROM / CACHE 1MB</v>
          </cell>
          <cell r="H44" t="str">
            <v xml:space="preserve"> - 12 HOT SWAP DISK SYSTEMS</v>
          </cell>
          <cell r="I44" t="str">
            <v xml:space="preserve"> - 2 PCI ULTRA/WIDE SCSI</v>
          </cell>
          <cell r="J44" t="str">
            <v xml:space="preserve"> - 10 I/O SLOT (6PCI &amp; 4EISA)</v>
          </cell>
          <cell r="K44" t="str">
            <v xml:space="preserve"> - REDUANT POWER SUPPLY </v>
          </cell>
          <cell r="L44" t="str">
            <v xml:space="preserve"> - NETSERVER NAVIGATER CD-ROM</v>
          </cell>
        </row>
        <row r="45">
          <cell r="A45" t="str">
            <v>D6016A</v>
          </cell>
          <cell r="B45">
            <v>30599000</v>
          </cell>
          <cell r="C45" t="str">
            <v>HP NETSERVER LXr PRO</v>
          </cell>
          <cell r="D45" t="str">
            <v xml:space="preserve"> - PENTIUM PRO 200</v>
          </cell>
          <cell r="E45" t="str">
            <v xml:space="preserve"> - MEMORY 128MB ECC</v>
          </cell>
          <cell r="F45" t="str">
            <v xml:space="preserve"> - 3.5" 1.44MB FDD</v>
          </cell>
          <cell r="G45" t="str">
            <v xml:space="preserve"> - CD-ROM</v>
          </cell>
          <cell r="H45" t="str">
            <v xml:space="preserve"> - 2 PCI ULTRA/WIDE SCSI</v>
          </cell>
          <cell r="I45" t="str">
            <v xml:space="preserve"> - 10 I/O SLOT (6PCI &amp; 4EISA)</v>
          </cell>
          <cell r="J45" t="str">
            <v xml:space="preserve"> - REDUANT POWER SUPPLY </v>
          </cell>
          <cell r="K45" t="str">
            <v xml:space="preserve"> - NETSERVER NAVIGATER CD-ROM</v>
          </cell>
        </row>
        <row r="46">
          <cell r="A46" t="str">
            <v>D6017A</v>
          </cell>
          <cell r="B46">
            <v>43066000</v>
          </cell>
          <cell r="C46" t="str">
            <v>HP NETSERVER LXr PRO DUAL</v>
          </cell>
          <cell r="D46" t="str">
            <v xml:space="preserve"> - DUAL PENTIUM PRO 200</v>
          </cell>
          <cell r="E46" t="str">
            <v xml:space="preserve"> - MEMORY 512MB ECC</v>
          </cell>
          <cell r="F46" t="str">
            <v xml:space="preserve"> - 3.5" 1.44MB FDD</v>
          </cell>
          <cell r="G46" t="str">
            <v xml:space="preserve"> - CD-ROM</v>
          </cell>
          <cell r="H46" t="str">
            <v xml:space="preserve"> - 2 PCI ULTRA/WIDE SCSI</v>
          </cell>
          <cell r="I46" t="str">
            <v xml:space="preserve"> - 10 I/O SLOT (6PCI &amp; 4EISA)</v>
          </cell>
          <cell r="J46" t="str">
            <v xml:space="preserve"> - REDUANT POWER SUPPLY </v>
          </cell>
          <cell r="K46" t="str">
            <v xml:space="preserve"> - NETSERVER NAVIGATER CD-ROM</v>
          </cell>
        </row>
        <row r="47">
          <cell r="A47" t="str">
            <v>D6018A</v>
          </cell>
          <cell r="B47">
            <v>70069000</v>
          </cell>
          <cell r="C47" t="str">
            <v>HP NETSERVER LXr PRO DUAL</v>
          </cell>
          <cell r="D47" t="str">
            <v xml:space="preserve"> - DUAL PENTIUM PRO 200</v>
          </cell>
          <cell r="E47" t="str">
            <v xml:space="preserve"> - MEMORY 512MB ECC</v>
          </cell>
          <cell r="F47" t="str">
            <v xml:space="preserve"> - 3.5" 1.44MB FDD</v>
          </cell>
          <cell r="G47" t="str">
            <v xml:space="preserve"> - CD-ROM / CACHE 1MB</v>
          </cell>
          <cell r="H47" t="str">
            <v xml:space="preserve"> - 2 PCI ULTRA/WIDE SCSI</v>
          </cell>
          <cell r="I47" t="str">
            <v xml:space="preserve"> - 10 I/O SLOT (6PCI &amp; 4EISA)</v>
          </cell>
          <cell r="J47" t="str">
            <v xml:space="preserve"> - REDUANT POWER SUPPLY </v>
          </cell>
          <cell r="K47" t="str">
            <v xml:space="preserve"> - NETSERVER NAVIGATER CD-ROM</v>
          </cell>
        </row>
        <row r="48">
          <cell r="A48" t="str">
            <v>CPU UP</v>
          </cell>
        </row>
        <row r="49">
          <cell r="A49" t="str">
            <v>D3590A</v>
          </cell>
          <cell r="B49">
            <v>2831000</v>
          </cell>
          <cell r="C49" t="str">
            <v>HP NetServer 5/100 LH Processor Kit</v>
          </cell>
        </row>
        <row r="50">
          <cell r="A50" t="str">
            <v>D3601A</v>
          </cell>
          <cell r="B50">
            <v>4616000</v>
          </cell>
          <cell r="C50" t="str">
            <v>5/133 LC Processor Board Upgade Kit</v>
          </cell>
        </row>
        <row r="51">
          <cell r="A51" t="str">
            <v>D4869A</v>
          </cell>
          <cell r="B51">
            <v>2256000</v>
          </cell>
          <cell r="C51" t="str">
            <v>HP NetServer LH Plus 5/133 chip Upgrade</v>
          </cell>
        </row>
        <row r="52">
          <cell r="A52" t="str">
            <v>D4299A</v>
          </cell>
          <cell r="B52">
            <v>3667000</v>
          </cell>
          <cell r="C52" t="str">
            <v>HP NetServer LH Plus 5/166 chip Upgrade</v>
          </cell>
        </row>
        <row r="53">
          <cell r="A53" t="str">
            <v>D4857A</v>
          </cell>
          <cell r="B53">
            <v>7050000</v>
          </cell>
          <cell r="C53" t="str">
            <v>HP NetServer LH plus to LH pro upgrade kit</v>
          </cell>
        </row>
        <row r="54">
          <cell r="A54" t="str">
            <v>D4858A</v>
          </cell>
          <cell r="B54">
            <v>2990000</v>
          </cell>
          <cell r="C54" t="str">
            <v>HP NetServer LH pro process upgrade kit</v>
          </cell>
        </row>
        <row r="55">
          <cell r="A55" t="str">
            <v>D4989A</v>
          </cell>
          <cell r="B55">
            <v>5304000</v>
          </cell>
          <cell r="C55" t="str">
            <v>HP NetServer LH pro Pentium pro/200 - 512KB chip upgrade kit</v>
          </cell>
        </row>
        <row r="56">
          <cell r="A56" t="str">
            <v>D4306A</v>
          </cell>
          <cell r="B56">
            <v>9878000</v>
          </cell>
          <cell r="C56" t="str">
            <v>HP NetServer 5/166 LS Uni-Upgrade Card</v>
          </cell>
        </row>
        <row r="57">
          <cell r="A57" t="str">
            <v>D4307A</v>
          </cell>
          <cell r="B57">
            <v>14112000</v>
          </cell>
          <cell r="C57" t="str">
            <v>HP NetServer 5/166 LS2 Dual-Upgrade Card</v>
          </cell>
        </row>
        <row r="58">
          <cell r="A58" t="str">
            <v>D4286A</v>
          </cell>
          <cell r="B58">
            <v>2820000</v>
          </cell>
          <cell r="C58" t="str">
            <v xml:space="preserve">HP NetServer LX Pro 6/166 Upgrade board </v>
          </cell>
        </row>
        <row r="59">
          <cell r="A59" t="str">
            <v>D4288A</v>
          </cell>
          <cell r="B59">
            <v>3441000</v>
          </cell>
          <cell r="C59" t="str">
            <v>HP NetServer LX Pro 6/166 processor Upgrade</v>
          </cell>
        </row>
        <row r="60">
          <cell r="A60" t="str">
            <v>D4866A</v>
          </cell>
          <cell r="B60">
            <v>2820000</v>
          </cell>
          <cell r="C60" t="str">
            <v xml:space="preserve">HP NetServer LX Pro 6/200 Upgrade board </v>
          </cell>
        </row>
        <row r="61">
          <cell r="A61" t="str">
            <v>D4867A</v>
          </cell>
          <cell r="B61">
            <v>5304000</v>
          </cell>
          <cell r="C61" t="str">
            <v xml:space="preserve">HP NetServer LX Pro 6/200 processor(chip)upgrade </v>
          </cell>
        </row>
        <row r="62">
          <cell r="A62" t="str">
            <v>D4959A</v>
          </cell>
          <cell r="B62">
            <v>6688000</v>
          </cell>
          <cell r="C62" t="str">
            <v>HP Net server LD Pro Dual 6/200 upgrade bd kit</v>
          </cell>
        </row>
        <row r="63">
          <cell r="A63" t="str">
            <v>D4966A</v>
          </cell>
          <cell r="B63">
            <v>35284000</v>
          </cell>
          <cell r="C63" t="str">
            <v>HP Net server LX/LXr 6/200 - 1MB Dual CPU Upgrade Board</v>
          </cell>
        </row>
        <row r="64">
          <cell r="A64" t="str">
            <v>D4995A</v>
          </cell>
          <cell r="B64">
            <v>2114000</v>
          </cell>
          <cell r="C64" t="str">
            <v>HP NetServer LH II &amp; LC II Pentium II 266 CPU Upgrade</v>
          </cell>
        </row>
        <row r="65">
          <cell r="A65" t="str">
            <v>D4996A</v>
          </cell>
          <cell r="B65">
            <v>2961000</v>
          </cell>
          <cell r="C65" t="str">
            <v>HP NetServer LH II &amp; LC II Pentium II 300 CPU Upgrade</v>
          </cell>
        </row>
        <row r="66">
          <cell r="A66" t="str">
            <v>D6049A</v>
          </cell>
          <cell r="B66">
            <v>3808000</v>
          </cell>
          <cell r="C66" t="str">
            <v>HP NetServer LH II Pentirm II 333 CPU Upgrade</v>
          </cell>
        </row>
        <row r="67">
          <cell r="A67" t="str">
            <v>D5952A</v>
          </cell>
          <cell r="B67">
            <v>1804000</v>
          </cell>
          <cell r="C67" t="str">
            <v>HP NetServer LH II &amp; Processor Board Upgrade</v>
          </cell>
        </row>
        <row r="68">
          <cell r="A68" t="str">
            <v>D6091A</v>
          </cell>
          <cell r="B68">
            <v>4514000</v>
          </cell>
          <cell r="C68" t="str">
            <v>HP NetServer LH 3 Pentirm II 350/100MHz CPU Upgrade</v>
          </cell>
        </row>
        <row r="69">
          <cell r="A69" t="str">
            <v>D6092A</v>
          </cell>
          <cell r="B69">
            <v>5361000</v>
          </cell>
          <cell r="C69" t="str">
            <v>HP NetServer LH 3 Pentirm II 400/100MHz CPU Upgrade</v>
          </cell>
        </row>
        <row r="70">
          <cell r="A70" t="str">
            <v>O/S</v>
          </cell>
        </row>
        <row r="71">
          <cell r="A71" t="str">
            <v>B6620A</v>
          </cell>
          <cell r="B71">
            <v>2144500</v>
          </cell>
          <cell r="C71" t="str">
            <v>M/S Windows NT 4.0 + Cheyenne Anti Virus</v>
          </cell>
        </row>
        <row r="72">
          <cell r="A72" t="str">
            <v>MEMORY</v>
          </cell>
        </row>
        <row r="73">
          <cell r="A73" t="str">
            <v>D3577A</v>
          </cell>
          <cell r="B73">
            <v>337000</v>
          </cell>
          <cell r="C73" t="str">
            <v>8MB SIMM (70ns)</v>
          </cell>
        </row>
        <row r="74">
          <cell r="A74" t="str">
            <v>D2297A</v>
          </cell>
          <cell r="B74">
            <v>309000</v>
          </cell>
          <cell r="C74" t="str">
            <v>16MB SIMM (70ns)</v>
          </cell>
        </row>
        <row r="75">
          <cell r="A75" t="str">
            <v>D3578A</v>
          </cell>
          <cell r="B75">
            <v>621000</v>
          </cell>
          <cell r="C75" t="str">
            <v>32MB SIMM (70ns)</v>
          </cell>
        </row>
        <row r="76">
          <cell r="A76" t="str">
            <v>D4295A</v>
          </cell>
          <cell r="B76">
            <v>421000</v>
          </cell>
          <cell r="C76" t="str">
            <v>32MB 60ns EDO DIMM</v>
          </cell>
        </row>
        <row r="77">
          <cell r="A77" t="str">
            <v>D4296A</v>
          </cell>
          <cell r="B77">
            <v>1014000</v>
          </cell>
          <cell r="C77" t="str">
            <v>64MB 60ns EDO DIMM</v>
          </cell>
        </row>
        <row r="78">
          <cell r="A78" t="str">
            <v>D4297A</v>
          </cell>
          <cell r="B78">
            <v>2143000</v>
          </cell>
          <cell r="C78" t="str">
            <v>128MB 60ns EDO DIMM</v>
          </cell>
        </row>
        <row r="79">
          <cell r="A79" t="str">
            <v>D4926A</v>
          </cell>
          <cell r="B79">
            <v>4684000</v>
          </cell>
          <cell r="C79" t="str">
            <v>256MB 60ns DIMM</v>
          </cell>
        </row>
        <row r="80">
          <cell r="A80" t="str">
            <v>D4890A</v>
          </cell>
          <cell r="B80">
            <v>110000</v>
          </cell>
          <cell r="C80" t="str">
            <v>8MB 60ns Parity SIMM</v>
          </cell>
        </row>
        <row r="81">
          <cell r="A81" t="str">
            <v>D4891A</v>
          </cell>
          <cell r="B81">
            <v>195000</v>
          </cell>
          <cell r="C81" t="str">
            <v>16MB 60ns Parity SIMM</v>
          </cell>
        </row>
        <row r="82">
          <cell r="A82" t="str">
            <v>D4892A</v>
          </cell>
          <cell r="B82">
            <v>392000</v>
          </cell>
          <cell r="C82" t="str">
            <v>32MB 60ns Parity SIMM</v>
          </cell>
        </row>
        <row r="83">
          <cell r="A83" t="str">
            <v>D4290A</v>
          </cell>
          <cell r="B83">
            <v>1183000</v>
          </cell>
          <cell r="C83" t="str">
            <v>64MB 60ns Parity SIMM</v>
          </cell>
        </row>
        <row r="84">
          <cell r="A84" t="str">
            <v>D4893A</v>
          </cell>
          <cell r="B84">
            <v>2341000</v>
          </cell>
          <cell r="C84" t="str">
            <v>128MB 60ns Parity SIMM</v>
          </cell>
        </row>
        <row r="85">
          <cell r="A85" t="str">
            <v>D4967A</v>
          </cell>
          <cell r="B85">
            <v>9597000</v>
          </cell>
          <cell r="C85" t="str">
            <v>4GB MEMORY BRD W/512MB RAM</v>
          </cell>
        </row>
        <row r="86">
          <cell r="A86" t="str">
            <v>D4968A</v>
          </cell>
          <cell r="B86">
            <v>9597000</v>
          </cell>
          <cell r="C86" t="str">
            <v>512MB DIMM KIT</v>
          </cell>
        </row>
        <row r="87">
          <cell r="A87" t="str">
            <v>D6097A</v>
          </cell>
          <cell r="B87">
            <v>1324000</v>
          </cell>
          <cell r="C87" t="str">
            <v>64MB 100MHz ECC SDRAM DIMM</v>
          </cell>
        </row>
        <row r="88">
          <cell r="A88" t="str">
            <v>D6098A</v>
          </cell>
          <cell r="B88">
            <v>2821000</v>
          </cell>
          <cell r="C88" t="str">
            <v>128MB 100MHz ECC SDRAM DIMM</v>
          </cell>
        </row>
        <row r="89">
          <cell r="A89" t="str">
            <v>D6099A</v>
          </cell>
          <cell r="B89">
            <v>6717000</v>
          </cell>
          <cell r="C89" t="str">
            <v>256MB 100MHz ECC SDRAM DIMM</v>
          </cell>
        </row>
        <row r="90">
          <cell r="A90" t="str">
            <v>EXTERNAL STORAGE SYSTEMS</v>
          </cell>
        </row>
        <row r="91">
          <cell r="A91" t="str">
            <v>D3604B</v>
          </cell>
          <cell r="B91">
            <v>3397000</v>
          </cell>
          <cell r="C91" t="str">
            <v>HP NetSever Storage System/6</v>
          </cell>
        </row>
        <row r="92">
          <cell r="A92" t="str">
            <v>D4927A</v>
          </cell>
          <cell r="B92">
            <v>2972000</v>
          </cell>
          <cell r="C92" t="str">
            <v>Hot-swap storage subsystem upgrade</v>
          </cell>
        </row>
        <row r="93">
          <cell r="A93" t="str">
            <v>D4902A</v>
          </cell>
          <cell r="B93">
            <v>7081000</v>
          </cell>
          <cell r="C93" t="str">
            <v>HP NetServer Rack Storage /8</v>
          </cell>
        </row>
        <row r="94">
          <cell r="A94" t="str">
            <v>D4491A</v>
          </cell>
          <cell r="B94">
            <v>167000</v>
          </cell>
          <cell r="C94" t="str">
            <v>HP "Y" cable for Rack storage /8</v>
          </cell>
        </row>
        <row r="95">
          <cell r="A95" t="str">
            <v>D5025A</v>
          </cell>
          <cell r="B95">
            <v>621000</v>
          </cell>
          <cell r="C95" t="str">
            <v>U/W SCSI Adapter</v>
          </cell>
        </row>
        <row r="96">
          <cell r="A96" t="str">
            <v xml:space="preserve"> Non Hotswap Hard disk</v>
          </cell>
        </row>
        <row r="97">
          <cell r="A97" t="str">
            <v>D4884A</v>
          </cell>
          <cell r="B97">
            <v>1409000</v>
          </cell>
          <cell r="C97" t="str">
            <v>HP 2GB SCSI-2 DISK DRIVE FOR NETSERVER E</v>
          </cell>
        </row>
        <row r="98">
          <cell r="A98" t="str">
            <v>D4956A</v>
          </cell>
          <cell r="B98">
            <v>2821000</v>
          </cell>
          <cell r="C98" t="str">
            <v>4.2GB FAST SCSI-2 DISK DRIVE (7200RPM) FOR LC</v>
          </cell>
        </row>
        <row r="99">
          <cell r="A99" t="str">
            <v>D4963A</v>
          </cell>
          <cell r="B99">
            <v>1635000</v>
          </cell>
          <cell r="C99" t="str">
            <v>4.2GB FAST SCSI-2 DISK  (5400RPM) FOR E</v>
          </cell>
        </row>
        <row r="100">
          <cell r="A100" t="str">
            <v>D4910A</v>
          </cell>
          <cell r="B100">
            <v>1776000</v>
          </cell>
          <cell r="C100" t="str">
            <v>4GB UWSCSI, 7200RPM (E45, E50, LCII NON HOT-SWAP)</v>
          </cell>
        </row>
        <row r="101">
          <cell r="A101" t="str">
            <v>D4911A</v>
          </cell>
          <cell r="B101">
            <v>3329000</v>
          </cell>
          <cell r="C101" t="str">
            <v>9GB UWSCSI, 7200RPM (E45, E50, LCII NON HOT-SWAP)</v>
          </cell>
        </row>
        <row r="102">
          <cell r="A102" t="str">
            <v>D5962A</v>
          </cell>
          <cell r="B102">
            <v>5079000</v>
          </cell>
          <cell r="C102" t="str">
            <v>NetServer LXr Internal HDD Accessory kit</v>
          </cell>
        </row>
        <row r="103">
          <cell r="A103" t="str">
            <v xml:space="preserve"> Hot-Swap Hard disk</v>
          </cell>
        </row>
        <row r="104">
          <cell r="A104" t="str">
            <v>D3582C</v>
          </cell>
          <cell r="B104">
            <v>2425000</v>
          </cell>
          <cell r="C104" t="str">
            <v>2.1GB Hot Swap Ultra SCSI Disk Mod</v>
          </cell>
        </row>
        <row r="105">
          <cell r="A105" t="str">
            <v>D3583C</v>
          </cell>
          <cell r="B105">
            <v>2115000</v>
          </cell>
          <cell r="C105" t="str">
            <v>4GB Hot Swap Ultra SCSI Disk Drive</v>
          </cell>
        </row>
        <row r="106">
          <cell r="A106" t="str">
            <v>D4289A</v>
          </cell>
          <cell r="B106">
            <v>3668000</v>
          </cell>
          <cell r="C106" t="str">
            <v>9GB Swap Ultra SCSI Disk Module</v>
          </cell>
        </row>
        <row r="107">
          <cell r="A107" t="str">
            <v>D5039A</v>
          </cell>
          <cell r="B107">
            <v>8468000</v>
          </cell>
          <cell r="C107" t="str">
            <v>18GB HS UWSCSI Module</v>
          </cell>
        </row>
        <row r="108">
          <cell r="A108" t="str">
            <v>D4903A</v>
          </cell>
          <cell r="B108">
            <v>2538000</v>
          </cell>
          <cell r="C108" t="str">
            <v>4.2GB 10K RPM, HOT SWAP MODULE</v>
          </cell>
        </row>
        <row r="109">
          <cell r="A109" t="str">
            <v>D6019A</v>
          </cell>
          <cell r="B109">
            <v>4402000</v>
          </cell>
          <cell r="C109" t="str">
            <v>9GB 10K RPM U/W SCSI HDD</v>
          </cell>
        </row>
        <row r="110">
          <cell r="A110" t="str">
            <v>D6104A</v>
          </cell>
          <cell r="B110">
            <v>2115000</v>
          </cell>
          <cell r="C110" t="str">
            <v>4.2GB HOT SWAP WIDE ULTRA2 SCSI DISK</v>
          </cell>
        </row>
        <row r="111">
          <cell r="A111" t="str">
            <v>D6106A</v>
          </cell>
          <cell r="B111">
            <v>3668000</v>
          </cell>
          <cell r="C111" t="str">
            <v>9.1GB HOT SWAP WIDE ULTRA2 SCSI DISK</v>
          </cell>
        </row>
        <row r="112">
          <cell r="A112" t="str">
            <v>D6108A</v>
          </cell>
          <cell r="B112">
            <v>8468000</v>
          </cell>
          <cell r="C112" t="str">
            <v>18GB HOT SWAP WIDE ULTRA2 SCSI DISK</v>
          </cell>
        </row>
        <row r="113">
          <cell r="A113" t="str">
            <v>D6107A</v>
          </cell>
          <cell r="B113">
            <v>4402000</v>
          </cell>
          <cell r="C113" t="str">
            <v>9.1GB 10K RPM HOT SWAP WIDE ULTRA2 SCSI DISK</v>
          </cell>
        </row>
        <row r="114">
          <cell r="A114" t="str">
            <v xml:space="preserve"> Disk Array Controller</v>
          </cell>
        </row>
        <row r="115">
          <cell r="A115" t="str">
            <v>D4943A</v>
          </cell>
          <cell r="B115">
            <v>5926000</v>
          </cell>
          <cell r="C115" t="str">
            <v>NetRAID Disk Array Controller</v>
          </cell>
        </row>
        <row r="116">
          <cell r="A116" t="str">
            <v>D4992A</v>
          </cell>
          <cell r="B116">
            <v>2491000</v>
          </cell>
          <cell r="C116" t="str">
            <v>HP NetServer NetRAID-1 DAC</v>
          </cell>
        </row>
        <row r="117">
          <cell r="A117" t="str">
            <v>D5955A</v>
          </cell>
          <cell r="B117">
            <v>7081000</v>
          </cell>
          <cell r="C117" t="str">
            <v>NetRAID-1 3Si Disk Array Controller</v>
          </cell>
        </row>
        <row r="118">
          <cell r="A118" t="str">
            <v>D6029A</v>
          </cell>
          <cell r="B118">
            <v>337000</v>
          </cell>
          <cell r="C118" t="str">
            <v>Cache Upgrade Kit for NetRAID Adapter</v>
          </cell>
        </row>
        <row r="119">
          <cell r="A119" t="str">
            <v xml:space="preserve"> Remote Assistance controller</v>
          </cell>
        </row>
        <row r="120">
          <cell r="A120" t="str">
            <v>D2967C</v>
          </cell>
          <cell r="B120">
            <v>2406000</v>
          </cell>
          <cell r="C120" t="str">
            <v>Remote Assist Card W/O modem</v>
          </cell>
        </row>
        <row r="121">
          <cell r="A121" t="str">
            <v>D2969C</v>
          </cell>
          <cell r="B121">
            <v>3397000</v>
          </cell>
          <cell r="C121" t="str">
            <v>Remote Assist Card W/Special Controller</v>
          </cell>
        </row>
        <row r="122">
          <cell r="A122" t="str">
            <v xml:space="preserve"> Mounting Tray</v>
          </cell>
        </row>
        <row r="123">
          <cell r="A123" t="str">
            <v>D2198A</v>
          </cell>
          <cell r="B123">
            <v>252000</v>
          </cell>
          <cell r="C123" t="str">
            <v>3.5" Mounting Tray(3 Pack)</v>
          </cell>
        </row>
        <row r="124">
          <cell r="A124" t="str">
            <v>D2198B</v>
          </cell>
          <cell r="B124">
            <v>252000</v>
          </cell>
          <cell r="C124" t="str">
            <v>3 Disk trays, New Color</v>
          </cell>
        </row>
        <row r="125">
          <cell r="A125" t="str">
            <v>D2199A</v>
          </cell>
          <cell r="B125">
            <v>196000</v>
          </cell>
          <cell r="C125" t="str">
            <v>5.25 Tape/DAT/CD-ROM Tray(3 Pack)</v>
          </cell>
        </row>
        <row r="126">
          <cell r="A126" t="str">
            <v>D3349A</v>
          </cell>
          <cell r="B126">
            <v>536000</v>
          </cell>
          <cell r="C126" t="str">
            <v>NetServer Hot Swap Tray</v>
          </cell>
        </row>
        <row r="127">
          <cell r="A127" t="str">
            <v>D6077A</v>
          </cell>
          <cell r="B127">
            <v>1414000</v>
          </cell>
          <cell r="C127" t="str">
            <v>Internal Drive Capacity Upgrade</v>
          </cell>
        </row>
        <row r="128">
          <cell r="A128" t="str">
            <v>D6127A</v>
          </cell>
          <cell r="B128">
            <v>536000</v>
          </cell>
          <cell r="C128" t="str">
            <v>Half-Height Ultra2 Hot Swap Tray</v>
          </cell>
        </row>
        <row r="129">
          <cell r="A129" t="str">
            <v>D6128A</v>
          </cell>
          <cell r="B129">
            <v>536000</v>
          </cell>
          <cell r="C129" t="str">
            <v>Low-Profile Ultra2 Hot Swap Tray</v>
          </cell>
        </row>
        <row r="130">
          <cell r="A130" t="str">
            <v xml:space="preserve"> Power Supply</v>
          </cell>
        </row>
        <row r="131">
          <cell r="A131" t="str">
            <v>D4292A</v>
          </cell>
          <cell r="B131">
            <v>2746000</v>
          </cell>
          <cell r="C131" t="str">
            <v>NetServer LX Pro Power supply Module</v>
          </cell>
        </row>
        <row r="132">
          <cell r="A132" t="str">
            <v>D4921A</v>
          </cell>
          <cell r="B132">
            <v>2264000</v>
          </cell>
          <cell r="C132" t="str">
            <v>Redundant LH Plus/Pro Supply Module</v>
          </cell>
        </row>
        <row r="133">
          <cell r="A133" t="str">
            <v>D6093A</v>
          </cell>
          <cell r="B133">
            <v>1499000</v>
          </cell>
          <cell r="C133" t="str">
            <v>Redundant Hot Swap Power and Fans</v>
          </cell>
        </row>
        <row r="134">
          <cell r="A134" t="str">
            <v>D6095A</v>
          </cell>
          <cell r="B134">
            <v>989000</v>
          </cell>
          <cell r="C134" t="str">
            <v>Redundant Power Supply Module</v>
          </cell>
        </row>
        <row r="135">
          <cell r="A135" t="str">
            <v>D6138A</v>
          </cell>
          <cell r="B135">
            <v>224000</v>
          </cell>
          <cell r="C135" t="str">
            <v>AC Adapter(Optional) for HP TopTools Remote Control card</v>
          </cell>
        </row>
        <row r="136">
          <cell r="A136" t="str">
            <v xml:space="preserve"> Miscelllanous</v>
          </cell>
        </row>
        <row r="137">
          <cell r="A137" t="str">
            <v>C3726A</v>
          </cell>
          <cell r="B137">
            <v>252000</v>
          </cell>
          <cell r="C137" t="str">
            <v>1 meter Interface cable</v>
          </cell>
        </row>
        <row r="138">
          <cell r="A138" t="str">
            <v>D3635A</v>
          </cell>
          <cell r="B138">
            <v>281000</v>
          </cell>
          <cell r="C138" t="str">
            <v>SCSI cable. 2.5m HDTS50 to HDTS68</v>
          </cell>
        </row>
        <row r="139">
          <cell r="A139" t="str">
            <v>D3636C</v>
          </cell>
          <cell r="B139">
            <v>281000</v>
          </cell>
          <cell r="C139" t="str">
            <v>SCSI 2.5M cable ; 68HD/68HD with hi-flex</v>
          </cell>
        </row>
        <row r="140">
          <cell r="A140" t="str">
            <v>D3637C</v>
          </cell>
          <cell r="B140">
            <v>281000</v>
          </cell>
          <cell r="C140" t="str">
            <v>SCSI 2.5M cable ; 68UHD/68HD with hi-flex</v>
          </cell>
        </row>
        <row r="141">
          <cell r="A141" t="str">
            <v>D3638A</v>
          </cell>
          <cell r="B141">
            <v>196000</v>
          </cell>
          <cell r="C141" t="str">
            <v>NetServer LH cable kit</v>
          </cell>
        </row>
        <row r="142">
          <cell r="A142" t="str">
            <v>D3639A</v>
          </cell>
          <cell r="B142">
            <v>224000</v>
          </cell>
          <cell r="C142" t="str">
            <v>NetServer LS cable kit</v>
          </cell>
        </row>
        <row r="143">
          <cell r="A143" t="str">
            <v>D4282A</v>
          </cell>
          <cell r="B143">
            <v>252000</v>
          </cell>
          <cell r="C143" t="str">
            <v>NetServer LX Pro cable kit</v>
          </cell>
        </row>
        <row r="144">
          <cell r="A144" t="str">
            <v>D4845A</v>
          </cell>
          <cell r="B144">
            <v>252000</v>
          </cell>
          <cell r="C144" t="str">
            <v>NetServer LH Plus cable kit</v>
          </cell>
        </row>
        <row r="145">
          <cell r="A145" t="str">
            <v>D4950B</v>
          </cell>
          <cell r="B145">
            <v>275000</v>
          </cell>
          <cell r="C145" t="str">
            <v>NetServer Keyboard 104keys</v>
          </cell>
        </row>
        <row r="146">
          <cell r="A146" t="str">
            <v>D4983A</v>
          </cell>
          <cell r="B146">
            <v>281000</v>
          </cell>
          <cell r="C146" t="str">
            <v>Cable kit : NetRAID 3rd channel to RS/8</v>
          </cell>
        </row>
        <row r="147">
          <cell r="A147" t="str">
            <v>D4984A</v>
          </cell>
          <cell r="B147">
            <v>167000</v>
          </cell>
          <cell r="C147" t="str">
            <v>HP Netserver Rack Installation Tool Kit</v>
          </cell>
        </row>
        <row r="148">
          <cell r="A148" t="str">
            <v>D5968A</v>
          </cell>
          <cell r="B148">
            <v>281000</v>
          </cell>
          <cell r="C148" t="str">
            <v>SCSI Cable Kit for E45 / LC II</v>
          </cell>
        </row>
        <row r="149">
          <cell r="A149" t="str">
            <v>D6001A</v>
          </cell>
          <cell r="B149">
            <v>224000</v>
          </cell>
          <cell r="C149" t="str">
            <v>Cable kit for E45 Duplexing</v>
          </cell>
        </row>
        <row r="150">
          <cell r="A150" t="str">
            <v>D6020A</v>
          </cell>
          <cell r="B150">
            <v>281000</v>
          </cell>
          <cell r="C150" t="str">
            <v>2.5M SCSI Cable With Offset Connector</v>
          </cell>
        </row>
        <row r="151">
          <cell r="A151" t="str">
            <v>D6028A</v>
          </cell>
          <cell r="B151">
            <v>2122000</v>
          </cell>
          <cell r="C151" t="str">
            <v>Top Tools Remote Control w/battery</v>
          </cell>
        </row>
        <row r="152">
          <cell r="A152" t="str">
            <v>D6094A</v>
          </cell>
          <cell r="B152">
            <v>1131000</v>
          </cell>
          <cell r="C152" t="str">
            <v>LH 3 Pedestal to Rack Conversion Kit</v>
          </cell>
        </row>
        <row r="153">
          <cell r="A153" t="str">
            <v xml:space="preserve">  Back-up Solution</v>
          </cell>
        </row>
        <row r="154">
          <cell r="A154" t="str">
            <v>C1525H</v>
          </cell>
          <cell r="B154">
            <v>910200</v>
          </cell>
          <cell r="C154" t="str">
            <v>HP Surestore Tape 2000i 2GB Internal DAT Drive</v>
          </cell>
        </row>
        <row r="155">
          <cell r="A155" t="str">
            <v>C1520H</v>
          </cell>
          <cell r="B155">
            <v>1165500</v>
          </cell>
          <cell r="C155" t="str">
            <v>HP Surestore Tape 2000e 2GB External DAT Drive</v>
          </cell>
        </row>
        <row r="156">
          <cell r="A156" t="str">
            <v>C1526H</v>
          </cell>
          <cell r="B156">
            <v>954601</v>
          </cell>
          <cell r="C156" t="str">
            <v>HP Surestore Tape 5000i 4GB Internal DAT Drive</v>
          </cell>
        </row>
        <row r="157">
          <cell r="A157" t="str">
            <v>C1521H</v>
          </cell>
          <cell r="B157">
            <v>1216560</v>
          </cell>
          <cell r="C157" t="str">
            <v>HP Surestore Tape 5000e 4GB External DAT Drive</v>
          </cell>
        </row>
        <row r="158">
          <cell r="A158" t="str">
            <v>C1551B</v>
          </cell>
          <cell r="B158">
            <v>1216560</v>
          </cell>
          <cell r="C158" t="str">
            <v>HP Surestore Tape 5000eU 4GB External DAT Drive Configurable for UNIX</v>
          </cell>
        </row>
        <row r="159">
          <cell r="A159" t="str">
            <v>C1528H</v>
          </cell>
          <cell r="B159">
            <v>1547341</v>
          </cell>
          <cell r="C159" t="str">
            <v>HP Surestore DAT8i-8GB Internal DAT Drive</v>
          </cell>
        </row>
        <row r="160">
          <cell r="A160" t="str">
            <v>C1529H</v>
          </cell>
          <cell r="B160">
            <v>1778219</v>
          </cell>
          <cell r="C160" t="str">
            <v>HP Surestore DAT8e-8GB External DAT Drive for PC</v>
          </cell>
        </row>
        <row r="161">
          <cell r="A161" t="str">
            <v>C1552B</v>
          </cell>
          <cell r="B161">
            <v>1778219</v>
          </cell>
          <cell r="C161" t="str">
            <v>HP Surestore DAT8eU-8GB External DAT Drive for UNIX</v>
          </cell>
        </row>
        <row r="162">
          <cell r="A162" t="str">
            <v>C5691A</v>
          </cell>
          <cell r="B162">
            <v>2192514</v>
          </cell>
          <cell r="C162" t="str">
            <v>HP Surestore DAT8i-8GB Drive bundled w Cheyenne Arc Serve 6.5 NT (singles server)</v>
          </cell>
        </row>
        <row r="163">
          <cell r="A163" t="str">
            <v>C5692A</v>
          </cell>
          <cell r="B163">
            <v>2399714</v>
          </cell>
          <cell r="C163" t="str">
            <v>HP Surestore DAT8e-8GB Drive bundled w Cheyenne Arc Serve 6.5 NT (singles server)</v>
          </cell>
        </row>
        <row r="164">
          <cell r="A164" t="str">
            <v>C1555B</v>
          </cell>
          <cell r="B164">
            <v>2168940</v>
          </cell>
          <cell r="C164" t="str">
            <v xml:space="preserve">HP Surestore DAT24i-24GB Internal DAT Drive for PC </v>
          </cell>
        </row>
        <row r="165">
          <cell r="A165" t="str">
            <v>C1556B</v>
          </cell>
          <cell r="B165">
            <v>2397599</v>
          </cell>
          <cell r="C165" t="str">
            <v xml:space="preserve">HP Surestore DAT24e-24GB External DAT Drive for PC </v>
          </cell>
        </row>
        <row r="166">
          <cell r="A166" t="str">
            <v>C5653A</v>
          </cell>
          <cell r="B166">
            <v>2397599</v>
          </cell>
          <cell r="C166" t="str">
            <v>HP Surestore DAT24eU-24GB External DAT Drive for UNIX</v>
          </cell>
        </row>
        <row r="167">
          <cell r="A167" t="str">
            <v>C5677A</v>
          </cell>
          <cell r="B167">
            <v>5791979</v>
          </cell>
          <cell r="C167" t="str">
            <v>HP Surestore DAT24x6i-24*6GB Internal DAT Autoloader</v>
          </cell>
        </row>
        <row r="168">
          <cell r="A168" t="str">
            <v>C1559B</v>
          </cell>
          <cell r="B168">
            <v>6031742</v>
          </cell>
          <cell r="C168" t="str">
            <v>HP Surestore DAT24x6e-144GB External DAT Autoloader</v>
          </cell>
        </row>
        <row r="169">
          <cell r="A169" t="str">
            <v>C5644A</v>
          </cell>
          <cell r="B169">
            <v>854000</v>
          </cell>
          <cell r="C169" t="str">
            <v>HP Surestore Tape T4i (4/8GB) Internal Tape Drive</v>
          </cell>
        </row>
        <row r="170">
          <cell r="A170" t="str">
            <v>C1579A</v>
          </cell>
          <cell r="B170">
            <v>6633357</v>
          </cell>
          <cell r="C170" t="str">
            <v>HP Surestore Tape DLT40e (20/40GB) External Tape Drive</v>
          </cell>
        </row>
        <row r="171">
          <cell r="A171" t="str">
            <v>C5647A</v>
          </cell>
          <cell r="B171">
            <v>6022857</v>
          </cell>
          <cell r="C171" t="str">
            <v>HP Surestore Tape DLT40i(20/40GB) Internal Tape Drive</v>
          </cell>
        </row>
        <row r="172">
          <cell r="A172" t="str">
            <v>C5658A</v>
          </cell>
          <cell r="B172">
            <v>13604153</v>
          </cell>
          <cell r="C172" t="str">
            <v>HP Surestore Tape DLT70e (35/70GB) External Tape Drive</v>
          </cell>
        </row>
        <row r="173">
          <cell r="A173" t="str">
            <v xml:space="preserve"> Monitor</v>
          </cell>
        </row>
        <row r="174">
          <cell r="A174" t="str">
            <v>D4836A</v>
          </cell>
          <cell r="B174">
            <v>350000</v>
          </cell>
          <cell r="C174" t="str">
            <v>15" Monitor</v>
          </cell>
        </row>
        <row r="175">
          <cell r="A175" t="str">
            <v>D5741A</v>
          </cell>
          <cell r="B175">
            <v>680000</v>
          </cell>
          <cell r="C175" t="str">
            <v>17" Monitor</v>
          </cell>
        </row>
        <row r="176">
          <cell r="A176" t="str">
            <v>D4834A</v>
          </cell>
          <cell r="B176">
            <v>1176000</v>
          </cell>
          <cell r="C176" t="str">
            <v>20" Monitor</v>
          </cell>
        </row>
        <row r="177">
          <cell r="A177" t="str">
            <v xml:space="preserve"> Networking</v>
          </cell>
        </row>
        <row r="178">
          <cell r="A178" t="str">
            <v>D5013A</v>
          </cell>
          <cell r="B178">
            <v>281000</v>
          </cell>
          <cell r="C178" t="str">
            <v>HP NetServer 10/100Tx PCI LAN Adapter</v>
          </cell>
        </row>
        <row r="179">
          <cell r="A179" t="str">
            <v xml:space="preserve"> Clustering</v>
          </cell>
        </row>
        <row r="180">
          <cell r="A180" t="str">
            <v>D5954A</v>
          </cell>
          <cell r="B180">
            <v>139000</v>
          </cell>
          <cell r="C180" t="str">
            <v>HP NetServer Networking Crossover cable</v>
          </cell>
        </row>
        <row r="181">
          <cell r="A181" t="str">
            <v>D5957A</v>
          </cell>
          <cell r="B181">
            <v>1131000</v>
          </cell>
          <cell r="C181" t="str">
            <v>HP NetServer cluster SCSI Adapter</v>
          </cell>
        </row>
        <row r="182">
          <cell r="A182" t="str">
            <v xml:space="preserve">  Rack and Accessories (PL55)</v>
          </cell>
        </row>
        <row r="183">
          <cell r="A183" t="str">
            <v>C2790A</v>
          </cell>
          <cell r="B183">
            <v>326000</v>
          </cell>
          <cell r="C183" t="str">
            <v>Ballast Weight Kit</v>
          </cell>
        </row>
        <row r="184">
          <cell r="A184" t="str">
            <v>E3666A</v>
          </cell>
          <cell r="B184">
            <v>119000</v>
          </cell>
          <cell r="C184" t="str">
            <v>Plain Shelf (1 Unit)</v>
          </cell>
        </row>
        <row r="185">
          <cell r="A185" t="str">
            <v>E4470A</v>
          </cell>
          <cell r="B185">
            <v>330000</v>
          </cell>
          <cell r="C185" t="str">
            <v>Extractor Fan 100-120 Volt.</v>
          </cell>
        </row>
        <row r="186">
          <cell r="A186" t="str">
            <v>E4471A</v>
          </cell>
          <cell r="B186">
            <v>330000</v>
          </cell>
          <cell r="C186" t="str">
            <v>Extractor Fan 200-240 Volt.</v>
          </cell>
        </row>
        <row r="187">
          <cell r="A187" t="str">
            <v>E7665A</v>
          </cell>
          <cell r="B187">
            <v>366000</v>
          </cell>
          <cell r="C187" t="str">
            <v>Powerdistribution Unit (PDU) 110-120V, Switchless</v>
          </cell>
        </row>
        <row r="188">
          <cell r="A188" t="str">
            <v>E7666A</v>
          </cell>
          <cell r="B188">
            <v>1185000</v>
          </cell>
          <cell r="C188" t="str">
            <v>HP 200-240 Dual Input Source PDU</v>
          </cell>
        </row>
        <row r="189">
          <cell r="A189" t="str">
            <v>E7670A</v>
          </cell>
          <cell r="B189">
            <v>336000</v>
          </cell>
          <cell r="C189" t="str">
            <v>19" PDU 100-240V W/10 C13 Outlet, C14 Inlet</v>
          </cell>
        </row>
        <row r="190">
          <cell r="A190" t="str">
            <v>E7671A</v>
          </cell>
          <cell r="B190">
            <v>462000</v>
          </cell>
          <cell r="C190" t="str">
            <v>19" PDU 100-240V W/2 C19 Outlet and 6 C13 Outlets, C20 Inlet</v>
          </cell>
        </row>
        <row r="191">
          <cell r="A191" t="str">
            <v>E7672A</v>
          </cell>
          <cell r="B191">
            <v>660000</v>
          </cell>
          <cell r="C191" t="str">
            <v>Bundled PDU of E7670A, E7671A and a Uumper Cord</v>
          </cell>
        </row>
        <row r="192">
          <cell r="A192" t="str">
            <v>E7686A</v>
          </cell>
          <cell r="B192">
            <v>93000</v>
          </cell>
          <cell r="C192" t="str">
            <v>Powerdistribution Mounting Kit</v>
          </cell>
        </row>
        <row r="193">
          <cell r="A193" t="str">
            <v>E7694A</v>
          </cell>
          <cell r="B193">
            <v>61000</v>
          </cell>
          <cell r="C193" t="str">
            <v>Mounting Hardware (10-32 torx screws &amp; tinnermun nuts)</v>
          </cell>
        </row>
        <row r="194">
          <cell r="A194" t="str">
            <v>E7709A</v>
          </cell>
          <cell r="B194">
            <v>583000</v>
          </cell>
          <cell r="C194" t="str">
            <v>Universal Rack Mount Kit HP 14-21" Monitor, "Quartz Color"       &lt; 3 &gt;</v>
          </cell>
        </row>
        <row r="195">
          <cell r="A195" t="str">
            <v>E7713A</v>
          </cell>
          <cell r="B195">
            <v>583000</v>
          </cell>
          <cell r="C195" t="str">
            <v>Retractable Keyboard and Mouse Kit (2 Units), "Quartz Color"</v>
          </cell>
        </row>
        <row r="196">
          <cell r="A196" t="str">
            <v>E7714A</v>
          </cell>
          <cell r="B196">
            <v>296000</v>
          </cell>
          <cell r="C196" t="str">
            <v>Fixed Keyboard and Mouse Kit (2 Units), "Quartz Color"</v>
          </cell>
        </row>
        <row r="197">
          <cell r="A197" t="str">
            <v>E7723A</v>
          </cell>
          <cell r="B197">
            <v>194000</v>
          </cell>
          <cell r="C197" t="str">
            <v>Cable Guide, metallic 24" long</v>
          </cell>
        </row>
        <row r="198">
          <cell r="A198" t="str">
            <v>E7725A</v>
          </cell>
          <cell r="B198">
            <v>217000</v>
          </cell>
          <cell r="C198" t="str">
            <v>Filler panels.  (set of 6)</v>
          </cell>
        </row>
        <row r="199">
          <cell r="A199" t="str">
            <v>E7742A</v>
          </cell>
          <cell r="B199">
            <v>49000</v>
          </cell>
          <cell r="C199" t="str">
            <v>HP 240V IEC jumper cord, Length=90"</v>
          </cell>
        </row>
        <row r="200">
          <cell r="A200" t="str">
            <v>E7743A</v>
          </cell>
          <cell r="B200">
            <v>32000</v>
          </cell>
          <cell r="C200" t="str">
            <v>HP 120V Nema to IEC jumper cord, Length=90"</v>
          </cell>
        </row>
        <row r="201">
          <cell r="A201" t="str">
            <v>E7749A</v>
          </cell>
          <cell r="B201">
            <v>593000</v>
          </cell>
          <cell r="C201" t="str">
            <v>One Side Panel, "Quartz Color"</v>
          </cell>
        </row>
        <row r="202">
          <cell r="A202" t="str">
            <v>E7751A</v>
          </cell>
          <cell r="B202">
            <v>850000</v>
          </cell>
          <cell r="C202" t="str">
            <v>Lockable Perforated Front Door, 2.0m</v>
          </cell>
        </row>
        <row r="203">
          <cell r="A203" t="str">
            <v>E7757A</v>
          </cell>
          <cell r="B203">
            <v>850000</v>
          </cell>
          <cell r="C203" t="str">
            <v>HP 2M perforated rear door</v>
          </cell>
        </row>
        <row r="204">
          <cell r="A204" t="str">
            <v>E7792A</v>
          </cell>
          <cell r="B204">
            <v>415000</v>
          </cell>
          <cell r="C204" t="str">
            <v>2 meter Rack Tie together Kit, "Quartz Color"</v>
          </cell>
        </row>
        <row r="205">
          <cell r="A205" t="str">
            <v>E7797A</v>
          </cell>
          <cell r="B205">
            <v>158000</v>
          </cell>
          <cell r="C205" t="str">
            <v>Mounting Hardware (50 Sheet Metal nuts and screws), "Quartz Color"</v>
          </cell>
        </row>
        <row r="206">
          <cell r="A206" t="str">
            <v>E7798A</v>
          </cell>
          <cell r="B206">
            <v>89000</v>
          </cell>
          <cell r="C206" t="str">
            <v>HP Power cord w/IEC C20 connector, 2.5 meters</v>
          </cell>
        </row>
        <row r="207">
          <cell r="A207" t="str">
            <v>E7799A</v>
          </cell>
          <cell r="B207">
            <v>198000</v>
          </cell>
          <cell r="C207" t="str">
            <v>PDU Power cord (for E5929A) L6-30P Plug</v>
          </cell>
        </row>
        <row r="208">
          <cell r="A208" t="str">
            <v>E7800A</v>
          </cell>
          <cell r="B208">
            <v>69000</v>
          </cell>
          <cell r="C208" t="str">
            <v>HP Power cord w/stripped ends, 2.5 meters</v>
          </cell>
        </row>
        <row r="209">
          <cell r="A209" t="str">
            <v>E7801A</v>
          </cell>
          <cell r="B209">
            <v>128000</v>
          </cell>
          <cell r="C209" t="str">
            <v>PDU Power cord (for E5929A/E7670A/E7671A/E7672A) L6-20P Plug</v>
          </cell>
        </row>
        <row r="210">
          <cell r="A210" t="str">
            <v>E7802A</v>
          </cell>
          <cell r="B210">
            <v>101000</v>
          </cell>
          <cell r="C210" t="str">
            <v>HP 4.5M power cord with 5-20P plug</v>
          </cell>
        </row>
        <row r="211">
          <cell r="A211" t="str">
            <v>E7803A</v>
          </cell>
          <cell r="B211">
            <v>160000</v>
          </cell>
          <cell r="C211" t="str">
            <v>HP 4.5M power cord with LG-20P plug</v>
          </cell>
        </row>
        <row r="212">
          <cell r="A212" t="str">
            <v>E7804A</v>
          </cell>
          <cell r="B212">
            <v>111000</v>
          </cell>
          <cell r="C212" t="str">
            <v>HP 4.5M power cord with 320-C20 plug</v>
          </cell>
        </row>
        <row r="213">
          <cell r="A213" t="str">
            <v>E7805A</v>
          </cell>
          <cell r="B213">
            <v>247000</v>
          </cell>
          <cell r="C213" t="str">
            <v>HP 4.5M power cord with Nema LG-30P plug</v>
          </cell>
        </row>
        <row r="214">
          <cell r="A214" t="str">
            <v>E7806A</v>
          </cell>
          <cell r="B214">
            <v>87000</v>
          </cell>
          <cell r="C214" t="str">
            <v>HP 4.5M power cord with stripped ends</v>
          </cell>
        </row>
        <row r="215">
          <cell r="A215" t="str">
            <v>J1455A</v>
          </cell>
          <cell r="B215">
            <v>889000</v>
          </cell>
          <cell r="C215" t="str">
            <v>LX NetServer Rack Mount Kit (14 Units) (Avaliable July 96). "Quartz Color"</v>
          </cell>
        </row>
        <row r="216">
          <cell r="A216" t="str">
            <v>J1456A</v>
          </cell>
          <cell r="B216">
            <v>810000</v>
          </cell>
          <cell r="C216" t="str">
            <v>LC II Rack Mount Kit, 14Unit</v>
          </cell>
        </row>
        <row r="217">
          <cell r="A217" t="str">
            <v>J1462A</v>
          </cell>
          <cell r="B217">
            <v>128000</v>
          </cell>
          <cell r="C217" t="str">
            <v>7-FOOT Switch to Server Cable Kit</v>
          </cell>
        </row>
        <row r="218">
          <cell r="A218" t="str">
            <v>J1463A</v>
          </cell>
          <cell r="B218">
            <v>158000</v>
          </cell>
          <cell r="C218" t="str">
            <v>12-FOOT Switch to Server Cable Kit</v>
          </cell>
        </row>
        <row r="219">
          <cell r="A219" t="str">
            <v>J1487B</v>
          </cell>
          <cell r="B219">
            <v>3458000</v>
          </cell>
          <cell r="C219" t="str">
            <v>2-meter rack with side panels rear door "Quartz Color"           &lt; 1 &gt;</v>
          </cell>
        </row>
        <row r="220">
          <cell r="A220" t="str">
            <v>J1488A</v>
          </cell>
          <cell r="B220">
            <v>2173000</v>
          </cell>
          <cell r="C220" t="str">
            <v>2-meter rack, NO side panels rear door "Quartz Color"        &lt; 1 &gt;</v>
          </cell>
        </row>
        <row r="221">
          <cell r="A221" t="str">
            <v>J1491A</v>
          </cell>
          <cell r="B221">
            <v>494000</v>
          </cell>
          <cell r="C221" t="str">
            <v>LS/LH NetServer Rack Mount Kit(11 Units) "Quartz Color"          &lt; 2 &gt;</v>
          </cell>
        </row>
        <row r="222">
          <cell r="A222" t="str">
            <v>J1492A</v>
          </cell>
          <cell r="B222">
            <v>692000</v>
          </cell>
          <cell r="C222" t="str">
            <v>NetServer mass storage subsystem 6 rack mount kit (11 units),"Quartz Kit"</v>
          </cell>
        </row>
        <row r="223">
          <cell r="A223" t="str">
            <v>J1493A</v>
          </cell>
          <cell r="B223">
            <v>2381000</v>
          </cell>
          <cell r="C223" t="str">
            <v>4-Prot Console Switchbox, "1 EIA Unit"</v>
          </cell>
        </row>
        <row r="224">
          <cell r="A224" t="str">
            <v>J1496A</v>
          </cell>
          <cell r="B224">
            <v>751000</v>
          </cell>
          <cell r="C224" t="str">
            <v>E30 / E40 Rack Mount Kit</v>
          </cell>
        </row>
        <row r="225">
          <cell r="A225" t="str">
            <v>J1497A</v>
          </cell>
          <cell r="B225">
            <v>2865000</v>
          </cell>
          <cell r="C225" t="str">
            <v>8 port console switchbox, "1 EIA Unit"</v>
          </cell>
        </row>
        <row r="226">
          <cell r="A226" t="str">
            <v xml:space="preserve">  The Back-UPS Pro Series - POS 시스템, 일반 PC용</v>
          </cell>
        </row>
        <row r="227">
          <cell r="A227" t="str">
            <v>APCBP420</v>
          </cell>
          <cell r="B227">
            <v>568000</v>
          </cell>
          <cell r="C227" t="str">
            <v>Pentium Power PCs and PowerMac Plug n Play for Win95-PowerChute Pro</v>
          </cell>
        </row>
        <row r="228">
          <cell r="A228" t="str">
            <v>APCBP650</v>
          </cell>
          <cell r="B228">
            <v>732000</v>
          </cell>
          <cell r="C228" t="str">
            <v>Win95 - PowerChute Pro</v>
          </cell>
        </row>
        <row r="229">
          <cell r="A229" t="str">
            <v>APCBP101</v>
          </cell>
          <cell r="B229">
            <v>1051000</v>
          </cell>
          <cell r="C229" t="str">
            <v>Multi Systems</v>
          </cell>
        </row>
        <row r="230">
          <cell r="A230" t="str">
            <v>APCBP141</v>
          </cell>
          <cell r="B230">
            <v>1274000</v>
          </cell>
          <cell r="C230" t="str">
            <v>Multi Systems, LAN Hubs,Telecom</v>
          </cell>
        </row>
        <row r="231">
          <cell r="A231" t="str">
            <v xml:space="preserve">  Smart-UPS-서버용 (Bundle with PowerChute Plus Software)</v>
          </cell>
        </row>
        <row r="232">
          <cell r="A232" t="str">
            <v>APCSU045</v>
          </cell>
          <cell r="B232">
            <v>1165000</v>
          </cell>
          <cell r="C232" t="str">
            <v>Bundle with PowerChute Plus and PowerNet Agent</v>
          </cell>
        </row>
        <row r="233">
          <cell r="A233" t="str">
            <v>APCSU070</v>
          </cell>
          <cell r="B233">
            <v>1293000</v>
          </cell>
          <cell r="C233" t="str">
            <v>Bundle with PowerChute Plus and PowerNet Agent</v>
          </cell>
        </row>
        <row r="234">
          <cell r="A234" t="str">
            <v>APCSU10A</v>
          </cell>
          <cell r="B234">
            <v>2020000</v>
          </cell>
          <cell r="C234" t="str">
            <v>Bundle with PowerChute Plus and PowerNet Agent</v>
          </cell>
        </row>
        <row r="235">
          <cell r="A235" t="str">
            <v>APCSU14A</v>
          </cell>
          <cell r="B235">
            <v>2680000</v>
          </cell>
          <cell r="C235" t="str">
            <v>Bundle with PowerChute Plus and PowerNet Agent</v>
          </cell>
        </row>
        <row r="236">
          <cell r="A236" t="str">
            <v>APCSU22A</v>
          </cell>
          <cell r="B236">
            <v>4157000</v>
          </cell>
          <cell r="C236" t="str">
            <v>Bundle with PowerChute Plus and PowerNet Agent</v>
          </cell>
        </row>
        <row r="237">
          <cell r="A237" t="str">
            <v>APCSU30A</v>
          </cell>
          <cell r="B237">
            <v>5882000</v>
          </cell>
          <cell r="C237" t="str">
            <v>Bundle with PowerChute Plus and PowerNet Agent</v>
          </cell>
        </row>
        <row r="238">
          <cell r="A238" t="str">
            <v xml:space="preserve">  Smart-UPS-RM seires : 19" Rack Mount용 (Bundle with PowerChute Plus Software)</v>
          </cell>
        </row>
        <row r="239">
          <cell r="A239" t="str">
            <v>APCSU07R</v>
          </cell>
          <cell r="B239">
            <v>1476000</v>
          </cell>
          <cell r="C239" t="str">
            <v>Hubs,PBX, other Rackmount equipment</v>
          </cell>
        </row>
        <row r="240">
          <cell r="A240" t="str">
            <v>APCSU10R</v>
          </cell>
          <cell r="B240">
            <v>2168000</v>
          </cell>
          <cell r="C240" t="str">
            <v>Hubs,PBX, other Rackmount equipment</v>
          </cell>
        </row>
        <row r="241">
          <cell r="A241" t="str">
            <v>APCSU14R</v>
          </cell>
          <cell r="B241">
            <v>3023000</v>
          </cell>
          <cell r="C241" t="str">
            <v>Hubs,PBX, other Rackmount equipment</v>
          </cell>
        </row>
        <row r="242">
          <cell r="A242" t="str">
            <v>APCSU22R</v>
          </cell>
          <cell r="B242">
            <v>4841000</v>
          </cell>
          <cell r="C242" t="str">
            <v>Hubs,PBX, other Rackmount equipment</v>
          </cell>
        </row>
        <row r="243">
          <cell r="A243" t="str">
            <v>APCSU30R</v>
          </cell>
          <cell r="B243">
            <v>6429000</v>
          </cell>
          <cell r="C243" t="str">
            <v>Hubs,PBX, other Rackmount equipment</v>
          </cell>
        </row>
        <row r="244">
          <cell r="A244" t="str">
            <v xml:space="preserve">  Matris-UPS - 여러대의 서버 및 중형시스템용</v>
          </cell>
        </row>
        <row r="245">
          <cell r="A245" t="str">
            <v>APCMX50</v>
          </cell>
          <cell r="B245">
            <v>12874000</v>
          </cell>
          <cell r="C245" t="str">
            <v>Multiple servers, Midrange Systems</v>
          </cell>
        </row>
        <row r="246">
          <cell r="A246" t="str">
            <v>#001</v>
          </cell>
          <cell r="B246">
            <v>1109000</v>
          </cell>
          <cell r="C246" t="str">
            <v>additional runtime</v>
          </cell>
        </row>
        <row r="247">
          <cell r="A247" t="str">
            <v xml:space="preserve">  PowerNet SNMP Family</v>
          </cell>
        </row>
        <row r="248">
          <cell r="A248" t="str">
            <v>APCAP401</v>
          </cell>
          <cell r="B248">
            <v>808000</v>
          </cell>
          <cell r="C248" t="str">
            <v>OpenView (for UNIX)</v>
          </cell>
        </row>
        <row r="249">
          <cell r="A249" t="str">
            <v>APCAP401</v>
          </cell>
          <cell r="B249">
            <v>322000</v>
          </cell>
          <cell r="C249" t="str">
            <v xml:space="preserve"> － HP D465' OpenView  (for Windows)</v>
          </cell>
        </row>
        <row r="250">
          <cell r="A250" t="str">
            <v>#001</v>
          </cell>
          <cell r="B250">
            <v>733000</v>
          </cell>
          <cell r="C250" t="str">
            <v>SNMP Management fo UPS via SmartSlot</v>
          </cell>
        </row>
        <row r="251">
          <cell r="A251" t="str">
            <v xml:space="preserve">  Accessories for Uniterruptible Power Sources</v>
          </cell>
        </row>
        <row r="252">
          <cell r="A252" t="str">
            <v>APCAP608</v>
          </cell>
          <cell r="B252">
            <v>258000</v>
          </cell>
          <cell r="C252" t="str">
            <v>SmartSlot Call-UPS 2 Accessory</v>
          </cell>
        </row>
        <row r="253">
          <cell r="A253" t="str">
            <v xml:space="preserve">  Matris-UPS - 여러대의 서버 및 중형 시스템용</v>
          </cell>
        </row>
        <row r="254">
          <cell r="A254" t="str">
            <v>APCAP005</v>
          </cell>
          <cell r="B254">
            <v>290000</v>
          </cell>
          <cell r="C254" t="str">
            <v>Power diagnostics and network power management</v>
          </cell>
        </row>
        <row r="255">
          <cell r="A255" t="str">
            <v>&lt; NetServer (PC Server) 써포트팩 &gt;</v>
          </cell>
        </row>
        <row r="256">
          <cell r="A256" t="str">
            <v xml:space="preserve"> HP NetServer E50 시리즈 </v>
          </cell>
        </row>
        <row r="257">
          <cell r="A257" t="str">
            <v>H5754A</v>
          </cell>
          <cell r="B257">
            <v>300000</v>
          </cell>
          <cell r="C257" t="str">
            <v>Installation &amp; Network Configuration</v>
          </cell>
        </row>
        <row r="258">
          <cell r="A258" t="str">
            <v>KS101S</v>
          </cell>
          <cell r="B258">
            <v>200000</v>
          </cell>
          <cell r="C258" t="str">
            <v>1년간 고장 접수후 4시간내 방문 지원(근무시간내)</v>
          </cell>
        </row>
        <row r="259">
          <cell r="A259" t="str">
            <v>H5517A</v>
          </cell>
          <cell r="B259">
            <v>510000</v>
          </cell>
          <cell r="C259" t="str">
            <v>3년간 고장 접수후 4시간내 방문 지원(근무시간내)</v>
          </cell>
        </row>
        <row r="260">
          <cell r="A260" t="str">
            <v xml:space="preserve"> HP NetServer LCII, LCIII 시리즈 </v>
          </cell>
        </row>
        <row r="261">
          <cell r="A261" t="str">
            <v>H5751A</v>
          </cell>
          <cell r="B261">
            <v>600000</v>
          </cell>
          <cell r="C261" t="str">
            <v>Installation &amp; Network Configuration</v>
          </cell>
        </row>
        <row r="262">
          <cell r="A262" t="str">
            <v>KS102S</v>
          </cell>
          <cell r="B262">
            <v>240000</v>
          </cell>
          <cell r="C262" t="str">
            <v>1년간 고장 접수후 4시간내 방문 지원(근무시간내)</v>
          </cell>
        </row>
        <row r="263">
          <cell r="A263" t="str">
            <v>H5519A</v>
          </cell>
          <cell r="B263">
            <v>590000</v>
          </cell>
          <cell r="C263" t="str">
            <v>3년간 고장 접수후 4시간내 방문 지원(근무시간내)</v>
          </cell>
        </row>
        <row r="264">
          <cell r="A264" t="str">
            <v xml:space="preserve"> HP NetServer LD Pro , LH II, III 시리즈      </v>
          </cell>
        </row>
        <row r="265">
          <cell r="A265" t="str">
            <v>H5751A</v>
          </cell>
          <cell r="B265">
            <v>600000</v>
          </cell>
          <cell r="C265" t="str">
            <v>Installation &amp; Network Configuration</v>
          </cell>
        </row>
        <row r="266">
          <cell r="A266" t="str">
            <v>KS103S</v>
          </cell>
          <cell r="B266">
            <v>380000</v>
          </cell>
          <cell r="C266" t="str">
            <v>1년간 고장 접수후 4시간내 방문 지원(근무시간내)</v>
          </cell>
        </row>
        <row r="267">
          <cell r="A267" t="str">
            <v>H5518A</v>
          </cell>
          <cell r="B267">
            <v>960000</v>
          </cell>
          <cell r="C267" t="str">
            <v>3년간 고장 접수후 4시간내 방문 지원(근무시간내)</v>
          </cell>
        </row>
        <row r="268">
          <cell r="A268" t="str">
            <v xml:space="preserve"> HP NetServer LX Pro, LXe 시리즈   </v>
          </cell>
        </row>
        <row r="269">
          <cell r="A269" t="str">
            <v>H5751A</v>
          </cell>
          <cell r="B269">
            <v>600000</v>
          </cell>
          <cell r="C269" t="str">
            <v>Installation &amp; Network Configuration</v>
          </cell>
        </row>
        <row r="270">
          <cell r="A270" t="str">
            <v>KS103S</v>
          </cell>
          <cell r="B270">
            <v>860000</v>
          </cell>
          <cell r="C270" t="str">
            <v>1년간 고장 접수후 4시간내 방문 지원(근무시간내)</v>
          </cell>
        </row>
        <row r="271">
          <cell r="A271" t="str">
            <v>H5520A</v>
          </cell>
          <cell r="B271">
            <v>2150000</v>
          </cell>
          <cell r="C271" t="str">
            <v>3년간 고장 접수후 4시간내 방문 지원(근무시간내)</v>
          </cell>
        </row>
        <row r="272">
          <cell r="A272" t="str">
            <v xml:space="preserve"> HP NetServer LXR 시리즈   </v>
          </cell>
        </row>
        <row r="273">
          <cell r="A273" t="str">
            <v>H5756A</v>
          </cell>
          <cell r="B273">
            <v>1480000</v>
          </cell>
          <cell r="C273" t="str">
            <v>Installation &amp; Network Configuration</v>
          </cell>
        </row>
        <row r="274">
          <cell r="A274" t="str">
            <v>KS103S</v>
          </cell>
          <cell r="B274">
            <v>650000</v>
          </cell>
          <cell r="C274" t="str">
            <v>1년간 고장 접수후 4시간내 방문 지원(근무시간내)</v>
          </cell>
        </row>
        <row r="275">
          <cell r="A275" t="str">
            <v>H5516A</v>
          </cell>
          <cell r="B275">
            <v>1630000</v>
          </cell>
          <cell r="C275" t="str">
            <v>3년간 고장 접수후 4시간내 방문 지원(근무시간내)</v>
          </cell>
        </row>
        <row r="276">
          <cell r="A276" t="str">
            <v xml:space="preserve"> HP External Storage System(NetServer Storage System 6 / NetServer Rack Storage 8)</v>
          </cell>
        </row>
        <row r="277">
          <cell r="A277" t="str">
            <v>H5751A</v>
          </cell>
          <cell r="B277">
            <v>600000</v>
          </cell>
          <cell r="C277" t="str">
            <v>Installation &amp; Network Configuration</v>
          </cell>
        </row>
        <row r="278">
          <cell r="A278" t="str">
            <v>KS103S</v>
          </cell>
          <cell r="B278">
            <v>380000</v>
          </cell>
          <cell r="C278" t="str">
            <v>1년간 고장 접수후 4시간내 방문 지원(근무시간내)</v>
          </cell>
        </row>
        <row r="279">
          <cell r="A279" t="str">
            <v>H5518A</v>
          </cell>
          <cell r="B279">
            <v>960000</v>
          </cell>
          <cell r="C279" t="str">
            <v>3년간 고장 접수후 4시간내 방문 지원(근무시간내)</v>
          </cell>
        </row>
        <row r="280">
          <cell r="A280" t="str">
            <v>&lt;PC / Kayak Series Accessories&gt;</v>
          </cell>
        </row>
        <row r="281">
          <cell r="A281" t="str">
            <v>Mounting Rails</v>
          </cell>
        </row>
        <row r="282">
          <cell r="A282" t="str">
            <v>D2880A</v>
          </cell>
          <cell r="B282">
            <v>24000</v>
          </cell>
          <cell r="C282" t="str">
            <v>5.25" CD-ROM Mounting Rails (5 Pack)</v>
          </cell>
        </row>
        <row r="283">
          <cell r="A283" t="str">
            <v>Data Storage</v>
          </cell>
        </row>
        <row r="284">
          <cell r="A284" t="str">
            <v xml:space="preserve">D2677A </v>
          </cell>
          <cell r="B284">
            <v>575000</v>
          </cell>
          <cell r="C284" t="str">
            <v>HP 4.3GB 5400RPM Ultra ATA / 33 HDD</v>
          </cell>
        </row>
        <row r="285">
          <cell r="A285" t="str">
            <v xml:space="preserve">D5191A </v>
          </cell>
          <cell r="B285">
            <v>808000</v>
          </cell>
          <cell r="C285" t="str">
            <v>HP 6.4GB 5400RPM Ultra ATA / 33 HDD</v>
          </cell>
        </row>
        <row r="286">
          <cell r="A286" t="str">
            <v xml:space="preserve">D5368B </v>
          </cell>
          <cell r="B286">
            <v>1470000</v>
          </cell>
          <cell r="C286" t="str">
            <v>HP 4.5GB 7200RPM Wide Ultra SCSI HDD</v>
          </cell>
        </row>
        <row r="287">
          <cell r="A287" t="str">
            <v xml:space="preserve">D5369A </v>
          </cell>
          <cell r="B287">
            <v>2679000</v>
          </cell>
          <cell r="C287" t="str">
            <v>HP 9.1GB 7200RPM Wide Ultra SCSI HDD</v>
          </cell>
        </row>
        <row r="288">
          <cell r="A288" t="str">
            <v xml:space="preserve">D5481A </v>
          </cell>
          <cell r="B288">
            <v>2044000</v>
          </cell>
          <cell r="C288" t="str">
            <v>HP 4.5GB 10000RPM Wide Ultra SCSI HDD</v>
          </cell>
        </row>
        <row r="289">
          <cell r="A289" t="str">
            <v xml:space="preserve">D6520A </v>
          </cell>
          <cell r="B289">
            <v>3525000</v>
          </cell>
          <cell r="C289" t="str">
            <v>HP 9.1GB 10000RPM Wide Ultra SCSI HDD</v>
          </cell>
        </row>
        <row r="290">
          <cell r="A290" t="str">
            <v xml:space="preserve">D5480A </v>
          </cell>
          <cell r="B290">
            <v>1315000</v>
          </cell>
          <cell r="C290" t="str">
            <v>HP Fast RAID Accessory Kit</v>
          </cell>
        </row>
        <row r="291">
          <cell r="A291" t="str">
            <v>SDRAM Memory</v>
          </cell>
        </row>
        <row r="292">
          <cell r="A292" t="str">
            <v xml:space="preserve">D5361A </v>
          </cell>
          <cell r="B292">
            <v>162000</v>
          </cell>
          <cell r="C292" t="str">
            <v>HP 16MB Non-ECC SDRAM DIMM (66MHz)</v>
          </cell>
        </row>
        <row r="293">
          <cell r="A293" t="str">
            <v xml:space="preserve">D5362A </v>
          </cell>
          <cell r="B293">
            <v>265000</v>
          </cell>
          <cell r="C293" t="str">
            <v>HP 32MB Non-ECC SDRAM DIMM (66MHz)</v>
          </cell>
        </row>
        <row r="294">
          <cell r="A294" t="str">
            <v xml:space="preserve">D5363A </v>
          </cell>
          <cell r="B294">
            <v>634000</v>
          </cell>
          <cell r="C294" t="str">
            <v>HP 64MB Non-ECC SDRAM DIMM (66MHz)</v>
          </cell>
        </row>
        <row r="295">
          <cell r="A295" t="str">
            <v xml:space="preserve">D6501A </v>
          </cell>
          <cell r="B295">
            <v>354000</v>
          </cell>
          <cell r="C295" t="str">
            <v>HP 32MB Non-ECC SDRAM DIMM (100MHz)</v>
          </cell>
        </row>
        <row r="296">
          <cell r="A296" t="str">
            <v xml:space="preserve">D6502A </v>
          </cell>
          <cell r="B296">
            <v>630000</v>
          </cell>
          <cell r="C296" t="str">
            <v>HP 64MB Non-ECC SDRAM DIMM (100MHz)</v>
          </cell>
        </row>
        <row r="297">
          <cell r="A297" t="str">
            <v xml:space="preserve">D6503A </v>
          </cell>
          <cell r="B297">
            <v>1223000</v>
          </cell>
          <cell r="C297" t="str">
            <v>HP 128MB Non-ECC SDRAM DIMM (100MHz)</v>
          </cell>
        </row>
        <row r="298">
          <cell r="A298" t="str">
            <v xml:space="preserve">D5365A </v>
          </cell>
          <cell r="B298">
            <v>291000</v>
          </cell>
          <cell r="C298" t="str">
            <v>HP 32MB ECC SDRAM DIMM (66MHz)</v>
          </cell>
        </row>
        <row r="299">
          <cell r="A299" t="str">
            <v xml:space="preserve">D5366A </v>
          </cell>
          <cell r="B299">
            <v>640000</v>
          </cell>
          <cell r="C299" t="str">
            <v>HP 64MB ECC SDRAM DIMM (66MHz)</v>
          </cell>
        </row>
        <row r="300">
          <cell r="A300" t="str">
            <v xml:space="preserve">D5367A </v>
          </cell>
          <cell r="B300">
            <v>1249000</v>
          </cell>
          <cell r="C300" t="str">
            <v>HP 128MB ECC SDRAM DIMM (66MHz)</v>
          </cell>
        </row>
        <row r="301">
          <cell r="A301" t="str">
            <v xml:space="preserve">D6521A </v>
          </cell>
          <cell r="B301">
            <v>320000</v>
          </cell>
          <cell r="C301" t="str">
            <v>HP 32MB ECC SDRAM DIMM (100MHz)</v>
          </cell>
        </row>
        <row r="302">
          <cell r="A302" t="str">
            <v xml:space="preserve">D6522A </v>
          </cell>
          <cell r="B302">
            <v>640000</v>
          </cell>
          <cell r="C302" t="str">
            <v>HP 64MB ECC SDRAM DIMM (100MHz)</v>
          </cell>
        </row>
        <row r="303">
          <cell r="A303" t="str">
            <v xml:space="preserve">D6523A </v>
          </cell>
          <cell r="B303">
            <v>1249000</v>
          </cell>
          <cell r="C303" t="str">
            <v>HP 128MB ECC SDRAM DIMM (100MHz)</v>
          </cell>
        </row>
        <row r="304">
          <cell r="A304" t="str">
            <v xml:space="preserve">D6524A </v>
          </cell>
          <cell r="B304">
            <v>4913000</v>
          </cell>
          <cell r="C304" t="str">
            <v>HP 256MB registered ECC SDRAM DIMM (100MHz)</v>
          </cell>
        </row>
        <row r="305">
          <cell r="A305" t="str">
            <v xml:space="preserve">D5511A </v>
          </cell>
          <cell r="B305">
            <v>2937000</v>
          </cell>
          <cell r="C305" t="str">
            <v xml:space="preserve">HP Texture Acceleration Memory/Visualize FX4 </v>
          </cell>
        </row>
        <row r="306">
          <cell r="A306" t="str">
            <v>Video Memory</v>
          </cell>
        </row>
        <row r="307">
          <cell r="A307" t="str">
            <v>D5487A</v>
          </cell>
          <cell r="B307">
            <v>280000</v>
          </cell>
          <cell r="C307" t="str">
            <v>HP 4MB WRAM for Matrox MillenniumII</v>
          </cell>
        </row>
        <row r="308">
          <cell r="A308" t="str">
            <v>LAN CARD</v>
          </cell>
        </row>
        <row r="309">
          <cell r="A309" t="str">
            <v>D3999B</v>
          </cell>
          <cell r="B309">
            <v>2114000</v>
          </cell>
          <cell r="C309" t="str">
            <v>HP 10/100 Base-T Night Director/100 Ethernet Card (10 Pack)</v>
          </cell>
        </row>
        <row r="310">
          <cell r="A310" t="str">
            <v>D6692A</v>
          </cell>
          <cell r="B310">
            <v>233000</v>
          </cell>
          <cell r="C310" t="str">
            <v>HP 10/100 Base-T Night Director/100 Ethernet Card (1 Unit)</v>
          </cell>
        </row>
        <row r="311">
          <cell r="A311" t="str">
            <v>CPU(Kayak)</v>
          </cell>
        </row>
        <row r="312">
          <cell r="A312" t="str">
            <v>D5483A</v>
          </cell>
          <cell r="B312">
            <v>1127000</v>
          </cell>
          <cell r="C312" t="str">
            <v>HP PentiumII 266MHz</v>
          </cell>
        </row>
        <row r="313">
          <cell r="A313" t="str">
            <v>D5484A</v>
          </cell>
          <cell r="B313">
            <v>1691000</v>
          </cell>
          <cell r="C313" t="str">
            <v>HP PentiumII 300MHz</v>
          </cell>
        </row>
        <row r="314">
          <cell r="A314" t="str">
            <v>D6526A</v>
          </cell>
          <cell r="B314">
            <v>2208000</v>
          </cell>
          <cell r="C314" t="str">
            <v>HP PentiumII 333MHz</v>
          </cell>
        </row>
        <row r="315">
          <cell r="A315" t="str">
            <v>D6527A</v>
          </cell>
          <cell r="B315">
            <v>2796000</v>
          </cell>
          <cell r="C315" t="str">
            <v>HP PentiumII 350MHz</v>
          </cell>
        </row>
        <row r="316">
          <cell r="A316" t="str">
            <v>D6528A</v>
          </cell>
          <cell r="B316">
            <v>3690000</v>
          </cell>
          <cell r="C316" t="str">
            <v>HP PentiumII 400MHz</v>
          </cell>
        </row>
        <row r="317">
          <cell r="A317" t="str">
            <v>&lt;Network 제품&gt;</v>
          </cell>
        </row>
        <row r="318">
          <cell r="A318" t="str">
            <v>J3100B</v>
          </cell>
          <cell r="B318">
            <v>2967000</v>
          </cell>
          <cell r="C318" t="str">
            <v>AdvanceStack Switch 2000</v>
          </cell>
        </row>
        <row r="319">
          <cell r="A319" t="str">
            <v>J3175A</v>
          </cell>
          <cell r="B319">
            <v>2584000</v>
          </cell>
          <cell r="C319" t="str">
            <v>AdvanceStack Switch 208 W/ 100 Base Tx</v>
          </cell>
        </row>
        <row r="320">
          <cell r="A320" t="str">
            <v>J3177A</v>
          </cell>
          <cell r="B320">
            <v>3996000</v>
          </cell>
          <cell r="C320" t="str">
            <v>AdvanceStack Switch 224 W/ 100 Base Tx</v>
          </cell>
        </row>
        <row r="321">
          <cell r="A321" t="str">
            <v>J3178A</v>
          </cell>
          <cell r="B321">
            <v>1173000</v>
          </cell>
          <cell r="C321" t="str">
            <v>Standalone Management Module</v>
          </cell>
        </row>
        <row r="322">
          <cell r="A322" t="str">
            <v>J3125A</v>
          </cell>
          <cell r="B322">
            <v>6017000</v>
          </cell>
          <cell r="C322" t="str">
            <v>AdvanceStack Switch 200</v>
          </cell>
        </row>
        <row r="323">
          <cell r="A323" t="str">
            <v>J3126A</v>
          </cell>
          <cell r="B323">
            <v>6017000</v>
          </cell>
          <cell r="C323" t="str">
            <v>AdvanceStack Switch 100</v>
          </cell>
        </row>
        <row r="324">
          <cell r="A324" t="str">
            <v>J3102A</v>
          </cell>
          <cell r="B324">
            <v>2657000</v>
          </cell>
          <cell r="C324" t="str">
            <v>4 port 10Base-T Module for Switch 2000</v>
          </cell>
        </row>
        <row r="325">
          <cell r="A325" t="str">
            <v>J3103A</v>
          </cell>
          <cell r="B325">
            <v>2657000</v>
          </cell>
          <cell r="C325" t="str">
            <v>2 port 100VG Module for    "</v>
          </cell>
        </row>
        <row r="326">
          <cell r="A326" t="str">
            <v>J3109A</v>
          </cell>
          <cell r="B326">
            <v>5318000</v>
          </cell>
          <cell r="C326" t="str">
            <v>4 port 10BaseF Module for Switch 2000</v>
          </cell>
        </row>
        <row r="327">
          <cell r="A327" t="str">
            <v>J3191A</v>
          </cell>
          <cell r="B327">
            <v>1482000</v>
          </cell>
          <cell r="C327" t="str">
            <v>100 Base-T Module for Switch 2000</v>
          </cell>
        </row>
        <row r="328">
          <cell r="A328" t="str">
            <v>J3136A</v>
          </cell>
          <cell r="B328">
            <v>2764000</v>
          </cell>
          <cell r="C328" t="str">
            <v>Redundant Power Module / Switch 2000</v>
          </cell>
        </row>
        <row r="329">
          <cell r="A329" t="str">
            <v>J3108A</v>
          </cell>
          <cell r="B329">
            <v>13443000</v>
          </cell>
          <cell r="C329" t="str">
            <v>FDDI Module for Switch 2000</v>
          </cell>
        </row>
        <row r="330">
          <cell r="A330" t="str">
            <v>J3245A</v>
          </cell>
          <cell r="B330">
            <v>5259000</v>
          </cell>
          <cell r="C330" t="str">
            <v>AdvanceStack Switch 800T</v>
          </cell>
        </row>
        <row r="331">
          <cell r="A331" t="str">
            <v>J3246A</v>
          </cell>
          <cell r="B331">
            <v>21997000</v>
          </cell>
          <cell r="C331" t="str">
            <v>AdvanceStack Switch 2000 ATM Module</v>
          </cell>
        </row>
        <row r="332">
          <cell r="A332" t="str">
            <v>J3247A</v>
          </cell>
          <cell r="B332">
            <v>1492000</v>
          </cell>
          <cell r="C332" t="str">
            <v>AdvanceStack 10/100Tx Switch Module</v>
          </cell>
        </row>
        <row r="333">
          <cell r="A333" t="str">
            <v>J3248A</v>
          </cell>
          <cell r="B333">
            <v>2388000</v>
          </cell>
          <cell r="C333" t="str">
            <v>AdvanceStack 100-Fx Switch Port Module</v>
          </cell>
        </row>
        <row r="334">
          <cell r="A334" t="str">
            <v>J2980A</v>
          </cell>
          <cell r="B334">
            <v>3000000</v>
          </cell>
          <cell r="C334" t="str">
            <v>AdvanceStack Switch-16</v>
          </cell>
        </row>
        <row r="335">
          <cell r="A335" t="str">
            <v>J2981A</v>
          </cell>
          <cell r="B335">
            <v>750000</v>
          </cell>
          <cell r="C335" t="str">
            <v>100VG module for Switch-16</v>
          </cell>
        </row>
        <row r="336">
          <cell r="A336" t="str">
            <v>J2984A</v>
          </cell>
          <cell r="B336">
            <v>1300000</v>
          </cell>
          <cell r="C336" t="str">
            <v>100Tx module for Switch-16</v>
          </cell>
        </row>
        <row r="337">
          <cell r="A337" t="str">
            <v>J4110A</v>
          </cell>
          <cell r="B337">
            <v>9564000</v>
          </cell>
          <cell r="C337" t="str">
            <v>HP ProCurve Switch 8000M</v>
          </cell>
        </row>
        <row r="338">
          <cell r="A338" t="str">
            <v>J4111A</v>
          </cell>
          <cell r="B338">
            <v>3107000</v>
          </cell>
          <cell r="C338" t="str">
            <v>HP ProCurve Switch 10/100BASE-T MODULE</v>
          </cell>
        </row>
        <row r="339">
          <cell r="A339" t="str">
            <v>J4112A</v>
          </cell>
          <cell r="B339">
            <v>6694000</v>
          </cell>
          <cell r="C339" t="str">
            <v>HP ProCurve Switch 100BASE-Fx MODULE</v>
          </cell>
        </row>
        <row r="340">
          <cell r="A340" t="str">
            <v>J4113A</v>
          </cell>
          <cell r="B340">
            <v>3585000</v>
          </cell>
          <cell r="C340" t="str">
            <v>HP ProCurve Switch Gigabit-SX MODULE</v>
          </cell>
        </row>
        <row r="341">
          <cell r="A341" t="str">
            <v>J4118A</v>
          </cell>
          <cell r="B341">
            <v>5977000</v>
          </cell>
          <cell r="C341" t="str">
            <v>HP ProCurve Switch 10BASE-FL MODULE</v>
          </cell>
        </row>
        <row r="342">
          <cell r="A342" t="str">
            <v>J4119A</v>
          </cell>
          <cell r="B342">
            <v>4303000</v>
          </cell>
          <cell r="C342" t="str">
            <v>HP ProCurve Switch 8000M RPS</v>
          </cell>
        </row>
        <row r="343">
          <cell r="A343" t="str">
            <v>J4120A</v>
          </cell>
          <cell r="B343">
            <v>7651000</v>
          </cell>
          <cell r="C343" t="str">
            <v>HP ProCurve Switch 1600M</v>
          </cell>
        </row>
        <row r="344">
          <cell r="A344" t="str">
            <v>J4121A</v>
          </cell>
          <cell r="B344">
            <v>12143000</v>
          </cell>
          <cell r="C344" t="str">
            <v>HP ProCurve Switch 4500M</v>
          </cell>
        </row>
        <row r="345">
          <cell r="A345" t="str">
            <v>J4122A</v>
          </cell>
          <cell r="B345">
            <v>7285000</v>
          </cell>
          <cell r="C345" t="str">
            <v>HP ProCurve Switch 2400M</v>
          </cell>
        </row>
        <row r="346">
          <cell r="A346" t="str">
            <v>J2415A</v>
          </cell>
          <cell r="B346">
            <v>4945000</v>
          </cell>
          <cell r="C346" t="str">
            <v>AdvanceStack 100VG Hub-14</v>
          </cell>
        </row>
        <row r="347">
          <cell r="A347" t="str">
            <v>J2413A</v>
          </cell>
          <cell r="B347">
            <v>3370000</v>
          </cell>
          <cell r="C347" t="str">
            <v>AdvanceStack 100VG Hub-7M</v>
          </cell>
        </row>
        <row r="348">
          <cell r="A348" t="str">
            <v>J3137A</v>
          </cell>
          <cell r="B348">
            <v>2055000</v>
          </cell>
          <cell r="C348" t="str">
            <v>AdvanceStack 100VG Hub-7E</v>
          </cell>
        </row>
        <row r="349">
          <cell r="A349" t="str">
            <v>J2631BA</v>
          </cell>
          <cell r="B349">
            <v>1820000</v>
          </cell>
          <cell r="C349" t="str">
            <v>AdvanceStack 10Base-T Hub-24 with SNMP + AUI Module</v>
          </cell>
        </row>
        <row r="350">
          <cell r="A350" t="str">
            <v>J2631BF</v>
          </cell>
          <cell r="B350">
            <v>1820000</v>
          </cell>
          <cell r="C350" t="str">
            <v>AdvanceStack 10Base-T Hub-24 with SNMP + F/O Module</v>
          </cell>
        </row>
        <row r="351">
          <cell r="A351" t="str">
            <v>J2631BT</v>
          </cell>
          <cell r="B351">
            <v>1820000</v>
          </cell>
          <cell r="C351" t="str">
            <v>AdvanceStack 10Base-T Hub-24 with SNMP + TP Module</v>
          </cell>
        </row>
        <row r="352">
          <cell r="A352" t="str">
            <v>J3200A</v>
          </cell>
          <cell r="B352">
            <v>1243000</v>
          </cell>
          <cell r="C352" t="str">
            <v>AdvanceStack 10BT Switching Hub-12R</v>
          </cell>
        </row>
        <row r="353">
          <cell r="A353" t="str">
            <v>J3201A</v>
          </cell>
          <cell r="B353">
            <v>1744000</v>
          </cell>
          <cell r="C353" t="str">
            <v>AdvanceStack Switching Hub-12R w/Mgmt</v>
          </cell>
        </row>
        <row r="354">
          <cell r="A354" t="str">
            <v>J3202A</v>
          </cell>
          <cell r="B354">
            <v>2356000</v>
          </cell>
          <cell r="C354" t="str">
            <v>AdvanceStack 10BT Switching Hub-24R</v>
          </cell>
        </row>
        <row r="355">
          <cell r="A355" t="str">
            <v>J3203A</v>
          </cell>
          <cell r="B355">
            <v>3035000</v>
          </cell>
          <cell r="C355" t="str">
            <v>AdvanceStack Switching Hub-24R w/Mgmt</v>
          </cell>
        </row>
        <row r="356">
          <cell r="A356" t="str">
            <v>J3204A</v>
          </cell>
          <cell r="B356">
            <v>3031000</v>
          </cell>
          <cell r="C356" t="str">
            <v>AdvanceStack 10BT Switching Hub-24T</v>
          </cell>
        </row>
        <row r="357">
          <cell r="A357" t="str">
            <v>J3205A</v>
          </cell>
          <cell r="B357">
            <v>3290000</v>
          </cell>
          <cell r="C357" t="str">
            <v>AdvanceStack Switching Hub-24T w/Mgmt</v>
          </cell>
        </row>
        <row r="358">
          <cell r="A358" t="str">
            <v>J3210A</v>
          </cell>
          <cell r="B358">
            <v>1173000</v>
          </cell>
          <cell r="C358" t="str">
            <v>AdvanceStack 10BT Management Pack</v>
          </cell>
        </row>
        <row r="359">
          <cell r="A359" t="str">
            <v>J3212A</v>
          </cell>
          <cell r="B359">
            <v>2020000</v>
          </cell>
          <cell r="C359" t="str">
            <v>AdvanceStack Hub 10BT Switch Module</v>
          </cell>
        </row>
        <row r="360">
          <cell r="A360" t="str">
            <v>J2610B</v>
          </cell>
          <cell r="B360">
            <v>837000</v>
          </cell>
          <cell r="C360" t="str">
            <v>AdvanceStack 10Base-T Hub-8U(Upgradable)</v>
          </cell>
        </row>
        <row r="361">
          <cell r="A361" t="str">
            <v>J2611B</v>
          </cell>
          <cell r="B361">
            <v>935000</v>
          </cell>
          <cell r="C361" t="str">
            <v>AdvanceStack 10Base-T Hub-16U(Upgradable)</v>
          </cell>
        </row>
        <row r="362">
          <cell r="A362" t="str">
            <v>J3134A</v>
          </cell>
          <cell r="B362">
            <v>900000</v>
          </cell>
          <cell r="C362" t="str">
            <v>AdvanceStack 10Base-T Hub-8U W/SNMP</v>
          </cell>
        </row>
        <row r="363">
          <cell r="A363" t="str">
            <v>J3135A</v>
          </cell>
          <cell r="B363">
            <v>1849000</v>
          </cell>
          <cell r="C363" t="str">
            <v>AdvanceStack 10Base-T Hub-16U W/SNMP</v>
          </cell>
        </row>
        <row r="364">
          <cell r="A364" t="str">
            <v>J3128A</v>
          </cell>
          <cell r="B364">
            <v>353000</v>
          </cell>
          <cell r="C364" t="str">
            <v>AdvanceStack 10Base-T Hub-8E</v>
          </cell>
        </row>
        <row r="365">
          <cell r="A365" t="str">
            <v>J3233A</v>
          </cell>
          <cell r="B365">
            <v>5228000</v>
          </cell>
          <cell r="C365" t="str">
            <v>AdvanceStack 100BT Hub-12TXM with Mgt</v>
          </cell>
        </row>
        <row r="366">
          <cell r="A366" t="str">
            <v>J3234A</v>
          </cell>
          <cell r="B366">
            <v>2986000</v>
          </cell>
          <cell r="C366" t="str">
            <v>AdvanceStack 100BT Hub-12TX</v>
          </cell>
        </row>
        <row r="367">
          <cell r="A367" t="str">
            <v>J3272A</v>
          </cell>
          <cell r="B367">
            <v>3651000</v>
          </cell>
          <cell r="C367" t="str">
            <v>AdvanceStack 100BT Hub-24</v>
          </cell>
        </row>
        <row r="368">
          <cell r="A368" t="str">
            <v>J2414B</v>
          </cell>
          <cell r="B368">
            <v>3205000</v>
          </cell>
          <cell r="C368" t="str">
            <v>AdavanceStack 100VG SNMP/Bridge Module</v>
          </cell>
        </row>
        <row r="369">
          <cell r="A369" t="str">
            <v>J2603B</v>
          </cell>
          <cell r="B369">
            <v>1540000</v>
          </cell>
          <cell r="C369" t="str">
            <v>AdvanceStack 10Base-T SNMP Module</v>
          </cell>
        </row>
        <row r="370">
          <cell r="A370" t="str">
            <v>J3133A</v>
          </cell>
          <cell r="B370">
            <v>1397000</v>
          </cell>
          <cell r="C370" t="str">
            <v>AdvanceStack 8U/16U SNMP Module</v>
          </cell>
        </row>
        <row r="371">
          <cell r="A371" t="str">
            <v>J2962A</v>
          </cell>
          <cell r="B371">
            <v>3919000</v>
          </cell>
          <cell r="C371" t="str">
            <v>AdvanceStack Power Supply</v>
          </cell>
        </row>
        <row r="372">
          <cell r="A372" t="str">
            <v>J3235A</v>
          </cell>
          <cell r="B372">
            <v>1282000</v>
          </cell>
          <cell r="C372" t="str">
            <v>AdvanceStack 100 Base-T Hub 8TXE</v>
          </cell>
        </row>
        <row r="373">
          <cell r="A373" t="str">
            <v>J3138A</v>
          </cell>
          <cell r="B373">
            <v>9405000</v>
          </cell>
          <cell r="C373" t="str">
            <v>AdvanceStack Internet Router</v>
          </cell>
        </row>
        <row r="374">
          <cell r="A374" t="str">
            <v>J3139A</v>
          </cell>
          <cell r="B374">
            <v>295000</v>
          </cell>
          <cell r="C374" t="str">
            <v>V.35 Sync DTE male, 10 feet</v>
          </cell>
        </row>
        <row r="375">
          <cell r="A375" t="str">
            <v>J3140A</v>
          </cell>
          <cell r="B375">
            <v>295000</v>
          </cell>
          <cell r="C375" t="str">
            <v>RS-232 Sync DTE male. 10 feet</v>
          </cell>
        </row>
        <row r="376">
          <cell r="A376" t="str">
            <v>J3231A</v>
          </cell>
          <cell r="B376">
            <v>10580000</v>
          </cell>
          <cell r="C376" t="str">
            <v>Remote 2C &amp; Internet Router Module</v>
          </cell>
        </row>
        <row r="377">
          <cell r="A377" t="str">
            <v>27285A</v>
          </cell>
          <cell r="B377">
            <v>5771000</v>
          </cell>
          <cell r="C377" t="str">
            <v>AdvanceStack Router 440</v>
          </cell>
        </row>
        <row r="378">
          <cell r="A378" t="str">
            <v>27288A</v>
          </cell>
          <cell r="B378">
            <v>5011000</v>
          </cell>
          <cell r="C378" t="str">
            <v>AdvanceStack Router 430</v>
          </cell>
        </row>
        <row r="379">
          <cell r="A379" t="str">
            <v>27289B</v>
          </cell>
          <cell r="B379">
            <v>3796000</v>
          </cell>
          <cell r="C379" t="str">
            <v>AdvanceStack Router 240</v>
          </cell>
        </row>
        <row r="380">
          <cell r="A380" t="str">
            <v>J2628A</v>
          </cell>
          <cell r="B380">
            <v>2783000</v>
          </cell>
          <cell r="C380" t="str">
            <v>AdvanceStack Router 210 Module</v>
          </cell>
        </row>
        <row r="381">
          <cell r="A381" t="str">
            <v>J2629A</v>
          </cell>
          <cell r="B381">
            <v>2923000</v>
          </cell>
          <cell r="C381" t="str">
            <v>AdvanceStack Router Mgt. Bundle</v>
          </cell>
        </row>
        <row r="382">
          <cell r="A382" t="str">
            <v>J2606A</v>
          </cell>
          <cell r="B382">
            <v>840000</v>
          </cell>
          <cell r="C382" t="str">
            <v>Fiber-Optic Tranceiver Module(ST)</v>
          </cell>
        </row>
        <row r="383">
          <cell r="A383" t="str">
            <v>J2607A</v>
          </cell>
          <cell r="B383">
            <v>364000</v>
          </cell>
          <cell r="C383" t="str">
            <v>10Base-T Tranceiver Module(RJ-45)</v>
          </cell>
        </row>
        <row r="384">
          <cell r="A384" t="str">
            <v>J2608A</v>
          </cell>
          <cell r="B384">
            <v>446000</v>
          </cell>
          <cell r="C384" t="str">
            <v>ThinLAN Tranceiver Module (BNC)</v>
          </cell>
        </row>
        <row r="385">
          <cell r="A385" t="str">
            <v>J2609A</v>
          </cell>
          <cell r="B385">
            <v>364000</v>
          </cell>
          <cell r="C385" t="str">
            <v>AUI Port Module (AUI)</v>
          </cell>
        </row>
        <row r="386">
          <cell r="A386" t="str">
            <v>J3027A</v>
          </cell>
          <cell r="B386">
            <v>1397000</v>
          </cell>
          <cell r="C386" t="str">
            <v>AdvanceStack 100VG FO Tranceiver</v>
          </cell>
        </row>
        <row r="387">
          <cell r="A387" t="str">
            <v>J3028A</v>
          </cell>
          <cell r="B387">
            <v>557000</v>
          </cell>
          <cell r="C387" t="str">
            <v>AdvanceStack 100VG UTP Tranceiver</v>
          </cell>
        </row>
        <row r="388">
          <cell r="A388" t="str">
            <v>J3192C</v>
          </cell>
          <cell r="B388">
            <v>584000</v>
          </cell>
          <cell r="C388" t="str">
            <v>Advancestack TH UTP Xcvr Module</v>
          </cell>
        </row>
        <row r="389">
          <cell r="A389" t="str">
            <v>J3193B</v>
          </cell>
          <cell r="B389">
            <v>1466000</v>
          </cell>
          <cell r="C389" t="str">
            <v>100 Base-Fx Fiber optic Xcvr Module</v>
          </cell>
        </row>
        <row r="390">
          <cell r="A390" t="str">
            <v>28673A</v>
          </cell>
          <cell r="B390">
            <v>6610000</v>
          </cell>
          <cell r="C390" t="str">
            <v>AdavanceStack Bridge MB (10:10 LAN Bridge)</v>
          </cell>
        </row>
        <row r="391">
          <cell r="A391" t="str">
            <v>28682A</v>
          </cell>
          <cell r="B391">
            <v>6263000</v>
          </cell>
          <cell r="C391" t="str">
            <v>FIber-Option Hub Plus</v>
          </cell>
        </row>
        <row r="392">
          <cell r="A392" t="str">
            <v>28685B</v>
          </cell>
          <cell r="B392">
            <v>364000</v>
          </cell>
          <cell r="C392" t="str">
            <v>EtherTwist Tranceiver (RJ-45, AUI)</v>
          </cell>
        </row>
        <row r="393">
          <cell r="A393" t="str">
            <v>28641B</v>
          </cell>
          <cell r="B393">
            <v>512000</v>
          </cell>
          <cell r="C393" t="str">
            <v>ThinLAN Tranceiver (BNC, AU)</v>
          </cell>
        </row>
        <row r="394">
          <cell r="A394" t="str">
            <v>28683A</v>
          </cell>
          <cell r="B394">
            <v>1073000</v>
          </cell>
          <cell r="C394" t="str">
            <v>FIber-Option Tranceiver (ST, AU)</v>
          </cell>
        </row>
        <row r="395">
          <cell r="A395" t="str">
            <v>J3250L</v>
          </cell>
          <cell r="B395">
            <v>14941000</v>
          </cell>
          <cell r="C395" t="str">
            <v>AdvanceStack Assistant for openview-UX</v>
          </cell>
        </row>
        <row r="396">
          <cell r="A396" t="str">
            <v>J3256L</v>
          </cell>
          <cell r="B396">
            <v>7173000</v>
          </cell>
          <cell r="C396" t="str">
            <v>AdvanceStack Assistant for openview-NT</v>
          </cell>
        </row>
        <row r="397">
          <cell r="A397" t="str">
            <v>J2550B</v>
          </cell>
          <cell r="B397">
            <v>613750</v>
          </cell>
          <cell r="C397" t="str">
            <v>JetDirect print server card-10BT</v>
          </cell>
        </row>
        <row r="398">
          <cell r="A398" t="str">
            <v>J2552B</v>
          </cell>
          <cell r="B398">
            <v>712500</v>
          </cell>
          <cell r="C398" t="str">
            <v>JetDirect Card for 10Base-T, BNC, LocalTalk</v>
          </cell>
        </row>
        <row r="399">
          <cell r="A399" t="str">
            <v>J2555B</v>
          </cell>
          <cell r="B399">
            <v>1027500</v>
          </cell>
          <cell r="C399" t="str">
            <v>JetDirect Card for TokenRing (MIO)</v>
          </cell>
        </row>
        <row r="400">
          <cell r="A400" t="str">
            <v>J2556B</v>
          </cell>
          <cell r="B400">
            <v>675000</v>
          </cell>
          <cell r="C400" t="str">
            <v>JD MIO Card for 10/100TX</v>
          </cell>
        </row>
        <row r="401">
          <cell r="A401" t="str">
            <v>J3110A</v>
          </cell>
          <cell r="B401">
            <v>595000</v>
          </cell>
          <cell r="C401" t="str">
            <v>JetDirect 600N Ethernet 10Base-T</v>
          </cell>
        </row>
        <row r="402">
          <cell r="A402" t="str">
            <v>J3111A</v>
          </cell>
          <cell r="B402">
            <v>695000</v>
          </cell>
          <cell r="C402" t="str">
            <v>JetDirect 600N Ethernet / LocalTalk</v>
          </cell>
        </row>
        <row r="403">
          <cell r="A403" t="str">
            <v>J3112A</v>
          </cell>
          <cell r="B403">
            <v>1025000</v>
          </cell>
          <cell r="C403" t="str">
            <v>JetDirect 600N TokenRing</v>
          </cell>
        </row>
        <row r="404">
          <cell r="A404" t="str">
            <v>J3113A</v>
          </cell>
          <cell r="B404">
            <v>657500</v>
          </cell>
          <cell r="C404" t="str">
            <v>JetDirect 600N 10/100Base-TX</v>
          </cell>
        </row>
        <row r="405">
          <cell r="A405" t="str">
            <v>J2382B</v>
          </cell>
          <cell r="B405">
            <v>400000</v>
          </cell>
          <cell r="C405" t="str">
            <v>JetDirect EX for Ethernet</v>
          </cell>
        </row>
        <row r="406">
          <cell r="A406" t="str">
            <v>J2591A</v>
          </cell>
          <cell r="B406">
            <v>487500</v>
          </cell>
          <cell r="C406" t="str">
            <v>JetDirect EX Plus for Ethernet (Option #AC6)</v>
          </cell>
        </row>
        <row r="407">
          <cell r="A407" t="str">
            <v>J3297A</v>
          </cell>
          <cell r="B407">
            <v>1387500</v>
          </cell>
          <cell r="C407" t="str">
            <v>JetDirect EX Plus for Ethernet ,3-Pack(Option #AC6)</v>
          </cell>
        </row>
        <row r="408">
          <cell r="A408" t="str">
            <v>J2593A</v>
          </cell>
          <cell r="B408">
            <v>707500</v>
          </cell>
          <cell r="C408" t="str">
            <v>JetDirect EX Plus 3 for Ethernet (Option #AC6)</v>
          </cell>
        </row>
        <row r="409">
          <cell r="A409" t="str">
            <v>J2594A</v>
          </cell>
          <cell r="B409">
            <v>1085000</v>
          </cell>
          <cell r="C409" t="str">
            <v>JetDirect EX Plus for TokenRing (Option #AC6)</v>
          </cell>
        </row>
        <row r="410">
          <cell r="A410" t="str">
            <v>J2590A</v>
          </cell>
          <cell r="B410">
            <v>726250</v>
          </cell>
          <cell r="C410" t="str">
            <v>JetDirect 10/100VG Printer Server (Option #AC6)</v>
          </cell>
        </row>
        <row r="411">
          <cell r="A411" t="str">
            <v>J2592A</v>
          </cell>
          <cell r="B411">
            <v>363750</v>
          </cell>
          <cell r="C411" t="str">
            <v>JetDirect 150X print server (IPX/SPX, Option #AC6)</v>
          </cell>
        </row>
        <row r="412">
          <cell r="A412" t="str">
            <v>J3263A</v>
          </cell>
          <cell r="B412">
            <v>530000</v>
          </cell>
          <cell r="C412" t="str">
            <v>JetDirect 300X print server (Option #AC6)</v>
          </cell>
        </row>
        <row r="413">
          <cell r="A413" t="str">
            <v>J2596A</v>
          </cell>
          <cell r="B413">
            <v>1511250</v>
          </cell>
          <cell r="C413" t="str">
            <v>JetDirect 300X print server, 3-Pack (Option #AC6)</v>
          </cell>
        </row>
        <row r="414">
          <cell r="A414" t="str">
            <v>J2573A</v>
          </cell>
          <cell r="B414">
            <v>150000</v>
          </cell>
          <cell r="C414" t="str">
            <v>10/100VG Selectable ISA LAN Adapter</v>
          </cell>
        </row>
        <row r="415">
          <cell r="A415" t="str">
            <v>J2577A</v>
          </cell>
          <cell r="B415">
            <v>300000</v>
          </cell>
          <cell r="C415" t="str">
            <v>10/100VG Selectable EISA LAN Adapter</v>
          </cell>
        </row>
        <row r="416">
          <cell r="A416" t="str">
            <v>J2585B</v>
          </cell>
          <cell r="B416">
            <v>300000</v>
          </cell>
          <cell r="C416" t="str">
            <v>DeskDirect 10/100VG PCI LAN Adapter</v>
          </cell>
        </row>
        <row r="417">
          <cell r="A417" t="str">
            <v>J2970A</v>
          </cell>
          <cell r="B417">
            <v>130000</v>
          </cell>
          <cell r="C417" t="str">
            <v>DeskDirect 10Base-T PCI Combo</v>
          </cell>
        </row>
        <row r="418">
          <cell r="A418" t="str">
            <v>J2973A</v>
          </cell>
          <cell r="B418">
            <v>100000</v>
          </cell>
          <cell r="C418" t="str">
            <v>DeskDirect 10 Base-T PCI LAN Adapter</v>
          </cell>
        </row>
        <row r="419">
          <cell r="A419" t="str">
            <v>27247B</v>
          </cell>
          <cell r="B419">
            <v>80000</v>
          </cell>
          <cell r="C419" t="str">
            <v>PC LAN Adapter/16 TP Plus</v>
          </cell>
        </row>
        <row r="420">
          <cell r="A420" t="str">
            <v>D4774N</v>
          </cell>
          <cell r="B420">
            <v>3463000</v>
          </cell>
          <cell r="C420" t="str">
            <v>HP XA 6/200</v>
          </cell>
          <cell r="D420" t="str">
            <v xml:space="preserve"> - PENTIUM PRO 200</v>
          </cell>
          <cell r="E420" t="str">
            <v xml:space="preserve"> - 32MB MEORY</v>
          </cell>
          <cell r="F420" t="str">
            <v xml:space="preserve"> - HDD 2.5GB</v>
          </cell>
          <cell r="G420" t="str">
            <v xml:space="preserve"> - 3.5" 1.44MB FDD</v>
          </cell>
          <cell r="H420" t="str">
            <v xml:space="preserve"> - WIN NT 4.0 WORKSTATION</v>
          </cell>
        </row>
        <row r="421">
          <cell r="A421" t="str">
            <v xml:space="preserve">D4807N </v>
          </cell>
          <cell r="B421">
            <v>4325000</v>
          </cell>
          <cell r="C421" t="str">
            <v>KAYAK XA 6/233(DT)</v>
          </cell>
          <cell r="D421" t="str">
            <v xml:space="preserve"> - PENTIUM II 266</v>
          </cell>
          <cell r="E421" t="str">
            <v xml:space="preserve"> - 32MB SDRAM DIMM</v>
          </cell>
          <cell r="F421" t="str">
            <v xml:space="preserve"> - 16 BIT / 24X CD</v>
          </cell>
          <cell r="G421" t="str">
            <v xml:space="preserve"> - HDD 2.5GB ATA</v>
          </cell>
          <cell r="H421" t="str">
            <v xml:space="preserve"> - CL 5465 AGP (4MB RAMBUS)</v>
          </cell>
          <cell r="I421" t="str">
            <v xml:space="preserve"> - 10/100TX NIC</v>
          </cell>
          <cell r="J421" t="str">
            <v xml:space="preserve"> - WIN NT 4.0 WORKSTATION</v>
          </cell>
        </row>
        <row r="422">
          <cell r="A422" t="str">
            <v xml:space="preserve">D4796N </v>
          </cell>
          <cell r="B422">
            <v>4419000</v>
          </cell>
          <cell r="C422" t="str">
            <v>KAYAK XA 6/266(DT)</v>
          </cell>
          <cell r="D422" t="str">
            <v xml:space="preserve"> - PENTIUM II 266</v>
          </cell>
          <cell r="E422" t="str">
            <v xml:space="preserve"> - 32MB SDRAM DIMM</v>
          </cell>
          <cell r="F422" t="str">
            <v xml:space="preserve"> - 16 BIT / 24X CD</v>
          </cell>
          <cell r="G422" t="str">
            <v xml:space="preserve"> - HDD 4.3GB ATA</v>
          </cell>
          <cell r="H422" t="str">
            <v xml:space="preserve"> - CL 5465 AGP (4MB RAMBUS)</v>
          </cell>
          <cell r="I422" t="str">
            <v xml:space="preserve"> - 10/100TX NIC</v>
          </cell>
          <cell r="J422" t="str">
            <v xml:space="preserve"> - WIN NT 4.0 WORKSTATION</v>
          </cell>
        </row>
        <row r="423">
          <cell r="A423" t="str">
            <v xml:space="preserve">D4801N </v>
          </cell>
          <cell r="B423">
            <v>6820000</v>
          </cell>
          <cell r="C423" t="str">
            <v>KAYAK XA 6/300(MT)</v>
          </cell>
          <cell r="D423" t="str">
            <v xml:space="preserve"> - PENTIUM II 300</v>
          </cell>
          <cell r="E423" t="str">
            <v xml:space="preserve"> - 64MB SDRAM DIMM</v>
          </cell>
          <cell r="F423" t="str">
            <v xml:space="preserve"> - 16 BIT / 24X CD</v>
          </cell>
          <cell r="G423" t="str">
            <v xml:space="preserve"> - HDD 4.3GB ATA</v>
          </cell>
          <cell r="H423" t="str">
            <v xml:space="preserve"> - CL 5465 AGP (4MB RAMBUS)</v>
          </cell>
          <cell r="I423" t="str">
            <v xml:space="preserve"> - 10/100TX NIC</v>
          </cell>
          <cell r="J423" t="str">
            <v xml:space="preserve"> - WIN NT 4.0 WORKSTATION</v>
          </cell>
        </row>
        <row r="424">
          <cell r="A424" t="str">
            <v>D4803N</v>
          </cell>
          <cell r="B424">
            <v>6823000</v>
          </cell>
          <cell r="C424" t="str">
            <v>KAYAK XA 6/300(MT)</v>
          </cell>
          <cell r="D424" t="str">
            <v xml:space="preserve"> - PENTIUM II 300</v>
          </cell>
          <cell r="E424" t="str">
            <v xml:space="preserve"> - 64MB SDRAM DIMM</v>
          </cell>
          <cell r="F424" t="str">
            <v xml:space="preserve"> - 16 BIT / 24X CD</v>
          </cell>
          <cell r="G424" t="str">
            <v xml:space="preserve"> - HDD 4.3GB SCSI</v>
          </cell>
          <cell r="H424" t="str">
            <v xml:space="preserve"> - CL 5465 AGP (4MB RAMBUS)</v>
          </cell>
          <cell r="I424" t="str">
            <v xml:space="preserve"> - 10/100TX NIC</v>
          </cell>
          <cell r="J424" t="str">
            <v xml:space="preserve"> - WIN NT 4.0 WORKSTATION</v>
          </cell>
        </row>
        <row r="425">
          <cell r="A425" t="str">
            <v>D5751N</v>
          </cell>
          <cell r="B425">
            <v>5783000</v>
          </cell>
          <cell r="C425" t="str">
            <v>KAYAK XA_s 6/266(DT)</v>
          </cell>
          <cell r="D425" t="str">
            <v xml:space="preserve"> - PENTIUM II 266</v>
          </cell>
          <cell r="E425" t="str">
            <v xml:space="preserve"> - 32MB SDRAM DIMM(100MHZ)</v>
          </cell>
          <cell r="F425" t="str">
            <v xml:space="preserve"> - 16 BIT / 24X CD</v>
          </cell>
          <cell r="G425" t="str">
            <v xml:space="preserve"> - HDD 4.3GB UATA</v>
          </cell>
          <cell r="H425" t="str">
            <v xml:space="preserve"> - MATROX PRODUCTIVA G100 AGP(8MB)</v>
          </cell>
          <cell r="I425" t="str">
            <v xml:space="preserve"> - WIN NT 4.0 WORKSTATION</v>
          </cell>
        </row>
        <row r="426">
          <cell r="A426" t="str">
            <v>D5752N</v>
          </cell>
          <cell r="B426">
            <v>6512000</v>
          </cell>
          <cell r="C426" t="str">
            <v>KAYAK XA_s 6/300(DT)</v>
          </cell>
          <cell r="D426" t="str">
            <v xml:space="preserve"> - PENTIUM II 300</v>
          </cell>
          <cell r="E426" t="str">
            <v xml:space="preserve"> - 32MB SDRAM DIMM(100MHZ)</v>
          </cell>
          <cell r="F426" t="str">
            <v xml:space="preserve"> - 16 BIT / 24X CD</v>
          </cell>
          <cell r="G426" t="str">
            <v xml:space="preserve"> - HDD 4.3GB UATA</v>
          </cell>
          <cell r="H426" t="str">
            <v xml:space="preserve"> - MATROX PRODUCTIVA G100 AGP(8MB)</v>
          </cell>
          <cell r="I426" t="str">
            <v xml:space="preserve"> - WIN NT 4.0 WORKSTATION</v>
          </cell>
        </row>
        <row r="427">
          <cell r="A427" t="str">
            <v>D5757N</v>
          </cell>
          <cell r="B427">
            <v>9146000</v>
          </cell>
          <cell r="C427" t="str">
            <v>KAYAK XA_s 6/350(DT)</v>
          </cell>
          <cell r="D427" t="str">
            <v xml:space="preserve"> - PENTIUM II 350</v>
          </cell>
          <cell r="E427" t="str">
            <v xml:space="preserve"> - 64MB SDRAM DIMM(100MHZ)</v>
          </cell>
          <cell r="F427" t="str">
            <v xml:space="preserve"> - 16 BIT / 24X CD</v>
          </cell>
          <cell r="G427" t="str">
            <v xml:space="preserve"> - HDD 4.5GB SCSI</v>
          </cell>
          <cell r="H427" t="str">
            <v xml:space="preserve"> - MATROX PRODUCTIVA G100 AGP(8MB)</v>
          </cell>
          <cell r="I427" t="str">
            <v xml:space="preserve"> - 10/100TX NIC</v>
          </cell>
          <cell r="J427" t="str">
            <v xml:space="preserve"> - WIN NT 4.0 WORKSTATION</v>
          </cell>
        </row>
        <row r="428">
          <cell r="A428" t="str">
            <v>D5758N</v>
          </cell>
          <cell r="B428">
            <v>9664000</v>
          </cell>
          <cell r="C428" t="str">
            <v>KAYAK XA_s 6/400(DT)</v>
          </cell>
          <cell r="D428" t="str">
            <v xml:space="preserve"> - PENTIUM II 400</v>
          </cell>
          <cell r="E428" t="str">
            <v xml:space="preserve"> - 64MB SDRAM DIMM(100MHZ)</v>
          </cell>
          <cell r="F428" t="str">
            <v xml:space="preserve"> - 16 BIT / 24X CD</v>
          </cell>
          <cell r="G428" t="str">
            <v xml:space="preserve"> - HDD 4.5GB SCSI</v>
          </cell>
          <cell r="H428" t="str">
            <v xml:space="preserve"> - MATROX PRODUCTIVA G100 AGP(8MB)</v>
          </cell>
          <cell r="I428" t="str">
            <v xml:space="preserve"> - 10/100TX NIC</v>
          </cell>
          <cell r="J428" t="str">
            <v xml:space="preserve"> - WIN NT 4.0 WORKSTATION</v>
          </cell>
        </row>
        <row r="429">
          <cell r="A429" t="str">
            <v>D5754N</v>
          </cell>
          <cell r="B429">
            <v>7218000</v>
          </cell>
          <cell r="C429" t="str">
            <v>KAYAK XA_s 6/333(MT)</v>
          </cell>
          <cell r="D429" t="str">
            <v xml:space="preserve"> - PENTIUM II 333</v>
          </cell>
          <cell r="E429" t="str">
            <v xml:space="preserve"> - 32MB SDRAM DIMM(100MHZ)</v>
          </cell>
          <cell r="F429" t="str">
            <v xml:space="preserve"> - 16 BIT / 24X CD</v>
          </cell>
          <cell r="G429" t="str">
            <v xml:space="preserve"> - HDD 4.3GB UATA</v>
          </cell>
          <cell r="H429" t="str">
            <v xml:space="preserve"> - MATROX PRODUCTIVA G100 AGP(8MB)</v>
          </cell>
          <cell r="I429" t="str">
            <v xml:space="preserve"> - WIN NT 4.0 WORKSTATION</v>
          </cell>
        </row>
        <row r="430">
          <cell r="A430" t="str">
            <v>D4692N</v>
          </cell>
          <cell r="B430">
            <v>7292000</v>
          </cell>
          <cell r="C430" t="str">
            <v>KAYAK XU 6/266</v>
          </cell>
          <cell r="D430" t="str">
            <v xml:space="preserve"> - PENTIUM II 266</v>
          </cell>
          <cell r="E430" t="str">
            <v xml:space="preserve"> - 64MB SDRAM DIMM(66MHZ)</v>
          </cell>
          <cell r="F430" t="str">
            <v xml:space="preserve"> - 16 BIT / 24X CD</v>
          </cell>
          <cell r="G430" t="str">
            <v xml:space="preserve"> - HDD 4.5GB SCSI</v>
          </cell>
          <cell r="H430" t="str">
            <v xml:space="preserve"> - MATROX MILLENIEM II (8M WRAM)</v>
          </cell>
          <cell r="I430" t="str">
            <v xml:space="preserve"> - 10/100TX NIC</v>
          </cell>
          <cell r="J430" t="str">
            <v xml:space="preserve"> - WIN NT 4.0 WORKSTATION</v>
          </cell>
        </row>
        <row r="431">
          <cell r="A431" t="str">
            <v>D4695N</v>
          </cell>
          <cell r="B431">
            <v>8323000</v>
          </cell>
          <cell r="C431" t="str">
            <v>KAYAK XU 6/300</v>
          </cell>
          <cell r="D431" t="str">
            <v xml:space="preserve"> - PENTIUM II 300</v>
          </cell>
          <cell r="E431" t="str">
            <v xml:space="preserve"> - 64MB SDRAM DIMM(66MHZ)</v>
          </cell>
          <cell r="F431" t="str">
            <v xml:space="preserve"> - 16 BIT / 24X CD</v>
          </cell>
          <cell r="G431" t="str">
            <v xml:space="preserve"> - HDD 4.5GB SCSI</v>
          </cell>
          <cell r="H431" t="str">
            <v xml:space="preserve"> - MATROX MILLENIEM II (8M WRAM)</v>
          </cell>
          <cell r="I431" t="str">
            <v xml:space="preserve"> - 10/100TX NIC</v>
          </cell>
          <cell r="J431" t="str">
            <v xml:space="preserve"> - WIN NT 4.0 WORKSTATION</v>
          </cell>
        </row>
        <row r="432">
          <cell r="A432" t="str">
            <v>D4701N</v>
          </cell>
          <cell r="B432">
            <v>9570000</v>
          </cell>
          <cell r="C432" t="str">
            <v>KAYAK XU 6/300</v>
          </cell>
          <cell r="D432" t="str">
            <v xml:space="preserve"> - PENTIUM II 300</v>
          </cell>
          <cell r="E432" t="str">
            <v xml:space="preserve"> - 64MB SDRAM DIMM(66MHZ)</v>
          </cell>
          <cell r="F432" t="str">
            <v xml:space="preserve"> - 16 BIT / 24X CD</v>
          </cell>
          <cell r="G432" t="str">
            <v xml:space="preserve"> - HDD 4.5GB SCSI</v>
          </cell>
          <cell r="H432" t="str">
            <v xml:space="preserve"> - MATROX MILLENIEM II (8M WRAM)</v>
          </cell>
          <cell r="I432" t="str">
            <v xml:space="preserve"> - DISK ARRAY CONTROLLER</v>
          </cell>
          <cell r="J432" t="str">
            <v xml:space="preserve"> - 10/100TX NIC</v>
          </cell>
          <cell r="K432" t="str">
            <v xml:space="preserve"> - WIN NT 4.0 WORKSTATION</v>
          </cell>
        </row>
        <row r="433">
          <cell r="A433" t="str">
            <v>D4702N</v>
          </cell>
          <cell r="B433">
            <v>11690000</v>
          </cell>
          <cell r="C433" t="str">
            <v>KAYAK XU 6/300</v>
          </cell>
          <cell r="D433" t="str">
            <v xml:space="preserve"> - PENTIUM II 300</v>
          </cell>
          <cell r="E433" t="str">
            <v xml:space="preserve"> - 128MB SDRAM DIMM(66MHZ)</v>
          </cell>
          <cell r="F433" t="str">
            <v xml:space="preserve"> - 16 BIT / 24X CD</v>
          </cell>
          <cell r="G433" t="str">
            <v xml:space="preserve"> - HDD 9.1GB SCSI</v>
          </cell>
          <cell r="H433" t="str">
            <v xml:space="preserve"> - MATROX MILLENIEM II (8M WRAM)</v>
          </cell>
          <cell r="I433" t="str">
            <v xml:space="preserve"> - DISK ARRAY CONTROLLER</v>
          </cell>
          <cell r="J433" t="str">
            <v xml:space="preserve"> - 10/100TX NIC</v>
          </cell>
          <cell r="K433" t="str">
            <v xml:space="preserve"> - WIN NT 4.0 WORKSTATION</v>
          </cell>
        </row>
        <row r="434">
          <cell r="A434" t="str">
            <v>D4694N</v>
          </cell>
          <cell r="B434">
            <v>10648000</v>
          </cell>
          <cell r="C434" t="str">
            <v>KAYAK XU 6/300 DUAL</v>
          </cell>
          <cell r="D434" t="str">
            <v xml:space="preserve"> - PENTIUM II 300 DUAL</v>
          </cell>
          <cell r="E434" t="str">
            <v xml:space="preserve"> - 64MB SDRAM DIMM(66MHZ)</v>
          </cell>
          <cell r="F434" t="str">
            <v xml:space="preserve"> - 16 BIT / 24X CD</v>
          </cell>
          <cell r="G434" t="str">
            <v xml:space="preserve"> - HDD 4.5GB SCSI</v>
          </cell>
          <cell r="H434" t="str">
            <v xml:space="preserve"> - MATROX MILLENIEM II (8M WRAM)</v>
          </cell>
          <cell r="I434" t="str">
            <v xml:space="preserve"> - 10/100TX NIC</v>
          </cell>
          <cell r="J434" t="str">
            <v xml:space="preserve"> - WIN NT 4.0 WORKSTATION</v>
          </cell>
        </row>
        <row r="435">
          <cell r="A435" t="str">
            <v>D4705N</v>
          </cell>
          <cell r="B435">
            <v>9664000</v>
          </cell>
          <cell r="C435" t="str">
            <v>KAYAK XU 6/333</v>
          </cell>
          <cell r="D435" t="str">
            <v xml:space="preserve"> - PENTIUM II 333</v>
          </cell>
          <cell r="E435" t="str">
            <v xml:space="preserve"> - 64MB SDRAM DIMM(66MHZ)</v>
          </cell>
          <cell r="F435" t="str">
            <v xml:space="preserve"> - 16 BIT / 24X CD</v>
          </cell>
          <cell r="G435" t="str">
            <v xml:space="preserve"> - HDD 4.5GB SCSI</v>
          </cell>
          <cell r="H435" t="str">
            <v xml:space="preserve"> - MATROX MILLENIEM II (8M WRAM)</v>
          </cell>
          <cell r="I435" t="str">
            <v xml:space="preserve"> - 10/100TX NIC</v>
          </cell>
          <cell r="J435" t="str">
            <v xml:space="preserve"> - WIN NT 4.0 WORKSTATION</v>
          </cell>
        </row>
        <row r="436">
          <cell r="A436" t="str">
            <v>D5680N</v>
          </cell>
          <cell r="B436">
            <v>10581000</v>
          </cell>
          <cell r="C436" t="str">
            <v>KAYAK XU 6/350</v>
          </cell>
          <cell r="D436" t="str">
            <v xml:space="preserve"> - PENTIUM II 350</v>
          </cell>
          <cell r="E436" t="str">
            <v xml:space="preserve"> - 64MB SDRAM DIMM(100MHZ)</v>
          </cell>
          <cell r="F436" t="str">
            <v xml:space="preserve"> - 16 BIT / 32X CD</v>
          </cell>
          <cell r="G436" t="str">
            <v xml:space="preserve"> - HDD 4.5GB SCSI</v>
          </cell>
          <cell r="H436" t="str">
            <v xml:space="preserve"> - MATROX MILLENIEM II (8M WRAM)</v>
          </cell>
          <cell r="I436" t="str">
            <v xml:space="preserve"> - 10/100TX NIC</v>
          </cell>
          <cell r="J436" t="str">
            <v xml:space="preserve"> - WIN NT 4.0 WORKSTATION</v>
          </cell>
        </row>
        <row r="437">
          <cell r="A437" t="str">
            <v>D5682N</v>
          </cell>
          <cell r="B437">
            <v>11122000</v>
          </cell>
          <cell r="C437" t="str">
            <v>KAYAK XU 6/400</v>
          </cell>
          <cell r="D437" t="str">
            <v xml:space="preserve"> - PENTIUM II 400</v>
          </cell>
          <cell r="E437" t="str">
            <v xml:space="preserve"> - 64MB SDRAM DIMM(100MHZ)</v>
          </cell>
          <cell r="F437" t="str">
            <v xml:space="preserve"> - 16 BIT / 32X CD</v>
          </cell>
          <cell r="G437" t="str">
            <v xml:space="preserve"> - HDD 4.5GB SCSI</v>
          </cell>
          <cell r="H437" t="str">
            <v xml:space="preserve"> - MATROX MILLENIEM II (8M WRAM)</v>
          </cell>
          <cell r="I437" t="str">
            <v xml:space="preserve"> - 10/100TX NIC</v>
          </cell>
          <cell r="J437" t="str">
            <v xml:space="preserve"> - WIN NT 4.0 WORKSTATION</v>
          </cell>
        </row>
        <row r="438">
          <cell r="A438" t="str">
            <v>D5683N</v>
          </cell>
          <cell r="B438">
            <v>13638000</v>
          </cell>
          <cell r="C438" t="str">
            <v>KAYAK XU 6/400</v>
          </cell>
          <cell r="D438" t="str">
            <v xml:space="preserve"> - PENTIUM II 400</v>
          </cell>
          <cell r="E438" t="str">
            <v xml:space="preserve"> - 64MB SDRAM DIMM(100MHZ)</v>
          </cell>
          <cell r="F438" t="str">
            <v xml:space="preserve"> - 16 BIT / 32X CD</v>
          </cell>
          <cell r="G438" t="str">
            <v xml:space="preserve"> - DUAL HDD 4.5GB SCSI</v>
          </cell>
          <cell r="H438" t="str">
            <v xml:space="preserve"> - MATROX MILLENIEM II (8M WRAM)</v>
          </cell>
          <cell r="I438" t="str">
            <v xml:space="preserve"> - DISK ARRAY CONTROLLER</v>
          </cell>
          <cell r="J438" t="str">
            <v xml:space="preserve"> - 10/100TX NIC</v>
          </cell>
          <cell r="K438" t="str">
            <v xml:space="preserve"> - WIN NT 4.0 WORKSTATION</v>
          </cell>
        </row>
        <row r="439">
          <cell r="A439" t="str">
            <v>D5684N</v>
          </cell>
          <cell r="B439">
            <v>12980000</v>
          </cell>
          <cell r="C439" t="str">
            <v>KAYAK XU 6/400</v>
          </cell>
          <cell r="D439" t="str">
            <v xml:space="preserve"> - PENTIUM II 400</v>
          </cell>
          <cell r="E439" t="str">
            <v xml:space="preserve"> - 128MB SDRAM DIMM(100MHZ)</v>
          </cell>
          <cell r="F439" t="str">
            <v xml:space="preserve"> - 16 BIT / 32X CD</v>
          </cell>
          <cell r="G439" t="str">
            <v xml:space="preserve"> - HDD 9.1GB SCSI</v>
          </cell>
          <cell r="H439" t="str">
            <v xml:space="preserve"> - MATROX MILLENIEM II (8M WRAM)</v>
          </cell>
          <cell r="I439" t="str">
            <v xml:space="preserve"> - 10/100TX NIC</v>
          </cell>
          <cell r="J439" t="str">
            <v xml:space="preserve"> - WIN NT 4.0 WORKSTATION</v>
          </cell>
        </row>
        <row r="440">
          <cell r="A440" t="str">
            <v>D4505A</v>
          </cell>
          <cell r="B440">
            <v>9674000</v>
          </cell>
          <cell r="C440" t="str">
            <v>XW 6/200</v>
          </cell>
          <cell r="D440" t="str">
            <v xml:space="preserve"> - PENTIUM PRO 200</v>
          </cell>
          <cell r="E440" t="str">
            <v xml:space="preserve"> - 64MB SDRAM DIMM</v>
          </cell>
          <cell r="F440" t="str">
            <v xml:space="preserve"> - HDD 2GB SCSI</v>
          </cell>
          <cell r="G440" t="str">
            <v xml:space="preserve"> - ACCEL PRO 2500</v>
          </cell>
          <cell r="H440" t="str">
            <v xml:space="preserve"> - 10/100TX NIC</v>
          </cell>
          <cell r="I440" t="str">
            <v xml:space="preserve"> - WIN NT 3.51 WORKSTATION</v>
          </cell>
        </row>
        <row r="441">
          <cell r="A441" t="str">
            <v>D4515A</v>
          </cell>
          <cell r="B441">
            <v>12517000</v>
          </cell>
          <cell r="C441" t="str">
            <v>XW 6/200</v>
          </cell>
          <cell r="D441" t="str">
            <v xml:space="preserve"> - PENTIUM PRO 200</v>
          </cell>
          <cell r="E441" t="str">
            <v xml:space="preserve"> - 128MB SDRAM DIMM</v>
          </cell>
          <cell r="F441" t="str">
            <v xml:space="preserve"> - HDD 2GB SCSI</v>
          </cell>
          <cell r="G441" t="str">
            <v xml:space="preserve"> - ACCEL PRO 2500</v>
          </cell>
          <cell r="H441" t="str">
            <v xml:space="preserve"> - 10/100TX NIC</v>
          </cell>
          <cell r="I441" t="str">
            <v xml:space="preserve"> - WIN NT 3.51 WORKSTATION</v>
          </cell>
        </row>
        <row r="442">
          <cell r="A442" t="str">
            <v>D5507N</v>
          </cell>
          <cell r="B442">
            <v>15162000</v>
          </cell>
          <cell r="C442" t="str">
            <v>KAYAK XW 6/300</v>
          </cell>
          <cell r="D442" t="str">
            <v xml:space="preserve"> - PENTIUM II 300</v>
          </cell>
          <cell r="E442" t="str">
            <v xml:space="preserve"> - 128MB SDRAM DIMM(66MHZ)</v>
          </cell>
          <cell r="F442" t="str">
            <v xml:space="preserve"> - 16 BIT / 24X CD</v>
          </cell>
          <cell r="G442" t="str">
            <v xml:space="preserve"> - HDD 9.1GB SCSI</v>
          </cell>
          <cell r="H442" t="str">
            <v xml:space="preserve"> - ACCEL ECLIPSE</v>
          </cell>
          <cell r="I442" t="str">
            <v xml:space="preserve"> - DISK ARRAY CONTROLLER</v>
          </cell>
          <cell r="J442" t="str">
            <v xml:space="preserve"> - 10/100TX NIC</v>
          </cell>
          <cell r="K442" t="str">
            <v xml:space="preserve"> - WIN NT 4.0 WORKSTATION</v>
          </cell>
          <cell r="L442" t="str">
            <v xml:space="preserve"> - HARDWARE ACCELERATER 내장</v>
          </cell>
        </row>
        <row r="443">
          <cell r="A443" t="str">
            <v>D5509N</v>
          </cell>
          <cell r="B443">
            <v>20183000</v>
          </cell>
          <cell r="C443" t="str">
            <v>KAYAK XW 6/300</v>
          </cell>
          <cell r="D443" t="str">
            <v xml:space="preserve"> - PENTIUM II 300 DUAL</v>
          </cell>
          <cell r="E443" t="str">
            <v xml:space="preserve"> - 128MB SDRAM DIMM(66MHZ)</v>
          </cell>
          <cell r="F443" t="str">
            <v xml:space="preserve"> - 16 BIT / 24X CD</v>
          </cell>
          <cell r="G443" t="str">
            <v xml:space="preserve"> - DUAL HDD 4.5GB SCSI</v>
          </cell>
          <cell r="H443" t="str">
            <v xml:space="preserve"> - ACCEL ECLIPSE</v>
          </cell>
          <cell r="I443" t="str">
            <v xml:space="preserve"> - DISK ARRAY CONTROLLER</v>
          </cell>
          <cell r="J443" t="str">
            <v xml:space="preserve"> - 10/100TX NIC</v>
          </cell>
          <cell r="K443" t="str">
            <v xml:space="preserve"> - WIN NT 4.0 WORKSTATION</v>
          </cell>
          <cell r="L443" t="str">
            <v xml:space="preserve"> - HARDWARE ACCELERATER 내장</v>
          </cell>
        </row>
        <row r="444">
          <cell r="A444" t="str">
            <v>D5510N</v>
          </cell>
          <cell r="B444">
            <v>22537000</v>
          </cell>
          <cell r="C444" t="str">
            <v>KAYAK XW 6/300</v>
          </cell>
          <cell r="D444" t="str">
            <v xml:space="preserve"> - PENTIUM II 300</v>
          </cell>
          <cell r="E444" t="str">
            <v xml:space="preserve"> - 128MB SDRAM DIMM(66MHZ)</v>
          </cell>
          <cell r="F444" t="str">
            <v xml:space="preserve"> - 16 BIT / 24X CD</v>
          </cell>
          <cell r="G444" t="str">
            <v xml:space="preserve"> - HDD 4.5GB SCSI</v>
          </cell>
          <cell r="H444" t="str">
            <v xml:space="preserve"> - VISUALIZE FX4</v>
          </cell>
          <cell r="I444" t="str">
            <v xml:space="preserve"> - 10/100TX NIC</v>
          </cell>
          <cell r="J444" t="str">
            <v xml:space="preserve"> - WIN NT 4.0 WORKSTATION</v>
          </cell>
          <cell r="K444" t="str">
            <v xml:space="preserve"> - HARDWARE ACCELERATER 내장</v>
          </cell>
        </row>
        <row r="445">
          <cell r="A445" t="str">
            <v>D6480N</v>
          </cell>
          <cell r="B445">
            <v>19071000</v>
          </cell>
          <cell r="C445" t="str">
            <v>KAYAK XW 6/400</v>
          </cell>
          <cell r="D445" t="str">
            <v xml:space="preserve"> - PENTIUM II 400</v>
          </cell>
          <cell r="E445" t="str">
            <v xml:space="preserve"> - 128MB SDRAM DIMM(100MHZ)</v>
          </cell>
          <cell r="F445" t="str">
            <v xml:space="preserve"> - 16 BIT / 32X CD</v>
          </cell>
          <cell r="G445" t="str">
            <v xml:space="preserve"> - HDD 4.5GB SCSI</v>
          </cell>
          <cell r="H445" t="str">
            <v xml:space="preserve"> - ACCEL ECLIPSE</v>
          </cell>
          <cell r="I445" t="str">
            <v xml:space="preserve"> - 10/100TX NIC</v>
          </cell>
          <cell r="J445" t="str">
            <v xml:space="preserve"> - WIN NT 4.0 WORKSTATION</v>
          </cell>
          <cell r="K445" t="str">
            <v xml:space="preserve"> - WIN NT 4.0 WORKSTATION</v>
          </cell>
          <cell r="L445" t="str">
            <v xml:space="preserve"> - HARDWARE ACCELERATER 내장</v>
          </cell>
        </row>
        <row r="446">
          <cell r="A446" t="str">
            <v>D6482N</v>
          </cell>
          <cell r="B446">
            <v>21587000</v>
          </cell>
          <cell r="C446" t="str">
            <v>KAYAK XW 6/400</v>
          </cell>
          <cell r="D446" t="str">
            <v xml:space="preserve"> - PENTIUM II 400</v>
          </cell>
          <cell r="E446" t="str">
            <v xml:space="preserve"> - 128MB SDRAM DIMM(100MHZ)</v>
          </cell>
          <cell r="F446" t="str">
            <v xml:space="preserve"> - 16 BIT / 32X CD</v>
          </cell>
          <cell r="G446" t="str">
            <v xml:space="preserve"> - DUAL HDD 4.5GB SCSI</v>
          </cell>
          <cell r="H446" t="str">
            <v xml:space="preserve"> - ACCEL ECLIPSE</v>
          </cell>
          <cell r="I446" t="str">
            <v xml:space="preserve"> - DISK ARRAY CONTROLLER</v>
          </cell>
          <cell r="J446" t="str">
            <v xml:space="preserve"> - 10/100TX NIC</v>
          </cell>
          <cell r="K446" t="str">
            <v xml:space="preserve"> - HARDWARE ACCELERATER 내장</v>
          </cell>
        </row>
        <row r="447">
          <cell r="A447" t="str">
            <v>D6486N</v>
          </cell>
          <cell r="B447">
            <v>25186000</v>
          </cell>
          <cell r="C447" t="str">
            <v>KAYAK XW 6/400</v>
          </cell>
          <cell r="D447" t="str">
            <v xml:space="preserve"> - PENTIUM II 400</v>
          </cell>
          <cell r="E447" t="str">
            <v xml:space="preserve"> - 128MB SDRAM DIMM(100MHZ)</v>
          </cell>
          <cell r="F447" t="str">
            <v xml:space="preserve"> - 16 BIT / 32X CD</v>
          </cell>
          <cell r="G447" t="str">
            <v xml:space="preserve"> - HDD 4.5GB SCSI</v>
          </cell>
          <cell r="H447" t="str">
            <v xml:space="preserve"> - VISUALIZE FX4</v>
          </cell>
          <cell r="I447" t="str">
            <v xml:space="preserve"> - 10/100TX NIC</v>
          </cell>
          <cell r="J447" t="str">
            <v xml:space="preserve"> - WIN NT 4.0 WORKSTATION</v>
          </cell>
          <cell r="K447" t="str">
            <v xml:space="preserve"> - WIN NT 4.0 WORKSTATION</v>
          </cell>
          <cell r="L447" t="str">
            <v xml:space="preserve"> - HARDWARE ACCELERATER 내장</v>
          </cell>
        </row>
        <row r="448">
          <cell r="A448" t="str">
            <v>D6488N</v>
          </cell>
          <cell r="B448">
            <v>27702000</v>
          </cell>
          <cell r="C448" t="str">
            <v>KAYAK XW 6/400</v>
          </cell>
          <cell r="D448" t="str">
            <v xml:space="preserve"> - PENTIUM II 400</v>
          </cell>
          <cell r="E448" t="str">
            <v xml:space="preserve"> - 128MB SDRAM DIMM(100MHZ)</v>
          </cell>
          <cell r="F448" t="str">
            <v xml:space="preserve"> - 16 BIT / 32X CD</v>
          </cell>
          <cell r="G448" t="str">
            <v xml:space="preserve"> - DUAL HDD 4.5GB SCSI</v>
          </cell>
          <cell r="H448" t="str">
            <v xml:space="preserve"> - VISUALIZE FX4</v>
          </cell>
          <cell r="I448" t="str">
            <v xml:space="preserve"> - DISK ARRAY CONTROLLER</v>
          </cell>
          <cell r="J448" t="str">
            <v xml:space="preserve"> - 10/100TX NIC</v>
          </cell>
          <cell r="K448" t="str">
            <v xml:space="preserve"> - HARDWARE ACCELERATER 내장</v>
          </cell>
        </row>
        <row r="449">
          <cell r="A449" t="str">
            <v>D5602A</v>
          </cell>
          <cell r="B449">
            <v>1929000</v>
          </cell>
          <cell r="C449" t="str">
            <v>VE 5/200 MMX</v>
          </cell>
          <cell r="D449" t="str">
            <v xml:space="preserve"> - PENTIUM 200 MMX</v>
          </cell>
          <cell r="E449" t="str">
            <v xml:space="preserve"> - 16MB SRAM</v>
          </cell>
          <cell r="F449" t="str">
            <v xml:space="preserve"> - HDD 2.1GB UATA</v>
          </cell>
          <cell r="G449" t="str">
            <v xml:space="preserve"> - S3 TRIO 64VC PCI (2MB VRAM)</v>
          </cell>
        </row>
        <row r="450">
          <cell r="A450" t="str">
            <v>D5605A</v>
          </cell>
          <cell r="B450">
            <v>2059000</v>
          </cell>
          <cell r="C450" t="str">
            <v>VE 5/200 MMX</v>
          </cell>
          <cell r="D450" t="str">
            <v xml:space="preserve"> - PENTIUM 200 MMX</v>
          </cell>
          <cell r="E450" t="str">
            <v xml:space="preserve"> - 32MB SRAM</v>
          </cell>
          <cell r="F450" t="str">
            <v xml:space="preserve"> - HDD 3.2GB UATA</v>
          </cell>
          <cell r="G450" t="str">
            <v xml:space="preserve"> - S3 TRIO 64VC PCI (2MB VRAM)</v>
          </cell>
        </row>
        <row r="451">
          <cell r="A451" t="str">
            <v>D5615A</v>
          </cell>
          <cell r="B451">
            <v>2289000</v>
          </cell>
          <cell r="C451" t="str">
            <v>VE 5/200 MMX</v>
          </cell>
          <cell r="D451" t="str">
            <v xml:space="preserve"> - PENTIUM 200 MMX</v>
          </cell>
          <cell r="E451" t="str">
            <v xml:space="preserve"> - 32MB SRAM</v>
          </cell>
          <cell r="F451" t="str">
            <v xml:space="preserve"> - HDD 3.2GB UATA</v>
          </cell>
          <cell r="G451" t="str">
            <v xml:space="preserve"> - S3 TRIO 64VC PCI (2MB VRAM)</v>
          </cell>
        </row>
        <row r="452">
          <cell r="A452" t="str">
            <v>D5607A</v>
          </cell>
          <cell r="B452">
            <v>2296000</v>
          </cell>
          <cell r="C452" t="str">
            <v>VE 5/200 MMX</v>
          </cell>
          <cell r="D452" t="str">
            <v xml:space="preserve"> - PENTIUM 200 MMX</v>
          </cell>
          <cell r="E452" t="str">
            <v xml:space="preserve"> - 32MB SRAM</v>
          </cell>
          <cell r="F452" t="str">
            <v xml:space="preserve"> - HDD 3.2GB UATA</v>
          </cell>
          <cell r="G452" t="str">
            <v xml:space="preserve"> - S3 TRIO 64VC PCI (2MB VRAM)</v>
          </cell>
          <cell r="H452" t="str">
            <v xml:space="preserve"> - 16 BIT / 24X CD</v>
          </cell>
          <cell r="I452" t="str">
            <v xml:space="preserve"> - 10/100TX NIC</v>
          </cell>
        </row>
        <row r="453">
          <cell r="A453" t="str">
            <v>D5720A</v>
          </cell>
          <cell r="B453">
            <v>3136000</v>
          </cell>
          <cell r="C453" t="str">
            <v>VL7 PII 266 (DESKTOP)</v>
          </cell>
          <cell r="D453" t="str">
            <v xml:space="preserve"> - PENTIUM II 266</v>
          </cell>
          <cell r="E453" t="str">
            <v xml:space="preserve"> - 32MB SRAM</v>
          </cell>
          <cell r="F453" t="str">
            <v xml:space="preserve"> - HDD 3.2GB UATA</v>
          </cell>
          <cell r="G453" t="str">
            <v xml:space="preserve"> - CIRRUS LOGIC 3D (4MB VRAM)</v>
          </cell>
          <cell r="I453" t="str">
            <v xml:space="preserve"> - WINDOWS 95</v>
          </cell>
        </row>
        <row r="454">
          <cell r="A454" t="str">
            <v>D5721N</v>
          </cell>
          <cell r="B454">
            <v>3269000</v>
          </cell>
          <cell r="C454" t="str">
            <v>VL7 PII 266 (DESKTOP)</v>
          </cell>
          <cell r="D454" t="str">
            <v xml:space="preserve"> - PENTIUM II 266</v>
          </cell>
          <cell r="E454" t="str">
            <v xml:space="preserve"> - 32MB SRAM</v>
          </cell>
          <cell r="F454" t="str">
            <v xml:space="preserve"> - HDD 3.2GB UATA</v>
          </cell>
          <cell r="G454" t="str">
            <v xml:space="preserve"> - CIRRUS LOGIC 3D (4MB VRAM)</v>
          </cell>
          <cell r="I454" t="str">
            <v xml:space="preserve"> - WIN NT 4.0 WORKSTATION</v>
          </cell>
        </row>
        <row r="455">
          <cell r="A455" t="str">
            <v>D5727A</v>
          </cell>
          <cell r="B455">
            <v>3499000</v>
          </cell>
          <cell r="C455" t="str">
            <v>VL7 PII 266 (DESKTOP)</v>
          </cell>
          <cell r="D455" t="str">
            <v xml:space="preserve"> - PENTIUM II 266</v>
          </cell>
          <cell r="E455" t="str">
            <v xml:space="preserve"> - 32MB SRAM</v>
          </cell>
          <cell r="F455" t="str">
            <v xml:space="preserve"> - HDD 4.3GB UATA</v>
          </cell>
          <cell r="G455" t="str">
            <v xml:space="preserve"> - CIRRUS LOGIC 3D (4MB VRAM)</v>
          </cell>
          <cell r="H455" t="str">
            <v xml:space="preserve"> - 16 BIT / 24X CD</v>
          </cell>
          <cell r="I455" t="str">
            <v xml:space="preserve"> - WINDOWS 95</v>
          </cell>
        </row>
        <row r="456">
          <cell r="A456" t="str">
            <v>D5728N</v>
          </cell>
          <cell r="B456">
            <v>4365000</v>
          </cell>
          <cell r="C456" t="str">
            <v>VL7 PII 266 (DESKTOP)</v>
          </cell>
          <cell r="D456" t="str">
            <v xml:space="preserve"> - PENTIUM II 266</v>
          </cell>
          <cell r="E456" t="str">
            <v xml:space="preserve"> - 64MB SRAM</v>
          </cell>
          <cell r="F456" t="str">
            <v xml:space="preserve"> - HDD 4.3GB UATA</v>
          </cell>
          <cell r="G456" t="str">
            <v xml:space="preserve"> - MATROX MILLENIUM II (8MB WRAM)</v>
          </cell>
          <cell r="H456" t="str">
            <v xml:space="preserve"> - 16 BIT / 24X CD</v>
          </cell>
          <cell r="I456" t="str">
            <v xml:space="preserve"> - WIN NT 4.0 WORKSTATION</v>
          </cell>
        </row>
        <row r="457">
          <cell r="A457" t="str">
            <v>D5731N</v>
          </cell>
          <cell r="B457">
            <v>4482000</v>
          </cell>
          <cell r="C457" t="str">
            <v>VL7 PII 300 (DESKTOP)</v>
          </cell>
          <cell r="D457" t="str">
            <v xml:space="preserve"> - PENTIUM II 300</v>
          </cell>
          <cell r="E457" t="str">
            <v xml:space="preserve"> - 32MB SRAM</v>
          </cell>
          <cell r="F457" t="str">
            <v xml:space="preserve"> - HDD 3.2GB UATA</v>
          </cell>
          <cell r="G457" t="str">
            <v xml:space="preserve"> - CIRRUS LOGIC 3D (4MB VRAM)</v>
          </cell>
          <cell r="I457" t="str">
            <v xml:space="preserve"> - WIN NT 4.0 WORKSTATION</v>
          </cell>
        </row>
        <row r="458">
          <cell r="A458" t="str">
            <v>D5734N</v>
          </cell>
          <cell r="B458">
            <v>5727000</v>
          </cell>
          <cell r="C458" t="str">
            <v>VL7 PII 300 (DESKTOP)</v>
          </cell>
          <cell r="D458" t="str">
            <v xml:space="preserve"> - PENTIUM II 300</v>
          </cell>
          <cell r="E458" t="str">
            <v xml:space="preserve"> - 64MB SRAM</v>
          </cell>
          <cell r="F458" t="str">
            <v xml:space="preserve"> - HDD 4.3GB UATA</v>
          </cell>
          <cell r="G458" t="str">
            <v xml:space="preserve"> - MATROX MILLENIUM II (8MB WRAM)</v>
          </cell>
          <cell r="H458" t="str">
            <v xml:space="preserve"> - 16 BIT / 24X CD</v>
          </cell>
          <cell r="I458" t="str">
            <v xml:space="preserve"> - WIN NT 4.0 WORKSTATION</v>
          </cell>
        </row>
        <row r="459">
          <cell r="A459" t="str">
            <v>D5737A</v>
          </cell>
          <cell r="B459">
            <v>5153000</v>
          </cell>
          <cell r="C459" t="str">
            <v>VL7 PII 333 (DESKTOP)</v>
          </cell>
          <cell r="D459" t="str">
            <v xml:space="preserve"> - PENTIUM II 333</v>
          </cell>
          <cell r="E459" t="str">
            <v xml:space="preserve"> - 32MB SRAM</v>
          </cell>
          <cell r="F459" t="str">
            <v xml:space="preserve"> - HDD 4.3GB UATA</v>
          </cell>
          <cell r="G459" t="str">
            <v xml:space="preserve"> - CIRRUS LOGIC 3D (4MB VRAM)</v>
          </cell>
          <cell r="H459" t="str">
            <v xml:space="preserve"> - 16 BIT / 24X CD</v>
          </cell>
          <cell r="I459" t="str">
            <v xml:space="preserve"> - WINDOWS 95</v>
          </cell>
        </row>
        <row r="460">
          <cell r="A460" t="str">
            <v>D5726A</v>
          </cell>
          <cell r="B460">
            <v>3552000</v>
          </cell>
          <cell r="C460" t="str">
            <v>VL7 PII 266 (MINITOWER)</v>
          </cell>
          <cell r="D460" t="str">
            <v xml:space="preserve"> - PENTIUM II 266</v>
          </cell>
          <cell r="E460" t="str">
            <v xml:space="preserve"> - 32MB SRAM</v>
          </cell>
          <cell r="F460" t="str">
            <v xml:space="preserve"> - HDD 4.3GB UATA</v>
          </cell>
          <cell r="G460" t="str">
            <v xml:space="preserve"> - CIRRUS LOGIC 3D (4MB VRAM)</v>
          </cell>
          <cell r="H460" t="str">
            <v xml:space="preserve"> - 16 BIT / 24X CD</v>
          </cell>
          <cell r="I460" t="str">
            <v xml:space="preserve"> - WINDOWS 95</v>
          </cell>
        </row>
        <row r="461">
          <cell r="A461" t="str">
            <v>D5729N</v>
          </cell>
          <cell r="B461">
            <v>4577000</v>
          </cell>
          <cell r="C461" t="str">
            <v>VL7 PII 266 (MINITOWER)</v>
          </cell>
          <cell r="D461" t="str">
            <v xml:space="preserve"> - PENTIUM II 266</v>
          </cell>
          <cell r="E461" t="str">
            <v xml:space="preserve"> - 64MB SRAM</v>
          </cell>
          <cell r="F461" t="str">
            <v xml:space="preserve"> - HDD 6.4GB UATA</v>
          </cell>
          <cell r="G461" t="str">
            <v xml:space="preserve"> - MATROX MILLENIUM II (8MB WRAM)</v>
          </cell>
          <cell r="H461" t="str">
            <v xml:space="preserve"> - 16 BIT / 24X CD</v>
          </cell>
          <cell r="I461" t="str">
            <v xml:space="preserve"> - WIN NT 4.0 WORKSTATION</v>
          </cell>
        </row>
        <row r="462">
          <cell r="A462" t="str">
            <v>D5736A</v>
          </cell>
          <cell r="B462">
            <v>4817000</v>
          </cell>
          <cell r="C462" t="str">
            <v>VL7 PII 300 (MINITOWER)</v>
          </cell>
          <cell r="D462" t="str">
            <v xml:space="preserve"> - PENTIUM II 300</v>
          </cell>
          <cell r="E462" t="str">
            <v xml:space="preserve"> - 32MB SRAM</v>
          </cell>
          <cell r="F462" t="str">
            <v xml:space="preserve"> - HDD 4.3GB UATA</v>
          </cell>
          <cell r="G462" t="str">
            <v xml:space="preserve"> - CIRRUS LOGIC 3D (4MB VRAM)</v>
          </cell>
          <cell r="H462" t="str">
            <v xml:space="preserve"> - 16 BIT / 24X CD</v>
          </cell>
          <cell r="I462" t="str">
            <v xml:space="preserve"> - WINDOWS 95</v>
          </cell>
        </row>
        <row r="463">
          <cell r="A463" t="str">
            <v>D5739N</v>
          </cell>
          <cell r="B463">
            <v>6437000</v>
          </cell>
          <cell r="C463" t="str">
            <v>VL7 PII 333 (MINITOWER)</v>
          </cell>
          <cell r="D463" t="str">
            <v xml:space="preserve"> - PENTIUM II 333</v>
          </cell>
          <cell r="E463" t="str">
            <v xml:space="preserve"> - 64MB SRAM</v>
          </cell>
          <cell r="F463" t="str">
            <v xml:space="preserve"> - HDD 6.4GB UATA</v>
          </cell>
          <cell r="G463" t="str">
            <v xml:space="preserve"> - MATROX MILLENIUM II (8MB WRAM)</v>
          </cell>
          <cell r="H463" t="str">
            <v xml:space="preserve"> - 16 BIT / 24X CD</v>
          </cell>
          <cell r="I463" t="str">
            <v xml:space="preserve"> - WIN NT 4.0 WORKSTATION</v>
          </cell>
        </row>
        <row r="464">
          <cell r="A464" t="str">
            <v>D2846A</v>
          </cell>
          <cell r="B464">
            <v>3455000</v>
          </cell>
          <cell r="C464" t="str">
            <v>HP 21" MONITOR</v>
          </cell>
        </row>
        <row r="465">
          <cell r="A465" t="str">
            <v>D5042W</v>
          </cell>
          <cell r="B465">
            <v>3042000</v>
          </cell>
          <cell r="C465" t="str">
            <v>VL6 PII 233 (DESKTOP)</v>
          </cell>
          <cell r="D465" t="str">
            <v xml:space="preserve"> - PENTIUM II 233</v>
          </cell>
          <cell r="E465" t="str">
            <v xml:space="preserve"> - 32MB SRAM</v>
          </cell>
          <cell r="F465" t="str">
            <v xml:space="preserve"> - HDD 2.5GB EIDE</v>
          </cell>
          <cell r="G465" t="str">
            <v xml:space="preserve"> - S3 TRIO 64VC PCI (2MB VRAM)</v>
          </cell>
          <cell r="I465" t="str">
            <v xml:space="preserve"> - WINDOWS 95</v>
          </cell>
        </row>
        <row r="466">
          <cell r="A466" t="str">
            <v>D5043W</v>
          </cell>
          <cell r="B466">
            <v>3526000</v>
          </cell>
          <cell r="C466" t="str">
            <v>VL6 PII 266 (DESKTOP)</v>
          </cell>
          <cell r="D466" t="str">
            <v xml:space="preserve"> - PENTIUM II 266</v>
          </cell>
          <cell r="E466" t="str">
            <v xml:space="preserve"> - 32MB SRAM</v>
          </cell>
          <cell r="F466" t="str">
            <v xml:space="preserve"> - HDD 2.5GB EIDE</v>
          </cell>
          <cell r="G466" t="str">
            <v xml:space="preserve"> - S3 TRIO 64VC PCI (2MB VRAM)</v>
          </cell>
          <cell r="I466" t="str">
            <v xml:space="preserve"> - WINDOWS 95</v>
          </cell>
        </row>
        <row r="467">
          <cell r="A467" t="str">
            <v>D5042N</v>
          </cell>
          <cell r="B467">
            <v>3204000</v>
          </cell>
          <cell r="C467" t="str">
            <v>VL6 PII 233 (DESKTOP)</v>
          </cell>
          <cell r="D467" t="str">
            <v xml:space="preserve"> - PENTIUM II 233</v>
          </cell>
          <cell r="E467" t="str">
            <v xml:space="preserve"> - 32MB SRAM</v>
          </cell>
          <cell r="F467" t="str">
            <v xml:space="preserve"> - HDD 2.5GB EIDE</v>
          </cell>
          <cell r="G467" t="str">
            <v xml:space="preserve"> - S3 TRIO 64VC PCI (2MB VRAM)</v>
          </cell>
          <cell r="I467" t="str">
            <v xml:space="preserve"> - WIN NT 4.0 WORKSTATION</v>
          </cell>
        </row>
        <row r="468">
          <cell r="A468" t="str">
            <v>D5435N</v>
          </cell>
          <cell r="B468">
            <v>4312000</v>
          </cell>
          <cell r="C468" t="str">
            <v>VL6 PII 300 (DESKTOP)</v>
          </cell>
          <cell r="D468" t="str">
            <v xml:space="preserve"> - PENTIUM II 300</v>
          </cell>
          <cell r="E468" t="str">
            <v xml:space="preserve"> - 32MB SRAM</v>
          </cell>
          <cell r="F468" t="str">
            <v xml:space="preserve"> - HDD 4.0GB EIDE</v>
          </cell>
          <cell r="G468" t="str">
            <v xml:space="preserve"> - S3 TRIO 64VC PCI (2MB VRAM)</v>
          </cell>
          <cell r="I468" t="str">
            <v xml:space="preserve"> - WIN NT 4.0 WORKSTATION</v>
          </cell>
        </row>
        <row r="469">
          <cell r="A469" t="str">
            <v>D5051N</v>
          </cell>
          <cell r="B469">
            <v>4212000</v>
          </cell>
          <cell r="C469" t="str">
            <v>VL6 PII 233 (MINITOWER)</v>
          </cell>
          <cell r="D469" t="str">
            <v xml:space="preserve"> - PENTIUM II 233</v>
          </cell>
          <cell r="E469" t="str">
            <v xml:space="preserve"> - 32MB SRAM</v>
          </cell>
          <cell r="F469" t="str">
            <v xml:space="preserve"> - HDD 4.0GB EIDE</v>
          </cell>
          <cell r="G469" t="str">
            <v xml:space="preserve"> - MATROX MILLENIUM II (4MB WRAM)</v>
          </cell>
          <cell r="H469" t="str">
            <v xml:space="preserve"> - 16 BIT / 24X CD</v>
          </cell>
          <cell r="I469" t="str">
            <v xml:space="preserve"> - WIN NT 4.0 WORKSTATION</v>
          </cell>
        </row>
        <row r="470">
          <cell r="A470" t="str">
            <v>D5052N</v>
          </cell>
          <cell r="B470">
            <v>5038000</v>
          </cell>
          <cell r="C470" t="str">
            <v>VL6 PII 266 (MINITOWER)</v>
          </cell>
          <cell r="D470" t="str">
            <v xml:space="preserve"> - PENTIUM II 266</v>
          </cell>
          <cell r="E470" t="str">
            <v xml:space="preserve"> - 64MB SRAM</v>
          </cell>
          <cell r="F470" t="str">
            <v xml:space="preserve"> - HDD 4.0GB EIDE</v>
          </cell>
          <cell r="G470" t="str">
            <v xml:space="preserve"> - MATROX MILLENIUM II (4MB WRAM)</v>
          </cell>
          <cell r="H470" t="str">
            <v xml:space="preserve"> - 16 BIT / 24X CD</v>
          </cell>
          <cell r="I470" t="str">
            <v xml:space="preserve"> - WIN NT 4.0 WORKSTATION</v>
          </cell>
        </row>
        <row r="471">
          <cell r="A471" t="str">
            <v>D5436N</v>
          </cell>
          <cell r="B471">
            <v>6107000</v>
          </cell>
          <cell r="C471" t="str">
            <v>VL6 PII 300 (MINITOWER)</v>
          </cell>
          <cell r="D471" t="str">
            <v xml:space="preserve"> - PENTIUM II 300</v>
          </cell>
          <cell r="E471" t="str">
            <v xml:space="preserve"> - 64MB SRAM</v>
          </cell>
          <cell r="F471" t="str">
            <v xml:space="preserve"> - HDD 6.4GB EIDE</v>
          </cell>
          <cell r="G471" t="str">
            <v xml:space="preserve"> - MATROX MILLENIUM II (4MB WRAM)</v>
          </cell>
          <cell r="H471" t="str">
            <v xml:space="preserve"> - 16 BIT / 24X CD</v>
          </cell>
          <cell r="I471" t="str">
            <v xml:space="preserve"> - WIN NT 4.0 WORKSTATION</v>
          </cell>
        </row>
        <row r="472">
          <cell r="A472" t="str">
            <v>D2677A</v>
          </cell>
          <cell r="B472">
            <v>575000</v>
          </cell>
          <cell r="C472" t="str">
            <v>HP 4.3GB 5400RPM Ultra ATA / 33 HDD</v>
          </cell>
        </row>
        <row r="473">
          <cell r="A473" t="str">
            <v>D5191A</v>
          </cell>
          <cell r="B473">
            <v>808000</v>
          </cell>
          <cell r="C473" t="str">
            <v>HP 6.4GB 5400RPM Ultra ATA / 33 HDD</v>
          </cell>
        </row>
        <row r="474">
          <cell r="A474" t="str">
            <v>D5368B</v>
          </cell>
          <cell r="B474">
            <v>1470000</v>
          </cell>
          <cell r="C474" t="str">
            <v>HP 4.5GB 7200RPM Wide Ultra SCSI HDD</v>
          </cell>
        </row>
        <row r="475">
          <cell r="A475" t="str">
            <v>D5369A</v>
          </cell>
          <cell r="B475">
            <v>2679000</v>
          </cell>
          <cell r="C475" t="str">
            <v>HP 9.1GB 7200RPM Wide Ultra SCSI HDD</v>
          </cell>
        </row>
        <row r="476">
          <cell r="A476" t="str">
            <v>D5481A</v>
          </cell>
          <cell r="B476">
            <v>2044000</v>
          </cell>
          <cell r="C476" t="str">
            <v>HP 4.5GB 10000RPM Wide Ultra SCSI HDD</v>
          </cell>
        </row>
        <row r="477">
          <cell r="A477" t="str">
            <v>D6520A</v>
          </cell>
          <cell r="B477">
            <v>3525000</v>
          </cell>
          <cell r="C477" t="str">
            <v>HP 9.1GB 10000RPM Wide Ultra SCSI HDD</v>
          </cell>
        </row>
        <row r="478">
          <cell r="A478" t="str">
            <v>D5480A</v>
          </cell>
          <cell r="B478">
            <v>1315000</v>
          </cell>
          <cell r="C478" t="str">
            <v>HP Fast RAID Accessory Kit</v>
          </cell>
        </row>
        <row r="479">
          <cell r="A479" t="str">
            <v>D5361A</v>
          </cell>
          <cell r="B479">
            <v>162000</v>
          </cell>
          <cell r="C479" t="str">
            <v>HP 16MB Non-ECC SDRAM DIMM (66MHz)</v>
          </cell>
        </row>
        <row r="480">
          <cell r="A480" t="str">
            <v>D5362A</v>
          </cell>
          <cell r="B480">
            <v>265000</v>
          </cell>
          <cell r="C480" t="str">
            <v>HP 32MB Non-ECC SDRAM DIMM (66MHz)</v>
          </cell>
        </row>
        <row r="481">
          <cell r="A481" t="str">
            <v>D5363A</v>
          </cell>
          <cell r="B481">
            <v>634000</v>
          </cell>
          <cell r="C481" t="str">
            <v>HP 64MB Non-ECC SDRAM DIMM (66MHz)</v>
          </cell>
        </row>
        <row r="482">
          <cell r="A482" t="str">
            <v>D6501A</v>
          </cell>
          <cell r="B482">
            <v>354000</v>
          </cell>
          <cell r="C482" t="str">
            <v>HP 32MB Non-ECC SDRAM DIMM (100MHz)</v>
          </cell>
        </row>
        <row r="483">
          <cell r="A483" t="str">
            <v>D6502A</v>
          </cell>
          <cell r="B483">
            <v>630000</v>
          </cell>
          <cell r="C483" t="str">
            <v>HP 64MB Non-ECC SDRAM DIMM (100MHz)</v>
          </cell>
        </row>
        <row r="484">
          <cell r="A484" t="str">
            <v>D6503A</v>
          </cell>
          <cell r="B484">
            <v>1223000</v>
          </cell>
          <cell r="C484" t="str">
            <v>HP 128MB Non-ECC SDRAM DIMM (100MHz)</v>
          </cell>
        </row>
        <row r="485">
          <cell r="A485" t="str">
            <v>D5365A</v>
          </cell>
          <cell r="B485">
            <v>291000</v>
          </cell>
          <cell r="C485" t="str">
            <v>HP 32MB ECC SDRAM DIMM (66MHz)</v>
          </cell>
        </row>
        <row r="486">
          <cell r="A486" t="str">
            <v>D5366A</v>
          </cell>
          <cell r="B486">
            <v>640000</v>
          </cell>
          <cell r="C486" t="str">
            <v>HP 64MB ECC SDRAM DIMM (66MHz)</v>
          </cell>
        </row>
        <row r="487">
          <cell r="A487" t="str">
            <v>D5367A</v>
          </cell>
          <cell r="B487">
            <v>1249000</v>
          </cell>
          <cell r="C487" t="str">
            <v>HP 128MB ECC SDRAM DIMM (66MHz)</v>
          </cell>
        </row>
        <row r="488">
          <cell r="A488" t="str">
            <v>D6521A</v>
          </cell>
          <cell r="B488">
            <v>320000</v>
          </cell>
          <cell r="C488" t="str">
            <v>HP 32MB ECC SDRAM DIMM (100Hz)</v>
          </cell>
        </row>
        <row r="489">
          <cell r="A489" t="str">
            <v>D6522A</v>
          </cell>
          <cell r="B489">
            <v>640000</v>
          </cell>
          <cell r="C489" t="str">
            <v>HP 64MB ECC SDRAM DIMM (100Hz)</v>
          </cell>
        </row>
        <row r="490">
          <cell r="A490" t="str">
            <v>D6523A</v>
          </cell>
          <cell r="B490">
            <v>1249000</v>
          </cell>
          <cell r="C490" t="str">
            <v>HP 128MB ECC SDRAM DIMM (100Hz)</v>
          </cell>
        </row>
        <row r="491">
          <cell r="A491" t="str">
            <v>D6524A</v>
          </cell>
          <cell r="B491">
            <v>4913000</v>
          </cell>
          <cell r="C491" t="str">
            <v>HP 256MB registered ECC SDRAM DIMM (100Hz)</v>
          </cell>
        </row>
        <row r="492">
          <cell r="A492" t="str">
            <v>D5511A</v>
          </cell>
          <cell r="B492">
            <v>2937000</v>
          </cell>
          <cell r="C492" t="str">
            <v xml:space="preserve">HP Texture Acceleration Memory/Visualize FX4 </v>
          </cell>
        </row>
        <row r="493">
          <cell r="A493" t="str">
            <v>D5487A</v>
          </cell>
          <cell r="B493">
            <v>280000</v>
          </cell>
          <cell r="C493" t="str">
            <v>HP 4MB WRAM for Matrox MillenniumII</v>
          </cell>
        </row>
        <row r="494">
          <cell r="A494" t="str">
            <v>D3999B</v>
          </cell>
          <cell r="B494">
            <v>2114000</v>
          </cell>
          <cell r="C494" t="str">
            <v>HP 10/100 Base-T Night Director/100 Ethernet Card (10 Pack)</v>
          </cell>
        </row>
        <row r="495">
          <cell r="A495" t="str">
            <v>D6692A</v>
          </cell>
          <cell r="B495">
            <v>233000</v>
          </cell>
          <cell r="C495" t="str">
            <v>HP 10/100 Base-T Night Director/100 Ethernet Card (1 Unit)</v>
          </cell>
        </row>
        <row r="496">
          <cell r="A496" t="str">
            <v>D5483A</v>
          </cell>
          <cell r="B496">
            <v>1127000</v>
          </cell>
          <cell r="C496" t="str">
            <v>HP PentiumII 266MHz</v>
          </cell>
        </row>
        <row r="497">
          <cell r="A497" t="str">
            <v>D5484A</v>
          </cell>
          <cell r="B497">
            <v>1691000</v>
          </cell>
          <cell r="C497" t="str">
            <v>HP PentiumII 300MHz</v>
          </cell>
        </row>
        <row r="498">
          <cell r="A498" t="str">
            <v>D6526A</v>
          </cell>
          <cell r="B498">
            <v>2208000</v>
          </cell>
          <cell r="C498" t="str">
            <v>HP PentiumII 333MHz</v>
          </cell>
        </row>
        <row r="499">
          <cell r="A499" t="str">
            <v>D6527A</v>
          </cell>
          <cell r="B499">
            <v>2796000</v>
          </cell>
          <cell r="C499" t="str">
            <v>HP PentiumII 350MHz</v>
          </cell>
        </row>
        <row r="500">
          <cell r="A500" t="str">
            <v>D6528A</v>
          </cell>
          <cell r="B500">
            <v>3690000</v>
          </cell>
          <cell r="C500" t="str">
            <v>HP PentiumII 400MHz</v>
          </cell>
        </row>
        <row r="501">
          <cell r="A501" t="str">
            <v>C5885A</v>
          </cell>
          <cell r="B501">
            <v>314000</v>
          </cell>
          <cell r="C501" t="str">
            <v xml:space="preserve">HP DeskJet 670K 2pen  잉크젯 프린터 </v>
          </cell>
        </row>
        <row r="502">
          <cell r="A502" t="str">
            <v>C4562K</v>
          </cell>
          <cell r="B502">
            <v>419000</v>
          </cell>
          <cell r="C502" t="str">
            <v>HP DeskJet 692K 2Pen 6color PHOTO PRINTER</v>
          </cell>
        </row>
        <row r="503">
          <cell r="A503" t="str">
            <v>C4569A</v>
          </cell>
          <cell r="B503">
            <v>526000</v>
          </cell>
          <cell r="C503" t="str">
            <v>HP DeskJet 870K 2Pen 고속 잉크젯 프린터</v>
          </cell>
        </row>
        <row r="504">
          <cell r="A504" t="str">
            <v>C5870A</v>
          </cell>
          <cell r="B504">
            <v>589000</v>
          </cell>
          <cell r="C504" t="str">
            <v>HP DeskJet 720C 2Pen 고속 PhotoREt II  잉크젯</v>
          </cell>
        </row>
        <row r="505">
          <cell r="A505" t="str">
            <v>C5876A</v>
          </cell>
          <cell r="B505">
            <v>589000</v>
          </cell>
          <cell r="C505" t="str">
            <v>HP DeskJet 890C 2Pen 고속 PhotoREt II  잉크젯</v>
          </cell>
        </row>
        <row r="506">
          <cell r="A506" t="str">
            <v>C2678A</v>
          </cell>
          <cell r="B506">
            <v>799000</v>
          </cell>
          <cell r="C506" t="str">
            <v xml:space="preserve">HP DeskJet 1120C A3 용지 지원 PhotoREt II </v>
          </cell>
        </row>
        <row r="507">
          <cell r="A507" t="str">
            <v>51626A</v>
          </cell>
          <cell r="B507">
            <v>39000</v>
          </cell>
          <cell r="C507" t="str">
            <v>High-capacity black Ink for DeskJet 500 series</v>
          </cell>
        </row>
        <row r="508">
          <cell r="A508" t="str">
            <v>51625A</v>
          </cell>
          <cell r="B508">
            <v>43000</v>
          </cell>
          <cell r="C508" t="str">
            <v>Color Ink cartridge for DeskJet 500 series</v>
          </cell>
        </row>
        <row r="509">
          <cell r="A509" t="str">
            <v>51629A</v>
          </cell>
          <cell r="B509">
            <v>39000</v>
          </cell>
          <cell r="C509" t="str">
            <v>Black Ink cartridge for DeskJet 600 series</v>
          </cell>
        </row>
        <row r="510">
          <cell r="A510" t="str">
            <v>51649A</v>
          </cell>
          <cell r="B510">
            <v>43000</v>
          </cell>
          <cell r="C510" t="str">
            <v>Color Ink cartridge for DeskJet600 series</v>
          </cell>
        </row>
        <row r="511">
          <cell r="A511" t="str">
            <v>51641A</v>
          </cell>
          <cell r="B511">
            <v>44000</v>
          </cell>
          <cell r="C511" t="str">
            <v>Color Ink cartridge for DeskJet 800 series</v>
          </cell>
        </row>
        <row r="512">
          <cell r="A512" t="str">
            <v>51645A</v>
          </cell>
          <cell r="B512">
            <v>39500</v>
          </cell>
          <cell r="C512" t="str">
            <v>Black Ink cartridge for DeskJet 800 series</v>
          </cell>
        </row>
        <row r="513">
          <cell r="A513" t="str">
            <v xml:space="preserve">C1816A </v>
          </cell>
          <cell r="B513">
            <v>66000</v>
          </cell>
          <cell r="C513" t="str">
            <v>HP Photo Color Ink Cartridge for DJ 692K</v>
          </cell>
        </row>
        <row r="514">
          <cell r="A514" t="str">
            <v>C1823A</v>
          </cell>
          <cell r="B514">
            <v>71000</v>
          </cell>
          <cell r="C514" t="str">
            <v>PhotoREt II Color Ink Cartridge for DeskJet890C</v>
          </cell>
        </row>
        <row r="515">
          <cell r="A515" t="str">
            <v>C3828A</v>
          </cell>
          <cell r="B515">
            <v>31000</v>
          </cell>
          <cell r="C515" t="str">
            <v xml:space="preserve">HP Premium Transparency Film (레터 크기 ) 20장 </v>
          </cell>
        </row>
        <row r="516">
          <cell r="A516" t="str">
            <v>C3834A</v>
          </cell>
          <cell r="B516">
            <v>74000</v>
          </cell>
          <cell r="C516" t="str">
            <v>HP Premium Transparency Film(레터 크기) 50장</v>
          </cell>
        </row>
        <row r="517">
          <cell r="A517" t="str">
            <v>C3832A</v>
          </cell>
          <cell r="B517">
            <v>31000</v>
          </cell>
          <cell r="C517" t="str">
            <v>HP Premium Transparency Film(A4 크기) 20장</v>
          </cell>
        </row>
        <row r="518">
          <cell r="A518" t="str">
            <v>C3835A</v>
          </cell>
          <cell r="B518">
            <v>74000</v>
          </cell>
          <cell r="C518" t="str">
            <v>HP Premium Transparency Film(A4크기) 50장</v>
          </cell>
        </row>
        <row r="520">
          <cell r="A520" t="str">
            <v>C3833A</v>
          </cell>
          <cell r="B520">
            <v>22000</v>
          </cell>
          <cell r="C520" t="str">
            <v>HP Premium Glossy Paper (레터 크기)10장</v>
          </cell>
        </row>
        <row r="521">
          <cell r="A521" t="str">
            <v>C3836A</v>
          </cell>
          <cell r="B521">
            <v>85000</v>
          </cell>
          <cell r="C521" t="str">
            <v xml:space="preserve">HP Premium Glossy Paper(레터크기) 50장 </v>
          </cell>
        </row>
        <row r="522">
          <cell r="A522" t="str">
            <v>C3831A</v>
          </cell>
          <cell r="B522">
            <v>22000</v>
          </cell>
          <cell r="C522" t="str">
            <v xml:space="preserve">HP Premium Glossy Paper(A4크기) 10장 </v>
          </cell>
        </row>
        <row r="523">
          <cell r="A523" t="str">
            <v>C3837A</v>
          </cell>
          <cell r="B523">
            <v>85000</v>
          </cell>
          <cell r="C523" t="str">
            <v xml:space="preserve">HP Premium Glossy Paper (A4 크기) 50장 </v>
          </cell>
        </row>
        <row r="525">
          <cell r="A525" t="str">
            <v>51634Y</v>
          </cell>
          <cell r="B525">
            <v>36000</v>
          </cell>
          <cell r="C525" t="str">
            <v>HP Premium InkJet Paper (레터 크기) 200장</v>
          </cell>
        </row>
        <row r="526">
          <cell r="A526" t="str">
            <v>51634Z</v>
          </cell>
          <cell r="B526">
            <v>38000</v>
          </cell>
          <cell r="C526" t="str">
            <v xml:space="preserve">HP Premium InkJet Paper (A4 크기) 200장 </v>
          </cell>
        </row>
        <row r="527">
          <cell r="A527" t="str">
            <v>51631B</v>
          </cell>
          <cell r="B527">
            <v>122000</v>
          </cell>
          <cell r="C527" t="str">
            <v>HP CX Jetseries Paper, A3</v>
          </cell>
        </row>
        <row r="528">
          <cell r="A528" t="str">
            <v>C1856A</v>
          </cell>
          <cell r="B528">
            <v>51000</v>
          </cell>
          <cell r="C528" t="str">
            <v>Premium Inkjet Paper, A3</v>
          </cell>
        </row>
        <row r="529">
          <cell r="A529" t="str">
            <v>C1858A</v>
          </cell>
          <cell r="B529">
            <v>42000</v>
          </cell>
          <cell r="C529" t="str">
            <v>Bright White Inkjet Paper, A3</v>
          </cell>
        </row>
        <row r="530">
          <cell r="A530" t="str">
            <v>C6059A</v>
          </cell>
          <cell r="B530">
            <v>68000</v>
          </cell>
          <cell r="C530" t="str">
            <v>Premium Photo Paper, A3</v>
          </cell>
        </row>
        <row r="532">
          <cell r="A532" t="str">
            <v>C1847A</v>
          </cell>
          <cell r="B532">
            <v>17000</v>
          </cell>
          <cell r="C532" t="str">
            <v>HP Photo Paper(A4) for DJ 692K</v>
          </cell>
        </row>
        <row r="533">
          <cell r="A533" t="str">
            <v>C1821A</v>
          </cell>
          <cell r="B533">
            <v>22000</v>
          </cell>
          <cell r="C533" t="str">
            <v>HP Banner Paper(A4) for DJ 692K</v>
          </cell>
        </row>
        <row r="534">
          <cell r="A534" t="str">
            <v>C5977A</v>
          </cell>
          <cell r="B534">
            <v>13000</v>
          </cell>
          <cell r="C534" t="str">
            <v>HP Bright White InkJet Paper(A4) 200장</v>
          </cell>
        </row>
        <row r="535">
          <cell r="A535" t="str">
            <v>C1825A</v>
          </cell>
          <cell r="B535">
            <v>25000</v>
          </cell>
          <cell r="C535" t="str">
            <v>HP Bright White InkJet Paper(A4) 500장</v>
          </cell>
        </row>
        <row r="536">
          <cell r="A536" t="str">
            <v>C5341A</v>
          </cell>
          <cell r="B536">
            <v>530000</v>
          </cell>
          <cell r="C536" t="str">
            <v>HP 디지털 카메라</v>
          </cell>
        </row>
        <row r="537">
          <cell r="A537" t="str">
            <v>C5100A</v>
          </cell>
          <cell r="B537">
            <v>960000</v>
          </cell>
          <cell r="C537" t="str">
            <v>HP 포토 스캐너</v>
          </cell>
        </row>
        <row r="538">
          <cell r="A538" t="str">
            <v>C3845A</v>
          </cell>
          <cell r="B538">
            <v>71000</v>
          </cell>
          <cell r="C538" t="str">
            <v>HP 포토스마트 포토 카트리지(B, L, C)</v>
          </cell>
        </row>
        <row r="539">
          <cell r="A539" t="str">
            <v>C3844A</v>
          </cell>
          <cell r="B539">
            <v>71000</v>
          </cell>
          <cell r="C539" t="str">
            <v>HP 포토스마트 포토 카트리지(Y, L, M)</v>
          </cell>
        </row>
        <row r="540">
          <cell r="A540" t="str">
            <v>C6008A</v>
          </cell>
          <cell r="B540">
            <v>27000</v>
          </cell>
          <cell r="C540" t="str">
            <v>HP 포토스마트 Glossy Photo Greeting Card, A4</v>
          </cell>
        </row>
        <row r="541">
          <cell r="A541" t="str">
            <v>C5992A</v>
          </cell>
          <cell r="B541">
            <v>31000</v>
          </cell>
          <cell r="C541" t="str">
            <v>Matte Photographic Paper (A4)</v>
          </cell>
        </row>
        <row r="542">
          <cell r="A542" t="str">
            <v>C6000A</v>
          </cell>
          <cell r="B542">
            <v>20000</v>
          </cell>
          <cell r="C542" t="str">
            <v>Photo Project Paper (A4)</v>
          </cell>
        </row>
        <row r="543">
          <cell r="A543" t="str">
            <v>C5984A</v>
          </cell>
          <cell r="B543">
            <v>31000</v>
          </cell>
          <cell r="C543" t="str">
            <v>Glossy Photographic Paper (A4)</v>
          </cell>
        </row>
        <row r="544">
          <cell r="A544" t="str">
            <v>C6057A</v>
          </cell>
          <cell r="B544">
            <v>25000</v>
          </cell>
          <cell r="C544" t="str">
            <v>Deluxe Photo Paper (A4) 20장</v>
          </cell>
        </row>
        <row r="545">
          <cell r="A545" t="str">
            <v>C5167A</v>
          </cell>
          <cell r="B545">
            <v>273000</v>
          </cell>
          <cell r="C545" t="str">
            <v xml:space="preserve">HP ScanJet 5S Scanner for PC &amp; 한글 OCR 아르미 4.0 </v>
          </cell>
        </row>
        <row r="546">
          <cell r="A546" t="str">
            <v>C5117A</v>
          </cell>
          <cell r="B546">
            <v>408000</v>
          </cell>
          <cell r="C546" t="str">
            <v>HP ScanJet 5P Scanner for PC &amp; 한글 OCR 아르미 4.0</v>
          </cell>
        </row>
        <row r="547">
          <cell r="A547" t="str">
            <v>C5119A</v>
          </cell>
          <cell r="B547">
            <v>408000</v>
          </cell>
          <cell r="C547" t="str">
            <v>HP ScaJet 5P Scanner for Mac</v>
          </cell>
        </row>
        <row r="548">
          <cell r="A548" t="str">
            <v>C5197A</v>
          </cell>
          <cell r="B548">
            <v>490000</v>
          </cell>
          <cell r="C548" t="str">
            <v xml:space="preserve">HP ScanJet 5100C Scanner for PC &amp; 한글 OCR 아르미 4.0 </v>
          </cell>
        </row>
        <row r="549">
          <cell r="A549" t="str">
            <v>C6267A</v>
          </cell>
          <cell r="B549">
            <v>1030000</v>
          </cell>
          <cell r="C549" t="str">
            <v>ScanJet 6100C for PC &amp; 한글 OCR 아르미 4.0</v>
          </cell>
        </row>
        <row r="550">
          <cell r="A550" t="str">
            <v>C6269A</v>
          </cell>
          <cell r="B550">
            <v>1030000</v>
          </cell>
          <cell r="C550" t="str">
            <v>ScanJet 6100C for Mac</v>
          </cell>
        </row>
        <row r="551">
          <cell r="A551" t="str">
            <v>C6265A</v>
          </cell>
          <cell r="B551" t="str">
            <v>426,000</v>
          </cell>
          <cell r="C551" t="str">
            <v>SJ 6100C &amp; SJ 4C용 50장 자동문서 공급기 (ADF)</v>
          </cell>
        </row>
        <row r="552">
          <cell r="A552" t="str">
            <v>C6261A</v>
          </cell>
          <cell r="B552" t="str">
            <v>483,000</v>
          </cell>
          <cell r="C552" t="str">
            <v>SJ 6100C &amp; SJ 4C용 투명 용지 어댑터 (XPA)</v>
          </cell>
        </row>
        <row r="553">
          <cell r="A553" t="str">
            <v>C5300A</v>
          </cell>
          <cell r="B553">
            <v>1679000</v>
          </cell>
          <cell r="C553" t="str">
            <v>HP 오피스젯 프로 1150C 칼라 프린터, 복사기, 스캐너</v>
          </cell>
        </row>
        <row r="554">
          <cell r="A554" t="str">
            <v>C2950A</v>
          </cell>
          <cell r="B554">
            <v>25000</v>
          </cell>
          <cell r="C554" t="str">
            <v>HP IEEE-1284 A-B 병렬케이블 (2 미터)</v>
          </cell>
        </row>
        <row r="555">
          <cell r="A555" t="str">
            <v>C2951A</v>
          </cell>
          <cell r="B555">
            <v>32000</v>
          </cell>
          <cell r="C555" t="str">
            <v>HP IEEE-1284 A-B 병렬케이블 (3 미터)</v>
          </cell>
        </row>
        <row r="556">
          <cell r="A556" t="str">
            <v>C3990A</v>
          </cell>
          <cell r="B556">
            <v>595000</v>
          </cell>
          <cell r="C556" t="str">
            <v xml:space="preserve">HP LaserJet 6L Printer </v>
          </cell>
        </row>
        <row r="557">
          <cell r="A557" t="str">
            <v>C3980A</v>
          </cell>
          <cell r="B557">
            <v>1041000</v>
          </cell>
          <cell r="C557" t="str">
            <v>HP LaserJet 6P Printer</v>
          </cell>
        </row>
        <row r="558">
          <cell r="A558" t="str">
            <v>C3141A</v>
          </cell>
          <cell r="B558">
            <v>2604000</v>
          </cell>
          <cell r="C558" t="str">
            <v xml:space="preserve">HP LaserJet 4V Printer &amp; 한글 유틸리티 (A3 size) </v>
          </cell>
        </row>
        <row r="559">
          <cell r="A559" t="str">
            <v>B2187A</v>
          </cell>
        </row>
        <row r="560">
          <cell r="A560" t="str">
            <v>C3142A</v>
          </cell>
          <cell r="B560">
            <v>3975000</v>
          </cell>
          <cell r="C560" t="str">
            <v xml:space="preserve">HP LaserJet 4MV Printer &amp; 한글 유틸리티 (A3 size) </v>
          </cell>
        </row>
        <row r="561">
          <cell r="A561" t="str">
            <v>B2187A</v>
          </cell>
        </row>
        <row r="562">
          <cell r="A562" t="str">
            <v xml:space="preserve">C4085A </v>
          </cell>
          <cell r="B562">
            <v>4998000</v>
          </cell>
          <cell r="C562" t="str">
            <v>HP LaserJet 8000 (A3/A4, 24ppm, 1200dpi급)</v>
          </cell>
        </row>
        <row r="563">
          <cell r="A563" t="str">
            <v>C2416A</v>
          </cell>
        </row>
        <row r="564">
          <cell r="A564" t="str">
            <v xml:space="preserve">C4086A </v>
          </cell>
          <cell r="B564">
            <v>5680000</v>
          </cell>
          <cell r="C564" t="str">
            <v>HP LaserJet 8000N (A3/A4, 24ppm, 1200dpi급)</v>
          </cell>
        </row>
        <row r="565">
          <cell r="A565" t="str">
            <v>C2416A</v>
          </cell>
        </row>
        <row r="566">
          <cell r="A566" t="str">
            <v xml:space="preserve">C4118A </v>
          </cell>
          <cell r="B566">
            <v>2165000</v>
          </cell>
          <cell r="C566" t="str">
            <v>HP LaserJet 4000 일반 사무실용 프린터</v>
          </cell>
        </row>
        <row r="567">
          <cell r="A567" t="str">
            <v>D4838A</v>
          </cell>
        </row>
        <row r="568">
          <cell r="A568" t="str">
            <v>C4119A</v>
          </cell>
          <cell r="B568">
            <v>2445000</v>
          </cell>
          <cell r="C568" t="str">
            <v xml:space="preserve">HP LaserJet 4000T 일반 사무실용 복수 용지함 프린터 </v>
          </cell>
        </row>
        <row r="569">
          <cell r="A569" t="str">
            <v>D4838A</v>
          </cell>
        </row>
        <row r="570">
          <cell r="A570" t="str">
            <v>C4110A</v>
          </cell>
          <cell r="B570">
            <v>3314000</v>
          </cell>
          <cell r="C570" t="str">
            <v>HP LaserJet 5000 일반 사무실용 / 전문가용 프린터</v>
          </cell>
        </row>
        <row r="571">
          <cell r="A571" t="str">
            <v>D4838A</v>
          </cell>
        </row>
        <row r="572">
          <cell r="A572" t="str">
            <v>C3961A</v>
          </cell>
          <cell r="B572">
            <v>7433000</v>
          </cell>
          <cell r="C572" t="str">
            <v xml:space="preserve">HP Color LaserJet 5 &amp; 한글 유틸리티 </v>
          </cell>
        </row>
        <row r="573">
          <cell r="A573" t="str">
            <v>C3962A</v>
          </cell>
          <cell r="B573">
            <v>9103000</v>
          </cell>
          <cell r="C573" t="str">
            <v xml:space="preserve">HP Color LaserJet 5M &amp; 한글 유틸리티 </v>
          </cell>
        </row>
        <row r="574">
          <cell r="A574" t="str">
            <v>C2065A</v>
          </cell>
          <cell r="B574">
            <v>352000</v>
          </cell>
          <cell r="C574" t="str">
            <v>4MB SIMM  for LJ IIISi, 4/4M, 4Si/MX Printer</v>
          </cell>
        </row>
        <row r="575">
          <cell r="A575" t="str">
            <v>C2066A</v>
          </cell>
          <cell r="B575">
            <v>572000</v>
          </cell>
          <cell r="C575" t="str">
            <v>8MB SIMM  for LJ IIISi, 4/4M, 4Si/MX Printer</v>
          </cell>
        </row>
        <row r="576">
          <cell r="A576" t="str">
            <v>C3938A</v>
          </cell>
          <cell r="B576">
            <v>209000</v>
          </cell>
          <cell r="C576" t="str">
            <v>2MB     "</v>
          </cell>
        </row>
        <row r="577">
          <cell r="A577" t="str">
            <v>C3148A</v>
          </cell>
          <cell r="B577">
            <v>280000</v>
          </cell>
          <cell r="C577" t="str">
            <v>4MB     "</v>
          </cell>
        </row>
        <row r="578">
          <cell r="A578" t="str">
            <v>C2406A</v>
          </cell>
          <cell r="B578">
            <v>120000</v>
          </cell>
          <cell r="C578" t="str">
            <v>한글 유틸리티 SIMM for 5P</v>
          </cell>
        </row>
        <row r="579">
          <cell r="A579" t="str">
            <v>C2410A</v>
          </cell>
          <cell r="B579">
            <v>120000</v>
          </cell>
          <cell r="C579" t="str">
            <v>한글 유틸리티 SIMM for 6P</v>
          </cell>
        </row>
        <row r="580">
          <cell r="A580" t="str">
            <v>C3131A</v>
          </cell>
          <cell r="B580">
            <v>118000</v>
          </cell>
          <cell r="C580" t="str">
            <v>2MB SIMM for 5P, 6P, 5, 4V/4MV, 5Si/5Si MX</v>
          </cell>
        </row>
        <row r="581">
          <cell r="A581" t="str">
            <v>C3132A</v>
          </cell>
          <cell r="B581">
            <v>165000</v>
          </cell>
          <cell r="C581" t="str">
            <v>4MB SIMM       "</v>
          </cell>
        </row>
        <row r="582">
          <cell r="A582" t="str">
            <v>C3133A</v>
          </cell>
          <cell r="B582">
            <v>306000</v>
          </cell>
          <cell r="C582" t="str">
            <v>8MB SIMM       "</v>
          </cell>
        </row>
        <row r="583">
          <cell r="A583" t="str">
            <v>C3146A</v>
          </cell>
          <cell r="B583">
            <v>555000</v>
          </cell>
          <cell r="C583" t="str">
            <v>16MB SIMM      "</v>
          </cell>
        </row>
        <row r="584">
          <cell r="A584" t="str">
            <v>C3930A</v>
          </cell>
          <cell r="B584">
            <v>600000</v>
          </cell>
          <cell r="C584" t="str">
            <v>2MB Flash SIMM for 5</v>
          </cell>
        </row>
        <row r="585">
          <cell r="A585" t="str">
            <v>C3931A</v>
          </cell>
          <cell r="B585">
            <v>801000</v>
          </cell>
          <cell r="C585" t="str">
            <v>4MB Flash SIMM for 5</v>
          </cell>
        </row>
        <row r="587">
          <cell r="A587" t="str">
            <v>C3987A</v>
          </cell>
          <cell r="B587">
            <v>600000</v>
          </cell>
          <cell r="C587" t="str">
            <v>Adobe PostScript level 2 SIMM for 6P</v>
          </cell>
        </row>
        <row r="588">
          <cell r="A588" t="str">
            <v>C3159A</v>
          </cell>
          <cell r="B588">
            <v>858000</v>
          </cell>
          <cell r="C588" t="str">
            <v>Postscript level 2 SIMM for 4V</v>
          </cell>
        </row>
        <row r="589">
          <cell r="A589" t="str">
            <v>C3169A</v>
          </cell>
          <cell r="B589">
            <v>1030000</v>
          </cell>
          <cell r="C589" t="str">
            <v>Adobe Postscription  Level 2 SIMM for 5Si</v>
          </cell>
        </row>
        <row r="590">
          <cell r="A590" t="str">
            <v>C3918A</v>
          </cell>
          <cell r="B590">
            <v>790000</v>
          </cell>
          <cell r="C590" t="str">
            <v>HP postscription Level 2 SIMM for 5</v>
          </cell>
        </row>
        <row r="592">
          <cell r="A592" t="str">
            <v>C2965A</v>
          </cell>
          <cell r="B592">
            <v>923000</v>
          </cell>
          <cell r="C592" t="str">
            <v>420MB Disk Drive for 5Si/Si MX</v>
          </cell>
        </row>
        <row r="593">
          <cell r="A593" t="str">
            <v>C2985A</v>
          </cell>
          <cell r="B593">
            <v>1108000</v>
          </cell>
          <cell r="C593" t="str">
            <v>1Gbyte 이상의 하드디스크 드라이브 for LJ4000</v>
          </cell>
        </row>
        <row r="594">
          <cell r="A594" t="str">
            <v>92291A</v>
          </cell>
          <cell r="B594">
            <v>286000</v>
          </cell>
          <cell r="C594" t="str">
            <v>Toner Cartridge for 4Si, IISI</v>
          </cell>
        </row>
        <row r="595">
          <cell r="A595" t="str">
            <v>92298A</v>
          </cell>
          <cell r="B595">
            <v>248000</v>
          </cell>
          <cell r="C595" t="str">
            <v>Toner Cartridge for 4, 5</v>
          </cell>
        </row>
        <row r="596">
          <cell r="A596" t="str">
            <v>92275A</v>
          </cell>
          <cell r="B596">
            <v>211000</v>
          </cell>
          <cell r="C596" t="str">
            <v>Toner Cartridge for IIP, IIIP</v>
          </cell>
        </row>
        <row r="597">
          <cell r="A597" t="str">
            <v>92295A</v>
          </cell>
          <cell r="B597">
            <v>190000</v>
          </cell>
          <cell r="C597" t="str">
            <v>Toner Cartridge for II/III/IIID</v>
          </cell>
        </row>
        <row r="598">
          <cell r="A598" t="str">
            <v>C3900A</v>
          </cell>
          <cell r="B598">
            <v>353000</v>
          </cell>
          <cell r="C598" t="str">
            <v>Toner Cartridge for 4V/4MV</v>
          </cell>
        </row>
        <row r="599">
          <cell r="A599" t="str">
            <v>C3903F</v>
          </cell>
          <cell r="B599">
            <v>183000</v>
          </cell>
          <cell r="C599" t="str">
            <v>Toner Cartridge for 5P/6P/MP</v>
          </cell>
        </row>
        <row r="600">
          <cell r="A600" t="str">
            <v>C3906F</v>
          </cell>
          <cell r="B600">
            <v>139000</v>
          </cell>
          <cell r="C600" t="str">
            <v>Toner Cartridge for 5L</v>
          </cell>
        </row>
        <row r="601">
          <cell r="A601" t="str">
            <v>C3909A</v>
          </cell>
          <cell r="B601">
            <v>417000</v>
          </cell>
          <cell r="C601" t="str">
            <v>Toner Cartridge for 5Si/Si MX</v>
          </cell>
        </row>
        <row r="602">
          <cell r="A602" t="str">
            <v>C4127X</v>
          </cell>
          <cell r="B602">
            <v>320000</v>
          </cell>
          <cell r="C602" t="str">
            <v>Toner Cartridge for LJ4000 (10,000페이지)</v>
          </cell>
        </row>
        <row r="603">
          <cell r="A603" t="str">
            <v>C4127A</v>
          </cell>
          <cell r="B603">
            <v>226000</v>
          </cell>
          <cell r="C603" t="str">
            <v>Toner Cartridge for LJ4000 (6,000페이지)</v>
          </cell>
        </row>
        <row r="605">
          <cell r="A605" t="str">
            <v>C2950A</v>
          </cell>
          <cell r="B605">
            <v>25000</v>
          </cell>
          <cell r="C605" t="str">
            <v>HP IEEE-1284 A-B Parallel Cable (2m)</v>
          </cell>
        </row>
        <row r="606">
          <cell r="A606" t="str">
            <v>C2951A</v>
          </cell>
          <cell r="B606">
            <v>32000</v>
          </cell>
          <cell r="C606" t="str">
            <v>HP IEEE-1284 A-B Parallel Cable (3m)</v>
          </cell>
        </row>
        <row r="608">
          <cell r="A608" t="str">
            <v>C2975A</v>
          </cell>
          <cell r="B608">
            <v>664000</v>
          </cell>
          <cell r="C608" t="str">
            <v>Printer Cabinet for 5Si/SiMX</v>
          </cell>
        </row>
        <row r="609">
          <cell r="A609" t="str">
            <v>C3768A</v>
          </cell>
          <cell r="B609">
            <v>554000</v>
          </cell>
          <cell r="C609" t="str">
            <v>paper handling ontroller board for 5Si/Si MX</v>
          </cell>
        </row>
        <row r="610">
          <cell r="A610" t="str">
            <v>C2929A</v>
          </cell>
          <cell r="B610">
            <v>146000</v>
          </cell>
          <cell r="C610" t="str">
            <v>HP InfraRed Connect adapter for 5</v>
          </cell>
        </row>
        <row r="612">
          <cell r="A612" t="str">
            <v xml:space="preserve">J2550B  </v>
          </cell>
          <cell r="B612">
            <v>613750</v>
          </cell>
          <cell r="C612" t="str">
            <v>JetDirect Card for 10Base-T (MIO)</v>
          </cell>
        </row>
        <row r="613">
          <cell r="A613" t="str">
            <v xml:space="preserve">J2552B </v>
          </cell>
          <cell r="B613">
            <v>712500</v>
          </cell>
          <cell r="C613" t="str">
            <v>JetDirect Card for 10Base-T, BNC, LocalTalk (MIO)</v>
          </cell>
        </row>
        <row r="614">
          <cell r="A614" t="str">
            <v xml:space="preserve">J2555B </v>
          </cell>
          <cell r="B614">
            <v>1027500</v>
          </cell>
          <cell r="C614" t="str">
            <v>JetDirect Card for TokenRing (MIO)</v>
          </cell>
        </row>
        <row r="615">
          <cell r="A615" t="str">
            <v xml:space="preserve">J2556B </v>
          </cell>
          <cell r="B615">
            <v>675000</v>
          </cell>
          <cell r="C615" t="str">
            <v>JetDirect MIO Card for 10/100TX</v>
          </cell>
        </row>
        <row r="616">
          <cell r="A616" t="str">
            <v>J3110A</v>
          </cell>
          <cell r="B616">
            <v>595000</v>
          </cell>
          <cell r="C616" t="str">
            <v>JetDirect 600N Ethernet 10 Base T (EIO)</v>
          </cell>
        </row>
        <row r="617">
          <cell r="A617" t="str">
            <v>J3111A</v>
          </cell>
          <cell r="B617">
            <v>695000</v>
          </cell>
          <cell r="C617" t="str">
            <v>JetDirect 600N Ethernet/Localtalk (Combo, EIO)</v>
          </cell>
        </row>
        <row r="618">
          <cell r="A618" t="str">
            <v>J3112A</v>
          </cell>
          <cell r="B618">
            <v>1025000</v>
          </cell>
          <cell r="C618" t="str">
            <v>JetDirect 600N TokenRing (EIO)</v>
          </cell>
        </row>
        <row r="619">
          <cell r="A619" t="str">
            <v>J3113A</v>
          </cell>
          <cell r="B619">
            <v>657500</v>
          </cell>
          <cell r="C619" t="str">
            <v>JetDirect 600N 10/100 Base TX (EIO)</v>
          </cell>
        </row>
        <row r="620">
          <cell r="A620" t="str">
            <v xml:space="preserve">J2591A  </v>
          </cell>
          <cell r="B620">
            <v>487500</v>
          </cell>
          <cell r="C620" t="str">
            <v xml:space="preserve">JetDirect EX Plus for Ethernet (Option #AC6) </v>
          </cell>
        </row>
        <row r="621">
          <cell r="A621" t="str">
            <v xml:space="preserve">J3297A </v>
          </cell>
          <cell r="B621">
            <v>1387500</v>
          </cell>
          <cell r="C621" t="str">
            <v>JetDirect EX Plus 3 for Ethernet, 3-pack</v>
          </cell>
        </row>
        <row r="622">
          <cell r="A622" t="str">
            <v xml:space="preserve">J2593A </v>
          </cell>
          <cell r="B622">
            <v>707500</v>
          </cell>
          <cell r="C622" t="str">
            <v xml:space="preserve">JetDirect EX Plus 3 for Ethernet </v>
          </cell>
        </row>
        <row r="623">
          <cell r="A623" t="str">
            <v xml:space="preserve">J2594A </v>
          </cell>
          <cell r="B623">
            <v>1085000</v>
          </cell>
          <cell r="C623" t="str">
            <v xml:space="preserve">JetDirect EX Plus for TokenRing </v>
          </cell>
        </row>
        <row r="624">
          <cell r="A624" t="str">
            <v xml:space="preserve">J2590A </v>
          </cell>
          <cell r="B624">
            <v>726250</v>
          </cell>
          <cell r="C624" t="str">
            <v xml:space="preserve">JetDirect 10/100VG Printer Server </v>
          </cell>
        </row>
        <row r="625">
          <cell r="A625" t="str">
            <v xml:space="preserve">J2592A </v>
          </cell>
          <cell r="B625">
            <v>363750</v>
          </cell>
          <cell r="C625" t="str">
            <v xml:space="preserve">JetDirect 150X Print Server (Option #AC6) </v>
          </cell>
        </row>
        <row r="626">
          <cell r="A626" t="str">
            <v xml:space="preserve">J3263A </v>
          </cell>
          <cell r="B626">
            <v>530000</v>
          </cell>
          <cell r="C626" t="str">
            <v xml:space="preserve">JetDirect 300X Print Server (Option #AC6)  </v>
          </cell>
        </row>
        <row r="627">
          <cell r="A627" t="str">
            <v xml:space="preserve">J3296A </v>
          </cell>
          <cell r="B627">
            <v>1511250</v>
          </cell>
          <cell r="C627" t="str">
            <v xml:space="preserve">JetDirect 300X Print Server, 3-pack </v>
          </cell>
        </row>
        <row r="629">
          <cell r="A629" t="str">
            <v>C3920A</v>
          </cell>
          <cell r="B629">
            <v>1168000</v>
          </cell>
          <cell r="C629" t="str">
            <v>LJ5용 양면 인쇄 장치 (Duplex Unit for LJ5)</v>
          </cell>
        </row>
        <row r="630">
          <cell r="A630" t="str">
            <v>C3921A</v>
          </cell>
          <cell r="B630">
            <v>514000</v>
          </cell>
          <cell r="C630" t="str">
            <v>LJ5용 500매 용지함 (500sheet feeder for LJ5)</v>
          </cell>
        </row>
        <row r="631">
          <cell r="A631" t="str">
            <v>C3927A</v>
          </cell>
          <cell r="B631">
            <v>600000</v>
          </cell>
          <cell r="C631" t="str">
            <v>LJ용 봉투 공급기 (Power Envelope feeder for LJ5)</v>
          </cell>
        </row>
        <row r="632">
          <cell r="A632" t="str">
            <v>C4122A</v>
          </cell>
          <cell r="B632">
            <v>628000</v>
          </cell>
          <cell r="C632" t="str">
            <v>75장용 봉투 공급장치 for LJ4000</v>
          </cell>
        </row>
        <row r="633">
          <cell r="A633" t="str">
            <v>C4123A</v>
          </cell>
          <cell r="B633">
            <v>697000</v>
          </cell>
          <cell r="C633" t="str">
            <v>양면 인쇄를 위한 부속품 for LJ4000</v>
          </cell>
        </row>
        <row r="634">
          <cell r="A634" t="str">
            <v>C3122A</v>
          </cell>
          <cell r="B634">
            <v>283000</v>
          </cell>
          <cell r="C634" t="str">
            <v>500장용 표준 용지함 (레터, A4, 리갈) for LJ4000</v>
          </cell>
        </row>
        <row r="635">
          <cell r="A635" t="str">
            <v>C4124A</v>
          </cell>
          <cell r="B635">
            <v>628000</v>
          </cell>
          <cell r="C635" t="str">
            <v>500장용 선택 공급장치 for LJ4000</v>
          </cell>
        </row>
        <row r="636">
          <cell r="A636" t="str">
            <v>C4125A</v>
          </cell>
          <cell r="B636">
            <v>305000</v>
          </cell>
          <cell r="C636" t="str">
            <v>500장용 범용(x-y조정 교체 기능)용지함 for LJ4000</v>
          </cell>
        </row>
        <row r="637">
          <cell r="A637" t="str">
            <v>C4126A</v>
          </cell>
          <cell r="B637">
            <v>231000</v>
          </cell>
          <cell r="C637" t="str">
            <v>250장용 교체 용지함(7가지 크기) for LJ4000</v>
          </cell>
        </row>
        <row r="638">
          <cell r="A638" t="str">
            <v>C4286A</v>
          </cell>
          <cell r="B638">
            <v>553000</v>
          </cell>
          <cell r="C638" t="str">
            <v>2Mbyte 플래시 DIMM for LJ4000</v>
          </cell>
        </row>
        <row r="639">
          <cell r="A639" t="str">
            <v>C4287A</v>
          </cell>
          <cell r="B639">
            <v>738000</v>
          </cell>
          <cell r="C639" t="str">
            <v>4Mbyte 플래시 DIMM for LJ4000</v>
          </cell>
        </row>
        <row r="640">
          <cell r="A640" t="str">
            <v>C4135A</v>
          </cell>
          <cell r="B640">
            <v>99000</v>
          </cell>
          <cell r="C640" t="str">
            <v>4Mbyte EDO DIMM(프린터와 함께 제공) for LJ4000</v>
          </cell>
        </row>
        <row r="641">
          <cell r="A641" t="str">
            <v>C4136A</v>
          </cell>
          <cell r="B641">
            <v>194000</v>
          </cell>
          <cell r="C641" t="str">
            <v>8Mbyte EDO DIMM for LJ4000</v>
          </cell>
        </row>
        <row r="642">
          <cell r="A642" t="str">
            <v>C4137A</v>
          </cell>
          <cell r="B642">
            <v>348000</v>
          </cell>
          <cell r="C642" t="str">
            <v>16Mbyte EDO DIMM for LJ4000</v>
          </cell>
        </row>
        <row r="643">
          <cell r="A643" t="str">
            <v>C4140A</v>
          </cell>
          <cell r="B643">
            <v>116000</v>
          </cell>
          <cell r="C643" t="str">
            <v>4Mbyte SDRAM DIMM for LJ4000</v>
          </cell>
        </row>
        <row r="644">
          <cell r="A644" t="str">
            <v>C4141A</v>
          </cell>
          <cell r="B644">
            <v>222000</v>
          </cell>
          <cell r="C644" t="str">
            <v>8Mbyte SDRAM DIMM for LJ4000</v>
          </cell>
        </row>
        <row r="645">
          <cell r="A645" t="str">
            <v>C4142A</v>
          </cell>
          <cell r="B645">
            <v>370000</v>
          </cell>
          <cell r="C645" t="str">
            <v>16Mbyte SDRAM DIMM for LJ4000</v>
          </cell>
        </row>
        <row r="646">
          <cell r="A646" t="str">
            <v>C4143A</v>
          </cell>
          <cell r="B646">
            <v>702000</v>
          </cell>
          <cell r="C646" t="str">
            <v>32Mbyte SDRAM DIMM for LJ4000</v>
          </cell>
        </row>
        <row r="647">
          <cell r="A647" t="str">
            <v>C3102A</v>
          </cell>
          <cell r="B647">
            <v>76000</v>
          </cell>
          <cell r="C647" t="str">
            <v>Cyan Toner Cartridge for HP Color LaserJet</v>
          </cell>
        </row>
        <row r="648">
          <cell r="A648" t="str">
            <v>C3103A</v>
          </cell>
          <cell r="B648">
            <v>76000</v>
          </cell>
          <cell r="C648" t="str">
            <v xml:space="preserve">Yellow                        " </v>
          </cell>
        </row>
        <row r="649">
          <cell r="A649" t="str">
            <v>C3104A</v>
          </cell>
          <cell r="B649">
            <v>76000</v>
          </cell>
          <cell r="C649" t="str">
            <v>Magenda                   "</v>
          </cell>
        </row>
        <row r="650">
          <cell r="A650" t="str">
            <v>C3105A</v>
          </cell>
          <cell r="B650">
            <v>15000</v>
          </cell>
          <cell r="C650" t="str">
            <v>Black                         "</v>
          </cell>
        </row>
        <row r="651">
          <cell r="A651" t="str">
            <v>C3120A</v>
          </cell>
          <cell r="B651">
            <v>52000</v>
          </cell>
          <cell r="C651" t="str">
            <v>Toner Collection Kit for HP LaserJet</v>
          </cell>
        </row>
        <row r="652">
          <cell r="A652" t="str">
            <v>C3964A</v>
          </cell>
          <cell r="B652">
            <v>100000</v>
          </cell>
          <cell r="C652" t="str">
            <v xml:space="preserve">Coating Kit for HP Color LaserJet </v>
          </cell>
        </row>
        <row r="653">
          <cell r="A653" t="str">
            <v>C3965A</v>
          </cell>
          <cell r="B653">
            <v>361000</v>
          </cell>
          <cell r="C653" t="str">
            <v>Developer, HP Color LaserJet 5 &amp; 5M</v>
          </cell>
        </row>
        <row r="654">
          <cell r="A654" t="str">
            <v>C3966A</v>
          </cell>
          <cell r="B654">
            <v>1030000</v>
          </cell>
          <cell r="C654" t="str">
            <v xml:space="preserve">Color Developer, HP Color LaserJet 5 &amp; 5M </v>
          </cell>
        </row>
        <row r="655">
          <cell r="A655" t="str">
            <v>C3967A</v>
          </cell>
          <cell r="B655">
            <v>635000</v>
          </cell>
          <cell r="C655" t="str">
            <v xml:space="preserve">Print Drum, HP Color LaserJet 5 &amp; 5M </v>
          </cell>
        </row>
        <row r="656">
          <cell r="A656" t="str">
            <v>C3968A</v>
          </cell>
          <cell r="B656">
            <v>339000</v>
          </cell>
          <cell r="C656" t="str">
            <v xml:space="preserve">Trasfer Belt, HP Color LaserJet 5 &amp; 5M </v>
          </cell>
        </row>
        <row r="657">
          <cell r="A657" t="str">
            <v>C3969A</v>
          </cell>
          <cell r="B657">
            <v>482000</v>
          </cell>
          <cell r="C657" t="str">
            <v>Fuser Unit, HP Color LaserJet 5 &amp; 5M</v>
          </cell>
        </row>
        <row r="658">
          <cell r="A658" t="str">
            <v>C3963A</v>
          </cell>
          <cell r="B658">
            <v>1099000</v>
          </cell>
          <cell r="C658" t="str">
            <v>Adobe Postscription Level 2 SIMM for Color LJ 5</v>
          </cell>
        </row>
        <row r="660">
          <cell r="A660" t="str">
            <v xml:space="preserve">C3115A </v>
          </cell>
          <cell r="B660">
            <v>220000</v>
          </cell>
          <cell r="C660" t="str">
            <v>250-sheet A4-size paper tray for HP color LaserJet 5</v>
          </cell>
        </row>
        <row r="661">
          <cell r="A661" t="str">
            <v>C3114A</v>
          </cell>
          <cell r="B661">
            <v>220000</v>
          </cell>
          <cell r="C661" t="str">
            <v>250-sheet legal-size  paper tray for HP color LaserJet 5</v>
          </cell>
        </row>
        <row r="662">
          <cell r="A662" t="str">
            <v>C3113A</v>
          </cell>
          <cell r="B662">
            <v>220000</v>
          </cell>
          <cell r="C662" t="str">
            <v xml:space="preserve">250-sheet letter-size paper tray for HP color LaserJet 5 </v>
          </cell>
        </row>
        <row r="663">
          <cell r="A663" t="str">
            <v>C3116A</v>
          </cell>
          <cell r="B663">
            <v>220000</v>
          </cell>
          <cell r="C663" t="str">
            <v>250-sheet executive-size paper tray HP color LaserJet 5</v>
          </cell>
        </row>
        <row r="664">
          <cell r="A664" t="str">
            <v>C3117A</v>
          </cell>
          <cell r="B664">
            <v>220000</v>
          </cell>
          <cell r="C664" t="str">
            <v>250-sheet A3-size paper tray for HP color LaserJet 5</v>
          </cell>
        </row>
        <row r="665">
          <cell r="A665" t="str">
            <v>C3118A</v>
          </cell>
          <cell r="B665">
            <v>220000</v>
          </cell>
          <cell r="C665" t="str">
            <v>250-sheet 11x17 - size  paper tray for HP color LaserJet 5</v>
          </cell>
        </row>
        <row r="666">
          <cell r="A666" t="str">
            <v>C3119A</v>
          </cell>
          <cell r="B666">
            <v>739000</v>
          </cell>
          <cell r="C666" t="str">
            <v xml:space="preserve">250-sheet rear feed </v>
          </cell>
        </row>
        <row r="667">
          <cell r="A667" t="str">
            <v>C2937A</v>
          </cell>
          <cell r="B667">
            <v>710000</v>
          </cell>
          <cell r="C667" t="str">
            <v>HP color LaserJet printer cabinet</v>
          </cell>
        </row>
        <row r="669">
          <cell r="A669" t="str">
            <v>C2936A</v>
          </cell>
          <cell r="B669">
            <v>76000</v>
          </cell>
          <cell r="C669" t="str">
            <v>HP Color LaserJet Transparency Film (A4 size)</v>
          </cell>
        </row>
        <row r="670">
          <cell r="A670" t="str">
            <v>C2934A</v>
          </cell>
          <cell r="B670">
            <v>76000</v>
          </cell>
          <cell r="C670" t="str">
            <v>HP Color LaserJet Transparency Film (Letter size)</v>
          </cell>
        </row>
        <row r="671">
          <cell r="A671" t="str">
            <v>C2976A</v>
          </cell>
          <cell r="B671">
            <v>103000</v>
          </cell>
          <cell r="C671" t="str">
            <v>HP color LaserJet 5/5M Glossy Paper (A4 size)</v>
          </cell>
        </row>
        <row r="672">
          <cell r="A672" t="str">
            <v>C2974A</v>
          </cell>
          <cell r="B672">
            <v>103000</v>
          </cell>
          <cell r="C672" t="str">
            <v>HP color LaserJet 5/5M Glossy Paper (letter size)</v>
          </cell>
        </row>
        <row r="673">
          <cell r="A673" t="str">
            <v>C4713A</v>
          </cell>
          <cell r="B673">
            <v>3036000</v>
          </cell>
          <cell r="C673" t="str">
            <v xml:space="preserve">DesignJet 430 A1 흑백 잉크젯 플로터  </v>
          </cell>
        </row>
        <row r="674">
          <cell r="A674" t="str">
            <v>C4714A</v>
          </cell>
          <cell r="B674">
            <v>4080000</v>
          </cell>
          <cell r="C674" t="str">
            <v xml:space="preserve">DesignJet 430 A0 흑백 잉크젯 플로터  </v>
          </cell>
        </row>
        <row r="675">
          <cell r="A675" t="str">
            <v>C4715A</v>
          </cell>
          <cell r="B675">
            <v>3306000</v>
          </cell>
          <cell r="C675" t="str">
            <v xml:space="preserve">DesignJet 450C A1 칼라 잉크젯 플로터  </v>
          </cell>
        </row>
        <row r="676">
          <cell r="A676" t="str">
            <v>C4716A</v>
          </cell>
          <cell r="B676">
            <v>4922000</v>
          </cell>
          <cell r="C676" t="str">
            <v xml:space="preserve">DesignJet 450C A0 칼라 잉크젯 플로터  </v>
          </cell>
        </row>
        <row r="677">
          <cell r="A677" t="str">
            <v>C4705B</v>
          </cell>
          <cell r="B677">
            <v>6060000</v>
          </cell>
          <cell r="C677" t="str">
            <v>DesignJet 700 A1 흑백 잉크젯 플로터</v>
          </cell>
        </row>
        <row r="678">
          <cell r="A678" t="str">
            <v>C4706B</v>
          </cell>
          <cell r="B678">
            <v>7440000</v>
          </cell>
          <cell r="C678" t="str">
            <v>DesignJet 700 A0 흑백 잉크젯 플로터</v>
          </cell>
        </row>
        <row r="679">
          <cell r="A679" t="str">
            <v>C4708B</v>
          </cell>
          <cell r="B679">
            <v>8280000</v>
          </cell>
          <cell r="C679" t="str">
            <v>DesignJet 750C A1 Plus 칼라 잉크젯 플로터</v>
          </cell>
        </row>
        <row r="680">
          <cell r="A680" t="str">
            <v>C4709B</v>
          </cell>
          <cell r="B680">
            <v>10005000</v>
          </cell>
          <cell r="C680" t="str">
            <v>DesignJet 750C A0 Plus 칼라 잉크젯 플로터</v>
          </cell>
        </row>
        <row r="681">
          <cell r="A681" t="str">
            <v>C3198B</v>
          </cell>
          <cell r="B681">
            <v>12880000</v>
          </cell>
          <cell r="C681" t="str">
            <v xml:space="preserve">DesignJet 755CM 초대형 칼라 프린터 (A0-A4)  </v>
          </cell>
        </row>
        <row r="682">
          <cell r="A682" t="str">
            <v>C4703A</v>
          </cell>
          <cell r="B682">
            <v>14283000</v>
          </cell>
          <cell r="C682" t="str">
            <v>DesignJet 2000CP 초대형 칼라 프린터 (A0-A4)</v>
          </cell>
        </row>
        <row r="683">
          <cell r="A683" t="str">
            <v>C4704A</v>
          </cell>
          <cell r="B683">
            <v>17020000</v>
          </cell>
          <cell r="C683" t="str">
            <v>DesignJet 2500CP 초대형 칼라 프린터 (A0-A4)</v>
          </cell>
        </row>
        <row r="684">
          <cell r="A684" t="str">
            <v>C4723A</v>
          </cell>
          <cell r="B684">
            <v>22132000</v>
          </cell>
          <cell r="C684" t="str">
            <v xml:space="preserve">DesignJet 3000CP 초대형 칼라 프린터 </v>
          </cell>
        </row>
        <row r="685">
          <cell r="A685" t="str">
            <v>C4724A</v>
          </cell>
          <cell r="B685">
            <v>26875000</v>
          </cell>
          <cell r="C685" t="str">
            <v xml:space="preserve">DesignJet 3500CP 초대형 칼라 프린터 </v>
          </cell>
        </row>
        <row r="686">
          <cell r="A686" t="str">
            <v>51640A</v>
          </cell>
          <cell r="B686">
            <v>64000</v>
          </cell>
          <cell r="C686" t="str">
            <v>Black 650C Ink Cartridge for 430/450C</v>
          </cell>
        </row>
        <row r="687">
          <cell r="A687" t="str">
            <v>51650C</v>
          </cell>
          <cell r="B687">
            <v>64000</v>
          </cell>
          <cell r="C687" t="str">
            <v>Cyan, Yellow, Magenta Ink Cartridge for 650C</v>
          </cell>
        </row>
        <row r="688">
          <cell r="A688" t="str">
            <v>51645A</v>
          </cell>
          <cell r="B688">
            <v>64000</v>
          </cell>
          <cell r="C688" t="str">
            <v>Black Ink Cartridge for 700/750C/755CM</v>
          </cell>
        </row>
        <row r="689">
          <cell r="A689" t="str">
            <v>51644C</v>
          </cell>
          <cell r="B689">
            <v>66000</v>
          </cell>
          <cell r="C689" t="str">
            <v>Cyan, Yellow, Magenta Ink Cartridge for 450C/750C/755CM</v>
          </cell>
        </row>
        <row r="690">
          <cell r="A690" t="str">
            <v>C1806A</v>
          </cell>
          <cell r="B690">
            <v>177000</v>
          </cell>
          <cell r="C690" t="str">
            <v>Black CP Ink System for DesignJet 2000CP/2500CP (410CC)</v>
          </cell>
        </row>
        <row r="691">
          <cell r="A691" t="str">
            <v>C1807A</v>
          </cell>
          <cell r="B691">
            <v>177000</v>
          </cell>
          <cell r="C691" t="str">
            <v>Cyan CP Ink System for DesignJet 2000CP/2500CP (410CC)</v>
          </cell>
        </row>
        <row r="692">
          <cell r="A692" t="str">
            <v>C1808A</v>
          </cell>
          <cell r="B692">
            <v>177000</v>
          </cell>
          <cell r="C692" t="str">
            <v>Magenta CP Ink System for DesignJet 2000CP/2500CP (410CC)</v>
          </cell>
        </row>
        <row r="693">
          <cell r="A693" t="str">
            <v>C1809A</v>
          </cell>
          <cell r="B693">
            <v>177000</v>
          </cell>
          <cell r="C693" t="str">
            <v>Yellow CP Ink System for DesignJet 2000CP/2500CP (410CC)</v>
          </cell>
        </row>
        <row r="694">
          <cell r="A694" t="str">
            <v>C1892A</v>
          </cell>
          <cell r="B694">
            <v>249000</v>
          </cell>
          <cell r="C694" t="str">
            <v>UV Black Ink Crtg</v>
          </cell>
        </row>
        <row r="695">
          <cell r="A695" t="str">
            <v>C1893A</v>
          </cell>
          <cell r="B695">
            <v>249000</v>
          </cell>
          <cell r="C695" t="str">
            <v>UV Cyan Ink Crtg</v>
          </cell>
        </row>
        <row r="696">
          <cell r="A696" t="str">
            <v>C1894A</v>
          </cell>
          <cell r="B696">
            <v>249000</v>
          </cell>
          <cell r="C696" t="str">
            <v>UV Magenta Ink Crtg</v>
          </cell>
        </row>
        <row r="697">
          <cell r="A697" t="str">
            <v>C1895A</v>
          </cell>
          <cell r="B697">
            <v>249000</v>
          </cell>
          <cell r="C697" t="str">
            <v>UV Yellow Ink Crtg</v>
          </cell>
        </row>
        <row r="698">
          <cell r="A698" t="str">
            <v>C4717A</v>
          </cell>
          <cell r="B698">
            <v>305000</v>
          </cell>
          <cell r="C698" t="str">
            <v>430/450C 롤용지 공급기 A-D (A4-A1) Size</v>
          </cell>
        </row>
        <row r="699">
          <cell r="A699" t="str">
            <v>C4719A</v>
          </cell>
          <cell r="B699">
            <v>345000</v>
          </cell>
          <cell r="C699" t="str">
            <v>430/450C 롤용지 공급기 A-E (A4-A0) Size</v>
          </cell>
        </row>
        <row r="700">
          <cell r="A700" t="str">
            <v>C6069A</v>
          </cell>
          <cell r="B700">
            <v>305000</v>
          </cell>
          <cell r="C700" t="str">
            <v>430/450C 플로터 다리 A-D (A4-A1) Size</v>
          </cell>
        </row>
        <row r="701">
          <cell r="A701" t="str">
            <v>C6070A</v>
          </cell>
          <cell r="B701">
            <v>345000</v>
          </cell>
          <cell r="C701" t="str">
            <v>430/450C 플로터 다리 A-E (A4-A0) Size</v>
          </cell>
        </row>
        <row r="702">
          <cell r="A702" t="str">
            <v>C4718A</v>
          </cell>
          <cell r="B702">
            <v>966000</v>
          </cell>
          <cell r="C702" t="str">
            <v>Color upgrade kit for DesignJet 430</v>
          </cell>
        </row>
        <row r="703">
          <cell r="A703" t="str">
            <v>C4707A</v>
          </cell>
          <cell r="B703">
            <v>2055000</v>
          </cell>
          <cell r="C703" t="str">
            <v>DesignJet 700 시리즈용 Postscript SIMM upgrade</v>
          </cell>
        </row>
        <row r="704">
          <cell r="A704" t="str">
            <v>C4380A</v>
          </cell>
          <cell r="B704">
            <v>845117</v>
          </cell>
          <cell r="C704" t="str">
            <v>7200i (CD-RW Internal, IDE)</v>
          </cell>
        </row>
        <row r="705">
          <cell r="A705" t="str">
            <v>C4381A</v>
          </cell>
          <cell r="B705">
            <v>1055073</v>
          </cell>
          <cell r="C705" t="str">
            <v>7200e (CD-RW External, Parallel)</v>
          </cell>
        </row>
        <row r="706">
          <cell r="A706" t="str">
            <v>J1120AA</v>
          </cell>
          <cell r="B706">
            <v>9980000</v>
          </cell>
          <cell r="C706" t="str">
            <v xml:space="preserve">HP OV NNM 5.02 250 for Windows NT LTU   </v>
          </cell>
        </row>
        <row r="707">
          <cell r="A707" t="str">
            <v xml:space="preserve">J1120AA     0S0     </v>
          </cell>
          <cell r="B707">
            <v>388000</v>
          </cell>
          <cell r="C707" t="str">
            <v xml:space="preserve">First Year of System Support Option.    </v>
          </cell>
        </row>
        <row r="708">
          <cell r="A708" t="str">
            <v xml:space="preserve">J1120AA     0S1     </v>
          </cell>
          <cell r="B708">
            <v>388000</v>
          </cell>
          <cell r="C708" t="str">
            <v xml:space="preserve">First Year of System Support Option.    </v>
          </cell>
        </row>
        <row r="709">
          <cell r="A709" t="str">
            <v xml:space="preserve">J1120AA     0S2     </v>
          </cell>
          <cell r="B709">
            <v>582000</v>
          </cell>
          <cell r="C709" t="str">
            <v xml:space="preserve">First Year of System Support Option.    </v>
          </cell>
        </row>
        <row r="710">
          <cell r="A710" t="str">
            <v xml:space="preserve">J1120AA     0S3     </v>
          </cell>
          <cell r="B710">
            <v>582000</v>
          </cell>
          <cell r="C710" t="str">
            <v xml:space="preserve">First Year of System Support Option.    </v>
          </cell>
        </row>
        <row r="711">
          <cell r="A711" t="str">
            <v xml:space="preserve">J1120AA     0S5     </v>
          </cell>
          <cell r="B711">
            <v>388000</v>
          </cell>
          <cell r="C711" t="str">
            <v xml:space="preserve">First Year of System Support Option.    </v>
          </cell>
        </row>
        <row r="712">
          <cell r="A712" t="str">
            <v xml:space="preserve">J1120AA     0S6     </v>
          </cell>
          <cell r="B712">
            <v>638000</v>
          </cell>
          <cell r="C712" t="str">
            <v xml:space="preserve">First Year of System Support Option.    </v>
          </cell>
        </row>
        <row r="713">
          <cell r="A713" t="str">
            <v xml:space="preserve">J1120AA     3Y0     </v>
          </cell>
          <cell r="B713">
            <v>1164000</v>
          </cell>
          <cell r="C713" t="str">
            <v xml:space="preserve">Three Years of System Support Option    </v>
          </cell>
        </row>
        <row r="714">
          <cell r="A714" t="str">
            <v xml:space="preserve">J1120AA     3Y1     </v>
          </cell>
          <cell r="B714">
            <v>1164000</v>
          </cell>
          <cell r="C714" t="str">
            <v xml:space="preserve">Three Years of System Support Option </v>
          </cell>
        </row>
        <row r="715">
          <cell r="A715" t="str">
            <v xml:space="preserve">J1120AA     3Y2     </v>
          </cell>
          <cell r="B715">
            <v>1746000</v>
          </cell>
          <cell r="C715" t="str">
            <v xml:space="preserve">Three Years of System Support Option   </v>
          </cell>
        </row>
        <row r="716">
          <cell r="A716" t="str">
            <v xml:space="preserve">J1120AA     3Y3     </v>
          </cell>
          <cell r="B716">
            <v>1746000</v>
          </cell>
          <cell r="C716" t="str">
            <v xml:space="preserve">Three Years of System Support Option </v>
          </cell>
        </row>
        <row r="717">
          <cell r="A717" t="str">
            <v xml:space="preserve">J1120AA     3Y5     </v>
          </cell>
          <cell r="B717">
            <v>1164000</v>
          </cell>
          <cell r="C717" t="str">
            <v xml:space="preserve">Three Years of System Support Option   </v>
          </cell>
        </row>
        <row r="718">
          <cell r="A718" t="str">
            <v xml:space="preserve">J1120AA     3Y6     </v>
          </cell>
          <cell r="B718">
            <v>1913000</v>
          </cell>
          <cell r="C718" t="str">
            <v xml:space="preserve">Three Years of System Support Option  </v>
          </cell>
        </row>
        <row r="719">
          <cell r="A719" t="str">
            <v>J1120AJ</v>
          </cell>
          <cell r="B719">
            <v>9980000</v>
          </cell>
          <cell r="C719" t="str">
            <v xml:space="preserve">HP OV NNM 5.02 250 Windows NT LTU Japan </v>
          </cell>
        </row>
        <row r="720">
          <cell r="A720" t="str">
            <v xml:space="preserve">J1120AJ     0S0     </v>
          </cell>
          <cell r="B720">
            <v>388000</v>
          </cell>
          <cell r="C720" t="str">
            <v xml:space="preserve">First Year of System Support Option. </v>
          </cell>
        </row>
        <row r="721">
          <cell r="A721" t="str">
            <v xml:space="preserve">J1120AJ     0S1     </v>
          </cell>
          <cell r="B721">
            <v>388000</v>
          </cell>
          <cell r="C721" t="str">
            <v xml:space="preserve">First Year of System Support Option. </v>
          </cell>
        </row>
        <row r="722">
          <cell r="A722" t="str">
            <v xml:space="preserve">J1120AJ     0S2     </v>
          </cell>
          <cell r="B722">
            <v>582000</v>
          </cell>
          <cell r="C722" t="str">
            <v>First Year of System Support Option.</v>
          </cell>
        </row>
        <row r="723">
          <cell r="A723" t="str">
            <v xml:space="preserve">J1120AJ     0S3     </v>
          </cell>
          <cell r="B723">
            <v>582000</v>
          </cell>
          <cell r="C723" t="str">
            <v>First Year of System Support Option.</v>
          </cell>
        </row>
        <row r="724">
          <cell r="A724" t="str">
            <v xml:space="preserve">J1120AJ     0S5     </v>
          </cell>
          <cell r="B724">
            <v>388000</v>
          </cell>
          <cell r="C724" t="str">
            <v>First Year of System Support Option.</v>
          </cell>
        </row>
        <row r="725">
          <cell r="A725" t="str">
            <v xml:space="preserve">J1120AJ     0S6     </v>
          </cell>
          <cell r="B725">
            <v>638000</v>
          </cell>
          <cell r="C725" t="str">
            <v xml:space="preserve">First Year of System Support Option. </v>
          </cell>
        </row>
        <row r="726">
          <cell r="A726" t="str">
            <v xml:space="preserve">J1120AJ     3Y0     </v>
          </cell>
          <cell r="B726">
            <v>1164000</v>
          </cell>
          <cell r="C726" t="str">
            <v xml:space="preserve">Three Years of System Support Option   </v>
          </cell>
        </row>
        <row r="727">
          <cell r="A727" t="str">
            <v xml:space="preserve">J1120AJ     3Y1     </v>
          </cell>
          <cell r="B727">
            <v>1164000</v>
          </cell>
          <cell r="C727" t="str">
            <v xml:space="preserve">Three Years of System Support Option    </v>
          </cell>
        </row>
        <row r="728">
          <cell r="A728" t="str">
            <v xml:space="preserve">J1120AJ     3Y2     </v>
          </cell>
          <cell r="B728">
            <v>1746000</v>
          </cell>
          <cell r="C728" t="str">
            <v xml:space="preserve">Three Years of System Support Option   </v>
          </cell>
        </row>
        <row r="729">
          <cell r="A729" t="str">
            <v xml:space="preserve">J1120AJ     3Y3     </v>
          </cell>
          <cell r="B729">
            <v>1746000</v>
          </cell>
          <cell r="C729" t="str">
            <v xml:space="preserve">Three Years of System Support Option   </v>
          </cell>
        </row>
        <row r="730">
          <cell r="A730" t="str">
            <v xml:space="preserve">J1120AJ     3Y5     </v>
          </cell>
          <cell r="B730">
            <v>1164000</v>
          </cell>
          <cell r="C730" t="str">
            <v xml:space="preserve">Three Years of System Support Option </v>
          </cell>
        </row>
        <row r="731">
          <cell r="A731" t="str">
            <v xml:space="preserve">J1120AJ     3Y6     </v>
          </cell>
          <cell r="B731">
            <v>1913000</v>
          </cell>
          <cell r="C731" t="str">
            <v xml:space="preserve">Three Years of System Support Option   </v>
          </cell>
        </row>
        <row r="732">
          <cell r="A732" t="str">
            <v>J1121AB</v>
          </cell>
          <cell r="B732">
            <v>3986000</v>
          </cell>
          <cell r="C732" t="str">
            <v xml:space="preserve">HP OV NNM 250 Node Increment Win NT LTU </v>
          </cell>
        </row>
        <row r="733">
          <cell r="A733" t="str">
            <v xml:space="preserve">J1121AB     0S2     </v>
          </cell>
          <cell r="B733">
            <v>231000</v>
          </cell>
          <cell r="C733" t="str">
            <v xml:space="preserve">First Year of System Support Option.    </v>
          </cell>
        </row>
        <row r="734">
          <cell r="A734" t="str">
            <v xml:space="preserve">J1121AB     0S3     </v>
          </cell>
          <cell r="B734">
            <v>231000</v>
          </cell>
          <cell r="C734" t="str">
            <v xml:space="preserve">First Year of System Support Option.    </v>
          </cell>
        </row>
        <row r="735">
          <cell r="A735" t="str">
            <v xml:space="preserve">J1121AB     0S5     </v>
          </cell>
          <cell r="B735">
            <v>157000</v>
          </cell>
          <cell r="C735" t="str">
            <v xml:space="preserve">First Year of System Support Option.    </v>
          </cell>
        </row>
        <row r="736">
          <cell r="A736" t="str">
            <v xml:space="preserve">J1121AB     0S6     </v>
          </cell>
          <cell r="B736">
            <v>249000</v>
          </cell>
          <cell r="C736" t="str">
            <v>First Year of System Support Option.</v>
          </cell>
        </row>
        <row r="737">
          <cell r="A737" t="str">
            <v xml:space="preserve">J1121AB     3Y0     </v>
          </cell>
          <cell r="B737">
            <v>471000</v>
          </cell>
          <cell r="C737" t="str">
            <v xml:space="preserve">Three Years of System Support Option    </v>
          </cell>
        </row>
        <row r="738">
          <cell r="A738" t="str">
            <v xml:space="preserve">J1121AB     3Y1     </v>
          </cell>
          <cell r="B738">
            <v>471000</v>
          </cell>
          <cell r="C738" t="str">
            <v xml:space="preserve">Three Years of System Support Option </v>
          </cell>
        </row>
        <row r="739">
          <cell r="A739" t="str">
            <v xml:space="preserve">J1121AB     3Y2     </v>
          </cell>
          <cell r="B739">
            <v>693000</v>
          </cell>
          <cell r="C739" t="str">
            <v xml:space="preserve">Three Years of System Support Option   </v>
          </cell>
        </row>
        <row r="740">
          <cell r="A740" t="str">
            <v xml:space="preserve">J1121AB     3Y3     </v>
          </cell>
          <cell r="B740">
            <v>693000</v>
          </cell>
          <cell r="C740" t="str">
            <v xml:space="preserve">Three Years of System Support Option  </v>
          </cell>
        </row>
        <row r="741">
          <cell r="A741" t="str">
            <v xml:space="preserve">J1121AB     3Y5     </v>
          </cell>
          <cell r="B741">
            <v>471000</v>
          </cell>
          <cell r="C741" t="str">
            <v>Three Years of System Support Option</v>
          </cell>
        </row>
        <row r="742">
          <cell r="A742" t="str">
            <v xml:space="preserve">J1121AB     3Y6     </v>
          </cell>
          <cell r="B742">
            <v>748000</v>
          </cell>
          <cell r="C742" t="str">
            <v xml:space="preserve">Three Years of System Support Option </v>
          </cell>
        </row>
        <row r="743">
          <cell r="A743" t="str">
            <v>J1122AA</v>
          </cell>
          <cell r="B743">
            <v>25965000</v>
          </cell>
          <cell r="C743" t="str">
            <v xml:space="preserve">HP OV NNM 5.02 Unlimited Windows NT LTU </v>
          </cell>
        </row>
        <row r="744">
          <cell r="A744" t="str">
            <v xml:space="preserve">J1122AA     0S0     </v>
          </cell>
          <cell r="B744">
            <v>998000</v>
          </cell>
          <cell r="C744" t="str">
            <v xml:space="preserve">First Year of System Support Option.    </v>
          </cell>
        </row>
        <row r="745">
          <cell r="A745" t="str">
            <v xml:space="preserve">J1122AA     0S1     </v>
          </cell>
          <cell r="B745">
            <v>998000</v>
          </cell>
          <cell r="C745" t="str">
            <v xml:space="preserve">First Year of System Support Option.    </v>
          </cell>
        </row>
        <row r="746">
          <cell r="A746" t="str">
            <v xml:space="preserve">J1122AA     0S2     </v>
          </cell>
          <cell r="B746">
            <v>1497000</v>
          </cell>
          <cell r="C746" t="str">
            <v xml:space="preserve">First Year of System Support Option.    </v>
          </cell>
        </row>
        <row r="747">
          <cell r="A747" t="str">
            <v xml:space="preserve">J1122AA     0S3     </v>
          </cell>
          <cell r="B747">
            <v>1497000</v>
          </cell>
          <cell r="C747" t="str">
            <v xml:space="preserve">First Year of System Support Option.    </v>
          </cell>
        </row>
        <row r="748">
          <cell r="A748" t="str">
            <v xml:space="preserve">J1122AA     0S5     </v>
          </cell>
          <cell r="B748">
            <v>998000</v>
          </cell>
          <cell r="C748" t="str">
            <v xml:space="preserve">First Year of System Support Option.    </v>
          </cell>
        </row>
        <row r="749">
          <cell r="A749" t="str">
            <v xml:space="preserve">J1122AA     0S6     </v>
          </cell>
          <cell r="B749">
            <v>1645000</v>
          </cell>
          <cell r="C749" t="str">
            <v xml:space="preserve">First Year of System Support Option.    </v>
          </cell>
        </row>
        <row r="750">
          <cell r="A750" t="str">
            <v xml:space="preserve">J1122AA     3Y0     </v>
          </cell>
          <cell r="B750">
            <v>2994000</v>
          </cell>
          <cell r="C750" t="str">
            <v xml:space="preserve">Three Years of System Support Option </v>
          </cell>
        </row>
        <row r="751">
          <cell r="A751" t="str">
            <v xml:space="preserve">J1122AA     3Y1     </v>
          </cell>
          <cell r="B751">
            <v>2994000</v>
          </cell>
          <cell r="C751" t="str">
            <v xml:space="preserve">Three Years of System Support Option   </v>
          </cell>
        </row>
        <row r="752">
          <cell r="A752" t="str">
            <v xml:space="preserve">J1122AA     3Y2     </v>
          </cell>
          <cell r="B752">
            <v>4491000</v>
          </cell>
          <cell r="C752" t="str">
            <v xml:space="preserve">Three Years of System Support Option    </v>
          </cell>
        </row>
        <row r="753">
          <cell r="A753" t="str">
            <v xml:space="preserve">J1122AA     3Y3     </v>
          </cell>
          <cell r="B753">
            <v>4491000</v>
          </cell>
          <cell r="C753" t="str">
            <v xml:space="preserve">Three Years of System Support Option   </v>
          </cell>
        </row>
        <row r="754">
          <cell r="A754" t="str">
            <v xml:space="preserve">J1122AA     3Y5     </v>
          </cell>
          <cell r="B754">
            <v>2994000</v>
          </cell>
          <cell r="C754" t="str">
            <v xml:space="preserve">Three Years of System Support Option   </v>
          </cell>
        </row>
        <row r="755">
          <cell r="A755" t="str">
            <v xml:space="preserve">J1122AA     3Y6     </v>
          </cell>
          <cell r="B755">
            <v>4934000</v>
          </cell>
          <cell r="C755" t="str">
            <v xml:space="preserve">Three Years of System Support Option </v>
          </cell>
        </row>
        <row r="756">
          <cell r="A756" t="str">
            <v>J1122AJ</v>
          </cell>
          <cell r="B756">
            <v>25965000</v>
          </cell>
          <cell r="C756" t="str">
            <v>HPOV NNM 5.02 Unlimited Win NT LTU Japan</v>
          </cell>
        </row>
        <row r="757">
          <cell r="A757" t="str">
            <v xml:space="preserve">J1122AJ     0S0     </v>
          </cell>
          <cell r="B757">
            <v>998000</v>
          </cell>
          <cell r="C757" t="str">
            <v xml:space="preserve">First Year of System Support Option.   </v>
          </cell>
        </row>
        <row r="758">
          <cell r="A758" t="str">
            <v xml:space="preserve">J1122AJ     0S1     </v>
          </cell>
          <cell r="B758">
            <v>998000</v>
          </cell>
          <cell r="C758" t="str">
            <v>First Year of System Support Option.</v>
          </cell>
        </row>
        <row r="759">
          <cell r="A759" t="str">
            <v xml:space="preserve">J1122AJ     0S2     </v>
          </cell>
          <cell r="B759">
            <v>1497000</v>
          </cell>
          <cell r="C759" t="str">
            <v xml:space="preserve">First Year of System Support Option. </v>
          </cell>
        </row>
        <row r="760">
          <cell r="A760" t="str">
            <v xml:space="preserve">J1122AJ     0S3     </v>
          </cell>
          <cell r="B760">
            <v>1497000</v>
          </cell>
          <cell r="C760" t="str">
            <v xml:space="preserve">First Year of System Support Option. </v>
          </cell>
        </row>
        <row r="761">
          <cell r="A761" t="str">
            <v xml:space="preserve">J1122AJ     0S5     </v>
          </cell>
          <cell r="B761">
            <v>998000</v>
          </cell>
          <cell r="C761" t="str">
            <v xml:space="preserve">First Year of System Support Option.  </v>
          </cell>
        </row>
        <row r="762">
          <cell r="A762" t="str">
            <v xml:space="preserve">J1122AJ     0S6     </v>
          </cell>
          <cell r="B762">
            <v>1645000</v>
          </cell>
          <cell r="C762" t="str">
            <v xml:space="preserve">First Year of System Support Option.  </v>
          </cell>
        </row>
        <row r="763">
          <cell r="A763" t="str">
            <v xml:space="preserve">J1122AJ     3Y0     </v>
          </cell>
          <cell r="B763">
            <v>2994000</v>
          </cell>
          <cell r="C763" t="str">
            <v xml:space="preserve">Three Years of System Support Option    </v>
          </cell>
        </row>
        <row r="764">
          <cell r="A764" t="str">
            <v xml:space="preserve">J1122AJ     3Y1     </v>
          </cell>
          <cell r="B764">
            <v>2994000</v>
          </cell>
          <cell r="C764" t="str">
            <v xml:space="preserve">Three Years of System Support Option  </v>
          </cell>
        </row>
        <row r="765">
          <cell r="A765" t="str">
            <v xml:space="preserve">J1122AJ     3Y2     </v>
          </cell>
          <cell r="B765">
            <v>4491000</v>
          </cell>
          <cell r="C765" t="str">
            <v xml:space="preserve">Three Years of System Support Option </v>
          </cell>
        </row>
        <row r="766">
          <cell r="A766" t="str">
            <v xml:space="preserve">J1122AJ     3Y3     </v>
          </cell>
          <cell r="B766">
            <v>4491000</v>
          </cell>
          <cell r="C766" t="str">
            <v>Three Years of System Support Option</v>
          </cell>
        </row>
        <row r="767">
          <cell r="A767" t="str">
            <v xml:space="preserve">J1122AJ     3Y5     </v>
          </cell>
          <cell r="B767">
            <v>2994000</v>
          </cell>
          <cell r="C767" t="str">
            <v xml:space="preserve">Three Years of System Support Option  </v>
          </cell>
        </row>
        <row r="768">
          <cell r="A768" t="str">
            <v xml:space="preserve">J1122AJ     3Y6     </v>
          </cell>
          <cell r="B768">
            <v>4934000</v>
          </cell>
          <cell r="C768" t="str">
            <v xml:space="preserve">Three Years of System Support Option   </v>
          </cell>
        </row>
        <row r="769">
          <cell r="A769" t="str">
            <v>J1124AB</v>
          </cell>
          <cell r="B769" t="str">
            <v xml:space="preserve"> </v>
          </cell>
          <cell r="C769" t="str">
            <v>Upgrd OV NNM 250 to Unlimited Win NT LTU</v>
          </cell>
        </row>
        <row r="770">
          <cell r="A770" t="str">
            <v xml:space="preserve">J1124AB     001     </v>
          </cell>
          <cell r="B770">
            <v>15984000</v>
          </cell>
          <cell r="C770" t="str">
            <v xml:space="preserve">Upgrd Qty 250 to Unlimited 5.x NT LTU   </v>
          </cell>
        </row>
        <row r="771">
          <cell r="A771" t="str">
            <v xml:space="preserve">J1124AB     002     </v>
          </cell>
          <cell r="B771">
            <v>11988000</v>
          </cell>
          <cell r="C771" t="str">
            <v xml:space="preserve">Upgrd Qty 500 to Unlimited 5.x NT LTU   </v>
          </cell>
        </row>
        <row r="772">
          <cell r="A772" t="str">
            <v xml:space="preserve">J1124AB     003     </v>
          </cell>
          <cell r="B772">
            <v>7992000</v>
          </cell>
          <cell r="C772" t="str">
            <v xml:space="preserve">Upgrd Qty 750 to Unlimited 5.x NT LTU   </v>
          </cell>
        </row>
        <row r="773">
          <cell r="A773" t="str">
            <v xml:space="preserve">J1124AB     004     </v>
          </cell>
          <cell r="B773">
            <v>3996000</v>
          </cell>
          <cell r="C773" t="str">
            <v xml:space="preserve">Upgrd Qty 1000 to Unlimited 5.x NT LTU  </v>
          </cell>
        </row>
        <row r="774">
          <cell r="A774" t="str">
            <v xml:space="preserve">J1124AB     0S0     </v>
          </cell>
          <cell r="B774">
            <v>1317000</v>
          </cell>
          <cell r="C774" t="str">
            <v xml:space="preserve">First Year of System Support Option.  </v>
          </cell>
        </row>
        <row r="775">
          <cell r="A775" t="str">
            <v xml:space="preserve">J1124AB     0S1     </v>
          </cell>
          <cell r="B775">
            <v>1317000</v>
          </cell>
          <cell r="C775" t="str">
            <v xml:space="preserve">First Year of System Support Option.  </v>
          </cell>
        </row>
        <row r="776">
          <cell r="A776" t="str">
            <v xml:space="preserve">J1124AB     0S2     </v>
          </cell>
          <cell r="B776">
            <v>1976000</v>
          </cell>
          <cell r="C776" t="str">
            <v>First Year of System Support Option.</v>
          </cell>
        </row>
        <row r="777">
          <cell r="A777" t="str">
            <v xml:space="preserve">J1124AB     0S3     </v>
          </cell>
          <cell r="B777">
            <v>1976000</v>
          </cell>
          <cell r="C777" t="str">
            <v xml:space="preserve">First Year of System Support Option.  </v>
          </cell>
        </row>
        <row r="778">
          <cell r="A778" t="str">
            <v xml:space="preserve">J1124AB     0S5     </v>
          </cell>
          <cell r="B778">
            <v>1317000</v>
          </cell>
          <cell r="C778" t="str">
            <v xml:space="preserve">First Year of System Support Option.   </v>
          </cell>
        </row>
        <row r="779">
          <cell r="A779" t="str">
            <v xml:space="preserve">J1124AB     0S6     </v>
          </cell>
          <cell r="B779">
            <v>2171000</v>
          </cell>
          <cell r="C779" t="str">
            <v xml:space="preserve">First Year of System Support Option.  </v>
          </cell>
        </row>
        <row r="780">
          <cell r="A780" t="str">
            <v xml:space="preserve">J1124AB     3Y0     </v>
          </cell>
          <cell r="B780">
            <v>3293000</v>
          </cell>
          <cell r="C780" t="str">
            <v xml:space="preserve">Three Years of System Support Option    </v>
          </cell>
        </row>
        <row r="781">
          <cell r="A781" t="str">
            <v xml:space="preserve">J1124AB     3Y1     </v>
          </cell>
          <cell r="B781">
            <v>3293000</v>
          </cell>
          <cell r="C781" t="str">
            <v xml:space="preserve">Three Years of System Support Option  </v>
          </cell>
        </row>
        <row r="782">
          <cell r="A782" t="str">
            <v xml:space="preserve">J1124AB     3Y2     </v>
          </cell>
          <cell r="B782">
            <v>4940000</v>
          </cell>
          <cell r="C782" t="str">
            <v xml:space="preserve">Three Years of System Support Option (변동)   </v>
          </cell>
        </row>
        <row r="783">
          <cell r="A783" t="str">
            <v xml:space="preserve">J1124AB     3Y3     </v>
          </cell>
          <cell r="B783">
            <v>4940000</v>
          </cell>
          <cell r="C783" t="str">
            <v xml:space="preserve">Three Years of System Support Option (변동)   </v>
          </cell>
        </row>
        <row r="784">
          <cell r="A784" t="str">
            <v xml:space="preserve">J1124AB     3Y5     </v>
          </cell>
          <cell r="B784">
            <v>3293000</v>
          </cell>
          <cell r="C784" t="str">
            <v xml:space="preserve">Three Years of System Support Option   </v>
          </cell>
        </row>
        <row r="785">
          <cell r="A785" t="str">
            <v xml:space="preserve">J1124AB     3Y6     </v>
          </cell>
          <cell r="B785">
            <v>5428000</v>
          </cell>
          <cell r="C785" t="str">
            <v xml:space="preserve">Three Years of System Support Option (변동)   </v>
          </cell>
        </row>
        <row r="786">
          <cell r="A786" t="str">
            <v>J1126AA</v>
          </cell>
          <cell r="B786">
            <v>1597000</v>
          </cell>
          <cell r="C786" t="str">
            <v xml:space="preserve">NNM NT 250 Upgd Insurance LTU and M/M </v>
          </cell>
        </row>
        <row r="787">
          <cell r="A787" t="str">
            <v>J1127AA</v>
          </cell>
          <cell r="B787">
            <v>3996000</v>
          </cell>
          <cell r="C787" t="str">
            <v xml:space="preserve">NNM NT Unltd Upgd Insurance LTU and M/M </v>
          </cell>
        </row>
        <row r="788">
          <cell r="A788" t="str">
            <v>J1128AB</v>
          </cell>
          <cell r="B788">
            <v>9980000</v>
          </cell>
          <cell r="C788" t="str">
            <v xml:space="preserve">HP OpenView NNM 250 5.x for UNIX LTU    </v>
          </cell>
        </row>
        <row r="789">
          <cell r="A789" t="str">
            <v xml:space="preserve">J1128AB     0S0     </v>
          </cell>
          <cell r="B789">
            <v>512000</v>
          </cell>
          <cell r="C789" t="str">
            <v xml:space="preserve">First Year of System Support Option.    </v>
          </cell>
        </row>
        <row r="790">
          <cell r="A790" t="str">
            <v xml:space="preserve">J1128AB     0S1     </v>
          </cell>
          <cell r="B790">
            <v>512000</v>
          </cell>
          <cell r="C790" t="str">
            <v xml:space="preserve">First Year of System Support Option.    </v>
          </cell>
        </row>
        <row r="791">
          <cell r="A791" t="str">
            <v xml:space="preserve">J1128AB     0S2     </v>
          </cell>
          <cell r="B791">
            <v>768000</v>
          </cell>
          <cell r="C791" t="str">
            <v xml:space="preserve">First Year of System Support Option.    </v>
          </cell>
        </row>
        <row r="792">
          <cell r="A792" t="str">
            <v xml:space="preserve">J1128AB     0S3     </v>
          </cell>
          <cell r="B792">
            <v>768000</v>
          </cell>
          <cell r="C792" t="str">
            <v xml:space="preserve">First Year of System Support Option.    </v>
          </cell>
        </row>
        <row r="793">
          <cell r="A793" t="str">
            <v xml:space="preserve">J1128AB     0S5     </v>
          </cell>
          <cell r="B793">
            <v>512000</v>
          </cell>
          <cell r="C793" t="str">
            <v xml:space="preserve">First Year of System Support Option.    </v>
          </cell>
        </row>
        <row r="794">
          <cell r="A794" t="str">
            <v xml:space="preserve">J1128AB     0S6     </v>
          </cell>
          <cell r="B794">
            <v>842000</v>
          </cell>
          <cell r="C794" t="str">
            <v xml:space="preserve">First Year of System Support Option.    </v>
          </cell>
        </row>
        <row r="795">
          <cell r="A795" t="str">
            <v xml:space="preserve">J1128AB     3Y0     </v>
          </cell>
          <cell r="B795">
            <v>1281000</v>
          </cell>
          <cell r="C795" t="str">
            <v xml:space="preserve">Three Years of System Support Option     </v>
          </cell>
        </row>
        <row r="796">
          <cell r="A796" t="str">
            <v xml:space="preserve">J1128AB     3Y1     </v>
          </cell>
          <cell r="B796">
            <v>1281000</v>
          </cell>
          <cell r="C796" t="str">
            <v xml:space="preserve">Three Years of System Support Option </v>
          </cell>
        </row>
        <row r="797">
          <cell r="A797" t="str">
            <v xml:space="preserve">J1128AB     3Y2     </v>
          </cell>
          <cell r="B797">
            <v>1921000</v>
          </cell>
          <cell r="C797" t="str">
            <v xml:space="preserve">Three Years of System Support Option </v>
          </cell>
        </row>
        <row r="798">
          <cell r="A798" t="str">
            <v xml:space="preserve">J1128AB     3Y3     </v>
          </cell>
          <cell r="B798">
            <v>1921000</v>
          </cell>
          <cell r="C798" t="str">
            <v xml:space="preserve">Three Years of System Support Option </v>
          </cell>
        </row>
        <row r="799">
          <cell r="A799" t="str">
            <v xml:space="preserve">J1128AB     3Y5     </v>
          </cell>
          <cell r="B799">
            <v>1281000</v>
          </cell>
          <cell r="C799" t="str">
            <v xml:space="preserve">Three Years of System Support Option </v>
          </cell>
        </row>
        <row r="800">
          <cell r="A800" t="str">
            <v xml:space="preserve">J1128AB     3Y6     </v>
          </cell>
          <cell r="B800">
            <v>2104000</v>
          </cell>
          <cell r="C800" t="str">
            <v xml:space="preserve">Three Years of System Support Option </v>
          </cell>
        </row>
        <row r="801">
          <cell r="A801" t="str">
            <v>J1129AB</v>
          </cell>
          <cell r="B801">
            <v>3986000</v>
          </cell>
          <cell r="C801" t="str">
            <v xml:space="preserve">HP OV NNM 250 Node Increment UNIX LTU   </v>
          </cell>
        </row>
        <row r="802">
          <cell r="A802" t="str">
            <v xml:space="preserve">J1129AB     0S0     </v>
          </cell>
          <cell r="B802">
            <v>207000</v>
          </cell>
          <cell r="C802" t="str">
            <v xml:space="preserve">First Year of System Support Option.    </v>
          </cell>
        </row>
        <row r="803">
          <cell r="A803" t="str">
            <v xml:space="preserve">J1129AB     0S1     </v>
          </cell>
          <cell r="B803">
            <v>207000</v>
          </cell>
          <cell r="C803" t="str">
            <v xml:space="preserve">First Year of System Support Option.    </v>
          </cell>
        </row>
        <row r="804">
          <cell r="A804" t="str">
            <v xml:space="preserve">J1129AB     0S2     </v>
          </cell>
          <cell r="B804">
            <v>305000</v>
          </cell>
          <cell r="C804" t="str">
            <v xml:space="preserve">First Year of System Support Option.    </v>
          </cell>
        </row>
        <row r="805">
          <cell r="A805" t="str">
            <v xml:space="preserve">J1129AB     0S3     </v>
          </cell>
          <cell r="B805">
            <v>305000</v>
          </cell>
          <cell r="C805" t="str">
            <v xml:space="preserve">First Year of System Support Option.    </v>
          </cell>
        </row>
        <row r="806">
          <cell r="A806" t="str">
            <v xml:space="preserve">J1129AB     0S5     </v>
          </cell>
          <cell r="B806">
            <v>207000</v>
          </cell>
          <cell r="C806" t="str">
            <v xml:space="preserve">First Year of System Support Option.    </v>
          </cell>
        </row>
        <row r="807">
          <cell r="A807" t="str">
            <v xml:space="preserve">J1129AB     0S6     </v>
          </cell>
          <cell r="B807">
            <v>329000</v>
          </cell>
          <cell r="C807" t="str">
            <v xml:space="preserve">First Year of System Support Option.    </v>
          </cell>
        </row>
        <row r="808">
          <cell r="A808" t="str">
            <v xml:space="preserve">J1129AB     3Y0     </v>
          </cell>
          <cell r="B808">
            <v>518000</v>
          </cell>
          <cell r="C808" t="str">
            <v xml:space="preserve">Three Years of System Support Option     </v>
          </cell>
        </row>
        <row r="809">
          <cell r="A809" t="str">
            <v xml:space="preserve">J1129AB     3Y1     </v>
          </cell>
          <cell r="B809">
            <v>518000</v>
          </cell>
          <cell r="C809" t="str">
            <v xml:space="preserve">Three Years of System Support Option </v>
          </cell>
        </row>
        <row r="810">
          <cell r="A810" t="str">
            <v xml:space="preserve">J1129AB     3Y2     </v>
          </cell>
          <cell r="B810">
            <v>762000</v>
          </cell>
          <cell r="C810" t="str">
            <v>Three Years of System Support Option</v>
          </cell>
        </row>
        <row r="811">
          <cell r="A811" t="str">
            <v xml:space="preserve">J1129AB     3Y3     </v>
          </cell>
          <cell r="B811">
            <v>762000</v>
          </cell>
          <cell r="C811" t="str">
            <v xml:space="preserve">Three Years of System Support Option   </v>
          </cell>
        </row>
        <row r="812">
          <cell r="A812" t="str">
            <v xml:space="preserve">J1129AB     3Y5     </v>
          </cell>
          <cell r="B812">
            <v>518000</v>
          </cell>
          <cell r="C812" t="str">
            <v xml:space="preserve">Three Years of System Support Option   </v>
          </cell>
        </row>
        <row r="813">
          <cell r="A813" t="str">
            <v xml:space="preserve">J1129AB     3Y6     </v>
          </cell>
          <cell r="B813">
            <v>823000</v>
          </cell>
          <cell r="C813" t="str">
            <v xml:space="preserve">Three Years of System Support Option  </v>
          </cell>
        </row>
        <row r="814">
          <cell r="A814" t="str">
            <v>J1130AB</v>
          </cell>
          <cell r="B814">
            <v>31958000</v>
          </cell>
          <cell r="C814" t="str">
            <v xml:space="preserve">HP OpenView NNM Enterprise 5.x UNIX LTU </v>
          </cell>
        </row>
        <row r="815">
          <cell r="A815" t="str">
            <v xml:space="preserve">J1130AB     0S0     </v>
          </cell>
          <cell r="B815">
            <v>1622000</v>
          </cell>
          <cell r="C815" t="str">
            <v xml:space="preserve">First Year of System Support Option.    </v>
          </cell>
        </row>
        <row r="816">
          <cell r="A816" t="str">
            <v xml:space="preserve">J1130AB     0S1     </v>
          </cell>
          <cell r="B816">
            <v>1622000</v>
          </cell>
          <cell r="C816" t="str">
            <v xml:space="preserve">First Year of System Support Option.    </v>
          </cell>
        </row>
        <row r="817">
          <cell r="A817" t="str">
            <v xml:space="preserve">J1130AB     0S2     </v>
          </cell>
          <cell r="B817">
            <v>2440000</v>
          </cell>
          <cell r="C817" t="str">
            <v xml:space="preserve">First Year of System Support Option.(변동)    </v>
          </cell>
        </row>
        <row r="818">
          <cell r="A818" t="str">
            <v xml:space="preserve">J1130AB     0S3     </v>
          </cell>
          <cell r="B818">
            <v>2440000</v>
          </cell>
          <cell r="C818" t="str">
            <v xml:space="preserve">First Year of System Support Option.(변동)    </v>
          </cell>
        </row>
        <row r="819">
          <cell r="A819" t="str">
            <v xml:space="preserve">J1130AB     0S5     </v>
          </cell>
          <cell r="B819">
            <v>1622000</v>
          </cell>
          <cell r="C819" t="str">
            <v xml:space="preserve">First Year of System Support Option.    </v>
          </cell>
        </row>
        <row r="820">
          <cell r="A820" t="str">
            <v xml:space="preserve">J1130AB     0S6     </v>
          </cell>
          <cell r="B820">
            <v>2683000</v>
          </cell>
          <cell r="C820" t="str">
            <v xml:space="preserve">First Year of System Support Option.    </v>
          </cell>
        </row>
        <row r="821">
          <cell r="A821" t="str">
            <v xml:space="preserve">J1130AB     3Y0     </v>
          </cell>
          <cell r="B821">
            <v>4055000</v>
          </cell>
          <cell r="C821" t="str">
            <v xml:space="preserve">Three Years of System Support Option    </v>
          </cell>
        </row>
        <row r="822">
          <cell r="A822" t="str">
            <v xml:space="preserve">J1130AB     3Y1     </v>
          </cell>
          <cell r="B822">
            <v>4055000</v>
          </cell>
          <cell r="C822" t="str">
            <v xml:space="preserve">Three Years of System Support Option </v>
          </cell>
        </row>
        <row r="823">
          <cell r="A823" t="str">
            <v xml:space="preserve">J1130AB     3Y2     </v>
          </cell>
          <cell r="B823">
            <v>6098000</v>
          </cell>
          <cell r="C823" t="str">
            <v xml:space="preserve">Three Years of System Support Option   </v>
          </cell>
        </row>
        <row r="824">
          <cell r="A824" t="str">
            <v xml:space="preserve">J1130AB     3Y3     </v>
          </cell>
          <cell r="B824">
            <v>6098000</v>
          </cell>
          <cell r="C824" t="str">
            <v xml:space="preserve">Three Years of System Support Option </v>
          </cell>
        </row>
        <row r="825">
          <cell r="A825" t="str">
            <v xml:space="preserve">J1130AB     3Y5     </v>
          </cell>
          <cell r="B825">
            <v>4055000</v>
          </cell>
          <cell r="C825" t="str">
            <v xml:space="preserve">Three Years of System Support Option </v>
          </cell>
        </row>
        <row r="826">
          <cell r="A826" t="str">
            <v xml:space="preserve">J1130AB     3Y6     </v>
          </cell>
          <cell r="B826">
            <v>6708000</v>
          </cell>
          <cell r="C826" t="str">
            <v xml:space="preserve">Three Years of System Support Option   </v>
          </cell>
        </row>
        <row r="827">
          <cell r="A827" t="str">
            <v>J1131AB</v>
          </cell>
          <cell r="B827" t="str">
            <v xml:space="preserve"> </v>
          </cell>
          <cell r="C827" t="str">
            <v>Upgrd NNM 250 to Enterprise 5.x UNIX LTU</v>
          </cell>
        </row>
        <row r="828">
          <cell r="A828" t="str">
            <v xml:space="preserve">J1131AB     001     </v>
          </cell>
          <cell r="B828">
            <v>21978000</v>
          </cell>
          <cell r="C828" t="str">
            <v>Upgrd Qty 250 to Enterprise 5.x UNIX LTU</v>
          </cell>
        </row>
        <row r="829">
          <cell r="A829" t="str">
            <v xml:space="preserve">J1131AB     002     </v>
          </cell>
          <cell r="B829">
            <v>17982000</v>
          </cell>
          <cell r="C829" t="str">
            <v>Upgrd Qty 500 to Enterprise 5.x UNIX LTU</v>
          </cell>
        </row>
        <row r="830">
          <cell r="A830" t="str">
            <v xml:space="preserve">J1131AB     003     </v>
          </cell>
          <cell r="B830">
            <v>13986000</v>
          </cell>
          <cell r="C830" t="str">
            <v>Upgrd Qty 750 to Enterprise 5.x UNIX LTU</v>
          </cell>
        </row>
        <row r="831">
          <cell r="A831" t="str">
            <v xml:space="preserve">J1131AB     004     </v>
          </cell>
          <cell r="B831">
            <v>9990000</v>
          </cell>
          <cell r="C831" t="str">
            <v xml:space="preserve">Upgrd Qty 1000 to Enterprise 5.x LTU    </v>
          </cell>
        </row>
        <row r="832">
          <cell r="A832" t="str">
            <v xml:space="preserve">J1131AB     005     </v>
          </cell>
          <cell r="B832">
            <v>5994000</v>
          </cell>
          <cell r="C832" t="str">
            <v xml:space="preserve">Upgrd Qty 1250 to Enterprise 5.x LTU    </v>
          </cell>
        </row>
        <row r="833">
          <cell r="A833" t="str">
            <v xml:space="preserve">J1131AB     0S0     </v>
          </cell>
          <cell r="B833">
            <v>1622000</v>
          </cell>
          <cell r="C833" t="str">
            <v xml:space="preserve">First Year of System Support Option.    </v>
          </cell>
        </row>
        <row r="834">
          <cell r="A834" t="str">
            <v xml:space="preserve">J1131AB     0S1     </v>
          </cell>
          <cell r="B834">
            <v>1622000</v>
          </cell>
          <cell r="C834" t="str">
            <v xml:space="preserve">First Year of System Support Option.    </v>
          </cell>
        </row>
        <row r="835">
          <cell r="A835" t="str">
            <v xml:space="preserve">J1131AB     0S2     </v>
          </cell>
          <cell r="B835">
            <v>2440000</v>
          </cell>
          <cell r="C835" t="str">
            <v xml:space="preserve">First Year of System Support Option.(변동)    </v>
          </cell>
        </row>
        <row r="836">
          <cell r="A836" t="str">
            <v xml:space="preserve">J1131AB     0S3     </v>
          </cell>
          <cell r="B836">
            <v>2440000</v>
          </cell>
          <cell r="C836" t="str">
            <v xml:space="preserve">First Year of System Support Option. (변동)    </v>
          </cell>
        </row>
        <row r="837">
          <cell r="A837" t="str">
            <v xml:space="preserve">J1131AB     0S5     </v>
          </cell>
          <cell r="B837">
            <v>1622000</v>
          </cell>
          <cell r="C837" t="str">
            <v xml:space="preserve">First Year of System Support Option.    </v>
          </cell>
        </row>
        <row r="838">
          <cell r="A838" t="str">
            <v xml:space="preserve">J1131AB     0S6     </v>
          </cell>
          <cell r="B838">
            <v>2683000</v>
          </cell>
          <cell r="C838" t="str">
            <v xml:space="preserve">First Year of System Support Option.    </v>
          </cell>
        </row>
        <row r="839">
          <cell r="A839" t="str">
            <v xml:space="preserve">J1131AB     3Y0     </v>
          </cell>
          <cell r="B839">
            <v>4055000</v>
          </cell>
          <cell r="C839" t="str">
            <v xml:space="preserve">Three Years of System Support Option  </v>
          </cell>
        </row>
        <row r="840">
          <cell r="A840" t="str">
            <v xml:space="preserve">J1131AB     3Y1     </v>
          </cell>
          <cell r="B840">
            <v>4055000</v>
          </cell>
          <cell r="C840" t="str">
            <v xml:space="preserve">Three Years of System Support Option    </v>
          </cell>
        </row>
        <row r="841">
          <cell r="A841" t="str">
            <v xml:space="preserve">J1131AB     3Y2     </v>
          </cell>
          <cell r="B841">
            <v>6098000</v>
          </cell>
          <cell r="C841" t="str">
            <v xml:space="preserve">Three Years of System Support Option    </v>
          </cell>
        </row>
        <row r="842">
          <cell r="A842" t="str">
            <v xml:space="preserve">J1131AB     3Y3     </v>
          </cell>
          <cell r="B842">
            <v>6098000</v>
          </cell>
          <cell r="C842" t="str">
            <v xml:space="preserve">Three Years of System Support Option     </v>
          </cell>
        </row>
        <row r="843">
          <cell r="A843" t="str">
            <v xml:space="preserve">J1131AB     3Y5     </v>
          </cell>
          <cell r="B843">
            <v>4055000</v>
          </cell>
          <cell r="C843" t="str">
            <v>Three Years of System Support Option</v>
          </cell>
        </row>
        <row r="844">
          <cell r="A844" t="str">
            <v xml:space="preserve">J1131AB     3Y6     </v>
          </cell>
          <cell r="B844">
            <v>6708000</v>
          </cell>
          <cell r="C844" t="str">
            <v xml:space="preserve">Three Years of System Support Option (변동)    </v>
          </cell>
        </row>
        <row r="845">
          <cell r="A845" t="str">
            <v>J1132AB</v>
          </cell>
          <cell r="B845">
            <v>4995000</v>
          </cell>
          <cell r="C845" t="str">
            <v xml:space="preserve">Upgrd Entry NNM 4.x to 250 5.x UNIX LTU </v>
          </cell>
        </row>
        <row r="846">
          <cell r="A846" t="str">
            <v xml:space="preserve">J1132AB     0S0     </v>
          </cell>
          <cell r="B846">
            <v>256000</v>
          </cell>
          <cell r="C846" t="str">
            <v xml:space="preserve">First Year of System Support Option.    </v>
          </cell>
        </row>
        <row r="847">
          <cell r="A847" t="str">
            <v xml:space="preserve">J1132AB     0S1     </v>
          </cell>
          <cell r="B847">
            <v>256000</v>
          </cell>
          <cell r="C847" t="str">
            <v xml:space="preserve">First Year of System Support Option.    </v>
          </cell>
        </row>
        <row r="848">
          <cell r="A848" t="str">
            <v xml:space="preserve">J1132AB     0S2     </v>
          </cell>
          <cell r="B848">
            <v>378000</v>
          </cell>
          <cell r="C848" t="str">
            <v xml:space="preserve">First Year of System Support Option.    </v>
          </cell>
        </row>
        <row r="849">
          <cell r="A849" t="str">
            <v xml:space="preserve">J1132AB     0S3     </v>
          </cell>
          <cell r="B849">
            <v>378000</v>
          </cell>
          <cell r="C849" t="str">
            <v xml:space="preserve">First Year of System Support Option.    </v>
          </cell>
        </row>
        <row r="850">
          <cell r="A850" t="str">
            <v xml:space="preserve">J1132AB     0S5     </v>
          </cell>
          <cell r="B850">
            <v>256000</v>
          </cell>
          <cell r="C850" t="str">
            <v xml:space="preserve">First Year of System Support Option.    </v>
          </cell>
        </row>
        <row r="851">
          <cell r="A851" t="str">
            <v xml:space="preserve">J1132AB     0S6     </v>
          </cell>
          <cell r="B851">
            <v>415000</v>
          </cell>
          <cell r="C851" t="str">
            <v xml:space="preserve">First Year of System Support Option.    </v>
          </cell>
        </row>
        <row r="852">
          <cell r="A852" t="str">
            <v xml:space="preserve">J1132AB     3Y0     </v>
          </cell>
          <cell r="B852">
            <v>640000</v>
          </cell>
          <cell r="C852" t="str">
            <v xml:space="preserve">Three Years of System Support Option    </v>
          </cell>
        </row>
        <row r="853">
          <cell r="A853" t="str">
            <v xml:space="preserve">J1132AB     3Y1     </v>
          </cell>
          <cell r="B853">
            <v>640000</v>
          </cell>
          <cell r="C853" t="str">
            <v xml:space="preserve">Three Years of System Support Option   </v>
          </cell>
        </row>
        <row r="854">
          <cell r="A854" t="str">
            <v xml:space="preserve">J1132AB     3Y2     </v>
          </cell>
          <cell r="B854">
            <v>945000</v>
          </cell>
          <cell r="C854" t="str">
            <v xml:space="preserve">Three Years of System Support Option   </v>
          </cell>
        </row>
        <row r="855">
          <cell r="A855" t="str">
            <v xml:space="preserve">J1132AB     3Y3     </v>
          </cell>
          <cell r="B855">
            <v>945000</v>
          </cell>
          <cell r="C855" t="str">
            <v>Three Years of System Support Option</v>
          </cell>
        </row>
        <row r="856">
          <cell r="A856" t="str">
            <v xml:space="preserve">J1132AB     3Y5     </v>
          </cell>
          <cell r="B856">
            <v>640000</v>
          </cell>
          <cell r="C856" t="str">
            <v xml:space="preserve">Three Years of System Support Option </v>
          </cell>
        </row>
        <row r="857">
          <cell r="A857" t="str">
            <v xml:space="preserve">J1132AB     3Y6     </v>
          </cell>
          <cell r="B857">
            <v>1037000</v>
          </cell>
          <cell r="C857" t="str">
            <v xml:space="preserve">Three Years of System Support Option </v>
          </cell>
        </row>
        <row r="858">
          <cell r="A858" t="str">
            <v>J1133AB</v>
          </cell>
          <cell r="B858">
            <v>15984000</v>
          </cell>
          <cell r="C858" t="str">
            <v>Upgrd NNM 4.x to Enterprise 5.x UNIX LTU</v>
          </cell>
        </row>
        <row r="859">
          <cell r="A859" t="str">
            <v xml:space="preserve">J1133AB     0S0     </v>
          </cell>
          <cell r="B859">
            <v>817000</v>
          </cell>
          <cell r="C859" t="str">
            <v xml:space="preserve">First Year of System Support Option.    </v>
          </cell>
        </row>
        <row r="860">
          <cell r="A860" t="str">
            <v xml:space="preserve">J1133AB     0S1     </v>
          </cell>
          <cell r="B860">
            <v>817000</v>
          </cell>
          <cell r="C860" t="str">
            <v xml:space="preserve">First Year of System Support Option.    </v>
          </cell>
        </row>
        <row r="861">
          <cell r="A861" t="str">
            <v xml:space="preserve">J1133AB     0S2     </v>
          </cell>
          <cell r="B861">
            <v>1220000</v>
          </cell>
          <cell r="C861" t="str">
            <v xml:space="preserve">First Year of System Support Option.    </v>
          </cell>
        </row>
        <row r="862">
          <cell r="A862" t="str">
            <v xml:space="preserve">J1133AB     0S3     </v>
          </cell>
          <cell r="B862">
            <v>1220000</v>
          </cell>
          <cell r="C862" t="str">
            <v xml:space="preserve">First Year of System Support Option.    </v>
          </cell>
        </row>
        <row r="863">
          <cell r="A863" t="str">
            <v xml:space="preserve">J1133AB     0S5     </v>
          </cell>
          <cell r="B863">
            <v>817000</v>
          </cell>
          <cell r="C863" t="str">
            <v xml:space="preserve">First Year of System Support Option.    </v>
          </cell>
        </row>
        <row r="864">
          <cell r="A864" t="str">
            <v xml:space="preserve">J1133AB     0S6     </v>
          </cell>
          <cell r="B864">
            <v>1342000</v>
          </cell>
          <cell r="C864" t="str">
            <v xml:space="preserve">First Year of System Support Option.    </v>
          </cell>
        </row>
        <row r="865">
          <cell r="A865" t="str">
            <v xml:space="preserve">J1133AB     3Y0     </v>
          </cell>
          <cell r="B865">
            <v>2043000</v>
          </cell>
          <cell r="C865" t="str">
            <v xml:space="preserve">Three Years of System Support Option </v>
          </cell>
        </row>
        <row r="866">
          <cell r="A866" t="str">
            <v xml:space="preserve">J1133AB     3Y1     </v>
          </cell>
          <cell r="B866">
            <v>2043000</v>
          </cell>
          <cell r="C866" t="str">
            <v xml:space="preserve">Three Years of System Support Option   </v>
          </cell>
        </row>
        <row r="867">
          <cell r="A867" t="str">
            <v xml:space="preserve">J1133AB     3Y2     </v>
          </cell>
          <cell r="B867">
            <v>3049000</v>
          </cell>
          <cell r="C867" t="str">
            <v xml:space="preserve">Three Years of System Support Option     </v>
          </cell>
        </row>
        <row r="868">
          <cell r="A868" t="str">
            <v xml:space="preserve">J1133AB     3Y3     </v>
          </cell>
          <cell r="B868">
            <v>3049000</v>
          </cell>
          <cell r="C868" t="str">
            <v xml:space="preserve">Three Years of System Support Option </v>
          </cell>
        </row>
        <row r="869">
          <cell r="A869" t="str">
            <v xml:space="preserve">J1133AB     3Y5     </v>
          </cell>
          <cell r="B869">
            <v>2043000</v>
          </cell>
          <cell r="C869" t="str">
            <v>Three Years of System Support Option</v>
          </cell>
        </row>
        <row r="870">
          <cell r="A870" t="str">
            <v xml:space="preserve">J1133AB     3Y6     </v>
          </cell>
          <cell r="B870">
            <v>3354000</v>
          </cell>
          <cell r="C870" t="str">
            <v>Three Years of System Support Option</v>
          </cell>
        </row>
        <row r="871">
          <cell r="A871" t="str">
            <v>J1134AA</v>
          </cell>
          <cell r="B871">
            <v>50000</v>
          </cell>
          <cell r="C871" t="str">
            <v xml:space="preserve">HP OpenView NNM 5.01 HP-UX Media        </v>
          </cell>
        </row>
        <row r="872">
          <cell r="A872" t="str">
            <v xml:space="preserve">J1134AA     0S0     </v>
          </cell>
          <cell r="B872">
            <v>73000</v>
          </cell>
          <cell r="C872" t="str">
            <v xml:space="preserve">First Year of System Support Option.    </v>
          </cell>
        </row>
        <row r="873">
          <cell r="A873" t="str">
            <v xml:space="preserve">J1134AA     0S1     </v>
          </cell>
          <cell r="B873">
            <v>73000</v>
          </cell>
          <cell r="C873" t="str">
            <v xml:space="preserve">First Year of System Support Option.    </v>
          </cell>
        </row>
        <row r="874">
          <cell r="A874" t="str">
            <v xml:space="preserve">J1134AA     0S2     </v>
          </cell>
          <cell r="B874">
            <v>73000</v>
          </cell>
          <cell r="C874" t="str">
            <v xml:space="preserve">First Year of System Support Option.    </v>
          </cell>
        </row>
        <row r="875">
          <cell r="A875" t="str">
            <v xml:space="preserve">J1134AA     0S3     </v>
          </cell>
          <cell r="B875">
            <v>73000</v>
          </cell>
          <cell r="C875" t="str">
            <v xml:space="preserve">First Year of System Support Option.    </v>
          </cell>
        </row>
        <row r="876">
          <cell r="A876" t="str">
            <v xml:space="preserve">J1134AA     0S5     </v>
          </cell>
          <cell r="B876">
            <v>73000</v>
          </cell>
          <cell r="C876" t="str">
            <v xml:space="preserve">First Year of System Support Option.    </v>
          </cell>
        </row>
        <row r="877">
          <cell r="A877" t="str">
            <v xml:space="preserve">J1134AA     0S6     </v>
          </cell>
          <cell r="B877">
            <v>73000</v>
          </cell>
          <cell r="C877" t="str">
            <v xml:space="preserve">First Year of System Support Option.    </v>
          </cell>
        </row>
        <row r="878">
          <cell r="A878" t="str">
            <v xml:space="preserve">J1134AA     3Y0     </v>
          </cell>
          <cell r="B878">
            <v>245000</v>
          </cell>
          <cell r="C878" t="str">
            <v xml:space="preserve">Three Years of System Support Option     </v>
          </cell>
        </row>
        <row r="879">
          <cell r="A879" t="str">
            <v xml:space="preserve">J1134AA     3Y1     </v>
          </cell>
          <cell r="B879">
            <v>245000</v>
          </cell>
          <cell r="C879" t="str">
            <v xml:space="preserve">Three Years of System Support Option   </v>
          </cell>
        </row>
        <row r="880">
          <cell r="A880" t="str">
            <v xml:space="preserve">J1134AA     3Y2     </v>
          </cell>
          <cell r="B880">
            <v>245000</v>
          </cell>
          <cell r="C880" t="str">
            <v xml:space="preserve">Three Years of System Support Option    </v>
          </cell>
        </row>
        <row r="881">
          <cell r="A881" t="str">
            <v xml:space="preserve">J1134AA     3Y3     </v>
          </cell>
          <cell r="B881">
            <v>245000</v>
          </cell>
          <cell r="C881" t="str">
            <v xml:space="preserve">Three Years of System Support Option </v>
          </cell>
        </row>
        <row r="882">
          <cell r="A882" t="str">
            <v xml:space="preserve">J1134AA     3Y5     </v>
          </cell>
          <cell r="B882">
            <v>245000</v>
          </cell>
          <cell r="C882" t="str">
            <v xml:space="preserve">Three Years of System Support Option    </v>
          </cell>
        </row>
        <row r="883">
          <cell r="A883" t="str">
            <v xml:space="preserve">J1134AA     3Y6     </v>
          </cell>
          <cell r="B883">
            <v>245000</v>
          </cell>
          <cell r="C883" t="str">
            <v xml:space="preserve">Three Years of System Support Option   </v>
          </cell>
        </row>
        <row r="884">
          <cell r="A884" t="str">
            <v>J1134AJ</v>
          </cell>
          <cell r="B884">
            <v>50000</v>
          </cell>
          <cell r="C884" t="str">
            <v>HP OpenView NNM 5.01 HP-UX Media Japan</v>
          </cell>
        </row>
        <row r="885">
          <cell r="A885" t="str">
            <v>J1134AJ</v>
          </cell>
          <cell r="B885">
            <v>50000</v>
          </cell>
          <cell r="C885" t="str">
            <v xml:space="preserve">HP OpenView NNM 5.01 HP-UX Media Japan  </v>
          </cell>
        </row>
        <row r="886">
          <cell r="A886" t="str">
            <v xml:space="preserve">J1134AJ     0S1     </v>
          </cell>
          <cell r="B886">
            <v>73000</v>
          </cell>
          <cell r="C886" t="str">
            <v xml:space="preserve">First Year of System Support Option. </v>
          </cell>
        </row>
        <row r="887">
          <cell r="A887" t="str">
            <v xml:space="preserve">J1134AJ     0S2     </v>
          </cell>
          <cell r="B887">
            <v>73000</v>
          </cell>
          <cell r="C887" t="str">
            <v xml:space="preserve">First Year of System Support Option. </v>
          </cell>
        </row>
        <row r="888">
          <cell r="A888" t="str">
            <v xml:space="preserve">J1134AJ     0S3     </v>
          </cell>
          <cell r="B888">
            <v>73000</v>
          </cell>
          <cell r="C888" t="str">
            <v xml:space="preserve">First Year of System Support Option.  </v>
          </cell>
        </row>
        <row r="889">
          <cell r="A889" t="str">
            <v xml:space="preserve">J1134AJ     0S5     </v>
          </cell>
          <cell r="B889">
            <v>73000</v>
          </cell>
          <cell r="C889" t="str">
            <v xml:space="preserve">First Year of System Support Option. </v>
          </cell>
        </row>
        <row r="890">
          <cell r="A890" t="str">
            <v xml:space="preserve">J1134AJ     0S6     </v>
          </cell>
          <cell r="B890">
            <v>73000</v>
          </cell>
          <cell r="C890" t="str">
            <v xml:space="preserve">First Year of System Support Option. </v>
          </cell>
        </row>
        <row r="891">
          <cell r="A891" t="str">
            <v xml:space="preserve">J1134AJ     3Y0     </v>
          </cell>
          <cell r="B891">
            <v>245000</v>
          </cell>
          <cell r="C891" t="str">
            <v xml:space="preserve">Three Years of System Support Option </v>
          </cell>
        </row>
        <row r="892">
          <cell r="A892" t="str">
            <v xml:space="preserve">J1134AJ     3Y1     </v>
          </cell>
          <cell r="B892">
            <v>245000</v>
          </cell>
          <cell r="C892" t="str">
            <v>Three Years of System Support Option</v>
          </cell>
        </row>
        <row r="893">
          <cell r="A893" t="str">
            <v xml:space="preserve">J1134AJ     3Y2     </v>
          </cell>
          <cell r="B893">
            <v>245000</v>
          </cell>
          <cell r="C893" t="str">
            <v>Three Years of System Support Option</v>
          </cell>
        </row>
        <row r="894">
          <cell r="A894" t="str">
            <v xml:space="preserve">J1134AJ     3Y3     </v>
          </cell>
          <cell r="B894">
            <v>245000</v>
          </cell>
          <cell r="C894" t="str">
            <v>Three Years of System Support Option</v>
          </cell>
        </row>
        <row r="895">
          <cell r="A895" t="str">
            <v xml:space="preserve">J1134AJ     3Y5     </v>
          </cell>
          <cell r="B895">
            <v>245000</v>
          </cell>
          <cell r="C895" t="str">
            <v>Three Years of System Support Option</v>
          </cell>
        </row>
        <row r="896">
          <cell r="A896" t="str">
            <v xml:space="preserve">J1134AJ     3Y6     </v>
          </cell>
          <cell r="B896">
            <v>245000</v>
          </cell>
          <cell r="C896" t="str">
            <v>Three Years of System Support Option</v>
          </cell>
        </row>
        <row r="897">
          <cell r="A897" t="str">
            <v xml:space="preserve">J1135AA     0S0     </v>
          </cell>
          <cell r="B897">
            <v>73000</v>
          </cell>
          <cell r="C897" t="str">
            <v xml:space="preserve">First Year of System Support Option.    </v>
          </cell>
        </row>
        <row r="898">
          <cell r="A898" t="str">
            <v xml:space="preserve">J1135AA     0S1     </v>
          </cell>
          <cell r="B898">
            <v>73000</v>
          </cell>
          <cell r="C898" t="str">
            <v xml:space="preserve">First Year of System Support Option.    </v>
          </cell>
        </row>
        <row r="899">
          <cell r="A899" t="str">
            <v xml:space="preserve">J1135AA     0S2     </v>
          </cell>
          <cell r="B899">
            <v>73000</v>
          </cell>
          <cell r="C899" t="str">
            <v xml:space="preserve">First Year of System Support Option.    </v>
          </cell>
        </row>
        <row r="900">
          <cell r="A900" t="str">
            <v xml:space="preserve">J1135AA     0S3     </v>
          </cell>
          <cell r="B900">
            <v>73000</v>
          </cell>
          <cell r="C900" t="str">
            <v xml:space="preserve">First Year of System Support Option.    </v>
          </cell>
        </row>
        <row r="901">
          <cell r="A901" t="str">
            <v xml:space="preserve">J1135AA     0S5     </v>
          </cell>
          <cell r="B901">
            <v>73000</v>
          </cell>
          <cell r="C901" t="str">
            <v xml:space="preserve">First Year of System Support Option.    </v>
          </cell>
        </row>
        <row r="902">
          <cell r="A902" t="str">
            <v xml:space="preserve">J1135AA     0S6     </v>
          </cell>
          <cell r="B902">
            <v>73000</v>
          </cell>
          <cell r="C902" t="str">
            <v xml:space="preserve">First Year of System Support Option.    </v>
          </cell>
        </row>
        <row r="903">
          <cell r="A903" t="str">
            <v xml:space="preserve">J1135AA     3Y0     </v>
          </cell>
          <cell r="B903">
            <v>245000</v>
          </cell>
          <cell r="C903" t="str">
            <v xml:space="preserve">Three Years of System Support Option    </v>
          </cell>
        </row>
        <row r="904">
          <cell r="A904" t="str">
            <v xml:space="preserve">J1135AA     3Y1     </v>
          </cell>
          <cell r="B904">
            <v>245000</v>
          </cell>
          <cell r="C904" t="str">
            <v>Three Years of System Support Option</v>
          </cell>
        </row>
        <row r="905">
          <cell r="A905" t="str">
            <v xml:space="preserve">J1135AA     3Y2     </v>
          </cell>
          <cell r="B905">
            <v>245000</v>
          </cell>
          <cell r="C905" t="str">
            <v xml:space="preserve">Three Years of System Support Option  </v>
          </cell>
        </row>
        <row r="906">
          <cell r="A906" t="str">
            <v xml:space="preserve">J1135AA     3Y3     </v>
          </cell>
          <cell r="B906">
            <v>245000</v>
          </cell>
          <cell r="C906" t="str">
            <v xml:space="preserve">Three Years of System Support Option </v>
          </cell>
        </row>
        <row r="907">
          <cell r="A907" t="str">
            <v xml:space="preserve">J1135AA     3Y5     </v>
          </cell>
          <cell r="B907">
            <v>245000</v>
          </cell>
          <cell r="C907" t="str">
            <v>Three Years of System Support Option</v>
          </cell>
        </row>
        <row r="908">
          <cell r="A908" t="str">
            <v xml:space="preserve">J1135AA     3Y6     </v>
          </cell>
          <cell r="B908">
            <v>245000</v>
          </cell>
          <cell r="C908" t="str">
            <v xml:space="preserve">Three Years of System Support Option    </v>
          </cell>
        </row>
        <row r="909">
          <cell r="A909" t="str">
            <v>J1135AJ</v>
          </cell>
          <cell r="B909">
            <v>50000</v>
          </cell>
          <cell r="C909" t="str">
            <v>HP OpenView NNM 5.01 Sun Media Japan</v>
          </cell>
        </row>
        <row r="910">
          <cell r="A910" t="str">
            <v xml:space="preserve">J1135AJ     0S0     </v>
          </cell>
          <cell r="B910">
            <v>73000</v>
          </cell>
          <cell r="C910" t="str">
            <v>First Year of System Support Option.</v>
          </cell>
        </row>
        <row r="911">
          <cell r="A911" t="str">
            <v xml:space="preserve">J1135AJ     0S1     </v>
          </cell>
          <cell r="B911">
            <v>73000</v>
          </cell>
          <cell r="C911" t="str">
            <v xml:space="preserve">First Year of System Support Option.  </v>
          </cell>
        </row>
        <row r="912">
          <cell r="A912" t="str">
            <v xml:space="preserve">J1135AJ     0S2     </v>
          </cell>
          <cell r="B912">
            <v>73000</v>
          </cell>
          <cell r="C912" t="str">
            <v>First Year of System Support Option.</v>
          </cell>
        </row>
        <row r="913">
          <cell r="A913" t="str">
            <v xml:space="preserve">J1135AJ     0S3     </v>
          </cell>
          <cell r="B913">
            <v>73000</v>
          </cell>
          <cell r="C913" t="str">
            <v xml:space="preserve">First Year of System Support Option.    </v>
          </cell>
        </row>
        <row r="914">
          <cell r="A914" t="str">
            <v xml:space="preserve">J1135AJ     0S5     </v>
          </cell>
          <cell r="B914">
            <v>73000</v>
          </cell>
          <cell r="C914" t="str">
            <v>First Year of System Support Option.</v>
          </cell>
        </row>
        <row r="915">
          <cell r="A915" t="str">
            <v xml:space="preserve">J1135AJ     0S6     </v>
          </cell>
          <cell r="B915">
            <v>73000</v>
          </cell>
          <cell r="C915" t="str">
            <v>First Year of System Support Option.</v>
          </cell>
        </row>
        <row r="916">
          <cell r="A916" t="str">
            <v xml:space="preserve">J1135AJ     3Y0     </v>
          </cell>
          <cell r="B916">
            <v>245000</v>
          </cell>
          <cell r="C916" t="str">
            <v>Three Years of System Support Option</v>
          </cell>
        </row>
        <row r="917">
          <cell r="A917" t="str">
            <v xml:space="preserve">J1135AJ     3Y1     </v>
          </cell>
          <cell r="B917">
            <v>245000</v>
          </cell>
          <cell r="C917" t="str">
            <v>Three Years of System Support Option</v>
          </cell>
        </row>
        <row r="918">
          <cell r="A918" t="str">
            <v xml:space="preserve">J1135AJ     3Y2     </v>
          </cell>
          <cell r="B918">
            <v>245000</v>
          </cell>
          <cell r="C918" t="str">
            <v>Three Years of System Support Option</v>
          </cell>
        </row>
        <row r="919">
          <cell r="A919" t="str">
            <v xml:space="preserve">J1135AJ     3Y3     </v>
          </cell>
          <cell r="B919">
            <v>245000</v>
          </cell>
          <cell r="C919" t="str">
            <v>Three Years of System Support Option</v>
          </cell>
        </row>
        <row r="920">
          <cell r="A920" t="str">
            <v xml:space="preserve">J1135AJ     3Y5     </v>
          </cell>
          <cell r="B920">
            <v>245000</v>
          </cell>
          <cell r="C920" t="str">
            <v>Three Years of System Support Option</v>
          </cell>
        </row>
        <row r="921">
          <cell r="A921" t="str">
            <v xml:space="preserve">J1135AJ     3Y6     </v>
          </cell>
          <cell r="B921">
            <v>245000</v>
          </cell>
          <cell r="C921" t="str">
            <v xml:space="preserve">Three Years of System Support Option </v>
          </cell>
        </row>
        <row r="922">
          <cell r="A922" t="str">
            <v>J1136AA</v>
          </cell>
          <cell r="B922">
            <v>600000</v>
          </cell>
          <cell r="C922" t="str">
            <v xml:space="preserve">HP OpenView NNM 5.0x UNIX Manuals       </v>
          </cell>
        </row>
        <row r="923">
          <cell r="A923" t="str">
            <v xml:space="preserve">J1136AA     0S0     </v>
          </cell>
          <cell r="B923">
            <v>207000</v>
          </cell>
          <cell r="C923" t="str">
            <v xml:space="preserve">First Year of System Support Option.    </v>
          </cell>
        </row>
        <row r="924">
          <cell r="A924" t="str">
            <v xml:space="preserve">J1136AA     0S1     </v>
          </cell>
          <cell r="B924">
            <v>207000</v>
          </cell>
          <cell r="C924" t="str">
            <v xml:space="preserve">First Year of System Support Option.    </v>
          </cell>
        </row>
        <row r="925">
          <cell r="A925" t="str">
            <v xml:space="preserve">J1136AA     0S2     </v>
          </cell>
          <cell r="B925">
            <v>207000</v>
          </cell>
          <cell r="C925" t="str">
            <v xml:space="preserve">First Year of System Support Option.    </v>
          </cell>
        </row>
        <row r="926">
          <cell r="A926" t="str">
            <v xml:space="preserve">J1136AA     0S3     </v>
          </cell>
          <cell r="B926">
            <v>207000</v>
          </cell>
          <cell r="C926" t="str">
            <v xml:space="preserve">First Year of System Support Option.    </v>
          </cell>
        </row>
        <row r="927">
          <cell r="A927" t="str">
            <v xml:space="preserve">J1136AA     0S5     </v>
          </cell>
          <cell r="B927">
            <v>207000</v>
          </cell>
          <cell r="C927" t="str">
            <v xml:space="preserve">First Year of System Support Option.    </v>
          </cell>
        </row>
        <row r="928">
          <cell r="A928" t="str">
            <v xml:space="preserve">J1136AA     0S6     </v>
          </cell>
          <cell r="B928">
            <v>207000</v>
          </cell>
          <cell r="C928" t="str">
            <v xml:space="preserve">First Year of System Support Option.    </v>
          </cell>
        </row>
        <row r="929">
          <cell r="A929" t="str">
            <v xml:space="preserve">J1136AA     3Y0     </v>
          </cell>
          <cell r="B929">
            <v>695000</v>
          </cell>
          <cell r="C929" t="str">
            <v xml:space="preserve">Three Years of System Support Option(변동)    </v>
          </cell>
        </row>
        <row r="930">
          <cell r="A930" t="str">
            <v xml:space="preserve">J1136AA     3Y1     </v>
          </cell>
          <cell r="B930">
            <v>695000</v>
          </cell>
          <cell r="C930" t="str">
            <v xml:space="preserve">Three Years of System Support Option(변동)    </v>
          </cell>
        </row>
        <row r="931">
          <cell r="A931" t="str">
            <v xml:space="preserve">J1136AA     3Y2     </v>
          </cell>
          <cell r="B931">
            <v>695000</v>
          </cell>
          <cell r="C931" t="str">
            <v xml:space="preserve">Three Years of System Support Option(변동)    </v>
          </cell>
        </row>
        <row r="932">
          <cell r="A932" t="str">
            <v xml:space="preserve">J1136AA     3Y3     </v>
          </cell>
          <cell r="B932">
            <v>695000</v>
          </cell>
          <cell r="C932" t="str">
            <v xml:space="preserve">Three Years of System Support Option(변동)    </v>
          </cell>
        </row>
        <row r="933">
          <cell r="A933" t="str">
            <v xml:space="preserve">J1136AA     3Y5     </v>
          </cell>
          <cell r="B933">
            <v>695000</v>
          </cell>
          <cell r="C933" t="str">
            <v xml:space="preserve">Three Years of System Support Option(변동)    </v>
          </cell>
        </row>
        <row r="934">
          <cell r="A934" t="str">
            <v xml:space="preserve">J1136AA     3Y6     </v>
          </cell>
          <cell r="B934">
            <v>695000</v>
          </cell>
          <cell r="C934" t="str">
            <v xml:space="preserve">Three Years of System Support Option(변동)    </v>
          </cell>
        </row>
        <row r="935">
          <cell r="A935" t="str">
            <v>J1136AJ</v>
          </cell>
          <cell r="B935">
            <v>600000</v>
          </cell>
          <cell r="C935" t="str">
            <v>HP OpenView NNM 5.0x UNIX Manuals Japan</v>
          </cell>
        </row>
        <row r="936">
          <cell r="A936" t="str">
            <v xml:space="preserve">J1136AJ     0S0     </v>
          </cell>
          <cell r="B936">
            <v>207000</v>
          </cell>
          <cell r="C936" t="str">
            <v xml:space="preserve">First Year of System Support Option.   </v>
          </cell>
        </row>
        <row r="937">
          <cell r="A937" t="str">
            <v xml:space="preserve">J1136AJ     0S1     </v>
          </cell>
          <cell r="B937">
            <v>207000</v>
          </cell>
          <cell r="C937" t="str">
            <v xml:space="preserve">First Year of System Support Option.   </v>
          </cell>
        </row>
        <row r="938">
          <cell r="A938" t="str">
            <v xml:space="preserve">J1136AJ     0S2     </v>
          </cell>
          <cell r="B938">
            <v>207000</v>
          </cell>
          <cell r="C938" t="str">
            <v xml:space="preserve">First Year of System Support Option.   </v>
          </cell>
        </row>
        <row r="939">
          <cell r="A939" t="str">
            <v xml:space="preserve">J1136AJ     0S3     </v>
          </cell>
          <cell r="B939">
            <v>207000</v>
          </cell>
          <cell r="C939" t="str">
            <v>First Year of System Support Option.</v>
          </cell>
        </row>
        <row r="940">
          <cell r="A940" t="str">
            <v xml:space="preserve">J1136AJ     0S5     </v>
          </cell>
          <cell r="B940">
            <v>207000</v>
          </cell>
          <cell r="C940" t="str">
            <v>First Year of System Support Option.</v>
          </cell>
        </row>
        <row r="941">
          <cell r="A941" t="str">
            <v xml:space="preserve">J1136AJ     0S6     </v>
          </cell>
          <cell r="B941">
            <v>207000</v>
          </cell>
          <cell r="C941" t="str">
            <v xml:space="preserve">First Year of System Support Option.  </v>
          </cell>
        </row>
        <row r="942">
          <cell r="A942" t="str">
            <v xml:space="preserve">J1136AJ     3Y0     </v>
          </cell>
          <cell r="B942">
            <v>695000</v>
          </cell>
          <cell r="C942" t="str">
            <v xml:space="preserve">Three Years of System Support Option(변동)    </v>
          </cell>
        </row>
        <row r="943">
          <cell r="A943" t="str">
            <v xml:space="preserve">J1136AJ     3Y1     </v>
          </cell>
          <cell r="B943">
            <v>695000</v>
          </cell>
          <cell r="C943" t="str">
            <v xml:space="preserve">Three Years of System Support Option(변동)    </v>
          </cell>
        </row>
        <row r="944">
          <cell r="A944" t="str">
            <v xml:space="preserve">J1136AJ     3Y2     </v>
          </cell>
          <cell r="B944">
            <v>695000</v>
          </cell>
          <cell r="C944" t="str">
            <v xml:space="preserve">Three Years of System Support Option(변동)    </v>
          </cell>
        </row>
        <row r="945">
          <cell r="A945" t="str">
            <v xml:space="preserve">J1136AJ     3Y3     </v>
          </cell>
          <cell r="B945">
            <v>695000</v>
          </cell>
          <cell r="C945" t="str">
            <v xml:space="preserve">Three Years of System Support Option(변동)    </v>
          </cell>
        </row>
        <row r="946">
          <cell r="A946" t="str">
            <v xml:space="preserve">J1136AJ     3Y5     </v>
          </cell>
          <cell r="B946">
            <v>695000</v>
          </cell>
          <cell r="C946" t="str">
            <v xml:space="preserve">Three Years of System Support Option(변동)    </v>
          </cell>
        </row>
        <row r="947">
          <cell r="A947" t="str">
            <v xml:space="preserve">J1136AJ     3Y6     </v>
          </cell>
          <cell r="B947">
            <v>695000</v>
          </cell>
          <cell r="C947" t="str">
            <v xml:space="preserve">Three Years of System Support Option(변동)    </v>
          </cell>
        </row>
        <row r="948">
          <cell r="A948" t="str">
            <v>J1164AB</v>
          </cell>
          <cell r="B948">
            <v>31958000</v>
          </cell>
          <cell r="C948" t="str">
            <v xml:space="preserve">HP OpenView NNM 4.x HP-UX &amp; Solaris LTU </v>
          </cell>
        </row>
        <row r="949">
          <cell r="A949" t="str">
            <v xml:space="preserve">J1164AB     0S0     </v>
          </cell>
          <cell r="B949">
            <v>1626000</v>
          </cell>
          <cell r="C949" t="str">
            <v xml:space="preserve">License to Use System Support-1st Yr.   </v>
          </cell>
        </row>
        <row r="950">
          <cell r="A950" t="str">
            <v xml:space="preserve">J1164AB     0S1     </v>
          </cell>
          <cell r="B950">
            <v>1626000</v>
          </cell>
          <cell r="C950" t="str">
            <v xml:space="preserve">License To Use System Support-1st Yr.   </v>
          </cell>
        </row>
        <row r="951">
          <cell r="A951" t="str">
            <v xml:space="preserve">J1164AB     0S2     </v>
          </cell>
          <cell r="B951">
            <v>2440000</v>
          </cell>
          <cell r="C951" t="str">
            <v xml:space="preserve">Telephone Assist System Support-1st Yr.(변동) </v>
          </cell>
        </row>
        <row r="952">
          <cell r="A952" t="str">
            <v xml:space="preserve">J1164AB     0S3     </v>
          </cell>
          <cell r="B952">
            <v>2440000</v>
          </cell>
          <cell r="C952" t="str">
            <v xml:space="preserve">Telephone Assist System Support-1st Yr.(변동) </v>
          </cell>
        </row>
        <row r="953">
          <cell r="A953" t="str">
            <v xml:space="preserve">J1164AB     0S5     </v>
          </cell>
          <cell r="B953">
            <v>1626000</v>
          </cell>
          <cell r="C953" t="str">
            <v xml:space="preserve">License To Use System Support-1st Yr.   </v>
          </cell>
        </row>
        <row r="954">
          <cell r="A954" t="str">
            <v xml:space="preserve">J1164AB     0S6     </v>
          </cell>
          <cell r="B954">
            <v>2744000</v>
          </cell>
          <cell r="C954" t="str">
            <v>SW 24x365 Telphne Asst System Sup-1st Yr</v>
          </cell>
        </row>
        <row r="955">
          <cell r="A955" t="str">
            <v xml:space="preserve">J1164AB     3Y0     </v>
          </cell>
          <cell r="B955">
            <v>4066000</v>
          </cell>
          <cell r="C955" t="str">
            <v xml:space="preserve">LTU/Next Day System Support - 3 Year(변동)    </v>
          </cell>
        </row>
        <row r="956">
          <cell r="A956" t="str">
            <v xml:space="preserve">J1164AB     3Y1     </v>
          </cell>
          <cell r="B956">
            <v>4066000</v>
          </cell>
          <cell r="C956" t="str">
            <v xml:space="preserve">LTU/4-hr System Support - 3 Year(변동)        </v>
          </cell>
        </row>
        <row r="957">
          <cell r="A957" t="str">
            <v xml:space="preserve">J1164AB     3Y2     </v>
          </cell>
          <cell r="B957">
            <v>6098000</v>
          </cell>
          <cell r="C957" t="str">
            <v>Telephone/Next Day System Support-3 Year</v>
          </cell>
        </row>
        <row r="958">
          <cell r="A958" t="str">
            <v xml:space="preserve">J1164AB     3Y3     </v>
          </cell>
          <cell r="B958">
            <v>6098000</v>
          </cell>
          <cell r="C958" t="str">
            <v>Telephone/4-hr System Support - 3 Year</v>
          </cell>
        </row>
        <row r="959">
          <cell r="A959" t="str">
            <v xml:space="preserve">J1164AB     3Y5     </v>
          </cell>
          <cell r="B959">
            <v>4066000</v>
          </cell>
          <cell r="C959" t="str">
            <v xml:space="preserve">SW LTU;Wty 24x7; Sys Supp - 3 Yr(변동)        </v>
          </cell>
        </row>
        <row r="960">
          <cell r="A960" t="str">
            <v xml:space="preserve">J1164AB     3Y6     </v>
          </cell>
          <cell r="B960">
            <v>6861000</v>
          </cell>
          <cell r="C960" t="str">
            <v>SW24x365Tel Ast;HW Wty 24x7;Sys Sup-3Yrs(변동)</v>
          </cell>
        </row>
        <row r="961">
          <cell r="A961" t="str">
            <v>J1165AB</v>
          </cell>
          <cell r="B961">
            <v>9980000</v>
          </cell>
          <cell r="C961" t="str">
            <v xml:space="preserve">HP OV Entry NNM 4.x HP-UX &amp; Solaris LTU </v>
          </cell>
        </row>
        <row r="962">
          <cell r="A962" t="str">
            <v xml:space="preserve">J1165AB     0S0     </v>
          </cell>
          <cell r="B962">
            <v>508000</v>
          </cell>
          <cell r="C962" t="str">
            <v xml:space="preserve">License to Use System Support-1st Yr.   </v>
          </cell>
        </row>
        <row r="963">
          <cell r="A963" t="str">
            <v xml:space="preserve">J1165AB     0S1     </v>
          </cell>
          <cell r="B963">
            <v>508000</v>
          </cell>
          <cell r="C963" t="str">
            <v xml:space="preserve">License To Use System Support-1st Yr.   </v>
          </cell>
        </row>
        <row r="964">
          <cell r="A964" t="str">
            <v xml:space="preserve">J1165AB     0S2     </v>
          </cell>
          <cell r="B964">
            <v>762000</v>
          </cell>
          <cell r="C964" t="str">
            <v xml:space="preserve">Telephone Assist System Support-1st Yr. </v>
          </cell>
        </row>
        <row r="965">
          <cell r="A965" t="str">
            <v xml:space="preserve">J1165AB     0S3     </v>
          </cell>
          <cell r="B965">
            <v>762000</v>
          </cell>
          <cell r="C965" t="str">
            <v xml:space="preserve">Telephone Assist System Support-1st Yr. </v>
          </cell>
        </row>
        <row r="966">
          <cell r="A966" t="str">
            <v xml:space="preserve">J1165AB     0S5     </v>
          </cell>
          <cell r="B966">
            <v>508000</v>
          </cell>
          <cell r="C966" t="str">
            <v xml:space="preserve">License To Use System Support-1st Yr.   </v>
          </cell>
        </row>
        <row r="967">
          <cell r="A967" t="str">
            <v xml:space="preserve">J1165AB     0S6     </v>
          </cell>
          <cell r="B967">
            <v>842000</v>
          </cell>
          <cell r="C967" t="str">
            <v>SW 24x365 Telphne Asst System Sup-1st Yr</v>
          </cell>
        </row>
        <row r="968">
          <cell r="A968" t="str">
            <v xml:space="preserve">J1165AB     3Y0     </v>
          </cell>
          <cell r="B968">
            <v>1271000</v>
          </cell>
          <cell r="C968" t="str">
            <v xml:space="preserve">LTU/Next Day System Support - 3 Year(변동)    </v>
          </cell>
        </row>
        <row r="969">
          <cell r="A969" t="str">
            <v xml:space="preserve">J1165AB     3Y1     </v>
          </cell>
          <cell r="B969">
            <v>1271000</v>
          </cell>
          <cell r="C969" t="str">
            <v xml:space="preserve">LTU/4-hr System Support - 3 Year(변동)        </v>
          </cell>
        </row>
        <row r="970">
          <cell r="A970" t="str">
            <v xml:space="preserve">J1165AB     3Y2     </v>
          </cell>
          <cell r="B970">
            <v>1906000</v>
          </cell>
          <cell r="C970" t="str">
            <v>Telephone/Next Day System Support-3 Year</v>
          </cell>
        </row>
        <row r="971">
          <cell r="A971" t="str">
            <v xml:space="preserve">J1165AB     3Y3     </v>
          </cell>
          <cell r="B971">
            <v>1906000</v>
          </cell>
          <cell r="C971" t="str">
            <v>Telephone/4-hr System Support - 3 Year</v>
          </cell>
        </row>
        <row r="972">
          <cell r="A972" t="str">
            <v xml:space="preserve">J1165AB     3Y5     </v>
          </cell>
          <cell r="B972">
            <v>1271000</v>
          </cell>
          <cell r="C972" t="str">
            <v xml:space="preserve">SW LTU;Wty 24x7; Sys Supp - 3 Yr(변동)        </v>
          </cell>
        </row>
        <row r="973">
          <cell r="A973" t="str">
            <v xml:space="preserve">J1165AB     3Y6     </v>
          </cell>
          <cell r="B973">
            <v>1906000</v>
          </cell>
          <cell r="C973" t="str">
            <v>SW24x365Tel Ast;HW Wty 24x7;Sys Sup-3Yrs</v>
          </cell>
        </row>
        <row r="974">
          <cell r="A974" t="str">
            <v>J1165AB</v>
          </cell>
          <cell r="B974">
            <v>9980000</v>
          </cell>
          <cell r="C974" t="str">
            <v xml:space="preserve">HP OV Entry NNM 4.x HP-UX &amp; Solaris LTU </v>
          </cell>
        </row>
        <row r="975">
          <cell r="A975" t="str">
            <v>J1169AB</v>
          </cell>
          <cell r="B975">
            <v>21978000</v>
          </cell>
          <cell r="C975" t="str">
            <v xml:space="preserve">OV Entry NNM to full NNM 4.x Upgrd LTU  </v>
          </cell>
        </row>
        <row r="976">
          <cell r="A976" t="str">
            <v xml:space="preserve">J1169AB     0S0     </v>
          </cell>
          <cell r="B976">
            <v>1626000</v>
          </cell>
          <cell r="C976" t="str">
            <v xml:space="preserve">License to Use System Support-1st Yr.   </v>
          </cell>
        </row>
        <row r="977">
          <cell r="A977" t="str">
            <v xml:space="preserve">J1169AB     0S1     </v>
          </cell>
          <cell r="B977">
            <v>1626000</v>
          </cell>
          <cell r="C977" t="str">
            <v xml:space="preserve">License To Use System Support-1st Yr.   </v>
          </cell>
        </row>
        <row r="978">
          <cell r="A978" t="str">
            <v xml:space="preserve">J1169AB     0S2     </v>
          </cell>
          <cell r="B978">
            <v>2440000</v>
          </cell>
          <cell r="C978" t="str">
            <v xml:space="preserve">Telephone Assist System Support-1st Yr.(변동) </v>
          </cell>
        </row>
        <row r="979">
          <cell r="A979" t="str">
            <v xml:space="preserve">J1169AB     0S5     </v>
          </cell>
          <cell r="B979">
            <v>1626000</v>
          </cell>
          <cell r="C979" t="str">
            <v xml:space="preserve">License To Use System Support-1st Yr.   </v>
          </cell>
        </row>
        <row r="980">
          <cell r="A980" t="str">
            <v xml:space="preserve">J1169AB     0S6     </v>
          </cell>
          <cell r="B980">
            <v>2744000</v>
          </cell>
          <cell r="C980" t="str">
            <v xml:space="preserve">Telephone Assist System Support-1st Yr. </v>
          </cell>
        </row>
        <row r="981">
          <cell r="A981" t="str">
            <v xml:space="preserve">J1169AB     3Y0     </v>
          </cell>
          <cell r="B981">
            <v>4066000</v>
          </cell>
          <cell r="C981" t="str">
            <v xml:space="preserve">Three Years of System Support Option (변동)    </v>
          </cell>
        </row>
        <row r="982">
          <cell r="A982" t="str">
            <v xml:space="preserve">J1169AB     3Y1     </v>
          </cell>
          <cell r="B982">
            <v>4066000</v>
          </cell>
          <cell r="C982" t="str">
            <v xml:space="preserve">Three Years of System Support Option (변동)   </v>
          </cell>
        </row>
        <row r="983">
          <cell r="A983" t="str">
            <v xml:space="preserve">J1169AB     3Y2     </v>
          </cell>
          <cell r="B983">
            <v>6098000</v>
          </cell>
          <cell r="C983" t="str">
            <v xml:space="preserve">Three Years of System Support Option   </v>
          </cell>
        </row>
        <row r="984">
          <cell r="A984" t="str">
            <v xml:space="preserve">J1169AB     3Y3     </v>
          </cell>
          <cell r="B984">
            <v>6098000</v>
          </cell>
          <cell r="C984" t="str">
            <v xml:space="preserve">Three Years of System Support Option </v>
          </cell>
        </row>
        <row r="985">
          <cell r="A985" t="str">
            <v xml:space="preserve">J1169AB     3Y5     </v>
          </cell>
          <cell r="B985">
            <v>4066000</v>
          </cell>
          <cell r="C985" t="str">
            <v xml:space="preserve">Three Years of System Support Option (변동)   </v>
          </cell>
        </row>
        <row r="986">
          <cell r="A986" t="str">
            <v xml:space="preserve">J1169AB     3Y6     </v>
          </cell>
          <cell r="B986">
            <v>6861000</v>
          </cell>
          <cell r="C986" t="str">
            <v xml:space="preserve">Three Years of System Support Option (변동)    </v>
          </cell>
        </row>
        <row r="987">
          <cell r="A987" t="str">
            <v>J1166AB</v>
          </cell>
          <cell r="B987">
            <v>15984000</v>
          </cell>
          <cell r="C987" t="str">
            <v xml:space="preserve">NNM SNMP Platform Dev Kit 4.x Upgrd LTU </v>
          </cell>
        </row>
        <row r="988">
          <cell r="A988" t="str">
            <v xml:space="preserve">J1166AB     0S0     </v>
          </cell>
          <cell r="B988">
            <v>1626000</v>
          </cell>
          <cell r="C988" t="str">
            <v xml:space="preserve">License to Use System Support-1st Yr.   </v>
          </cell>
        </row>
        <row r="989">
          <cell r="A989" t="str">
            <v xml:space="preserve">J1166AB     0S1     </v>
          </cell>
          <cell r="B989">
            <v>1626000</v>
          </cell>
          <cell r="C989" t="str">
            <v xml:space="preserve">License To Use System Support-1st Yr.   </v>
          </cell>
        </row>
        <row r="990">
          <cell r="A990" t="str">
            <v xml:space="preserve">J1166AB     0S2     </v>
          </cell>
          <cell r="B990">
            <v>2440000</v>
          </cell>
          <cell r="C990" t="str">
            <v xml:space="preserve">Telephone Assist System Support-1st Yr.(변동) </v>
          </cell>
        </row>
        <row r="991">
          <cell r="A991" t="str">
            <v xml:space="preserve">J1166AB     0S3     </v>
          </cell>
          <cell r="B991">
            <v>2440000</v>
          </cell>
          <cell r="C991" t="str">
            <v xml:space="preserve">Telephone Assist System Support-1st Yr.(변동) </v>
          </cell>
        </row>
        <row r="992">
          <cell r="A992" t="str">
            <v xml:space="preserve">J1166AB     0S5     </v>
          </cell>
          <cell r="B992">
            <v>1626000</v>
          </cell>
          <cell r="C992" t="str">
            <v xml:space="preserve">License To Use System Support-1st Yr.   </v>
          </cell>
        </row>
        <row r="993">
          <cell r="A993" t="str">
            <v xml:space="preserve">J1166AB     0S6     </v>
          </cell>
          <cell r="B993">
            <v>2744000</v>
          </cell>
          <cell r="C993" t="str">
            <v xml:space="preserve">Telephone Assist System Support-1st Yr. </v>
          </cell>
        </row>
        <row r="994">
          <cell r="A994" t="str">
            <v xml:space="preserve">J1166AB     3Y0     </v>
          </cell>
          <cell r="B994">
            <v>3048000</v>
          </cell>
          <cell r="C994" t="str">
            <v xml:space="preserve">Three Years of System Support Option(변동)    </v>
          </cell>
        </row>
        <row r="995">
          <cell r="A995" t="str">
            <v xml:space="preserve">J1166AB     3Y1     </v>
          </cell>
          <cell r="B995">
            <v>3048000</v>
          </cell>
          <cell r="C995" t="str">
            <v xml:space="preserve">Three Years of System Support Option(변동)    </v>
          </cell>
        </row>
        <row r="996">
          <cell r="A996" t="str">
            <v xml:space="preserve">J1166AB     3Y2     </v>
          </cell>
          <cell r="B996">
            <v>4558000</v>
          </cell>
          <cell r="C996" t="str">
            <v xml:space="preserve">Three Years of System Support Option(변동)    </v>
          </cell>
        </row>
        <row r="997">
          <cell r="A997" t="str">
            <v xml:space="preserve">J1166AB     3Y3     </v>
          </cell>
          <cell r="B997">
            <v>4558000</v>
          </cell>
          <cell r="C997" t="str">
            <v xml:space="preserve">Three Years of System Support Option(변동)   </v>
          </cell>
        </row>
        <row r="998">
          <cell r="A998" t="str">
            <v xml:space="preserve">J1166AB     3Y5     </v>
          </cell>
          <cell r="B998">
            <v>3048000</v>
          </cell>
          <cell r="C998" t="str">
            <v xml:space="preserve">Three Years of System Support Option(변동)    </v>
          </cell>
        </row>
        <row r="999">
          <cell r="A999" t="str">
            <v xml:space="preserve">J1166AB     3Y6     </v>
          </cell>
          <cell r="B999">
            <v>4558000</v>
          </cell>
          <cell r="C999" t="str">
            <v xml:space="preserve">Three Years of System Support Option(변동)    </v>
          </cell>
        </row>
        <row r="1000">
          <cell r="A1000" t="str">
            <v>J1167AB</v>
          </cell>
          <cell r="B1000">
            <v>4995000</v>
          </cell>
          <cell r="C1000" t="str">
            <v xml:space="preserve">SNMP Plat or Dev to Entry NNM Upgrd LTU </v>
          </cell>
        </row>
        <row r="1001">
          <cell r="A1001" t="str">
            <v xml:space="preserve">J1167AB     0S0     </v>
          </cell>
          <cell r="B1001">
            <v>508000</v>
          </cell>
          <cell r="C1001" t="str">
            <v xml:space="preserve">License to Use System Support-1st Yr.   </v>
          </cell>
        </row>
        <row r="1002">
          <cell r="A1002" t="str">
            <v xml:space="preserve">J1167AB     0S1     </v>
          </cell>
          <cell r="B1002">
            <v>508000</v>
          </cell>
          <cell r="C1002" t="str">
            <v xml:space="preserve">License To Use System Support-1st Yr.   </v>
          </cell>
        </row>
        <row r="1003">
          <cell r="A1003" t="str">
            <v xml:space="preserve">J1167AB     0S2     </v>
          </cell>
          <cell r="B1003">
            <v>762000</v>
          </cell>
          <cell r="C1003" t="str">
            <v xml:space="preserve">Telephone Assist System Support-1st Yr. </v>
          </cell>
        </row>
        <row r="1004">
          <cell r="A1004" t="str">
            <v xml:space="preserve">J1167AB     0S3     </v>
          </cell>
          <cell r="B1004">
            <v>762000</v>
          </cell>
          <cell r="C1004" t="str">
            <v xml:space="preserve">Telephone Assist System Support-1st Yr. </v>
          </cell>
        </row>
        <row r="1005">
          <cell r="A1005" t="str">
            <v xml:space="preserve">J1167AB     0S5     </v>
          </cell>
          <cell r="B1005">
            <v>508000</v>
          </cell>
          <cell r="C1005" t="str">
            <v xml:space="preserve">License To Use System Support-1st Yr.   </v>
          </cell>
        </row>
        <row r="1006">
          <cell r="A1006" t="str">
            <v xml:space="preserve">J1167AB     0S6     </v>
          </cell>
          <cell r="B1006">
            <v>762000</v>
          </cell>
          <cell r="C1006" t="str">
            <v xml:space="preserve">Telephone Assist System Support-1st Yr. </v>
          </cell>
        </row>
        <row r="1007">
          <cell r="A1007" t="str">
            <v>J1170BA</v>
          </cell>
          <cell r="B1007">
            <v>50000</v>
          </cell>
          <cell r="C1007" t="str">
            <v xml:space="preserve">HP OpenView NNM 4.11 HP-UX CD-ROM Media </v>
          </cell>
        </row>
        <row r="1008">
          <cell r="A1008" t="str">
            <v xml:space="preserve">J1170BA     0S0     </v>
          </cell>
          <cell r="B1008">
            <v>61000</v>
          </cell>
          <cell r="C1008" t="str">
            <v xml:space="preserve">License to Use System Support-1st Yr.   </v>
          </cell>
        </row>
        <row r="1009">
          <cell r="A1009" t="str">
            <v xml:space="preserve">J1170BA     0S1     </v>
          </cell>
          <cell r="B1009">
            <v>61000</v>
          </cell>
          <cell r="C1009" t="str">
            <v xml:space="preserve">License To Use System Support-1st Yr.   </v>
          </cell>
        </row>
        <row r="1010">
          <cell r="A1010" t="str">
            <v xml:space="preserve">J1170BA     0S2     </v>
          </cell>
          <cell r="B1010">
            <v>61000</v>
          </cell>
          <cell r="C1010" t="str">
            <v xml:space="preserve">Telephone Assist System Support-1st Yr. </v>
          </cell>
        </row>
        <row r="1011">
          <cell r="A1011" t="str">
            <v xml:space="preserve">J1170BA     0S3     </v>
          </cell>
          <cell r="B1011">
            <v>61000</v>
          </cell>
          <cell r="C1011" t="str">
            <v xml:space="preserve">Telephone Assist System Support-1st Yr. </v>
          </cell>
        </row>
        <row r="1012">
          <cell r="A1012" t="str">
            <v xml:space="preserve">J1170BA     0S5     </v>
          </cell>
          <cell r="B1012">
            <v>61000</v>
          </cell>
          <cell r="C1012" t="str">
            <v xml:space="preserve">License To Use System Support-1st Yr.   </v>
          </cell>
        </row>
        <row r="1013">
          <cell r="A1013" t="str">
            <v xml:space="preserve">J1170BA     0S6     </v>
          </cell>
          <cell r="B1013">
            <v>61000</v>
          </cell>
          <cell r="C1013" t="str">
            <v xml:space="preserve">Telephone Assist System Support-1st Yr. </v>
          </cell>
        </row>
        <row r="1014">
          <cell r="A1014" t="str">
            <v xml:space="preserve">J1170BA     3Y0     </v>
          </cell>
          <cell r="B1014">
            <v>180000</v>
          </cell>
          <cell r="C1014" t="str">
            <v>LTU/Next Day System Support - 3 Year</v>
          </cell>
        </row>
        <row r="1015">
          <cell r="A1015" t="str">
            <v xml:space="preserve">J1170BA     3Y1     </v>
          </cell>
          <cell r="B1015">
            <v>180000</v>
          </cell>
          <cell r="C1015" t="str">
            <v xml:space="preserve">LTU/4-hr System Support - 3 Year     </v>
          </cell>
        </row>
        <row r="1016">
          <cell r="A1016" t="str">
            <v xml:space="preserve">J1170BA     3Y2     </v>
          </cell>
          <cell r="B1016">
            <v>180000</v>
          </cell>
          <cell r="C1016" t="str">
            <v xml:space="preserve">Three Years of System Support       </v>
          </cell>
        </row>
        <row r="1017">
          <cell r="A1017" t="str">
            <v xml:space="preserve">J1170BA     3Y3     </v>
          </cell>
          <cell r="B1017">
            <v>180000</v>
          </cell>
          <cell r="C1017" t="str">
            <v xml:space="preserve">Three Years of System Support        </v>
          </cell>
        </row>
        <row r="1018">
          <cell r="A1018" t="str">
            <v xml:space="preserve">J1170BA     3Y5     </v>
          </cell>
          <cell r="B1018">
            <v>180000</v>
          </cell>
          <cell r="C1018" t="str">
            <v xml:space="preserve">SW LTU;Wty 24x7; Sys Supp - 3 Yr     </v>
          </cell>
        </row>
        <row r="1019">
          <cell r="A1019" t="str">
            <v xml:space="preserve">J1170BA     3Y6     </v>
          </cell>
          <cell r="B1019">
            <v>180000</v>
          </cell>
          <cell r="C1019" t="str">
            <v xml:space="preserve">Three Years of System Support           </v>
          </cell>
        </row>
        <row r="1020">
          <cell r="A1020" t="str">
            <v>J1170BJ</v>
          </cell>
          <cell r="B1020">
            <v>50000</v>
          </cell>
          <cell r="C1020" t="str">
            <v>HP OV NNM 4.11 HP-UX CD-ROM Media Japan</v>
          </cell>
        </row>
        <row r="1021">
          <cell r="A1021" t="str">
            <v xml:space="preserve">J1170BJ     0S0     </v>
          </cell>
          <cell r="B1021">
            <v>73000</v>
          </cell>
          <cell r="C1021" t="str">
            <v xml:space="preserve">License to Use System Support-1st Yr. </v>
          </cell>
        </row>
        <row r="1022">
          <cell r="A1022" t="str">
            <v xml:space="preserve">J1170BJ     0S1     </v>
          </cell>
          <cell r="B1022">
            <v>73000</v>
          </cell>
          <cell r="C1022" t="str">
            <v xml:space="preserve">License To Use System Support-1st Yr.  </v>
          </cell>
        </row>
        <row r="1023">
          <cell r="A1023" t="str">
            <v xml:space="preserve">J1170BJ     0S2     </v>
          </cell>
          <cell r="B1023">
            <v>73000</v>
          </cell>
          <cell r="C1023" t="str">
            <v>Telephone Assist System Support-1st Yr.</v>
          </cell>
        </row>
        <row r="1024">
          <cell r="A1024" t="str">
            <v xml:space="preserve">J1170BJ     0S3     </v>
          </cell>
          <cell r="B1024">
            <v>73000</v>
          </cell>
          <cell r="C1024" t="str">
            <v>Telephone Assist System Support-1st Yr.</v>
          </cell>
        </row>
        <row r="1025">
          <cell r="A1025" t="str">
            <v xml:space="preserve">J1170BJ     0S5     </v>
          </cell>
          <cell r="B1025">
            <v>73000</v>
          </cell>
          <cell r="C1025" t="str">
            <v xml:space="preserve">License To Use System Support-1st Yr.   </v>
          </cell>
        </row>
        <row r="1026">
          <cell r="A1026" t="str">
            <v xml:space="preserve">J1170BJ     0S6     </v>
          </cell>
          <cell r="B1026">
            <v>73000</v>
          </cell>
          <cell r="C1026" t="str">
            <v xml:space="preserve">Telephone Assist System Support-1st Yr. </v>
          </cell>
        </row>
        <row r="1027">
          <cell r="A1027" t="str">
            <v>J1171BA</v>
          </cell>
          <cell r="B1027">
            <v>50000</v>
          </cell>
          <cell r="C1027" t="str">
            <v xml:space="preserve">HP OpenView NNM 4.1x Sun CD-ROM Media   </v>
          </cell>
        </row>
        <row r="1028">
          <cell r="A1028" t="str">
            <v xml:space="preserve">J1171BA     0S0     </v>
          </cell>
          <cell r="B1028">
            <v>61000</v>
          </cell>
          <cell r="C1028" t="str">
            <v xml:space="preserve">License to Use System Support-1st Yr.   </v>
          </cell>
        </row>
        <row r="1029">
          <cell r="A1029" t="str">
            <v xml:space="preserve">J1171BA     0S1     </v>
          </cell>
          <cell r="B1029">
            <v>61000</v>
          </cell>
          <cell r="C1029" t="str">
            <v xml:space="preserve">License To Use System Support-1st Yr.   </v>
          </cell>
        </row>
        <row r="1030">
          <cell r="A1030" t="str">
            <v xml:space="preserve">J1171BA     0S2     </v>
          </cell>
          <cell r="B1030">
            <v>61000</v>
          </cell>
          <cell r="C1030" t="str">
            <v xml:space="preserve">Telephone Assist System Support-1st Yr. </v>
          </cell>
        </row>
        <row r="1031">
          <cell r="A1031" t="str">
            <v xml:space="preserve">J1171BA     0S3     </v>
          </cell>
          <cell r="B1031">
            <v>61000</v>
          </cell>
          <cell r="C1031" t="str">
            <v xml:space="preserve">Telephone Assist System Support-1st Yr. </v>
          </cell>
        </row>
        <row r="1032">
          <cell r="A1032" t="str">
            <v xml:space="preserve">J1171BA     0S5     </v>
          </cell>
          <cell r="B1032">
            <v>61000</v>
          </cell>
          <cell r="C1032" t="str">
            <v xml:space="preserve">License To Use System Support-1st Yr.   </v>
          </cell>
        </row>
        <row r="1033">
          <cell r="A1033" t="str">
            <v xml:space="preserve">J1171BA     0S6     </v>
          </cell>
          <cell r="B1033">
            <v>61000</v>
          </cell>
          <cell r="C1033" t="str">
            <v xml:space="preserve">Telephone Assist System Support-1st Yr. </v>
          </cell>
        </row>
        <row r="1034">
          <cell r="A1034" t="str">
            <v xml:space="preserve">J1171BA     3Y0     </v>
          </cell>
          <cell r="B1034">
            <v>180000</v>
          </cell>
          <cell r="C1034" t="str">
            <v>Three Years of System Support Option</v>
          </cell>
        </row>
        <row r="1035">
          <cell r="A1035" t="str">
            <v xml:space="preserve">J1171BA     3Y1     </v>
          </cell>
          <cell r="B1035">
            <v>180000</v>
          </cell>
          <cell r="C1035" t="str">
            <v>Three Years of System Support Option</v>
          </cell>
        </row>
        <row r="1036">
          <cell r="A1036" t="str">
            <v xml:space="preserve">J1171BA     3Y2     </v>
          </cell>
          <cell r="B1036">
            <v>180000</v>
          </cell>
          <cell r="C1036" t="str">
            <v>Three Years of System Support Option</v>
          </cell>
        </row>
        <row r="1037">
          <cell r="A1037" t="str">
            <v xml:space="preserve">J1171BA     3Y3     </v>
          </cell>
          <cell r="B1037">
            <v>180000</v>
          </cell>
          <cell r="C1037" t="str">
            <v xml:space="preserve">Three Years of System Support Option   </v>
          </cell>
        </row>
        <row r="1038">
          <cell r="A1038" t="str">
            <v xml:space="preserve">J1171BA     3Y5     </v>
          </cell>
          <cell r="B1038">
            <v>180000</v>
          </cell>
          <cell r="C1038" t="str">
            <v xml:space="preserve">Three Years of System Support Option </v>
          </cell>
        </row>
        <row r="1039">
          <cell r="A1039" t="str">
            <v xml:space="preserve">J1171BA     3Y6     </v>
          </cell>
          <cell r="B1039">
            <v>180000</v>
          </cell>
          <cell r="C1039" t="str">
            <v>Three Years of System Support Option</v>
          </cell>
        </row>
        <row r="1040">
          <cell r="A1040" t="str">
            <v>J1172BA</v>
          </cell>
          <cell r="B1040">
            <v>600000</v>
          </cell>
          <cell r="C1040" t="str">
            <v>HP OpenView NNM 4.1x HP-UX &amp; Sun Manuals</v>
          </cell>
        </row>
        <row r="1041">
          <cell r="A1041" t="str">
            <v xml:space="preserve">J1172BA     0S0     </v>
          </cell>
          <cell r="B1041">
            <v>203000</v>
          </cell>
          <cell r="C1041" t="str">
            <v xml:space="preserve">License to Use System Support-1st Yr.   </v>
          </cell>
        </row>
        <row r="1042">
          <cell r="A1042" t="str">
            <v xml:space="preserve">J1172BA     0S1     </v>
          </cell>
          <cell r="B1042">
            <v>203000</v>
          </cell>
          <cell r="C1042" t="str">
            <v xml:space="preserve">License To Use System Support-1st Yr.   </v>
          </cell>
        </row>
        <row r="1043">
          <cell r="A1043" t="str">
            <v xml:space="preserve">J1172BA     0S2     </v>
          </cell>
          <cell r="B1043">
            <v>203000</v>
          </cell>
          <cell r="C1043" t="str">
            <v xml:space="preserve">Telephone Assist System Support-1st Yr. </v>
          </cell>
        </row>
        <row r="1044">
          <cell r="A1044" t="str">
            <v xml:space="preserve">J1172BA     0S3     </v>
          </cell>
          <cell r="B1044">
            <v>203000</v>
          </cell>
          <cell r="C1044" t="str">
            <v xml:space="preserve">Telephone Assist System Support-1st Yr. </v>
          </cell>
        </row>
        <row r="1045">
          <cell r="A1045" t="str">
            <v xml:space="preserve">J1172BA     0S5     </v>
          </cell>
          <cell r="B1045">
            <v>203000</v>
          </cell>
          <cell r="C1045" t="str">
            <v xml:space="preserve">License To Use System Support-1st Yr.   </v>
          </cell>
        </row>
        <row r="1046">
          <cell r="A1046" t="str">
            <v xml:space="preserve">J1172BA     0S6     </v>
          </cell>
          <cell r="B1046">
            <v>203000</v>
          </cell>
          <cell r="C1046" t="str">
            <v xml:space="preserve">Telephone Assist System Support-1st Yr. </v>
          </cell>
        </row>
        <row r="1047">
          <cell r="A1047" t="str">
            <v xml:space="preserve">J1172BA     3Y0     </v>
          </cell>
          <cell r="B1047">
            <v>607000</v>
          </cell>
          <cell r="C1047" t="str">
            <v xml:space="preserve">LTU/Next Day System Support - 3 Year  </v>
          </cell>
        </row>
        <row r="1048">
          <cell r="A1048" t="str">
            <v xml:space="preserve">J1172BA     3Y1     </v>
          </cell>
          <cell r="B1048">
            <v>607000</v>
          </cell>
          <cell r="C1048" t="str">
            <v xml:space="preserve">LTU/4-hr System Support - 3 Year    </v>
          </cell>
        </row>
        <row r="1049">
          <cell r="A1049" t="str">
            <v xml:space="preserve">J1172BA     3Y2     </v>
          </cell>
          <cell r="B1049">
            <v>607000</v>
          </cell>
          <cell r="C1049" t="str">
            <v>Three Years of System Support</v>
          </cell>
        </row>
        <row r="1050">
          <cell r="A1050" t="str">
            <v xml:space="preserve">J1172BA     3Y3     </v>
          </cell>
          <cell r="B1050">
            <v>607000</v>
          </cell>
          <cell r="C1050" t="str">
            <v xml:space="preserve">Three Years of System Support         </v>
          </cell>
        </row>
        <row r="1051">
          <cell r="A1051" t="str">
            <v xml:space="preserve">J1172BA     3Y5     </v>
          </cell>
          <cell r="B1051">
            <v>607000</v>
          </cell>
          <cell r="C1051" t="str">
            <v xml:space="preserve">SW LTU;Wty 24x7; Sys Supp - 3 Yr      </v>
          </cell>
        </row>
        <row r="1052">
          <cell r="A1052" t="str">
            <v xml:space="preserve">J1172BA     3Y6     </v>
          </cell>
          <cell r="B1052">
            <v>607000</v>
          </cell>
          <cell r="C1052" t="str">
            <v xml:space="preserve">Three Years of System Support          </v>
          </cell>
        </row>
        <row r="1053">
          <cell r="A1053" t="str">
            <v>J1172BJ</v>
          </cell>
          <cell r="B1053">
            <v>600000</v>
          </cell>
          <cell r="C1053" t="str">
            <v>HP OpenView NNM 4.11 Manuals Japan</v>
          </cell>
        </row>
        <row r="1054">
          <cell r="A1054" t="str">
            <v xml:space="preserve">J1172BJ     0S0     </v>
          </cell>
          <cell r="B1054">
            <v>207000</v>
          </cell>
          <cell r="C1054" t="str">
            <v xml:space="preserve">License to Use System Support-1st Yr.  </v>
          </cell>
        </row>
        <row r="1055">
          <cell r="A1055" t="str">
            <v xml:space="preserve">J1172BJ     0S1     </v>
          </cell>
          <cell r="B1055">
            <v>207000</v>
          </cell>
          <cell r="C1055" t="str">
            <v xml:space="preserve">License To Use System Support-1st Yr.  </v>
          </cell>
        </row>
        <row r="1056">
          <cell r="A1056" t="str">
            <v xml:space="preserve">J1172BJ     0S2     </v>
          </cell>
          <cell r="B1056">
            <v>207000</v>
          </cell>
          <cell r="C1056" t="str">
            <v>Telephone Assist System Support-1st Yr.</v>
          </cell>
        </row>
        <row r="1057">
          <cell r="A1057" t="str">
            <v xml:space="preserve">J1172BJ     0S3     </v>
          </cell>
          <cell r="B1057">
            <v>207000</v>
          </cell>
          <cell r="C1057" t="str">
            <v>Telephone Assist System Support-1st Yr.</v>
          </cell>
        </row>
        <row r="1058">
          <cell r="A1058" t="str">
            <v xml:space="preserve">J1172BJ     0S5     </v>
          </cell>
          <cell r="B1058">
            <v>207000</v>
          </cell>
          <cell r="C1058" t="str">
            <v xml:space="preserve">License To Use System Support-1st Yr.  </v>
          </cell>
        </row>
        <row r="1059">
          <cell r="A1059" t="str">
            <v xml:space="preserve">J1172BJ     3Y0     </v>
          </cell>
          <cell r="B1059">
            <v>611000</v>
          </cell>
          <cell r="C1059" t="str">
            <v xml:space="preserve">LTU/Next Day System Support - 3 Year </v>
          </cell>
        </row>
        <row r="1060">
          <cell r="A1060" t="str">
            <v xml:space="preserve">J1172BJ     3Y1     </v>
          </cell>
          <cell r="B1060">
            <v>611000</v>
          </cell>
          <cell r="C1060" t="str">
            <v xml:space="preserve">LTU/4-hr System Support - 3 Year      </v>
          </cell>
        </row>
        <row r="1061">
          <cell r="A1061" t="str">
            <v xml:space="preserve">J1172BJ     3Y2     </v>
          </cell>
          <cell r="B1061">
            <v>611000</v>
          </cell>
          <cell r="C1061" t="str">
            <v>Telephone/Next Day System Support-3 Year</v>
          </cell>
        </row>
        <row r="1062">
          <cell r="A1062" t="str">
            <v xml:space="preserve">J1172BJ     3Y3     </v>
          </cell>
          <cell r="B1062">
            <v>611000</v>
          </cell>
          <cell r="C1062" t="str">
            <v xml:space="preserve">Telephone/4-hr System Support - 3 Year  </v>
          </cell>
        </row>
        <row r="1063">
          <cell r="A1063" t="str">
            <v xml:space="preserve">J1172BJ     3Y5     </v>
          </cell>
          <cell r="B1063">
            <v>611000</v>
          </cell>
          <cell r="C1063" t="str">
            <v>SW LTU;Wty 24x7; Sys Supp - 3 Yr</v>
          </cell>
        </row>
        <row r="1064">
          <cell r="A1064" t="str">
            <v xml:space="preserve">J1172BJ     3Y6     </v>
          </cell>
          <cell r="B1064">
            <v>611000</v>
          </cell>
          <cell r="C1064" t="str">
            <v>SW Tel;HW Wty 24x7; Sys Supp - 3 Yr</v>
          </cell>
        </row>
        <row r="1065">
          <cell r="A1065" t="str">
            <v xml:space="preserve">J1172BJ     3Y0     </v>
          </cell>
          <cell r="B1065">
            <v>611000</v>
          </cell>
          <cell r="C1065" t="str">
            <v>LTU/Next Day System Support - 3 Year</v>
          </cell>
        </row>
        <row r="1066">
          <cell r="A1066" t="str">
            <v xml:space="preserve">J1172BJ     3Y1     </v>
          </cell>
          <cell r="B1066">
            <v>611000</v>
          </cell>
          <cell r="C1066" t="str">
            <v>LTU/4-hr System Support - 3 Year</v>
          </cell>
        </row>
        <row r="1067">
          <cell r="A1067" t="str">
            <v xml:space="preserve">J1172BJ     3Y2     </v>
          </cell>
          <cell r="B1067">
            <v>611000</v>
          </cell>
          <cell r="C1067" t="str">
            <v>Telephone/Next Day System Support-3 Year</v>
          </cell>
        </row>
        <row r="1068">
          <cell r="A1068" t="str">
            <v xml:space="preserve">J1172BJ     3Y3     </v>
          </cell>
          <cell r="B1068">
            <v>611000</v>
          </cell>
          <cell r="C1068" t="str">
            <v>Telephone/4-hr System Support - 3 Year</v>
          </cell>
        </row>
        <row r="1069">
          <cell r="A1069" t="str">
            <v xml:space="preserve">J1172BJ     3Y5     </v>
          </cell>
          <cell r="B1069">
            <v>611000</v>
          </cell>
          <cell r="C1069" t="str">
            <v>SW LTU;Wty 24x7; Sys Supp - 3 Yr</v>
          </cell>
        </row>
        <row r="1070">
          <cell r="A1070" t="str">
            <v xml:space="preserve">J1172BJ     3Y6     </v>
          </cell>
          <cell r="B1070">
            <v>611000</v>
          </cell>
          <cell r="C1070" t="str">
            <v>SW Tel;HW Wty 24x7; Sys Supp - 3 Yr</v>
          </cell>
        </row>
        <row r="1071">
          <cell r="A1071" t="str">
            <v>J1170AA</v>
          </cell>
          <cell r="B1071">
            <v>50000</v>
          </cell>
          <cell r="C1071" t="str">
            <v xml:space="preserve">HP OV NNM 4.01 HP-UX CD-ROM Media (단품)      </v>
          </cell>
        </row>
        <row r="1072">
          <cell r="A1072" t="str">
            <v xml:space="preserve">J1170AA     0S0     </v>
          </cell>
          <cell r="B1072">
            <v>61000</v>
          </cell>
          <cell r="C1072" t="str">
            <v xml:space="preserve">License to Use System Support-1st Yr.(단품)   </v>
          </cell>
        </row>
        <row r="1073">
          <cell r="A1073" t="str">
            <v xml:space="preserve">J1170AA     0S1     </v>
          </cell>
          <cell r="B1073">
            <v>61000</v>
          </cell>
          <cell r="C1073" t="str">
            <v xml:space="preserve">License To Use System Support-1st Yr.(단품)   </v>
          </cell>
        </row>
        <row r="1074">
          <cell r="A1074" t="str">
            <v xml:space="preserve">J1170AA     0S2     </v>
          </cell>
          <cell r="B1074">
            <v>61000</v>
          </cell>
          <cell r="C1074" t="str">
            <v xml:space="preserve">Telephone Assist System Support-1st Yr.(단품) </v>
          </cell>
        </row>
        <row r="1075">
          <cell r="A1075" t="str">
            <v xml:space="preserve">J1170AA     0S3     </v>
          </cell>
          <cell r="B1075">
            <v>61000</v>
          </cell>
          <cell r="C1075" t="str">
            <v xml:space="preserve">Telephone Assist System Support-1st Yr.(단품) </v>
          </cell>
        </row>
        <row r="1076">
          <cell r="A1076" t="str">
            <v xml:space="preserve">J1170AA     0S5     </v>
          </cell>
          <cell r="B1076">
            <v>61000</v>
          </cell>
          <cell r="C1076" t="str">
            <v xml:space="preserve">License To Use System Support-1st Yr.(단품)   </v>
          </cell>
        </row>
        <row r="1077">
          <cell r="A1077" t="str">
            <v xml:space="preserve">J1170AA     0S6     </v>
          </cell>
          <cell r="B1077">
            <v>61000</v>
          </cell>
          <cell r="C1077" t="str">
            <v xml:space="preserve">Telephone Assist System Support-1st Yr.(단품) </v>
          </cell>
        </row>
        <row r="1078">
          <cell r="A1078" t="str">
            <v>J1171AA</v>
          </cell>
          <cell r="B1078">
            <v>50000</v>
          </cell>
          <cell r="C1078" t="str">
            <v xml:space="preserve">HP OV NNM 4.01 Sun CD-ROM Media (단품)        </v>
          </cell>
        </row>
        <row r="1079">
          <cell r="A1079" t="str">
            <v xml:space="preserve">J1171AA     0S0     </v>
          </cell>
          <cell r="B1079">
            <v>61000</v>
          </cell>
          <cell r="C1079" t="str">
            <v xml:space="preserve">License to Use System Support-1st Yr.(단품)   </v>
          </cell>
        </row>
        <row r="1080">
          <cell r="A1080" t="str">
            <v xml:space="preserve">J1171AA     0S1     </v>
          </cell>
          <cell r="B1080">
            <v>61000</v>
          </cell>
          <cell r="C1080" t="str">
            <v xml:space="preserve">License To Use System Support-1st Yr.(단품)   </v>
          </cell>
        </row>
        <row r="1081">
          <cell r="A1081" t="str">
            <v xml:space="preserve">J1171AA     0S2     </v>
          </cell>
          <cell r="B1081">
            <v>61000</v>
          </cell>
          <cell r="C1081" t="str">
            <v xml:space="preserve">Telephone Assist System Support-1st Yr.(단품) </v>
          </cell>
        </row>
        <row r="1082">
          <cell r="A1082" t="str">
            <v xml:space="preserve">J1171AA     0S3     </v>
          </cell>
          <cell r="B1082">
            <v>61000</v>
          </cell>
          <cell r="C1082" t="str">
            <v xml:space="preserve">Telephone Assist System Support-1st Yr.(단품) </v>
          </cell>
        </row>
        <row r="1083">
          <cell r="A1083" t="str">
            <v xml:space="preserve">J1171AA     0S5     </v>
          </cell>
          <cell r="B1083">
            <v>61000</v>
          </cell>
          <cell r="C1083" t="str">
            <v xml:space="preserve">License To Use System Support-1st Yr.(단품)   </v>
          </cell>
        </row>
        <row r="1084">
          <cell r="A1084" t="str">
            <v xml:space="preserve">J1171AA     0S6     </v>
          </cell>
          <cell r="B1084">
            <v>61000</v>
          </cell>
          <cell r="C1084" t="str">
            <v xml:space="preserve">Telephone Assist System Support-1st Yr.(단품) </v>
          </cell>
        </row>
        <row r="1085">
          <cell r="A1085" t="str">
            <v>J1172AA</v>
          </cell>
          <cell r="B1085">
            <v>600000</v>
          </cell>
          <cell r="C1085" t="str">
            <v xml:space="preserve">HP OV NNM 4.0x HP-UX &amp; Sun Manuals (단품)     </v>
          </cell>
        </row>
        <row r="1086">
          <cell r="A1086" t="str">
            <v xml:space="preserve">J1172AA     0S0     </v>
          </cell>
          <cell r="B1086">
            <v>203000</v>
          </cell>
          <cell r="C1086" t="str">
            <v xml:space="preserve">License to Use System Support-1st Yr.(단품)   </v>
          </cell>
        </row>
        <row r="1087">
          <cell r="A1087" t="str">
            <v xml:space="preserve">J1172AA     0S1     </v>
          </cell>
          <cell r="B1087">
            <v>203000</v>
          </cell>
          <cell r="C1087" t="str">
            <v xml:space="preserve">License To Use System Support-1st Yr.(단품)   </v>
          </cell>
        </row>
        <row r="1088">
          <cell r="A1088" t="str">
            <v xml:space="preserve">J1172AA     0S2     </v>
          </cell>
          <cell r="B1088">
            <v>203000</v>
          </cell>
          <cell r="C1088" t="str">
            <v xml:space="preserve">Telephone Assist System Support-1st Yr.(단품) </v>
          </cell>
        </row>
        <row r="1089">
          <cell r="A1089" t="str">
            <v xml:space="preserve">J1172AA     0S3     </v>
          </cell>
          <cell r="B1089">
            <v>203000</v>
          </cell>
          <cell r="C1089" t="str">
            <v xml:space="preserve">Telephone Assist System Support-1st Yr.(단품) </v>
          </cell>
        </row>
        <row r="1090">
          <cell r="A1090" t="str">
            <v xml:space="preserve">J1172AA     0S5     </v>
          </cell>
          <cell r="B1090">
            <v>203000</v>
          </cell>
          <cell r="C1090" t="str">
            <v xml:space="preserve">License To Use System Support-1st Yr.(단품)   </v>
          </cell>
        </row>
        <row r="1091">
          <cell r="A1091" t="str">
            <v xml:space="preserve">J1172AA     0S6     </v>
          </cell>
          <cell r="B1091">
            <v>203000</v>
          </cell>
          <cell r="C1091" t="str">
            <v xml:space="preserve">Telephone Assist System Support-1st Yr.(단품) </v>
          </cell>
        </row>
        <row r="1093">
          <cell r="A1093" t="str">
            <v xml:space="preserve">                    </v>
          </cell>
          <cell r="C1093" t="str">
            <v xml:space="preserve">1.2 HP OpenView Network Node Manager </v>
          </cell>
        </row>
        <row r="1094">
          <cell r="A1094" t="str">
            <v xml:space="preserve">                    </v>
          </cell>
          <cell r="C1094" t="str">
            <v>Developer's Toolkit for UNIX and Windows NT</v>
          </cell>
        </row>
        <row r="1095">
          <cell r="A1095" t="str">
            <v>J1146AB</v>
          </cell>
          <cell r="B1095">
            <v>1988000</v>
          </cell>
          <cell r="C1095" t="str">
            <v xml:space="preserve">HP OV NNM 5.x Developer's Toolkit LTU   </v>
          </cell>
        </row>
        <row r="1096">
          <cell r="A1096" t="str">
            <v>J1147AA</v>
          </cell>
          <cell r="B1096">
            <v>50000</v>
          </cell>
          <cell r="C1096" t="str">
            <v xml:space="preserve">HP OV NNM 5.01 Dev Toolkit Win NT Media </v>
          </cell>
        </row>
        <row r="1097">
          <cell r="A1097" t="str">
            <v>J1148AA</v>
          </cell>
          <cell r="B1097">
            <v>50000</v>
          </cell>
          <cell r="C1097" t="str">
            <v xml:space="preserve">HP OV NNM Dev Toolkit 5.01 HP-UX Media  </v>
          </cell>
        </row>
        <row r="1098">
          <cell r="A1098" t="str">
            <v xml:space="preserve">J1148AA     0S0     </v>
          </cell>
          <cell r="B1098">
            <v>73000</v>
          </cell>
          <cell r="C1098" t="str">
            <v xml:space="preserve">First Year of System Support Option.    </v>
          </cell>
        </row>
        <row r="1099">
          <cell r="A1099" t="str">
            <v xml:space="preserve">J1148AA     0S1     </v>
          </cell>
          <cell r="B1099">
            <v>73000</v>
          </cell>
          <cell r="C1099" t="str">
            <v xml:space="preserve">First Year of System Support Option.    </v>
          </cell>
        </row>
        <row r="1100">
          <cell r="A1100" t="str">
            <v xml:space="preserve">J1148AA     0S2     </v>
          </cell>
          <cell r="B1100">
            <v>73000</v>
          </cell>
          <cell r="C1100" t="str">
            <v xml:space="preserve">First Year of System Support Option.    </v>
          </cell>
        </row>
        <row r="1101">
          <cell r="A1101" t="str">
            <v xml:space="preserve">J1148AA     0S3     </v>
          </cell>
          <cell r="B1101">
            <v>73000</v>
          </cell>
          <cell r="C1101" t="str">
            <v xml:space="preserve">First Year of System Support Option.    </v>
          </cell>
        </row>
        <row r="1102">
          <cell r="A1102" t="str">
            <v xml:space="preserve">J1148AA     0S5     </v>
          </cell>
          <cell r="B1102">
            <v>73000</v>
          </cell>
          <cell r="C1102" t="str">
            <v xml:space="preserve">First Year of System Support Option.    </v>
          </cell>
        </row>
        <row r="1103">
          <cell r="A1103" t="str">
            <v xml:space="preserve">J1148AA     0S6     </v>
          </cell>
          <cell r="B1103">
            <v>73000</v>
          </cell>
          <cell r="C1103" t="str">
            <v xml:space="preserve">First Year of System Support Option.    </v>
          </cell>
        </row>
        <row r="1104">
          <cell r="A1104" t="str">
            <v xml:space="preserve">J1148AA     3Y0     </v>
          </cell>
          <cell r="B1104">
            <v>245000</v>
          </cell>
          <cell r="C1104" t="str">
            <v xml:space="preserve">Three Years of System Support Option   </v>
          </cell>
        </row>
        <row r="1105">
          <cell r="A1105" t="str">
            <v xml:space="preserve">J1148AA     3Y1     </v>
          </cell>
          <cell r="B1105">
            <v>245000</v>
          </cell>
          <cell r="C1105" t="str">
            <v>Three Years of System Support Option</v>
          </cell>
        </row>
        <row r="1106">
          <cell r="A1106" t="str">
            <v xml:space="preserve">J1148AA     3Y2     </v>
          </cell>
          <cell r="B1106">
            <v>245000</v>
          </cell>
          <cell r="C1106" t="str">
            <v>Three Years of System Support Option</v>
          </cell>
        </row>
        <row r="1107">
          <cell r="A1107" t="str">
            <v xml:space="preserve">J1148AA     3Y3     </v>
          </cell>
          <cell r="B1107">
            <v>245000</v>
          </cell>
          <cell r="C1107" t="str">
            <v xml:space="preserve">Three Years of System Support Option </v>
          </cell>
        </row>
        <row r="1108">
          <cell r="A1108" t="str">
            <v xml:space="preserve">J1148AA     3Y5     </v>
          </cell>
          <cell r="B1108">
            <v>245000</v>
          </cell>
          <cell r="C1108" t="str">
            <v xml:space="preserve">Three Years of System Support Option  </v>
          </cell>
        </row>
        <row r="1109">
          <cell r="A1109" t="str">
            <v xml:space="preserve">J1148AA     3Y6     </v>
          </cell>
          <cell r="B1109">
            <v>245000</v>
          </cell>
          <cell r="C1109" t="str">
            <v xml:space="preserve">Three Years of System Support Option   </v>
          </cell>
        </row>
        <row r="1110">
          <cell r="A1110" t="str">
            <v>J1149AA</v>
          </cell>
          <cell r="B1110">
            <v>50000</v>
          </cell>
          <cell r="C1110" t="str">
            <v xml:space="preserve">HP OV NNM Dev Toolkit 5.01 Sun Media    </v>
          </cell>
        </row>
        <row r="1111">
          <cell r="A1111" t="str">
            <v xml:space="preserve">J1149AA     0S0     </v>
          </cell>
          <cell r="B1111">
            <v>73000</v>
          </cell>
          <cell r="C1111" t="str">
            <v xml:space="preserve">First Year of System Support Option.    </v>
          </cell>
        </row>
        <row r="1112">
          <cell r="A1112" t="str">
            <v xml:space="preserve">J1149AA     0S1     </v>
          </cell>
          <cell r="B1112">
            <v>73000</v>
          </cell>
          <cell r="C1112" t="str">
            <v xml:space="preserve">First Year of System Support Option.    </v>
          </cell>
        </row>
        <row r="1113">
          <cell r="A1113" t="str">
            <v xml:space="preserve">J1149AA     0S2     </v>
          </cell>
          <cell r="B1113">
            <v>73000</v>
          </cell>
          <cell r="C1113" t="str">
            <v xml:space="preserve">First Year of System Support Option.    </v>
          </cell>
        </row>
        <row r="1114">
          <cell r="A1114" t="str">
            <v xml:space="preserve">J1149AA     0S3     </v>
          </cell>
          <cell r="B1114">
            <v>73000</v>
          </cell>
          <cell r="C1114" t="str">
            <v xml:space="preserve">First Year of System Support Option.    </v>
          </cell>
        </row>
        <row r="1115">
          <cell r="A1115" t="str">
            <v xml:space="preserve">J1149AA     0S5     </v>
          </cell>
          <cell r="B1115">
            <v>73000</v>
          </cell>
          <cell r="C1115" t="str">
            <v xml:space="preserve">First Year of System Support Option.    </v>
          </cell>
        </row>
        <row r="1116">
          <cell r="A1116" t="str">
            <v xml:space="preserve">J1149AA     0S6     </v>
          </cell>
          <cell r="B1116">
            <v>73000</v>
          </cell>
          <cell r="C1116" t="str">
            <v xml:space="preserve">First Year of System Support Option.    </v>
          </cell>
        </row>
        <row r="1117">
          <cell r="A1117" t="str">
            <v xml:space="preserve">J1149AA     3Y0     </v>
          </cell>
          <cell r="B1117">
            <v>245000</v>
          </cell>
          <cell r="C1117" t="str">
            <v xml:space="preserve">Three Years of System Support Option   </v>
          </cell>
        </row>
        <row r="1118">
          <cell r="A1118" t="str">
            <v xml:space="preserve">J1149AA     3Y1     </v>
          </cell>
          <cell r="B1118">
            <v>245000</v>
          </cell>
          <cell r="C1118" t="str">
            <v xml:space="preserve">Three Years of System Support Option </v>
          </cell>
        </row>
        <row r="1119">
          <cell r="A1119" t="str">
            <v xml:space="preserve">J1149AA     3Y2     </v>
          </cell>
          <cell r="B1119">
            <v>245000</v>
          </cell>
          <cell r="C1119" t="str">
            <v xml:space="preserve">Three Years of System Support Option </v>
          </cell>
        </row>
        <row r="1120">
          <cell r="A1120" t="str">
            <v xml:space="preserve">J1149AA     3Y3     </v>
          </cell>
          <cell r="B1120">
            <v>245000</v>
          </cell>
          <cell r="C1120" t="str">
            <v xml:space="preserve">Three Years of System Support Option </v>
          </cell>
        </row>
        <row r="1121">
          <cell r="A1121" t="str">
            <v xml:space="preserve">J1149AA     3Y5     </v>
          </cell>
          <cell r="B1121">
            <v>245000</v>
          </cell>
          <cell r="C1121" t="str">
            <v>Three Years of System Support Option</v>
          </cell>
        </row>
        <row r="1122">
          <cell r="A1122" t="str">
            <v xml:space="preserve">J1149AA     3Y6     </v>
          </cell>
          <cell r="B1122">
            <v>245000</v>
          </cell>
          <cell r="C1122" t="str">
            <v>Three Years of System Support Option</v>
          </cell>
        </row>
        <row r="1123">
          <cell r="A1123" t="str">
            <v>J1150AA</v>
          </cell>
          <cell r="B1123">
            <v>600000</v>
          </cell>
          <cell r="C1123" t="str">
            <v xml:space="preserve">HP OV NNM 5.0x Dev Toolkit Manuals      </v>
          </cell>
        </row>
        <row r="1124">
          <cell r="A1124" t="str">
            <v xml:space="preserve">J1150AA     0S0     </v>
          </cell>
          <cell r="B1124">
            <v>207000</v>
          </cell>
          <cell r="C1124" t="str">
            <v xml:space="preserve">First Year of System Support Option.    </v>
          </cell>
        </row>
        <row r="1125">
          <cell r="A1125" t="str">
            <v xml:space="preserve">J1150AA     0S1     </v>
          </cell>
          <cell r="B1125">
            <v>207000</v>
          </cell>
          <cell r="C1125" t="str">
            <v xml:space="preserve">First Year of System Support Option.    </v>
          </cell>
        </row>
        <row r="1126">
          <cell r="A1126" t="str">
            <v xml:space="preserve">J1150AA     0S5     </v>
          </cell>
          <cell r="B1126">
            <v>207000</v>
          </cell>
          <cell r="C1126" t="str">
            <v>First Year of System Support Option.</v>
          </cell>
        </row>
        <row r="1127">
          <cell r="A1127" t="str">
            <v>J1159AA</v>
          </cell>
          <cell r="B1127">
            <v>19980000</v>
          </cell>
          <cell r="C1127" t="str">
            <v xml:space="preserve">OpenView Developer Assist Plus NNM      </v>
          </cell>
        </row>
        <row r="1128">
          <cell r="A1128" t="str">
            <v>J1161AA</v>
          </cell>
          <cell r="B1128">
            <v>3996000</v>
          </cell>
          <cell r="C1128" t="str">
            <v>OpenView Developer Assist 5 Pack NNM</v>
          </cell>
        </row>
        <row r="1129">
          <cell r="A1129" t="str">
            <v>J1173AB</v>
          </cell>
          <cell r="B1129">
            <v>15975000</v>
          </cell>
          <cell r="C1129" t="str">
            <v xml:space="preserve">OV NNM Dev Toolkit 4.x HP-UX &amp; Sun LTU  </v>
          </cell>
        </row>
        <row r="1130">
          <cell r="A1130" t="str">
            <v xml:space="preserve">J1173AB     0S0     </v>
          </cell>
          <cell r="B1130">
            <v>651000</v>
          </cell>
          <cell r="C1130" t="str">
            <v xml:space="preserve">License to Use System Support-1st Yr.   </v>
          </cell>
        </row>
        <row r="1131">
          <cell r="A1131" t="str">
            <v xml:space="preserve">J1173AB     0S1     </v>
          </cell>
          <cell r="B1131">
            <v>651000</v>
          </cell>
          <cell r="C1131" t="str">
            <v xml:space="preserve">License To Use System Support-1st Yr.   </v>
          </cell>
        </row>
        <row r="1132">
          <cell r="A1132" t="str">
            <v xml:space="preserve">J1173AB     0S5     </v>
          </cell>
          <cell r="B1132">
            <v>651000</v>
          </cell>
          <cell r="C1132" t="str">
            <v xml:space="preserve">License To Use System Support-1st Yr.   </v>
          </cell>
        </row>
        <row r="1133">
          <cell r="A1133" t="str">
            <v xml:space="preserve">J1173AB     3Y0     </v>
          </cell>
          <cell r="B1133">
            <v>1626000</v>
          </cell>
          <cell r="C1133" t="str">
            <v>LTU/Next Day System Support - 3 Year</v>
          </cell>
        </row>
        <row r="1134">
          <cell r="A1134" t="str">
            <v xml:space="preserve">J1173AB     3Y1     </v>
          </cell>
          <cell r="B1134">
            <v>1626000</v>
          </cell>
          <cell r="C1134" t="str">
            <v xml:space="preserve">LTU/4-hr System Support - 3 Year   </v>
          </cell>
        </row>
        <row r="1135">
          <cell r="A1135" t="str">
            <v xml:space="preserve">J1173AB     3Y5     </v>
          </cell>
          <cell r="B1135">
            <v>1626000</v>
          </cell>
          <cell r="C1135" t="str">
            <v>SW LTU;Wty 24x7; Sys Supp - 3 Yr</v>
          </cell>
        </row>
        <row r="1136">
          <cell r="A1136" t="str">
            <v>J1174AB</v>
          </cell>
          <cell r="B1136">
            <v>7992000</v>
          </cell>
          <cell r="C1136" t="str">
            <v>OV SNMP to NNM Dev Toolkit 4.x Upgrd LTU</v>
          </cell>
        </row>
        <row r="1137">
          <cell r="A1137" t="str">
            <v xml:space="preserve">J1174AB     0S0     </v>
          </cell>
          <cell r="B1137">
            <v>651000</v>
          </cell>
          <cell r="C1137" t="str">
            <v xml:space="preserve">License to Use System Support-1st Yr.   </v>
          </cell>
        </row>
        <row r="1138">
          <cell r="A1138" t="str">
            <v xml:space="preserve">J1174AB     0S1     </v>
          </cell>
          <cell r="B1138">
            <v>651000</v>
          </cell>
          <cell r="C1138" t="str">
            <v xml:space="preserve">License To Use System Support-1st Yr.   </v>
          </cell>
        </row>
        <row r="1139">
          <cell r="A1139" t="str">
            <v xml:space="preserve">J1174AB     0S5     </v>
          </cell>
          <cell r="B1139">
            <v>651000</v>
          </cell>
          <cell r="C1139" t="str">
            <v xml:space="preserve">License To Use System Support-1st Yr.   </v>
          </cell>
        </row>
        <row r="1140">
          <cell r="A1140" t="str">
            <v>J1175BA</v>
          </cell>
          <cell r="B1140">
            <v>50000</v>
          </cell>
          <cell r="C1140" t="str">
            <v xml:space="preserve">HP OV NNM Dev Toolkit 4.11 HP-UX Media  </v>
          </cell>
        </row>
        <row r="1141">
          <cell r="A1141" t="str">
            <v xml:space="preserve">J1175BA     0S0     </v>
          </cell>
          <cell r="B1141">
            <v>61000</v>
          </cell>
          <cell r="C1141" t="str">
            <v xml:space="preserve">License to Use System Support-1st Yr.   </v>
          </cell>
        </row>
        <row r="1142">
          <cell r="A1142" t="str">
            <v xml:space="preserve">J1175BA     0S1     </v>
          </cell>
          <cell r="B1142">
            <v>61000</v>
          </cell>
          <cell r="C1142" t="str">
            <v xml:space="preserve">License To Use System Support-1st Yr.   </v>
          </cell>
        </row>
        <row r="1143">
          <cell r="A1143" t="str">
            <v xml:space="preserve">J1175BA     0S5     </v>
          </cell>
          <cell r="B1143">
            <v>61000</v>
          </cell>
          <cell r="C1143" t="str">
            <v xml:space="preserve">License To Use System Support-1st Yr.   </v>
          </cell>
        </row>
        <row r="1144">
          <cell r="A1144" t="str">
            <v xml:space="preserve">J1175BA     3Y0     </v>
          </cell>
          <cell r="B1144">
            <v>180000</v>
          </cell>
          <cell r="C1144" t="str">
            <v>LTU/Next Day System Support - 3 Year</v>
          </cell>
        </row>
        <row r="1145">
          <cell r="A1145" t="str">
            <v xml:space="preserve">J1175BA     3Y1     </v>
          </cell>
          <cell r="B1145">
            <v>180000</v>
          </cell>
          <cell r="C1145" t="str">
            <v>LTU/4-hr System Support - 3 Year</v>
          </cell>
        </row>
        <row r="1146">
          <cell r="A1146" t="str">
            <v xml:space="preserve">J1175BA     3Y5     </v>
          </cell>
          <cell r="B1146">
            <v>180000</v>
          </cell>
          <cell r="C1146" t="str">
            <v>SW LTU;Wty 24x7; Sys Supp - 3 Yr</v>
          </cell>
        </row>
        <row r="1147">
          <cell r="A1147" t="str">
            <v>J1176BA</v>
          </cell>
          <cell r="B1147">
            <v>50000</v>
          </cell>
          <cell r="C1147" t="str">
            <v xml:space="preserve">HP OV NNM Dev Toolkit 4.11 Sun Media    </v>
          </cell>
        </row>
        <row r="1148">
          <cell r="A1148" t="str">
            <v xml:space="preserve">J1176BA     0S0     </v>
          </cell>
          <cell r="B1148">
            <v>61000</v>
          </cell>
          <cell r="C1148" t="str">
            <v xml:space="preserve">License to Use System Support-1st Yr.   </v>
          </cell>
        </row>
        <row r="1149">
          <cell r="A1149" t="str">
            <v xml:space="preserve">J1176BA     0S1     </v>
          </cell>
          <cell r="B1149">
            <v>61000</v>
          </cell>
          <cell r="C1149" t="str">
            <v xml:space="preserve">License To Use System Support-1st Yr.   </v>
          </cell>
        </row>
        <row r="1150">
          <cell r="A1150" t="str">
            <v xml:space="preserve">J1176BA     0S5     </v>
          </cell>
          <cell r="B1150">
            <v>61000</v>
          </cell>
          <cell r="C1150" t="str">
            <v xml:space="preserve">License To Use System Support-1st Yr.   </v>
          </cell>
        </row>
        <row r="1151">
          <cell r="A1151" t="str">
            <v xml:space="preserve">J1176BA     3Y0     </v>
          </cell>
          <cell r="B1151">
            <v>180000</v>
          </cell>
          <cell r="C1151" t="str">
            <v xml:space="preserve">Three Years of System Support Option   </v>
          </cell>
        </row>
        <row r="1152">
          <cell r="A1152" t="str">
            <v xml:space="preserve">J1176BA     3Y1     </v>
          </cell>
          <cell r="B1152">
            <v>180000</v>
          </cell>
          <cell r="C1152" t="str">
            <v xml:space="preserve">Three Years of System Support Option    </v>
          </cell>
        </row>
        <row r="1153">
          <cell r="A1153" t="str">
            <v xml:space="preserve">J1176BA     3Y5     </v>
          </cell>
          <cell r="B1153">
            <v>180000</v>
          </cell>
          <cell r="C1153" t="str">
            <v xml:space="preserve">Three Years of System Support Option  </v>
          </cell>
        </row>
        <row r="1154">
          <cell r="A1154" t="str">
            <v>J1177BA</v>
          </cell>
          <cell r="B1154">
            <v>600000</v>
          </cell>
          <cell r="C1154" t="str">
            <v>NNM Dev Toolkit 4.1x HP-UX &amp; Sun Manuals</v>
          </cell>
        </row>
        <row r="1155">
          <cell r="A1155" t="str">
            <v xml:space="preserve">J1177BA     0S0     </v>
          </cell>
          <cell r="B1155">
            <v>203000</v>
          </cell>
          <cell r="C1155" t="str">
            <v xml:space="preserve">License to Use System Support-1st Yr.   </v>
          </cell>
        </row>
        <row r="1156">
          <cell r="A1156" t="str">
            <v xml:space="preserve">J1177BA     0S1     </v>
          </cell>
          <cell r="B1156">
            <v>203000</v>
          </cell>
          <cell r="C1156" t="str">
            <v xml:space="preserve">License To Use System Support-1st Yr.   </v>
          </cell>
        </row>
        <row r="1157">
          <cell r="A1157" t="str">
            <v xml:space="preserve">J1177BA     0S2     </v>
          </cell>
          <cell r="B1157">
            <v>203000</v>
          </cell>
          <cell r="C1157" t="str">
            <v xml:space="preserve">Telephone Assist System Support-1st Yr. </v>
          </cell>
        </row>
        <row r="1158">
          <cell r="A1158" t="str">
            <v xml:space="preserve">J1177BA     0S3     </v>
          </cell>
          <cell r="B1158">
            <v>203000</v>
          </cell>
          <cell r="C1158" t="str">
            <v xml:space="preserve">Telephone Assist System Support-1st Yr. </v>
          </cell>
        </row>
        <row r="1159">
          <cell r="A1159" t="str">
            <v xml:space="preserve">J1177BA     0S5     </v>
          </cell>
          <cell r="B1159">
            <v>203000</v>
          </cell>
          <cell r="C1159" t="str">
            <v xml:space="preserve">License To Use System Support-1st Yr.   </v>
          </cell>
        </row>
        <row r="1160">
          <cell r="A1160" t="str">
            <v xml:space="preserve">J1177BA     0S6     </v>
          </cell>
          <cell r="B1160">
            <v>203000</v>
          </cell>
          <cell r="C1160" t="str">
            <v xml:space="preserve">Telephone Assist System Support-1st Yr. </v>
          </cell>
        </row>
        <row r="1161">
          <cell r="A1161" t="str">
            <v xml:space="preserve">J1177BA     3Y0     </v>
          </cell>
          <cell r="B1161">
            <v>607000</v>
          </cell>
          <cell r="C1161" t="str">
            <v xml:space="preserve">LTU/Next Day System Support - 3 Year </v>
          </cell>
        </row>
        <row r="1162">
          <cell r="A1162" t="str">
            <v xml:space="preserve">J1177BA     3Y1     </v>
          </cell>
          <cell r="B1162">
            <v>607000</v>
          </cell>
          <cell r="C1162" t="str">
            <v>LTU/4-hr System Support - 3 Year</v>
          </cell>
        </row>
        <row r="1163">
          <cell r="A1163" t="str">
            <v xml:space="preserve">J1177BA     3Y5     </v>
          </cell>
          <cell r="B1163">
            <v>607000</v>
          </cell>
          <cell r="C1163" t="str">
            <v>SW LTU;Wty 24x7; Sys Supp - 3 Yr</v>
          </cell>
        </row>
        <row r="1164">
          <cell r="A1164" t="str">
            <v>J1175AA</v>
          </cell>
          <cell r="B1164">
            <v>50000</v>
          </cell>
          <cell r="C1164" t="str">
            <v xml:space="preserve">HP OV NNM Dev. Toolkit 4.01 HP-UX Media(단품) </v>
          </cell>
        </row>
        <row r="1165">
          <cell r="A1165" t="str">
            <v xml:space="preserve">J1175AA     0S0     </v>
          </cell>
          <cell r="B1165">
            <v>61000</v>
          </cell>
          <cell r="C1165" t="str">
            <v xml:space="preserve">License to Use System Support-1st Yr.(단품)   </v>
          </cell>
        </row>
        <row r="1166">
          <cell r="A1166" t="str">
            <v xml:space="preserve">J1175AA     0S1     </v>
          </cell>
          <cell r="B1166">
            <v>61000</v>
          </cell>
          <cell r="C1166" t="str">
            <v xml:space="preserve">License To Use System Support-1st Yr.(단품)   </v>
          </cell>
        </row>
        <row r="1167">
          <cell r="A1167" t="str">
            <v xml:space="preserve">J1175AA     0S5     </v>
          </cell>
          <cell r="B1167">
            <v>61000</v>
          </cell>
          <cell r="C1167" t="str">
            <v xml:space="preserve">License To Use System Support-1st Yr.(단품)   </v>
          </cell>
        </row>
        <row r="1168">
          <cell r="A1168" t="str">
            <v>J1176AA</v>
          </cell>
          <cell r="B1168">
            <v>50000</v>
          </cell>
          <cell r="C1168" t="str">
            <v xml:space="preserve">HP OV NNM Dev Toolkit 4.01 Sun Media(단품)    </v>
          </cell>
        </row>
        <row r="1169">
          <cell r="A1169" t="str">
            <v xml:space="preserve">J1176AA     0S0     </v>
          </cell>
          <cell r="B1169">
            <v>61000</v>
          </cell>
          <cell r="C1169" t="str">
            <v xml:space="preserve">License to Use System Support-1st Yr.(단품)   </v>
          </cell>
        </row>
        <row r="1170">
          <cell r="A1170" t="str">
            <v xml:space="preserve">J1176AA     0S1     </v>
          </cell>
          <cell r="B1170">
            <v>61000</v>
          </cell>
          <cell r="C1170" t="str">
            <v xml:space="preserve">License To Use System Support-1st Yr.(단품)   </v>
          </cell>
        </row>
        <row r="1171">
          <cell r="A1171" t="str">
            <v xml:space="preserve">J1176AA     0S5     </v>
          </cell>
          <cell r="B1171">
            <v>61000</v>
          </cell>
          <cell r="C1171" t="str">
            <v xml:space="preserve">License To Use System Support-1st Yr.(단품)   </v>
          </cell>
        </row>
        <row r="1172">
          <cell r="A1172" t="str">
            <v>J1177AA</v>
          </cell>
          <cell r="B1172">
            <v>600000</v>
          </cell>
          <cell r="C1172" t="str">
            <v>NNM Dev Toolkit 4.0x HP-UX &amp; Sun Manuals(단품)</v>
          </cell>
        </row>
        <row r="1173">
          <cell r="A1173" t="str">
            <v xml:space="preserve">J1177AA     0S0     </v>
          </cell>
          <cell r="B1173">
            <v>203000</v>
          </cell>
          <cell r="C1173" t="str">
            <v xml:space="preserve">License to Use System Support-1st Yr.(단품)   </v>
          </cell>
        </row>
        <row r="1174">
          <cell r="A1174" t="str">
            <v xml:space="preserve">J1177AA     0S1     </v>
          </cell>
          <cell r="B1174">
            <v>203000</v>
          </cell>
          <cell r="C1174" t="str">
            <v xml:space="preserve">License To Use System Support-1st Yr.(단품)   </v>
          </cell>
        </row>
        <row r="1175">
          <cell r="A1175" t="str">
            <v xml:space="preserve">J1177AA     0S5     </v>
          </cell>
          <cell r="B1175">
            <v>203000</v>
          </cell>
          <cell r="C1175" t="str">
            <v xml:space="preserve">License To Use System Support-1st Yr.(단품)   </v>
          </cell>
        </row>
        <row r="1176">
          <cell r="A1176" t="str">
            <v>J1177BA</v>
          </cell>
          <cell r="B1176">
            <v>600000</v>
          </cell>
          <cell r="C1176" t="str">
            <v>NNM Dev Toolkit 4.1x HP-UX &amp; Sun Manuals</v>
          </cell>
        </row>
        <row r="1177">
          <cell r="A1177" t="str">
            <v xml:space="preserve">J1177BA     0S0     </v>
          </cell>
          <cell r="B1177">
            <v>203000</v>
          </cell>
          <cell r="C1177" t="str">
            <v>License to Use System Support-1st Yr.</v>
          </cell>
        </row>
        <row r="1178">
          <cell r="A1178" t="str">
            <v xml:space="preserve">J1177BA     0S1     </v>
          </cell>
          <cell r="B1178">
            <v>203000</v>
          </cell>
          <cell r="C1178" t="str">
            <v xml:space="preserve">License To Use System Support-1st Yr. </v>
          </cell>
        </row>
        <row r="1179">
          <cell r="A1179" t="str">
            <v xml:space="preserve">J1177BA     0S2     </v>
          </cell>
          <cell r="B1179">
            <v>203000</v>
          </cell>
          <cell r="C1179" t="str">
            <v>Telephone Assist System Support-1st Yr.</v>
          </cell>
        </row>
        <row r="1180">
          <cell r="A1180" t="str">
            <v xml:space="preserve">J1177BA     0S3     </v>
          </cell>
          <cell r="B1180">
            <v>203000</v>
          </cell>
          <cell r="C1180" t="str">
            <v>Telephone Assist System Support-1st Yr.</v>
          </cell>
        </row>
        <row r="1181">
          <cell r="A1181" t="str">
            <v xml:space="preserve">J1177BA     0S5     </v>
          </cell>
          <cell r="B1181">
            <v>203000</v>
          </cell>
          <cell r="C1181" t="str">
            <v xml:space="preserve">License To Use System Support-1st Yr. </v>
          </cell>
        </row>
        <row r="1182">
          <cell r="A1182" t="str">
            <v xml:space="preserve">J1177BA     0S6     </v>
          </cell>
          <cell r="B1182">
            <v>203000</v>
          </cell>
          <cell r="C1182" t="str">
            <v>Telephone Assist System Support-1st Yr.</v>
          </cell>
        </row>
        <row r="1183">
          <cell r="A1183" t="str">
            <v xml:space="preserve">J1177BA     3Y0     </v>
          </cell>
          <cell r="B1183">
            <v>607000</v>
          </cell>
          <cell r="C1183" t="str">
            <v xml:space="preserve">LTU/Next Day System Support - 3 Year </v>
          </cell>
        </row>
        <row r="1184">
          <cell r="A1184" t="str">
            <v xml:space="preserve">J1177BA     3Y1     </v>
          </cell>
          <cell r="B1184">
            <v>607000</v>
          </cell>
          <cell r="C1184" t="str">
            <v xml:space="preserve">LTU/4-hr System Support - 3 Year   </v>
          </cell>
        </row>
        <row r="1185">
          <cell r="A1185" t="str">
            <v xml:space="preserve">J1177BA     3Y2     </v>
          </cell>
          <cell r="B1185">
            <v>607000</v>
          </cell>
          <cell r="C1185" t="str">
            <v>Telephone/Next Day System Support-3 Year</v>
          </cell>
        </row>
        <row r="1186">
          <cell r="A1186" t="str">
            <v xml:space="preserve">J1177BA     3Y3     </v>
          </cell>
          <cell r="B1186">
            <v>607000</v>
          </cell>
          <cell r="C1186" t="str">
            <v>Telephone/4-hr System Support - 3 Year</v>
          </cell>
        </row>
        <row r="1187">
          <cell r="A1187" t="str">
            <v xml:space="preserve">J1177BA     3Y5     </v>
          </cell>
          <cell r="B1187">
            <v>607000</v>
          </cell>
          <cell r="C1187" t="str">
            <v xml:space="preserve">SW LTU;Wty 24x7; Sys Supp - 3 Yr   </v>
          </cell>
        </row>
        <row r="1188">
          <cell r="A1188" t="str">
            <v xml:space="preserve">J1177BA     3Y6     </v>
          </cell>
          <cell r="B1188">
            <v>607000</v>
          </cell>
          <cell r="C1188" t="str">
            <v xml:space="preserve">SW Tel;HW Wty 24x7; Sys Supp - 3 Yr </v>
          </cell>
        </row>
        <row r="1190">
          <cell r="A1190" t="str">
            <v xml:space="preserve">                    </v>
          </cell>
          <cell r="C1190" t="str">
            <v>1.3 HP OpenView Extensible SNMP Agent</v>
          </cell>
        </row>
        <row r="1191">
          <cell r="A1191" t="str">
            <v>J1182AB</v>
          </cell>
          <cell r="B1191">
            <v>500000</v>
          </cell>
          <cell r="C1191" t="str">
            <v xml:space="preserve">HP OV Extensible SNMP Agent 4.x LTU     </v>
          </cell>
        </row>
        <row r="1192">
          <cell r="A1192" t="str">
            <v xml:space="preserve">J1182AB     0S0     </v>
          </cell>
          <cell r="B1192">
            <v>20000</v>
          </cell>
          <cell r="C1192" t="str">
            <v xml:space="preserve">License to Use System Support-1st Yr.   </v>
          </cell>
        </row>
        <row r="1193">
          <cell r="A1193" t="str">
            <v xml:space="preserve">J1182AB     0S1     </v>
          </cell>
          <cell r="B1193">
            <v>20000</v>
          </cell>
          <cell r="C1193" t="str">
            <v xml:space="preserve">License To Use System Support-1st Yr.   </v>
          </cell>
        </row>
        <row r="1194">
          <cell r="A1194" t="str">
            <v xml:space="preserve">J1182AB     0S2     </v>
          </cell>
          <cell r="B1194">
            <v>30000</v>
          </cell>
          <cell r="C1194" t="str">
            <v xml:space="preserve">First Year of System Support            </v>
          </cell>
        </row>
        <row r="1195">
          <cell r="A1195" t="str">
            <v xml:space="preserve">J1182AB     0S3     </v>
          </cell>
          <cell r="B1195">
            <v>30000</v>
          </cell>
          <cell r="C1195" t="str">
            <v xml:space="preserve">First Year of System Support            </v>
          </cell>
        </row>
        <row r="1196">
          <cell r="A1196" t="str">
            <v xml:space="preserve">J1182AB     0S5     </v>
          </cell>
          <cell r="B1196">
            <v>20000</v>
          </cell>
          <cell r="C1196" t="str">
            <v xml:space="preserve">License To Use System Support-1st Yr.   </v>
          </cell>
        </row>
        <row r="1197">
          <cell r="A1197" t="str">
            <v xml:space="preserve">J1182AB     0S6     </v>
          </cell>
          <cell r="B1197">
            <v>49000</v>
          </cell>
          <cell r="C1197" t="str">
            <v xml:space="preserve">First Year of System Support            </v>
          </cell>
        </row>
        <row r="1198">
          <cell r="A1198" t="str">
            <v xml:space="preserve">J1182AB     3Y0     </v>
          </cell>
          <cell r="B1198">
            <v>51000</v>
          </cell>
          <cell r="C1198" t="str">
            <v xml:space="preserve">LTU/Next Day System Support - 3 Year </v>
          </cell>
        </row>
        <row r="1199">
          <cell r="A1199" t="str">
            <v xml:space="preserve">J1182AB     3Y1     </v>
          </cell>
          <cell r="B1199">
            <v>51000</v>
          </cell>
          <cell r="C1199" t="str">
            <v xml:space="preserve">LTU/4-hr System Support - 3 Year     </v>
          </cell>
        </row>
        <row r="1200">
          <cell r="A1200" t="str">
            <v xml:space="preserve">J1182AB     3Y2     </v>
          </cell>
          <cell r="B1200">
            <v>76000</v>
          </cell>
          <cell r="C1200" t="str">
            <v xml:space="preserve">Three Years of System Support         </v>
          </cell>
        </row>
        <row r="1201">
          <cell r="A1201" t="str">
            <v xml:space="preserve">J1182AB     3Y3     </v>
          </cell>
          <cell r="B1201">
            <v>76000</v>
          </cell>
          <cell r="C1201" t="str">
            <v xml:space="preserve">Three Years of System Support         </v>
          </cell>
        </row>
        <row r="1202">
          <cell r="A1202" t="str">
            <v xml:space="preserve">J1182AB     3Y5     </v>
          </cell>
          <cell r="B1202">
            <v>51000</v>
          </cell>
          <cell r="C1202" t="str">
            <v xml:space="preserve">SW LTU;Wty 24x7; Sys Supp - 3 Yr     </v>
          </cell>
        </row>
        <row r="1203">
          <cell r="A1203" t="str">
            <v xml:space="preserve">J1182AB     3Y6     </v>
          </cell>
          <cell r="B1203">
            <v>76000</v>
          </cell>
          <cell r="C1203" t="str">
            <v xml:space="preserve">Three Years of System Support      </v>
          </cell>
        </row>
        <row r="1204">
          <cell r="A1204" t="str">
            <v>J1183AA</v>
          </cell>
          <cell r="B1204">
            <v>50000</v>
          </cell>
          <cell r="C1204" t="str">
            <v>Extensible SNMP Agent HP-UX CD-ROM Media</v>
          </cell>
        </row>
        <row r="1205">
          <cell r="A1205" t="str">
            <v xml:space="preserve">J1183AA     0S0     </v>
          </cell>
          <cell r="B1205">
            <v>61000</v>
          </cell>
          <cell r="C1205" t="str">
            <v xml:space="preserve">License to Use System Support-1st Yr.   </v>
          </cell>
        </row>
        <row r="1206">
          <cell r="A1206" t="str">
            <v xml:space="preserve">J1183AA     0S1     </v>
          </cell>
          <cell r="B1206">
            <v>61000</v>
          </cell>
          <cell r="C1206" t="str">
            <v xml:space="preserve">License To Use System Support-1st Yr.   </v>
          </cell>
        </row>
        <row r="1207">
          <cell r="A1207" t="str">
            <v xml:space="preserve">J1183AA     0S2     </v>
          </cell>
          <cell r="B1207">
            <v>61000</v>
          </cell>
          <cell r="C1207" t="str">
            <v xml:space="preserve">Telephone Assist System Support-1st Yr. </v>
          </cell>
        </row>
        <row r="1208">
          <cell r="A1208" t="str">
            <v xml:space="preserve">J1183AA     0S3     </v>
          </cell>
          <cell r="B1208">
            <v>61000</v>
          </cell>
          <cell r="C1208" t="str">
            <v xml:space="preserve">Telephone Assist System Support-1st Yr. </v>
          </cell>
        </row>
        <row r="1209">
          <cell r="A1209" t="str">
            <v xml:space="preserve">J1183AA     0S5     </v>
          </cell>
          <cell r="B1209">
            <v>61000</v>
          </cell>
          <cell r="C1209" t="str">
            <v xml:space="preserve">License To Use System Support-1st Yr.   </v>
          </cell>
        </row>
        <row r="1210">
          <cell r="A1210" t="str">
            <v xml:space="preserve">J1183AA     0S6     </v>
          </cell>
          <cell r="B1210">
            <v>61000</v>
          </cell>
          <cell r="C1210" t="str">
            <v xml:space="preserve">Telephone Assist System Support-1st Yr. </v>
          </cell>
        </row>
        <row r="1211">
          <cell r="A1211" t="str">
            <v xml:space="preserve">J1183AA     3Y0     </v>
          </cell>
          <cell r="B1211">
            <v>232000</v>
          </cell>
          <cell r="C1211" t="str">
            <v>LTU/Next Day System Support - 3 Year</v>
          </cell>
        </row>
        <row r="1212">
          <cell r="A1212" t="str">
            <v xml:space="preserve">J1183AA     3Y1     </v>
          </cell>
          <cell r="B1212">
            <v>232000</v>
          </cell>
          <cell r="C1212" t="str">
            <v>LTU/4-hr System Support - 3 Year</v>
          </cell>
        </row>
        <row r="1213">
          <cell r="A1213" t="str">
            <v xml:space="preserve">J1183AA     3Y2     </v>
          </cell>
          <cell r="B1213">
            <v>232000</v>
          </cell>
          <cell r="C1213" t="str">
            <v xml:space="preserve">Three Years of System Support           </v>
          </cell>
        </row>
        <row r="1214">
          <cell r="A1214" t="str">
            <v xml:space="preserve">J1183AA     3Y3     </v>
          </cell>
          <cell r="B1214">
            <v>232000</v>
          </cell>
          <cell r="C1214" t="str">
            <v xml:space="preserve">Three Years of System Support       </v>
          </cell>
        </row>
        <row r="1215">
          <cell r="A1215" t="str">
            <v xml:space="preserve">J1183AA     3Y5     </v>
          </cell>
          <cell r="B1215">
            <v>232000</v>
          </cell>
          <cell r="C1215" t="str">
            <v xml:space="preserve">SW LTU;Wty 24x7; Sys Supp - 3 Yr    </v>
          </cell>
        </row>
        <row r="1216">
          <cell r="A1216" t="str">
            <v xml:space="preserve">J1183AA     3Y6     </v>
          </cell>
          <cell r="B1216">
            <v>232000</v>
          </cell>
          <cell r="C1216" t="str">
            <v xml:space="preserve">Three Years of System Support </v>
          </cell>
        </row>
        <row r="1217">
          <cell r="A1217" t="str">
            <v>J1184AA</v>
          </cell>
          <cell r="B1217">
            <v>50000</v>
          </cell>
          <cell r="C1217" t="str">
            <v xml:space="preserve">Extensible SNMP Agent Sun CD-ROM Media  </v>
          </cell>
        </row>
        <row r="1218">
          <cell r="A1218" t="str">
            <v xml:space="preserve">J1184AA     0S0     </v>
          </cell>
          <cell r="B1218">
            <v>61000</v>
          </cell>
          <cell r="C1218" t="str">
            <v xml:space="preserve">License to Use System Support-1st Yr.   </v>
          </cell>
        </row>
        <row r="1219">
          <cell r="A1219" t="str">
            <v xml:space="preserve">J1184AA     0S1     </v>
          </cell>
          <cell r="B1219">
            <v>61000</v>
          </cell>
          <cell r="C1219" t="str">
            <v xml:space="preserve">License To Use System Support-1st Yr.   </v>
          </cell>
        </row>
        <row r="1220">
          <cell r="A1220" t="str">
            <v xml:space="preserve">J1184AA     0S2     </v>
          </cell>
          <cell r="B1220">
            <v>61000</v>
          </cell>
          <cell r="C1220" t="str">
            <v xml:space="preserve">Telephone Assist System Support-1st Yr. </v>
          </cell>
        </row>
        <row r="1221">
          <cell r="A1221" t="str">
            <v xml:space="preserve">J1184AA     0S3     </v>
          </cell>
          <cell r="B1221">
            <v>61000</v>
          </cell>
          <cell r="C1221" t="str">
            <v xml:space="preserve">Telephone Assist System Support-1st Yr. </v>
          </cell>
        </row>
        <row r="1222">
          <cell r="A1222" t="str">
            <v xml:space="preserve">J1184AA     0S5     </v>
          </cell>
          <cell r="B1222">
            <v>61000</v>
          </cell>
          <cell r="C1222" t="str">
            <v xml:space="preserve">License To Use System Support-1st Yr.   </v>
          </cell>
        </row>
        <row r="1223">
          <cell r="A1223" t="str">
            <v xml:space="preserve">J1184AA     0S6     </v>
          </cell>
          <cell r="B1223">
            <v>61000</v>
          </cell>
          <cell r="C1223" t="str">
            <v xml:space="preserve">Telephone Assist System Support-1st Yr. </v>
          </cell>
        </row>
        <row r="1224">
          <cell r="A1224" t="str">
            <v xml:space="preserve">J1184AA     3Y0     </v>
          </cell>
          <cell r="B1224">
            <v>232000</v>
          </cell>
          <cell r="C1224" t="str">
            <v xml:space="preserve">LTU/Next Day System Support - 3 Year    </v>
          </cell>
        </row>
        <row r="1225">
          <cell r="A1225" t="str">
            <v xml:space="preserve">J1184AA     3Y1     </v>
          </cell>
          <cell r="B1225">
            <v>232000</v>
          </cell>
          <cell r="C1225" t="str">
            <v xml:space="preserve">LTU/4-hr System Support - 3 Year     </v>
          </cell>
        </row>
        <row r="1226">
          <cell r="A1226" t="str">
            <v xml:space="preserve">J1184AA     3Y2     </v>
          </cell>
          <cell r="B1226">
            <v>232000</v>
          </cell>
          <cell r="C1226" t="str">
            <v xml:space="preserve">Three Years of System Support   </v>
          </cell>
        </row>
        <row r="1227">
          <cell r="A1227" t="str">
            <v xml:space="preserve">J1184AA     3Y3     </v>
          </cell>
          <cell r="B1227">
            <v>232000</v>
          </cell>
          <cell r="C1227" t="str">
            <v xml:space="preserve">Three Years of System Support   </v>
          </cell>
        </row>
        <row r="1228">
          <cell r="A1228" t="str">
            <v xml:space="preserve">J1184AA     3Y5     </v>
          </cell>
          <cell r="B1228">
            <v>232000</v>
          </cell>
          <cell r="C1228" t="str">
            <v xml:space="preserve">SW LTU;Wty 24x7; Sys Supp - 3 Yr </v>
          </cell>
        </row>
        <row r="1229">
          <cell r="A1229" t="str">
            <v xml:space="preserve">J1184AA     3Y6     </v>
          </cell>
          <cell r="B1229">
            <v>232000</v>
          </cell>
          <cell r="C1229" t="str">
            <v>Three Years of System Support</v>
          </cell>
        </row>
        <row r="1230">
          <cell r="A1230" t="str">
            <v>J1185AB</v>
          </cell>
          <cell r="B1230">
            <v>250000</v>
          </cell>
          <cell r="C1230" t="str">
            <v xml:space="preserve">HP OV Extensible SNMP Agent Upgrade LTU </v>
          </cell>
        </row>
        <row r="1231">
          <cell r="A1231" t="str">
            <v xml:space="preserve">J1185AB     0S0     </v>
          </cell>
          <cell r="B1231">
            <v>20000</v>
          </cell>
          <cell r="C1231" t="str">
            <v xml:space="preserve">License to Use System Support-1st Yr.   </v>
          </cell>
        </row>
        <row r="1232">
          <cell r="A1232" t="str">
            <v xml:space="preserve">J1185AB     0S1     </v>
          </cell>
          <cell r="B1232">
            <v>20000</v>
          </cell>
          <cell r="C1232" t="str">
            <v xml:space="preserve">License To Use System Support-1st Yr.   </v>
          </cell>
        </row>
        <row r="1233">
          <cell r="A1233" t="str">
            <v xml:space="preserve">J1185AB     0S2     </v>
          </cell>
          <cell r="B1233">
            <v>30000</v>
          </cell>
          <cell r="C1233" t="str">
            <v xml:space="preserve">First Year of System Support            </v>
          </cell>
        </row>
        <row r="1234">
          <cell r="A1234" t="str">
            <v xml:space="preserve">J1185AB     0S3     </v>
          </cell>
          <cell r="B1234">
            <v>30000</v>
          </cell>
          <cell r="C1234" t="str">
            <v xml:space="preserve">First Year of System Support            </v>
          </cell>
        </row>
        <row r="1235">
          <cell r="A1235" t="str">
            <v xml:space="preserve">J1185AB     0S5     </v>
          </cell>
          <cell r="B1235">
            <v>20000</v>
          </cell>
          <cell r="C1235" t="str">
            <v xml:space="preserve">License To Use System Support-1st Yr.   </v>
          </cell>
        </row>
        <row r="1236">
          <cell r="A1236" t="str">
            <v xml:space="preserve">J1185AB     0S6     </v>
          </cell>
          <cell r="B1236">
            <v>30000</v>
          </cell>
          <cell r="C1236" t="str">
            <v xml:space="preserve">First Year of System Support            </v>
          </cell>
        </row>
        <row r="1237">
          <cell r="A1237" t="str">
            <v>B1037B</v>
          </cell>
          <cell r="B1237" t="str">
            <v xml:space="preserve"> </v>
          </cell>
          <cell r="C1237" t="str">
            <v xml:space="preserve">HP9000 SNMP Extensible Agent LTU        </v>
          </cell>
        </row>
        <row r="1238">
          <cell r="A1238" t="str">
            <v xml:space="preserve">B1037B      UA0     </v>
          </cell>
          <cell r="B1238">
            <v>459000</v>
          </cell>
          <cell r="C1238" t="str">
            <v xml:space="preserve">Single user                        </v>
          </cell>
        </row>
        <row r="1239">
          <cell r="A1239" t="str">
            <v xml:space="preserve">B1037B      AAF     </v>
          </cell>
          <cell r="B1239">
            <v>170000</v>
          </cell>
          <cell r="C1239" t="str">
            <v xml:space="preserve">CD-ROM (disk only)              </v>
          </cell>
        </row>
        <row r="1240">
          <cell r="A1240" t="str">
            <v xml:space="preserve">B1037B      AAH     </v>
          </cell>
          <cell r="B1240">
            <v>208000</v>
          </cell>
          <cell r="C1240" t="str">
            <v xml:space="preserve">DDS cartridge                    </v>
          </cell>
        </row>
        <row r="1241">
          <cell r="A1241" t="str">
            <v xml:space="preserve">B1037B      0B1     </v>
          </cell>
          <cell r="B1241">
            <v>100000</v>
          </cell>
          <cell r="C1241" t="str">
            <v xml:space="preserve">Add manual set                     </v>
          </cell>
        </row>
        <row r="1242">
          <cell r="A1242" t="str">
            <v xml:space="preserve">B1037B      0S0     </v>
          </cell>
          <cell r="B1242">
            <v>37000</v>
          </cell>
          <cell r="C1242" t="str">
            <v>License to Use System Support - 1st Yr.</v>
          </cell>
        </row>
        <row r="1243">
          <cell r="A1243" t="str">
            <v xml:space="preserve">B1037B      0S1     </v>
          </cell>
          <cell r="B1243">
            <v>37000</v>
          </cell>
          <cell r="C1243" t="str">
            <v>License to Use System Support - 1st Yr.</v>
          </cell>
        </row>
        <row r="1244">
          <cell r="A1244" t="str">
            <v xml:space="preserve">B1037B      0S2     </v>
          </cell>
          <cell r="B1244">
            <v>61000</v>
          </cell>
          <cell r="C1244" t="str">
            <v>Telephone Assist System Support-1st Yr.</v>
          </cell>
        </row>
        <row r="1245">
          <cell r="A1245" t="str">
            <v xml:space="preserve">B1037B      0S3     </v>
          </cell>
          <cell r="B1245">
            <v>61000</v>
          </cell>
          <cell r="C1245" t="str">
            <v>Telephone Assist System Support-1st Yr.</v>
          </cell>
        </row>
        <row r="1246">
          <cell r="A1246" t="str">
            <v xml:space="preserve">B1037B      0S5     </v>
          </cell>
          <cell r="B1246">
            <v>37000</v>
          </cell>
          <cell r="C1246" t="str">
            <v>License to Use System Support - 1st Yr.</v>
          </cell>
        </row>
        <row r="1247">
          <cell r="A1247" t="str">
            <v xml:space="preserve">B1037B      0S6     </v>
          </cell>
          <cell r="B1247">
            <v>68000</v>
          </cell>
          <cell r="C1247" t="str">
            <v>SW 24x365 Telphne Asst System Sup-1st Yr</v>
          </cell>
        </row>
        <row r="1248">
          <cell r="A1248" t="str">
            <v>B1038A</v>
          </cell>
          <cell r="B1248" t="str">
            <v xml:space="preserve"> </v>
          </cell>
          <cell r="C1248" t="str">
            <v>OV SNMP Extensible Agent Sun SPARC LTU</v>
          </cell>
        </row>
        <row r="1249">
          <cell r="A1249" t="str">
            <v xml:space="preserve">B1038A      UA0     </v>
          </cell>
          <cell r="B1249">
            <v>459000</v>
          </cell>
          <cell r="C1249" t="str">
            <v xml:space="preserve">Single user                        </v>
          </cell>
        </row>
        <row r="1250">
          <cell r="A1250" t="str">
            <v xml:space="preserve">B1038A      AAF     </v>
          </cell>
          <cell r="B1250">
            <v>170000</v>
          </cell>
          <cell r="C1250" t="str">
            <v xml:space="preserve">CD-ROM (disk only)               </v>
          </cell>
        </row>
        <row r="1251">
          <cell r="A1251" t="str">
            <v xml:space="preserve">B1038A      AA0     </v>
          </cell>
          <cell r="B1251">
            <v>170000</v>
          </cell>
          <cell r="C1251" t="str">
            <v xml:space="preserve">1/4" cartridge tape          </v>
          </cell>
        </row>
        <row r="1252">
          <cell r="A1252" t="str">
            <v xml:space="preserve">B1038A      0B1     </v>
          </cell>
          <cell r="B1252">
            <v>100000</v>
          </cell>
          <cell r="C1252" t="str">
            <v xml:space="preserve">Add manual set             </v>
          </cell>
        </row>
        <row r="1253">
          <cell r="A1253" t="str">
            <v xml:space="preserve">B1038A      0S0     </v>
          </cell>
          <cell r="B1253">
            <v>37000</v>
          </cell>
          <cell r="C1253" t="str">
            <v>License to Use System Support - 1st Yr.</v>
          </cell>
        </row>
        <row r="1254">
          <cell r="A1254" t="str">
            <v xml:space="preserve">B1038A      0S1     </v>
          </cell>
          <cell r="B1254">
            <v>37000</v>
          </cell>
          <cell r="C1254" t="str">
            <v>License to Use System Support - 1st Yr.</v>
          </cell>
        </row>
        <row r="1255">
          <cell r="A1255" t="str">
            <v xml:space="preserve">B1038A      0S2     </v>
          </cell>
          <cell r="B1255">
            <v>61000</v>
          </cell>
          <cell r="C1255" t="str">
            <v>Telephone Assist System Support-1st Yr.</v>
          </cell>
        </row>
        <row r="1256">
          <cell r="A1256" t="str">
            <v xml:space="preserve">B1038A      0S3     </v>
          </cell>
          <cell r="B1256">
            <v>61000</v>
          </cell>
          <cell r="C1256" t="str">
            <v>Telephone Assist System Support-1st Yr.</v>
          </cell>
        </row>
        <row r="1257">
          <cell r="A1257" t="str">
            <v xml:space="preserve">B1038A      0S5     </v>
          </cell>
          <cell r="B1257">
            <v>37000</v>
          </cell>
          <cell r="C1257" t="str">
            <v>License to Use System Support - 1st Yr.</v>
          </cell>
        </row>
        <row r="1258">
          <cell r="A1258" t="str">
            <v xml:space="preserve">B1038A      0S6     </v>
          </cell>
          <cell r="B1258">
            <v>68000</v>
          </cell>
          <cell r="C1258" t="str">
            <v>SW 24x365 Telphne Asst System Sup-1st Yr</v>
          </cell>
        </row>
        <row r="1260">
          <cell r="A1260" t="str">
            <v xml:space="preserve">                    </v>
          </cell>
          <cell r="C1260" t="str">
            <v>2. HP OpenView IT/Operations 4.0 and 3.0</v>
          </cell>
        </row>
        <row r="1261">
          <cell r="A1261" t="str">
            <v>B4240AB</v>
          </cell>
          <cell r="B1261">
            <v>79920000</v>
          </cell>
          <cell r="C1261" t="str">
            <v xml:space="preserve">IT/Operations Management Server LTU     </v>
          </cell>
        </row>
        <row r="1262">
          <cell r="A1262" t="str">
            <v xml:space="preserve">B4240AB     0S0     </v>
          </cell>
          <cell r="B1262">
            <v>3049000</v>
          </cell>
          <cell r="C1262" t="str">
            <v xml:space="preserve">License to Use System Support-1st Yr.   </v>
          </cell>
        </row>
        <row r="1263">
          <cell r="A1263" t="str">
            <v xml:space="preserve">B4240AB     0S1     </v>
          </cell>
          <cell r="B1263">
            <v>3049000</v>
          </cell>
          <cell r="C1263" t="str">
            <v xml:space="preserve">License To Use System Support-1st Yr.   </v>
          </cell>
        </row>
        <row r="1264">
          <cell r="A1264" t="str">
            <v xml:space="preserve">B4240AB     0S2     </v>
          </cell>
          <cell r="B1264">
            <v>4574000</v>
          </cell>
          <cell r="C1264" t="str">
            <v xml:space="preserve">First Year of Software Support          </v>
          </cell>
        </row>
        <row r="1265">
          <cell r="A1265" t="str">
            <v xml:space="preserve">B4240AB     0S3     </v>
          </cell>
          <cell r="B1265">
            <v>4574000</v>
          </cell>
          <cell r="C1265" t="str">
            <v xml:space="preserve">First Year of Software Support          </v>
          </cell>
        </row>
        <row r="1266">
          <cell r="A1266" t="str">
            <v xml:space="preserve">B4240AB     0S5     </v>
          </cell>
          <cell r="B1266">
            <v>3049000</v>
          </cell>
          <cell r="C1266" t="str">
            <v xml:space="preserve">License To Use System Support-1st Yr.   </v>
          </cell>
        </row>
        <row r="1267">
          <cell r="A1267" t="str">
            <v xml:space="preserve">B4240AB     0S6     </v>
          </cell>
          <cell r="B1267">
            <v>5031000</v>
          </cell>
          <cell r="C1267" t="str">
            <v>SW 24x365 Telphne Asst System Sup-1st Yr</v>
          </cell>
        </row>
        <row r="1268">
          <cell r="A1268" t="str">
            <v>B4246BB</v>
          </cell>
          <cell r="B1268">
            <v>59940000</v>
          </cell>
          <cell r="C1268" t="str">
            <v>IT/Operations 4.0 LTU Upgrd from NNM 5.x</v>
          </cell>
        </row>
        <row r="1269">
          <cell r="A1269" t="str">
            <v>B4241BB</v>
          </cell>
          <cell r="B1269">
            <v>11988000</v>
          </cell>
          <cell r="C1269" t="str">
            <v xml:space="preserve">IT/Operations 4.0 Tier 3 M. Mod. LTU    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5"/>
  <sheetViews>
    <sheetView showGridLines="0" tabSelected="1" view="pageBreakPreview" topLeftCell="A12" zoomScale="85" zoomScaleNormal="100" zoomScaleSheetLayoutView="85" workbookViewId="0">
      <selection activeCell="G19" sqref="G19"/>
    </sheetView>
  </sheetViews>
  <sheetFormatPr baseColWidth="10" defaultColWidth="8.83203125" defaultRowHeight="15"/>
  <cols>
    <col min="1" max="1" width="1.83203125" style="73" customWidth="1"/>
    <col min="2" max="2" width="7.1640625" style="83" customWidth="1"/>
    <col min="3" max="3" width="19.1640625" style="83" customWidth="1"/>
    <col min="4" max="4" width="101" style="83" customWidth="1"/>
    <col min="5" max="5" width="5.1640625" style="83" customWidth="1"/>
    <col min="6" max="6" width="11.1640625" style="2" customWidth="1"/>
    <col min="7" max="7" width="18" style="3" customWidth="1"/>
    <col min="8" max="8" width="25.1640625" style="3" customWidth="1"/>
    <col min="9" max="9" width="2" style="10" customWidth="1"/>
    <col min="10" max="16384" width="8.83203125" style="2"/>
  </cols>
  <sheetData>
    <row r="1" spans="1:9" ht="10.5" customHeight="1" thickBot="1">
      <c r="A1" s="1"/>
      <c r="I1" s="4"/>
    </row>
    <row r="2" spans="1:9" ht="37.5" customHeight="1" thickBot="1">
      <c r="A2" s="1"/>
      <c r="B2" s="5"/>
      <c r="C2" s="5"/>
      <c r="D2" s="5"/>
      <c r="E2" s="5"/>
      <c r="F2" s="6"/>
      <c r="G2" s="7"/>
      <c r="H2" s="7"/>
      <c r="I2" s="4"/>
    </row>
    <row r="3" spans="1:9" ht="34.5" customHeight="1">
      <c r="A3" s="8"/>
      <c r="B3" s="9"/>
      <c r="E3" s="9"/>
    </row>
    <row r="4" spans="1:9" ht="30.75" customHeight="1">
      <c r="A4" s="1"/>
    </row>
    <row r="5" spans="1:9">
      <c r="A5" s="1"/>
      <c r="F5" s="11"/>
      <c r="G5" s="2"/>
      <c r="H5" s="2"/>
    </row>
    <row r="6" spans="1:9" ht="26.5" customHeight="1" thickBot="1">
      <c r="A6" s="134" t="s">
        <v>36</v>
      </c>
      <c r="B6" s="135"/>
      <c r="C6" s="135"/>
      <c r="D6" s="135"/>
      <c r="E6" s="13" t="s">
        <v>0</v>
      </c>
      <c r="G6" s="136" t="s">
        <v>1</v>
      </c>
      <c r="H6" s="136"/>
      <c r="I6" s="136"/>
    </row>
    <row r="7" spans="1:9" ht="21" customHeight="1">
      <c r="A7" s="14"/>
      <c r="B7" s="137" t="s">
        <v>2</v>
      </c>
      <c r="C7" s="137"/>
      <c r="D7" s="86">
        <f ca="1">TODAY()</f>
        <v>44343</v>
      </c>
      <c r="E7" s="15"/>
      <c r="F7" s="12"/>
      <c r="G7" s="138" t="s">
        <v>3</v>
      </c>
      <c r="H7" s="138"/>
      <c r="I7" s="138"/>
    </row>
    <row r="8" spans="1:9" ht="18.75" customHeight="1">
      <c r="A8" s="16"/>
      <c r="B8" s="139" t="s">
        <v>4</v>
      </c>
      <c r="C8" s="139"/>
      <c r="D8" s="17" t="s">
        <v>30</v>
      </c>
      <c r="E8" s="81"/>
      <c r="F8" s="18"/>
      <c r="G8" s="140" t="s">
        <v>5</v>
      </c>
      <c r="H8" s="140"/>
      <c r="I8" s="140"/>
    </row>
    <row r="9" spans="1:9" ht="18.75" customHeight="1">
      <c r="A9" s="16"/>
      <c r="B9" s="139" t="s">
        <v>6</v>
      </c>
      <c r="C9" s="139"/>
      <c r="D9" s="17" t="s">
        <v>28</v>
      </c>
      <c r="E9" s="81"/>
      <c r="F9" s="19"/>
      <c r="G9" s="141" t="s">
        <v>7</v>
      </c>
      <c r="H9" s="141"/>
      <c r="I9" s="141"/>
    </row>
    <row r="10" spans="1:9" ht="18.75" customHeight="1">
      <c r="A10" s="16"/>
      <c r="B10" s="139" t="s">
        <v>8</v>
      </c>
      <c r="C10" s="139"/>
      <c r="D10" s="17" t="s">
        <v>29</v>
      </c>
      <c r="E10" s="81"/>
      <c r="F10" s="19"/>
      <c r="G10" s="141" t="s">
        <v>9</v>
      </c>
      <c r="H10" s="141"/>
      <c r="I10" s="141"/>
    </row>
    <row r="11" spans="1:9" ht="21.75" customHeight="1">
      <c r="A11" s="16"/>
      <c r="B11" s="20"/>
      <c r="C11" s="21"/>
      <c r="D11" s="17"/>
      <c r="E11" s="20"/>
      <c r="F11" s="22"/>
      <c r="G11" s="141" t="s">
        <v>33</v>
      </c>
      <c r="H11" s="141"/>
      <c r="I11" s="141"/>
    </row>
    <row r="12" spans="1:9" ht="12" customHeight="1" thickBot="1">
      <c r="A12" s="23"/>
      <c r="B12" s="20"/>
      <c r="C12" s="21"/>
      <c r="D12" s="17"/>
      <c r="E12" s="20"/>
      <c r="F12" s="22"/>
      <c r="G12" s="82"/>
      <c r="H12" s="82"/>
      <c r="I12" s="24"/>
    </row>
    <row r="13" spans="1:9" ht="42.75" customHeight="1" thickBot="1">
      <c r="A13" s="25"/>
      <c r="B13" s="127" t="s">
        <v>10</v>
      </c>
      <c r="C13" s="128"/>
      <c r="D13" s="129">
        <f>H40</f>
        <v>2270000</v>
      </c>
      <c r="E13" s="130"/>
      <c r="F13" s="131"/>
      <c r="G13" s="132" t="s">
        <v>11</v>
      </c>
      <c r="H13" s="133"/>
      <c r="I13" s="26"/>
    </row>
    <row r="14" spans="1:9" ht="15.75" customHeight="1">
      <c r="A14" s="1"/>
      <c r="C14" s="27"/>
      <c r="D14" s="28"/>
      <c r="F14" s="98"/>
      <c r="G14" s="98"/>
      <c r="H14" s="98"/>
      <c r="I14" s="98"/>
    </row>
    <row r="15" spans="1:9" ht="15" customHeight="1" thickBot="1">
      <c r="A15" s="1"/>
      <c r="G15" s="29"/>
      <c r="H15" s="83" t="s">
        <v>12</v>
      </c>
      <c r="I15" s="30"/>
    </row>
    <row r="16" spans="1:9" ht="21.75" customHeight="1" thickBot="1">
      <c r="A16" s="31"/>
      <c r="B16" s="32" t="s">
        <v>13</v>
      </c>
      <c r="C16" s="32" t="s">
        <v>14</v>
      </c>
      <c r="D16" s="32" t="s">
        <v>15</v>
      </c>
      <c r="E16" s="32" t="s">
        <v>16</v>
      </c>
      <c r="F16" s="32" t="s">
        <v>17</v>
      </c>
      <c r="G16" s="33" t="s">
        <v>18</v>
      </c>
      <c r="H16" s="34" t="s">
        <v>19</v>
      </c>
      <c r="I16" s="35"/>
    </row>
    <row r="17" spans="1:9" s="39" customFormat="1" ht="25.5" customHeight="1" thickBot="1">
      <c r="A17" s="36"/>
      <c r="B17" s="78">
        <v>1</v>
      </c>
      <c r="C17" s="79"/>
      <c r="D17" s="94" t="s">
        <v>35</v>
      </c>
      <c r="E17" s="80">
        <v>1</v>
      </c>
      <c r="F17" s="80"/>
      <c r="G17" s="93">
        <f>SUM(H18:H24)</f>
        <v>2270000</v>
      </c>
      <c r="H17" s="92">
        <f t="shared" ref="H17:H19" si="0">G17*E17</f>
        <v>2270000</v>
      </c>
      <c r="I17" s="38"/>
    </row>
    <row r="18" spans="1:9" s="39" customFormat="1" ht="25.5" customHeight="1" thickBot="1">
      <c r="A18" s="36"/>
      <c r="B18" s="87"/>
      <c r="C18" s="47"/>
      <c r="D18" s="95" t="s">
        <v>37</v>
      </c>
      <c r="E18" s="49">
        <v>6</v>
      </c>
      <c r="F18" s="44"/>
      <c r="G18" s="45">
        <v>320000</v>
      </c>
      <c r="H18" s="37">
        <f t="shared" si="0"/>
        <v>1920000</v>
      </c>
      <c r="I18" s="38"/>
    </row>
    <row r="19" spans="1:9" s="42" customFormat="1" ht="20" customHeight="1" thickBot="1">
      <c r="A19" s="43"/>
      <c r="B19" s="87"/>
      <c r="C19" s="47"/>
      <c r="D19" s="95" t="s">
        <v>31</v>
      </c>
      <c r="E19" s="49">
        <v>1</v>
      </c>
      <c r="F19" s="44"/>
      <c r="G19" s="45">
        <v>350000</v>
      </c>
      <c r="H19" s="37">
        <f t="shared" si="0"/>
        <v>350000</v>
      </c>
      <c r="I19" s="41"/>
    </row>
    <row r="20" spans="1:9" s="42" customFormat="1" ht="20" customHeight="1" thickBot="1">
      <c r="A20" s="43"/>
      <c r="B20" s="87"/>
      <c r="C20" s="47"/>
      <c r="D20" s="96" t="s">
        <v>32</v>
      </c>
      <c r="E20" s="49"/>
      <c r="F20" s="44"/>
      <c r="G20" s="45"/>
      <c r="H20" s="37"/>
      <c r="I20" s="41"/>
    </row>
    <row r="21" spans="1:9" s="42" customFormat="1" ht="20" customHeight="1" thickBot="1">
      <c r="A21" s="43"/>
      <c r="B21" s="87"/>
      <c r="C21" s="47"/>
      <c r="D21" s="96" t="s">
        <v>34</v>
      </c>
      <c r="E21" s="49"/>
      <c r="F21" s="44"/>
      <c r="G21" s="45"/>
      <c r="H21" s="37"/>
      <c r="I21" s="41"/>
    </row>
    <row r="22" spans="1:9" s="42" customFormat="1" ht="20" customHeight="1" thickBot="1">
      <c r="A22" s="43"/>
      <c r="B22" s="87"/>
      <c r="C22" s="47"/>
      <c r="D22" s="95"/>
      <c r="E22" s="49"/>
      <c r="F22" s="44"/>
      <c r="G22" s="45"/>
      <c r="H22" s="37"/>
      <c r="I22" s="41"/>
    </row>
    <row r="23" spans="1:9" s="42" customFormat="1" ht="20" customHeight="1" thickBot="1">
      <c r="A23" s="43"/>
      <c r="B23" s="87"/>
      <c r="C23" s="47"/>
      <c r="D23" s="95"/>
      <c r="E23" s="49"/>
      <c r="F23" s="44"/>
      <c r="G23" s="45"/>
      <c r="H23" s="37"/>
      <c r="I23" s="41"/>
    </row>
    <row r="24" spans="1:9" s="42" customFormat="1" ht="20" customHeight="1" thickBot="1">
      <c r="A24" s="43"/>
      <c r="B24" s="87"/>
      <c r="C24" s="47"/>
      <c r="D24" s="95"/>
      <c r="E24" s="49"/>
      <c r="F24" s="44"/>
      <c r="G24" s="45"/>
      <c r="H24" s="37"/>
      <c r="I24" s="41"/>
    </row>
    <row r="25" spans="1:9" s="42" customFormat="1" ht="20" customHeight="1" thickBot="1">
      <c r="A25" s="43"/>
      <c r="B25" s="87"/>
      <c r="C25" s="47"/>
      <c r="D25" s="95"/>
      <c r="E25" s="49"/>
      <c r="F25" s="44"/>
      <c r="G25" s="45"/>
      <c r="H25" s="37"/>
      <c r="I25" s="41"/>
    </row>
    <row r="26" spans="1:9" s="42" customFormat="1" ht="20" customHeight="1" thickBot="1">
      <c r="A26" s="43"/>
      <c r="B26" s="87"/>
      <c r="C26" s="47"/>
      <c r="D26" s="88"/>
      <c r="E26" s="49"/>
      <c r="F26" s="44"/>
      <c r="G26" s="45"/>
      <c r="H26" s="37"/>
      <c r="I26" s="41"/>
    </row>
    <row r="27" spans="1:9" s="42" customFormat="1" ht="20" customHeight="1" thickBot="1">
      <c r="A27" s="43"/>
      <c r="B27" s="87"/>
      <c r="C27" s="47"/>
      <c r="D27" s="88"/>
      <c r="E27" s="49"/>
      <c r="F27" s="44"/>
      <c r="G27" s="45"/>
      <c r="H27" s="37"/>
      <c r="I27" s="41"/>
    </row>
    <row r="28" spans="1:9" s="42" customFormat="1" ht="20" customHeight="1" thickBot="1">
      <c r="A28" s="43"/>
      <c r="B28" s="87"/>
      <c r="C28" s="47"/>
      <c r="D28" s="88"/>
      <c r="E28" s="49"/>
      <c r="F28" s="44"/>
      <c r="G28" s="45"/>
      <c r="H28" s="37"/>
      <c r="I28" s="41"/>
    </row>
    <row r="29" spans="1:9" s="42" customFormat="1" ht="20" customHeight="1" thickBot="1">
      <c r="A29" s="43"/>
      <c r="B29" s="87"/>
      <c r="C29" s="47"/>
      <c r="D29" s="88"/>
      <c r="E29" s="49"/>
      <c r="F29" s="44"/>
      <c r="G29" s="45"/>
      <c r="H29" s="37"/>
      <c r="I29" s="41"/>
    </row>
    <row r="30" spans="1:9" s="42" customFormat="1" ht="20" customHeight="1" thickBot="1">
      <c r="A30" s="43"/>
      <c r="B30" s="87"/>
      <c r="C30" s="47"/>
      <c r="D30" s="88"/>
      <c r="E30" s="49"/>
      <c r="F30" s="44"/>
      <c r="G30" s="45"/>
      <c r="H30" s="37"/>
      <c r="I30" s="41"/>
    </row>
    <row r="31" spans="1:9" s="42" customFormat="1" ht="20" customHeight="1" thickBot="1">
      <c r="A31" s="43"/>
      <c r="B31" s="87"/>
      <c r="C31" s="47"/>
      <c r="D31" s="88"/>
      <c r="E31" s="49"/>
      <c r="F31" s="44"/>
      <c r="G31" s="45"/>
      <c r="H31" s="37"/>
      <c r="I31" s="41"/>
    </row>
    <row r="32" spans="1:9" s="42" customFormat="1" ht="20" customHeight="1" thickBot="1">
      <c r="A32" s="43"/>
      <c r="B32" s="87"/>
      <c r="C32" s="47"/>
      <c r="D32" s="88"/>
      <c r="E32" s="49"/>
      <c r="F32" s="44"/>
      <c r="G32" s="45"/>
      <c r="H32" s="37"/>
      <c r="I32" s="41"/>
    </row>
    <row r="33" spans="1:9" s="42" customFormat="1" ht="20" customHeight="1" thickBot="1">
      <c r="A33" s="43"/>
      <c r="B33" s="87"/>
      <c r="C33" s="47"/>
      <c r="D33" s="88"/>
      <c r="E33" s="49"/>
      <c r="F33" s="44"/>
      <c r="G33" s="45"/>
      <c r="H33" s="37"/>
      <c r="I33" s="41"/>
    </row>
    <row r="34" spans="1:9" s="42" customFormat="1" ht="20" customHeight="1" thickBot="1">
      <c r="A34" s="43"/>
      <c r="B34" s="87"/>
      <c r="C34" s="47"/>
      <c r="D34" s="88"/>
      <c r="E34" s="49"/>
      <c r="F34" s="44"/>
      <c r="G34" s="45"/>
      <c r="H34" s="37"/>
      <c r="I34" s="41"/>
    </row>
    <row r="35" spans="1:9" s="42" customFormat="1" ht="20" customHeight="1" thickBot="1">
      <c r="A35" s="43"/>
      <c r="B35" s="87"/>
      <c r="C35" s="47"/>
      <c r="D35" s="88"/>
      <c r="E35" s="49"/>
      <c r="F35" s="44"/>
      <c r="G35" s="45"/>
      <c r="H35" s="37"/>
      <c r="I35" s="41"/>
    </row>
    <row r="36" spans="1:9" s="42" customFormat="1" ht="20" customHeight="1" thickBot="1">
      <c r="A36" s="43"/>
      <c r="B36" s="87"/>
      <c r="C36" s="47"/>
      <c r="D36" s="88"/>
      <c r="E36" s="49"/>
      <c r="F36" s="44"/>
      <c r="G36" s="45"/>
      <c r="H36" s="37"/>
      <c r="I36" s="41"/>
    </row>
    <row r="37" spans="1:9" s="42" customFormat="1" ht="20" customHeight="1" thickBot="1">
      <c r="A37" s="43"/>
      <c r="B37" s="87"/>
      <c r="C37" s="47"/>
      <c r="D37" s="88"/>
      <c r="E37" s="49"/>
      <c r="F37" s="44"/>
      <c r="G37" s="45"/>
      <c r="H37" s="37"/>
      <c r="I37" s="41"/>
    </row>
    <row r="38" spans="1:9" s="42" customFormat="1" ht="20" customHeight="1" thickBot="1">
      <c r="A38" s="43"/>
      <c r="B38" s="46"/>
      <c r="C38" s="47"/>
      <c r="D38" s="48"/>
      <c r="E38" s="49"/>
      <c r="F38" s="50"/>
      <c r="G38" s="51"/>
      <c r="H38" s="37"/>
      <c r="I38" s="41"/>
    </row>
    <row r="39" spans="1:9" s="42" customFormat="1" ht="20" customHeight="1" thickBot="1">
      <c r="A39" s="43"/>
      <c r="B39" s="46"/>
      <c r="C39" s="47"/>
      <c r="D39" s="48"/>
      <c r="E39" s="40"/>
      <c r="F39" s="89"/>
      <c r="G39" s="90"/>
      <c r="H39" s="91"/>
      <c r="I39" s="41"/>
    </row>
    <row r="40" spans="1:9" s="42" customFormat="1" ht="20" customHeight="1" thickBot="1">
      <c r="A40" s="43"/>
      <c r="B40" s="99" t="s">
        <v>10</v>
      </c>
      <c r="C40" s="100"/>
      <c r="D40" s="100"/>
      <c r="E40" s="100"/>
      <c r="F40" s="100"/>
      <c r="G40" s="101"/>
      <c r="H40" s="52">
        <f>H17</f>
        <v>2270000</v>
      </c>
      <c r="I40" s="41"/>
    </row>
    <row r="41" spans="1:9" s="42" customFormat="1" ht="27" customHeight="1" thickBot="1">
      <c r="A41" s="53"/>
      <c r="B41" s="102" t="s">
        <v>20</v>
      </c>
      <c r="C41" s="103"/>
      <c r="D41" s="103"/>
      <c r="E41" s="103"/>
      <c r="F41" s="103"/>
      <c r="G41" s="104"/>
      <c r="H41" s="54">
        <f>H40*0.1</f>
        <v>227000</v>
      </c>
      <c r="I41" s="41"/>
    </row>
    <row r="42" spans="1:9" s="42" customFormat="1" ht="27" customHeight="1" thickBot="1">
      <c r="A42" s="53"/>
      <c r="B42" s="105" t="s">
        <v>21</v>
      </c>
      <c r="C42" s="106"/>
      <c r="D42" s="106"/>
      <c r="E42" s="106"/>
      <c r="F42" s="106"/>
      <c r="G42" s="107"/>
      <c r="H42" s="55">
        <f>SUM(H40:H41)</f>
        <v>2497000</v>
      </c>
      <c r="I42" s="41"/>
    </row>
    <row r="43" spans="1:9" s="42" customFormat="1" ht="36.75" customHeight="1" thickBot="1">
      <c r="A43" s="53"/>
      <c r="B43" s="56"/>
      <c r="C43" s="56"/>
      <c r="D43" s="56"/>
      <c r="E43" s="56"/>
      <c r="F43" s="57"/>
      <c r="G43" s="57"/>
      <c r="H43" s="58"/>
      <c r="I43" s="41"/>
    </row>
    <row r="44" spans="1:9" s="42" customFormat="1" ht="27.75" customHeight="1" thickBot="1">
      <c r="A44" s="59"/>
      <c r="B44" s="108"/>
      <c r="C44" s="109"/>
      <c r="D44" s="109"/>
      <c r="E44" s="110"/>
      <c r="F44" s="60" t="s">
        <v>22</v>
      </c>
      <c r="G44" s="114" t="s">
        <v>23</v>
      </c>
      <c r="H44" s="115"/>
      <c r="I44" s="41"/>
    </row>
    <row r="45" spans="1:9" s="42" customFormat="1" ht="25.5" customHeight="1" thickBot="1">
      <c r="A45" s="61"/>
      <c r="B45" s="111"/>
      <c r="C45" s="112"/>
      <c r="D45" s="112"/>
      <c r="E45" s="113"/>
      <c r="F45" s="116" t="s">
        <v>24</v>
      </c>
      <c r="G45" s="114" t="s">
        <v>25</v>
      </c>
      <c r="H45" s="115"/>
      <c r="I45" s="62"/>
    </row>
    <row r="46" spans="1:9" s="42" customFormat="1" ht="28.5" customHeight="1" thickBot="1">
      <c r="A46" s="63"/>
      <c r="B46" s="84"/>
      <c r="C46" s="85"/>
      <c r="D46" s="85"/>
      <c r="E46" s="85"/>
      <c r="F46" s="117"/>
      <c r="G46" s="64"/>
      <c r="H46" s="65"/>
      <c r="I46" s="62"/>
    </row>
    <row r="47" spans="1:9" s="42" customFormat="1" ht="20.25" customHeight="1" thickBot="1">
      <c r="A47" s="63"/>
      <c r="B47" s="119" t="s">
        <v>27</v>
      </c>
      <c r="C47" s="120"/>
      <c r="D47" s="120"/>
      <c r="E47" s="121"/>
      <c r="F47" s="117"/>
      <c r="G47" s="125"/>
      <c r="H47" s="126"/>
      <c r="I47" s="62"/>
    </row>
    <row r="48" spans="1:9" s="42" customFormat="1" ht="52.5" customHeight="1" thickBot="1">
      <c r="A48" s="66"/>
      <c r="B48" s="122"/>
      <c r="C48" s="123"/>
      <c r="D48" s="123"/>
      <c r="E48" s="124"/>
      <c r="F48" s="118"/>
      <c r="G48" s="67"/>
      <c r="H48" s="68"/>
      <c r="I48" s="69"/>
    </row>
    <row r="49" spans="1:9" s="42" customFormat="1" ht="28.5" customHeight="1">
      <c r="A49" s="70"/>
      <c r="B49" s="83"/>
      <c r="C49" s="83"/>
      <c r="D49" s="83"/>
      <c r="E49" s="83"/>
      <c r="F49" s="83"/>
      <c r="G49" s="71" t="s">
        <v>26</v>
      </c>
      <c r="H49" s="3"/>
      <c r="I49" s="72"/>
    </row>
    <row r="50" spans="1:9" ht="25.5" customHeight="1">
      <c r="A50" s="1"/>
    </row>
    <row r="51" spans="1:9" ht="25.5" customHeight="1">
      <c r="A51" s="1"/>
    </row>
    <row r="52" spans="1:9" ht="7.5" customHeight="1">
      <c r="B52" s="74"/>
      <c r="E52" s="74"/>
    </row>
    <row r="53" spans="1:9" ht="17.25" hidden="1" customHeight="1">
      <c r="A53" s="75"/>
      <c r="B53" s="2"/>
      <c r="C53" s="97"/>
      <c r="D53" s="97"/>
      <c r="E53" s="97"/>
      <c r="F53" s="97"/>
      <c r="G53" s="76"/>
      <c r="H53" s="76"/>
    </row>
    <row r="54" spans="1:9" ht="18.75" customHeight="1">
      <c r="A54" s="10"/>
    </row>
    <row r="55" spans="1:9" s="83" customFormat="1" ht="25" customHeight="1">
      <c r="A55" s="73"/>
      <c r="C55" s="77"/>
      <c r="D55" s="2"/>
      <c r="F55" s="2"/>
      <c r="G55" s="3"/>
      <c r="H55" s="3"/>
      <c r="I55" s="10"/>
    </row>
  </sheetData>
  <mergeCells count="25">
    <mergeCell ref="B13:C13"/>
    <mergeCell ref="D13:F13"/>
    <mergeCell ref="G13:H13"/>
    <mergeCell ref="A6:D6"/>
    <mergeCell ref="G6:I6"/>
    <mergeCell ref="B7:C7"/>
    <mergeCell ref="G7:I7"/>
    <mergeCell ref="B8:C8"/>
    <mergeCell ref="G8:I8"/>
    <mergeCell ref="B9:C9"/>
    <mergeCell ref="G9:I9"/>
    <mergeCell ref="B10:C10"/>
    <mergeCell ref="G10:I10"/>
    <mergeCell ref="G11:I11"/>
    <mergeCell ref="C53:F53"/>
    <mergeCell ref="F14:I14"/>
    <mergeCell ref="B40:G40"/>
    <mergeCell ref="B41:G41"/>
    <mergeCell ref="B42:G42"/>
    <mergeCell ref="B44:E45"/>
    <mergeCell ref="G44:H44"/>
    <mergeCell ref="F45:F48"/>
    <mergeCell ref="G45:H45"/>
    <mergeCell ref="B47:E48"/>
    <mergeCell ref="G47:H47"/>
  </mergeCells>
  <phoneticPr fontId="3" type="noConversion"/>
  <printOptions horizontalCentered="1" verticalCentered="1"/>
  <pageMargins left="0.2" right="0.31" top="0.55118110236220474" bottom="0.31496062992125984" header="0.51181102362204722" footer="0.23622047244094491"/>
  <pageSetup paperSize="9" scale="5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2015-12-24T05:14:50Z</dcterms:created>
  <dcterms:modified xsi:type="dcterms:W3CDTF">2021-05-27T06:16:23Z</dcterms:modified>
</cp:coreProperties>
</file>