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610" tabRatio="820" firstSheet="8" activeTab="14"/>
  </bookViews>
  <sheets>
    <sheet name="tblRAIDCATEGORY" sheetId="49" r:id="rId1"/>
    <sheet name="tblRAIDSTATUS" sheetId="33" r:id="rId2"/>
    <sheet name="tblRAIDREGISTER" sheetId="32" r:id="rId3"/>
    <sheet name="tblRAID" sheetId="50" r:id="rId4"/>
    <sheet name="tblCOMPONENT_RAID" sheetId="51" r:id="rId5"/>
    <sheet name="tblASSUMPTION" sheetId="37" r:id="rId6"/>
    <sheet name="tblRISKCONSEQUENCE" sheetId="5" r:id="rId7"/>
    <sheet name="tblRISKROOTCAUSE" sheetId="25" r:id="rId8"/>
    <sheet name="tblRISK" sheetId="35" r:id="rId9"/>
    <sheet name="tblISSUE" sheetId="36" r:id="rId10"/>
    <sheet name="tblDEPENDENCY" sheetId="38" r:id="rId11"/>
    <sheet name="tblRAIDLIKELIHOOD" sheetId="8" r:id="rId12"/>
    <sheet name="tblRAIDIMPACT" sheetId="9" r:id="rId13"/>
    <sheet name="tblPIMSET" sheetId="10" r:id="rId14"/>
    <sheet name="tblRAIDASSESSMENT" sheetId="24" r:id="rId15"/>
    <sheet name="tblMITIGATIONSTRATEGY" sheetId="23" r:id="rId16"/>
    <sheet name="tblMITIGATIONACTION" sheetId="22" r:id="rId17"/>
    <sheet name="tblPIM" sheetId="34" state="hidden" r:id="rId18"/>
    <sheet name="tblRISKREGISTER" sheetId="2" state="hidden" r:id="rId19"/>
    <sheet name="tblASSUMPTIONREGISTER" sheetId="29" state="hidden" r:id="rId20"/>
    <sheet name="tblISSUEREGISTER" sheetId="28" state="hidden" r:id="rId21"/>
    <sheet name="tblDEPENDENCYREGISTER" sheetId="30" state="hidden" r:id="rId22"/>
    <sheet name="tblRAIDLOG" sheetId="31" state="hidden" r:id="rId23"/>
    <sheet name="tblRISKCRITERIA" sheetId="3" state="hidden" r:id="rId24"/>
    <sheet name="tblRISKIMPACTSET" sheetId="11" state="hidden" r:id="rId25"/>
    <sheet name="tblRISKCRITERIASET" sheetId="13" state="hidden" r:id="rId26"/>
    <sheet name="tblREVIEWCOMMENT" sheetId="48" state="hidden" r:id="rId27"/>
    <sheet name="tblRISKREVIEW" sheetId="39" state="hidden" r:id="rId28"/>
    <sheet name="tblASSUMPTIONREVIEW" sheetId="41" state="hidden" r:id="rId29"/>
    <sheet name="tblISSUEREVIEW" sheetId="40" state="hidden" r:id="rId30"/>
    <sheet name="tblDEPENDENCYREVIEW" sheetId="42" state="hidden" r:id="rId31"/>
    <sheet name="tblRISKANALYSIS" sheetId="7" state="hidden" r:id="rId32"/>
    <sheet name="tblACTION" sheetId="18" state="hidden" r:id="rId33"/>
    <sheet name="tblACTIONTASK" sheetId="46" state="hidden" r:id="rId34"/>
    <sheet name="tblMILESTONE_ACTION" sheetId="47" state="hidden" r:id="rId35"/>
    <sheet name="tblCURRENTCONTROL" sheetId="12" state="hidden" r:id="rId36"/>
    <sheet name="tblADDITIONALCONTROL" sheetId="26" state="hidden" r:id="rId37"/>
    <sheet name="tblASSUMPTIONACTION" sheetId="43" state="hidden" r:id="rId38"/>
    <sheet name="tblISSUEACTION" sheetId="44" state="hidden" r:id="rId39"/>
    <sheet name="tblDEPENDENCYACTION" sheetId="45" state="hidden" r:id="rId40"/>
    <sheet name="tblACTIONASSIGNMENT" sheetId="6" r:id="rId41"/>
    <sheet name="tblRISK1" sheetId="16" state="hidden" r:id="rId42"/>
    <sheet name="tblPRECEDINGACTION" sheetId="19" r:id="rId43"/>
    <sheet name="tblPREVENTATIVEPLAN1" sheetId="20" state="hidden" r:id="rId44"/>
    <sheet name="tblISSUEPLAN" sheetId="21" state="hidden" r:id="rId45"/>
    <sheet name="tblRISKEVALUATION" sheetId="14" state="hidden" r:id="rId4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4" l="1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" i="10"/>
</calcChain>
</file>

<file path=xl/sharedStrings.xml><?xml version="1.0" encoding="utf-8"?>
<sst xmlns="http://schemas.openxmlformats.org/spreadsheetml/2006/main" count="338" uniqueCount="202">
  <si>
    <t>_id</t>
  </si>
  <si>
    <t>name</t>
  </si>
  <si>
    <t>description</t>
  </si>
  <si>
    <t>_id_register</t>
  </si>
  <si>
    <t>lower_limit</t>
  </si>
  <si>
    <t>upper_limit</t>
  </si>
  <si>
    <t>Very low</t>
  </si>
  <si>
    <t>Low</t>
  </si>
  <si>
    <t>Medium</t>
  </si>
  <si>
    <t>High</t>
  </si>
  <si>
    <t>Very high</t>
  </si>
  <si>
    <t>Service delivery</t>
  </si>
  <si>
    <t>H&amp;S</t>
  </si>
  <si>
    <t>Reputation</t>
  </si>
  <si>
    <t>Finance</t>
  </si>
  <si>
    <t>Legal &amp; regulatory</t>
  </si>
  <si>
    <t>Adverse media coverage</t>
  </si>
  <si>
    <t>Product quality</t>
  </si>
  <si>
    <t>HR</t>
  </si>
  <si>
    <t>Up to $100,000 in repairs to services and other losses</t>
  </si>
  <si>
    <t xml:space="preserve">Cancellation of experiments </t>
  </si>
  <si>
    <t>Classes impacting tutorial programme and delayed research projects</t>
  </si>
  <si>
    <t>Staff serious injury andenvironmental damage</t>
  </si>
  <si>
    <t>Lost of time</t>
  </si>
  <si>
    <t>Prosecution by  DoL</t>
  </si>
  <si>
    <t xml:space="preserve">Unable to access data or provide reports/information to external gulators/stakeholders. </t>
  </si>
  <si>
    <t>Unable to monitor performance</t>
  </si>
  <si>
    <t>Project overrun resulting in excess of $150,000 in additional rent or hire payments</t>
  </si>
  <si>
    <t xml:space="preserve">University premises not secured due to inoperative electronic security equipment. </t>
  </si>
  <si>
    <t>Theft, unauthorised access.</t>
  </si>
  <si>
    <t>Unable to monitor premises resulting in potential for loss/theft/vandalism</t>
  </si>
  <si>
    <t>Lower level of institutional knowledge resulting in inflexible models of service delivery.</t>
  </si>
  <si>
    <t xml:space="preserve">Loss of institutional/corporate knowledge
</t>
  </si>
  <si>
    <t>Delay to project and prosecution</t>
  </si>
  <si>
    <t>Media coverage  resulting in poor reports in national press publications and national TV</t>
  </si>
  <si>
    <t>Student unable to continue with course because of poor performance</t>
  </si>
  <si>
    <t>Students unable to access courses</t>
  </si>
  <si>
    <t xml:space="preserve">Unable to run Post Graduate programmes.  Also impacting upon VUW reputation.  </t>
  </si>
  <si>
    <t>Unable to service premises in which to deliver programmes.</t>
  </si>
  <si>
    <t>Unable to deliver and support high quality teaching programmes</t>
  </si>
  <si>
    <t>_id_risk</t>
  </si>
  <si>
    <t>value</t>
  </si>
  <si>
    <t xml:space="preserve">Very low </t>
  </si>
  <si>
    <t xml:space="preserve">Extremely unlikely Less than 5% chance of occurring </t>
  </si>
  <si>
    <t>Low Unlikely</t>
  </si>
  <si>
    <t xml:space="preserve">Medium Possible </t>
  </si>
  <si>
    <t>25%-60% chance of occurring</t>
  </si>
  <si>
    <t>High Likely</t>
  </si>
  <si>
    <t xml:space="preserve">Almost certain. 80%-100% chance of occurring </t>
  </si>
  <si>
    <t>Insignificant</t>
  </si>
  <si>
    <t xml:space="preserve">Consequences are very low, minor disruption.
</t>
  </si>
  <si>
    <t>Minor</t>
  </si>
  <si>
    <t xml:space="preserve">Losses may disrupt services for a short period.  Financial losses may be in the region of $10,000
Disruption to a single area of the business.
</t>
  </si>
  <si>
    <t>Moderate</t>
  </si>
  <si>
    <t>Serious</t>
  </si>
  <si>
    <t xml:space="preserve">Service lost for period exceeding 1 week.  Financial loss $100,000 – $1M. Adverse media coverage for 1 week.  Internal investigation or by an external source/regulator.  Staff contractor or visitor suffers serious injury. Impact to multiple and diverse areas of the business.  Significant senior management intervention required including external assistance.
</t>
  </si>
  <si>
    <t>Very serious</t>
  </si>
  <si>
    <t xml:space="preserve">Significant resources required to recover from impact.  Legal consequences resulting in prosecution.  Financial loss &gt;$10M. Staff, contractor or visitor involved in a fatal event. Adverse media coverage for an extended period. Complete loss of service delivery affecting all VUW critical functions. Immediate SMT and Council intervention required
</t>
  </si>
  <si>
    <t>_id_raid</t>
  </si>
  <si>
    <t>_id_likelihood</t>
  </si>
  <si>
    <r>
      <t xml:space="preserve">Implement mitigation immediately 
Escalate to senior management
Monitor weekly
</t>
    </r>
    <r>
      <rPr>
        <sz val="11"/>
        <color rgb="FFFF0000"/>
        <rFont val="Calibri"/>
        <family val="2"/>
      </rPr>
      <t>AVOID THE RISK</t>
    </r>
  </si>
  <si>
    <t>_id_risk_impact</t>
  </si>
  <si>
    <t>_id_risk_criteria</t>
  </si>
  <si>
    <t>_id_risk_analysis</t>
  </si>
  <si>
    <t>_id_risk_issue</t>
  </si>
  <si>
    <r>
      <t xml:space="preserve">Manage within existing controls.
Monitor annually
</t>
    </r>
    <r>
      <rPr>
        <sz val="11"/>
        <color rgb="FFFF0000"/>
        <rFont val="Calibri"/>
        <family val="2"/>
      </rPr>
      <t>ACCEPT THE RISK (Contingency Plan)</t>
    </r>
  </si>
  <si>
    <r>
      <t xml:space="preserve">Manage within existing controls.
Monitor 6 monthly
</t>
    </r>
    <r>
      <rPr>
        <sz val="11"/>
        <color rgb="FFFF0000"/>
        <rFont val="Calibri"/>
        <family val="2"/>
      </rPr>
      <t>ACCEPT THE RISK (Contingency Plan)</t>
    </r>
  </si>
  <si>
    <r>
      <t xml:space="preserve">Evaluate efficiency of existing controls.                                Develop and implement additional control mechanisms. Monitor quarterly
</t>
    </r>
    <r>
      <rPr>
        <sz val="11"/>
        <color rgb="FFFF0000"/>
        <rFont val="Calibri"/>
        <family val="2"/>
      </rPr>
      <t>TRANSFER THE RISK (Preventive Plan)</t>
    </r>
  </si>
  <si>
    <r>
      <t xml:space="preserve">Implement mitigation plan
Escalate/report to senior management
Monitor monthly
</t>
    </r>
    <r>
      <rPr>
        <sz val="11"/>
        <color rgb="FFFF0000"/>
        <rFont val="Calibri"/>
        <family val="2"/>
      </rPr>
      <t>MITIGATE THE RISK (Preventive Plan)</t>
    </r>
  </si>
  <si>
    <t>_id_risk_milestone</t>
  </si>
  <si>
    <t>_id_mitigation_plan</t>
  </si>
  <si>
    <t>_id_mitigation_action</t>
  </si>
  <si>
    <t>_id_task</t>
  </si>
  <si>
    <t>_id_risk_action</t>
  </si>
  <si>
    <t>Avoid</t>
  </si>
  <si>
    <t>Mitigate</t>
  </si>
  <si>
    <t>Transfer</t>
  </si>
  <si>
    <t>Accept</t>
  </si>
  <si>
    <t>Due to its low probability and Impact, the best action is to accept the risk.</t>
  </si>
  <si>
    <t>This activity includes the process to transfer or
share the risk with a third party who may have more expertise</t>
  </si>
  <si>
    <t>These are activities designed to reduce the impact to
the project if the risk were to occur.</t>
  </si>
  <si>
    <t>The project team can avoid the risk by changing the
activity that will create the risk</t>
  </si>
  <si>
    <t>_id_riskimpact</t>
  </si>
  <si>
    <t>Decentralisation of Asset Management in terms of the reporting functions (creation of Valid, accurate and complete FAR)</t>
  </si>
  <si>
    <t>In adequate human resource capacity (within asset mgt sections) to manage the FAR</t>
  </si>
  <si>
    <t>Inadequate reporting of lost assets</t>
  </si>
  <si>
    <t>Inadequate management of documents</t>
  </si>
  <si>
    <t>Lack of Appropriately skilled personnel.</t>
  </si>
  <si>
    <t>Inadequate budget</t>
  </si>
  <si>
    <t>Limited financial management skills</t>
  </si>
  <si>
    <t>Non compliance with budgetary policies and procedures.</t>
  </si>
  <si>
    <t>Unfunded mandates</t>
  </si>
  <si>
    <t>Lack of integrated approach</t>
  </si>
  <si>
    <t>Unavailability of systems (SCM processes, recruitment processes)</t>
  </si>
  <si>
    <t>Budgetary constrains</t>
  </si>
  <si>
    <t>Unhealthy life style</t>
  </si>
  <si>
    <t>Inadequate budget monitoring.</t>
  </si>
  <si>
    <t>Escalating personnel cost</t>
  </si>
  <si>
    <t>Fraud and corruption</t>
  </si>
  <si>
    <t>Fraudulent qualifications</t>
  </si>
  <si>
    <t>Lack of proper induction programme and manual for new staff.</t>
  </si>
  <si>
    <t>Ineffective management of norms and standards allocation (Repairs and renovation)</t>
  </si>
  <si>
    <t>Inadequate monitoring of assets by end users</t>
  </si>
  <si>
    <t>Inadequate monitoringof assets by end users</t>
  </si>
  <si>
    <t>_id_issue_register</t>
  </si>
  <si>
    <t>priority</t>
  </si>
  <si>
    <t xml:space="preserve">Poor performance when graduate leaves VUW and is employed in industry. Also poor reputation
</t>
  </si>
  <si>
    <t>_risk_register</t>
  </si>
  <si>
    <t>_id_ass_register</t>
  </si>
  <si>
    <t>_id_dep_register</t>
  </si>
  <si>
    <t>u6yuyysgmjfhyjtjtthjyhyjuytgjyhtzSssA</t>
  </si>
  <si>
    <t>score</t>
  </si>
  <si>
    <t>_id_robot</t>
  </si>
  <si>
    <t>mentor matrix</t>
  </si>
  <si>
    <t>_id_review</t>
  </si>
  <si>
    <t>residual_risk</t>
  </si>
  <si>
    <t>_id_issue</t>
  </si>
  <si>
    <t>_id_assumption</t>
  </si>
  <si>
    <t>assumption_rating</t>
  </si>
  <si>
    <t>dependency_rating</t>
  </si>
  <si>
    <t>_id_dependency</t>
  </si>
  <si>
    <t>_id_workplan</t>
  </si>
  <si>
    <t>_id_action</t>
  </si>
  <si>
    <t>_id_issue_review</t>
  </si>
  <si>
    <t>_id_dep_review</t>
  </si>
  <si>
    <t>_id_action_task</t>
  </si>
  <si>
    <t>_id_staff</t>
  </si>
  <si>
    <t>_id_logframe</t>
  </si>
  <si>
    <t>_id_ass_review</t>
  </si>
  <si>
    <t>_id_milestone_review</t>
  </si>
  <si>
    <t>log 1</t>
  </si>
  <si>
    <t>Raid Log 1</t>
  </si>
  <si>
    <t>how_validated</t>
  </si>
  <si>
    <t>validated</t>
  </si>
  <si>
    <t>through docs</t>
  </si>
  <si>
    <t>Human Resource</t>
  </si>
  <si>
    <t>Dependency</t>
  </si>
  <si>
    <t>New company logo to be issued by Corporate Affairs to be used by project.</t>
  </si>
  <si>
    <t>Issue</t>
  </si>
  <si>
    <t>Funding climate is supportive</t>
  </si>
  <si>
    <t>Assumption</t>
  </si>
  <si>
    <t>Requires support of Chair and/or Director</t>
  </si>
  <si>
    <t>Mentors will have enough protected time to be successful</t>
  </si>
  <si>
    <t>01/01/2021</t>
  </si>
  <si>
    <t>01/01/2020</t>
  </si>
  <si>
    <t>Unable to deliver quality services due to our inability to attract and retain high calibre staff</t>
  </si>
  <si>
    <t>Loss of funding from external agencies for research because of inability to produce high calibre Post Graduates.</t>
  </si>
  <si>
    <t>Poor student experience due to inadequate information/administrative systems. Courses not properly marketed.</t>
  </si>
  <si>
    <t>Poor student experience due to course material not available due to bad planning</t>
  </si>
  <si>
    <t>Inaccurate information presented during a lecture or incorrect instructions given when using equipment</t>
  </si>
  <si>
    <t xml:space="preserve">Poorly presented high profile event </t>
  </si>
  <si>
    <t>Breach of building act</t>
  </si>
  <si>
    <t>Reliance on contractors to provide essential services</t>
  </si>
  <si>
    <t>Electronic monitoring equipment unavailable on demand</t>
  </si>
  <si>
    <t>Unable to provide secure campus due to unavailability of security equipment on demand</t>
  </si>
  <si>
    <t xml:space="preserve">The project delivery is delayed </t>
  </si>
  <si>
    <t>Loss of essential information due to IT failure</t>
  </si>
  <si>
    <t xml:space="preserve">Failure to comply with H&amp;S practices – correct storage and handling when using chemicals </t>
  </si>
  <si>
    <t>Failure to adhere to maintenance programme resulting in unreliable laboratory equipment</t>
  </si>
  <si>
    <t>Unable to deliver classes due to building services failure</t>
  </si>
  <si>
    <t>Financial</t>
  </si>
  <si>
    <t>_id_frequency</t>
  </si>
  <si>
    <t>_id_owner</t>
  </si>
  <si>
    <t>_id_originator</t>
  </si>
  <si>
    <t>_id_raid_category</t>
  </si>
  <si>
    <t>_id_logfame</t>
  </si>
  <si>
    <t>_id_component</t>
  </si>
  <si>
    <t>_id_activity</t>
  </si>
  <si>
    <t>RAID register or log</t>
  </si>
  <si>
    <t>date_raised</t>
  </si>
  <si>
    <t>01/01/2022</t>
  </si>
  <si>
    <t>01/01/2023</t>
  </si>
  <si>
    <t>01/01/2024</t>
  </si>
  <si>
    <t>01/01/2025</t>
  </si>
  <si>
    <t>01/01/2026</t>
  </si>
  <si>
    <t>01/01/2027</t>
  </si>
  <si>
    <t>01/01/2028</t>
  </si>
  <si>
    <t>01/01/2029</t>
  </si>
  <si>
    <t>01/01/2030</t>
  </si>
  <si>
    <t>01/01/2031</t>
  </si>
  <si>
    <t>01/01/2032</t>
  </si>
  <si>
    <t>01/01/2033</t>
  </si>
  <si>
    <t>01/01/2034</t>
  </si>
  <si>
    <t>01/01/2035</t>
  </si>
  <si>
    <t>01/01/2036</t>
  </si>
  <si>
    <t>01/01/2037</t>
  </si>
  <si>
    <t>01/01/2038</t>
  </si>
  <si>
    <t>01/01/2039</t>
  </si>
  <si>
    <t>01/01/2040</t>
  </si>
  <si>
    <t>01/01/2041</t>
  </si>
  <si>
    <t>01/01/2042</t>
  </si>
  <si>
    <t>01/01/2043</t>
  </si>
  <si>
    <t>_id_raid_impact</t>
  </si>
  <si>
    <t>_id_raid_likelihood</t>
  </si>
  <si>
    <t>5% - 25% chance of occurring</t>
  </si>
  <si>
    <t xml:space="preserve">60% - 80% chance of occurring </t>
  </si>
  <si>
    <t>_id_raid_assessment</t>
  </si>
  <si>
    <t>_id_mitigation_strategy</t>
  </si>
  <si>
    <t>_id_preceding_action</t>
  </si>
  <si>
    <t>_id_status</t>
  </si>
  <si>
    <t>Open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</si>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</sst>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 val="doubl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Garamond"/>
      <family val="1"/>
    </font>
    <font>
      <sz val="11"/>
      <color rgb="FF000000"/>
      <name val="Garamond"/>
      <family val="1"/>
    </font>
    <font>
      <sz val="11"/>
      <color theme="1"/>
      <name val="Garamond"/>
      <family val="1"/>
    </font>
    <font>
      <b/>
      <sz val="12"/>
      <color rgb="FF000000"/>
      <name val="Garamond"/>
      <family val="1"/>
    </font>
    <font>
      <sz val="12"/>
      <color rgb="FF000000"/>
      <name val="Garamond"/>
      <family val="1"/>
    </font>
    <font>
      <sz val="12"/>
      <name val="Garamond"/>
      <family val="1"/>
    </font>
    <font>
      <sz val="12"/>
      <color theme="1"/>
      <name val="Garamond"/>
      <family val="1"/>
    </font>
    <font>
      <b/>
      <u val="double"/>
      <sz val="11"/>
      <color rgb="FF000000"/>
      <name val="Garamond"/>
      <family val="1"/>
    </font>
    <font>
      <b/>
      <sz val="12"/>
      <color theme="1"/>
      <name val="Garamond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1" xfId="1" applyFont="1" applyBorder="1"/>
    <xf numFmtId="0" fontId="1" fillId="0" borderId="0" xfId="1"/>
    <xf numFmtId="0" fontId="1" fillId="0" borderId="1" xfId="1" applyBorder="1" applyAlignment="1">
      <alignment horizontal="center"/>
    </xf>
    <xf numFmtId="0" fontId="1" fillId="0" borderId="1" xfId="1" applyFont="1" applyBorder="1" applyAlignment="1">
      <alignment wrapText="1"/>
    </xf>
    <xf numFmtId="0" fontId="3" fillId="0" borderId="1" xfId="1" applyFont="1" applyBorder="1"/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left" wrapText="1"/>
    </xf>
    <xf numFmtId="0" fontId="1" fillId="0" borderId="1" xfId="1" applyFont="1" applyBorder="1"/>
    <xf numFmtId="0" fontId="4" fillId="0" borderId="1" xfId="1" applyFont="1" applyBorder="1"/>
    <xf numFmtId="0" fontId="5" fillId="0" borderId="1" xfId="1" applyFont="1" applyBorder="1" applyAlignment="1">
      <alignment horizontal="center"/>
    </xf>
    <xf numFmtId="0" fontId="6" fillId="0" borderId="1" xfId="1" applyFont="1" applyBorder="1" applyAlignment="1">
      <alignment vertical="center" wrapText="1"/>
    </xf>
    <xf numFmtId="0" fontId="6" fillId="0" borderId="1" xfId="1" applyFont="1" applyBorder="1" applyAlignment="1">
      <alignment horizontal="center" wrapText="1"/>
    </xf>
    <xf numFmtId="0" fontId="6" fillId="0" borderId="1" xfId="1" applyFont="1" applyBorder="1" applyAlignment="1">
      <alignment horizontal="center" vertical="center" wrapText="1"/>
    </xf>
    <xf numFmtId="0" fontId="7" fillId="0" borderId="1" xfId="1" applyFont="1" applyBorder="1"/>
    <xf numFmtId="0" fontId="1" fillId="0" borderId="1" xfId="1" applyFont="1" applyBorder="1" applyAlignment="1">
      <alignment vertical="top" wrapText="1"/>
    </xf>
    <xf numFmtId="0" fontId="8" fillId="0" borderId="1" xfId="1" applyFont="1" applyBorder="1" applyAlignment="1">
      <alignment wrapText="1"/>
    </xf>
    <xf numFmtId="0" fontId="6" fillId="0" borderId="1" xfId="1" applyFont="1" applyBorder="1"/>
    <xf numFmtId="0" fontId="2" fillId="0" borderId="2" xfId="1" applyFont="1" applyBorder="1"/>
    <xf numFmtId="0" fontId="6" fillId="0" borderId="1" xfId="1" applyFont="1" applyBorder="1" applyAlignment="1">
      <alignment horizontal="left" wrapText="1"/>
    </xf>
    <xf numFmtId="0" fontId="6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vertical="center"/>
    </xf>
    <xf numFmtId="0" fontId="10" fillId="0" borderId="1" xfId="0" applyFont="1" applyBorder="1"/>
    <xf numFmtId="0" fontId="0" fillId="0" borderId="1" xfId="0" applyBorder="1" applyAlignment="1">
      <alignment horizontal="center"/>
    </xf>
    <xf numFmtId="0" fontId="11" fillId="0" borderId="1" xfId="1" applyFont="1" applyBorder="1"/>
    <xf numFmtId="0" fontId="1" fillId="2" borderId="1" xfId="1" applyFill="1" applyBorder="1" applyAlignment="1">
      <alignment horizontal="center"/>
    </xf>
    <xf numFmtId="0" fontId="6" fillId="2" borderId="1" xfId="1" applyFont="1" applyFill="1" applyBorder="1" applyAlignment="1">
      <alignment horizontal="center" vertical="center" wrapText="1"/>
    </xf>
    <xf numFmtId="0" fontId="11" fillId="0" borderId="2" xfId="1" applyFont="1" applyBorder="1"/>
    <xf numFmtId="0" fontId="1" fillId="3" borderId="1" xfId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Fill="1" applyBorder="1" applyAlignment="1">
      <alignment horizontal="center"/>
    </xf>
    <xf numFmtId="0" fontId="10" fillId="0" borderId="0" xfId="0" applyFont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0" fillId="0" borderId="3" xfId="0" applyFont="1" applyFill="1" applyBorder="1"/>
    <xf numFmtId="0" fontId="10" fillId="0" borderId="1" xfId="0" applyFont="1" applyFill="1" applyBorder="1"/>
    <xf numFmtId="0" fontId="0" fillId="7" borderId="1" xfId="0" applyFill="1" applyBorder="1" applyAlignment="1">
      <alignment horizontal="center"/>
    </xf>
    <xf numFmtId="0" fontId="12" fillId="0" borderId="1" xfId="0" applyFont="1" applyBorder="1"/>
    <xf numFmtId="0" fontId="1" fillId="0" borderId="1" xfId="1" applyBorder="1"/>
    <xf numFmtId="0" fontId="0" fillId="0" borderId="4" xfId="0" applyBorder="1" applyAlignment="1">
      <alignment horizontal="center"/>
    </xf>
    <xf numFmtId="0" fontId="10" fillId="0" borderId="4" xfId="0" applyFont="1" applyBorder="1"/>
    <xf numFmtId="0" fontId="13" fillId="0" borderId="1" xfId="1" applyFont="1" applyBorder="1"/>
    <xf numFmtId="0" fontId="16" fillId="0" borderId="1" xfId="1" applyFont="1" applyBorder="1"/>
    <xf numFmtId="0" fontId="17" fillId="8" borderId="1" xfId="1" applyFont="1" applyFill="1" applyBorder="1" applyAlignment="1">
      <alignment vertical="center" wrapText="1"/>
    </xf>
    <xf numFmtId="0" fontId="18" fillId="8" borderId="1" xfId="1" applyFont="1" applyFill="1" applyBorder="1" applyAlignment="1">
      <alignment horizontal="left" wrapText="1"/>
    </xf>
    <xf numFmtId="0" fontId="17" fillId="8" borderId="1" xfId="1" applyFont="1" applyFill="1" applyBorder="1" applyAlignment="1">
      <alignment wrapText="1"/>
    </xf>
    <xf numFmtId="0" fontId="17" fillId="0" borderId="1" xfId="1" applyFont="1" applyBorder="1" applyAlignment="1">
      <alignment wrapText="1"/>
    </xf>
    <xf numFmtId="0" fontId="19" fillId="0" borderId="1" xfId="0" applyFont="1" applyBorder="1" applyAlignment="1">
      <alignment wrapText="1"/>
    </xf>
    <xf numFmtId="0" fontId="17" fillId="0" borderId="1" xfId="1" applyFont="1" applyFill="1" applyBorder="1" applyAlignment="1">
      <alignment vertical="center" wrapText="1"/>
    </xf>
    <xf numFmtId="0" fontId="19" fillId="8" borderId="1" xfId="0" applyFont="1" applyFill="1" applyBorder="1" applyAlignment="1">
      <alignment wrapText="1"/>
    </xf>
    <xf numFmtId="0" fontId="20" fillId="0" borderId="1" xfId="1" applyFont="1" applyBorder="1"/>
    <xf numFmtId="0" fontId="14" fillId="8" borderId="1" xfId="1" applyFont="1" applyFill="1" applyBorder="1" applyAlignment="1">
      <alignment horizontal="center" wrapText="1"/>
    </xf>
    <xf numFmtId="0" fontId="14" fillId="0" borderId="1" xfId="1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5" fillId="8" borderId="1" xfId="0" applyFont="1" applyFill="1" applyBorder="1" applyAlignment="1">
      <alignment horizontal="center" wrapText="1"/>
    </xf>
    <xf numFmtId="0" fontId="14" fillId="0" borderId="1" xfId="1" applyFont="1" applyFill="1" applyBorder="1" applyAlignment="1">
      <alignment horizontal="center" wrapText="1"/>
    </xf>
    <xf numFmtId="0" fontId="21" fillId="9" borderId="1" xfId="1" applyFont="1" applyFill="1" applyBorder="1"/>
    <xf numFmtId="14" fontId="19" fillId="0" borderId="1" xfId="1" applyNumberFormat="1" applyFont="1" applyBorder="1" applyAlignment="1">
      <alignment wrapText="1"/>
    </xf>
    <xf numFmtId="0" fontId="10" fillId="9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G15" sqref="G15"/>
    </sheetView>
  </sheetViews>
  <sheetFormatPr defaultRowHeight="14.5" x14ac:dyDescent="0.35"/>
  <cols>
    <col min="2" max="2" width="21.6328125" bestFit="1" customWidth="1"/>
    <col min="3" max="3" width="32.6328125" customWidth="1"/>
  </cols>
  <sheetData>
    <row r="1" spans="1:3" s="34" customFormat="1" x14ac:dyDescent="0.35">
      <c r="A1" s="24" t="s">
        <v>0</v>
      </c>
      <c r="B1" s="24" t="s">
        <v>1</v>
      </c>
      <c r="C1" s="24" t="s">
        <v>2</v>
      </c>
    </row>
    <row r="2" spans="1:3" x14ac:dyDescent="0.35">
      <c r="A2" s="25">
        <v>1</v>
      </c>
      <c r="B2" s="31" t="s">
        <v>14</v>
      </c>
      <c r="C2" s="31" t="s">
        <v>14</v>
      </c>
    </row>
    <row r="3" spans="1:3" x14ac:dyDescent="0.35">
      <c r="A3" s="25">
        <v>2</v>
      </c>
      <c r="B3" s="31" t="s">
        <v>135</v>
      </c>
      <c r="C3" s="31" t="s">
        <v>135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4"/>
  <sheetViews>
    <sheetView workbookViewId="0">
      <selection activeCell="B1" sqref="B1:B1048576"/>
    </sheetView>
  </sheetViews>
  <sheetFormatPr defaultRowHeight="14.5" x14ac:dyDescent="0.35"/>
  <cols>
    <col min="1" max="1" width="10.453125" customWidth="1"/>
  </cols>
  <sheetData>
    <row r="1" spans="1:1" x14ac:dyDescent="0.35">
      <c r="A1" s="24" t="s">
        <v>58</v>
      </c>
    </row>
    <row r="2" spans="1:1" x14ac:dyDescent="0.35">
      <c r="A2" s="3">
        <v>19</v>
      </c>
    </row>
    <row r="3" spans="1:1" x14ac:dyDescent="0.35">
      <c r="A3" s="25">
        <v>20</v>
      </c>
    </row>
    <row r="4" spans="1:1" x14ac:dyDescent="0.35">
      <c r="A4" s="3">
        <v>21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7" sqref="E7"/>
    </sheetView>
  </sheetViews>
  <sheetFormatPr defaultRowHeight="14.5" x14ac:dyDescent="0.35"/>
  <cols>
    <col min="1" max="1" width="10.453125" customWidth="1"/>
    <col min="2" max="2" width="13.1796875" bestFit="1" customWidth="1"/>
  </cols>
  <sheetData>
    <row r="1" spans="1:3" x14ac:dyDescent="0.35">
      <c r="A1" s="24" t="s">
        <v>58</v>
      </c>
      <c r="B1" s="24" t="s">
        <v>132</v>
      </c>
      <c r="C1" s="24" t="s">
        <v>133</v>
      </c>
    </row>
    <row r="2" spans="1:3" x14ac:dyDescent="0.35">
      <c r="A2" s="25">
        <v>22</v>
      </c>
      <c r="B2" s="31" t="s">
        <v>134</v>
      </c>
      <c r="C2" s="25">
        <v>1</v>
      </c>
    </row>
    <row r="3" spans="1:3" x14ac:dyDescent="0.35">
      <c r="A3" s="3">
        <v>23</v>
      </c>
      <c r="B3" s="31" t="s">
        <v>134</v>
      </c>
      <c r="C3" s="25">
        <v>0</v>
      </c>
    </row>
    <row r="4" spans="1:3" x14ac:dyDescent="0.35">
      <c r="A4" s="25">
        <v>24</v>
      </c>
      <c r="B4" s="31" t="s">
        <v>134</v>
      </c>
      <c r="C4" s="25">
        <v>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6"/>
  <sheetViews>
    <sheetView zoomScaleNormal="100" workbookViewId="0">
      <selection activeCell="B4" sqref="B4"/>
    </sheetView>
  </sheetViews>
  <sheetFormatPr defaultRowHeight="14.5" x14ac:dyDescent="0.35"/>
  <cols>
    <col min="1" max="1" width="8.7265625" style="2"/>
    <col min="2" max="2" width="13.54296875" style="2" customWidth="1"/>
    <col min="3" max="3" width="27" style="2" customWidth="1"/>
    <col min="4" max="4" width="9.453125" style="2" customWidth="1"/>
    <col min="5" max="16384" width="8.7265625" style="2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41</v>
      </c>
    </row>
    <row r="2" spans="1:4" ht="29" x14ac:dyDescent="0.35">
      <c r="A2" s="3">
        <v>1</v>
      </c>
      <c r="B2" s="20" t="s">
        <v>42</v>
      </c>
      <c r="C2" s="4" t="s">
        <v>43</v>
      </c>
      <c r="D2" s="13">
        <v>1</v>
      </c>
    </row>
    <row r="3" spans="1:4" x14ac:dyDescent="0.35">
      <c r="A3" s="3">
        <v>2</v>
      </c>
      <c r="B3" s="20" t="s">
        <v>44</v>
      </c>
      <c r="C3" s="4" t="s">
        <v>194</v>
      </c>
      <c r="D3" s="13">
        <v>2</v>
      </c>
    </row>
    <row r="4" spans="1:4" x14ac:dyDescent="0.35">
      <c r="A4" s="3">
        <v>3</v>
      </c>
      <c r="B4" s="20" t="s">
        <v>45</v>
      </c>
      <c r="C4" s="4" t="s">
        <v>46</v>
      </c>
      <c r="D4" s="13">
        <v>3</v>
      </c>
    </row>
    <row r="5" spans="1:4" x14ac:dyDescent="0.35">
      <c r="A5" s="3">
        <v>4</v>
      </c>
      <c r="B5" s="20" t="s">
        <v>47</v>
      </c>
      <c r="C5" s="4" t="s">
        <v>195</v>
      </c>
      <c r="D5" s="13">
        <v>4</v>
      </c>
    </row>
    <row r="6" spans="1:4" ht="29" x14ac:dyDescent="0.35">
      <c r="A6" s="3">
        <v>5</v>
      </c>
      <c r="B6" s="20" t="s">
        <v>10</v>
      </c>
      <c r="C6" s="4" t="s">
        <v>48</v>
      </c>
      <c r="D6" s="13"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6"/>
  <sheetViews>
    <sheetView zoomScaleNormal="100" workbookViewId="0">
      <selection activeCell="C4" sqref="C4"/>
    </sheetView>
  </sheetViews>
  <sheetFormatPr defaultRowHeight="14.5" x14ac:dyDescent="0.35"/>
  <cols>
    <col min="1" max="1" width="8.26953125" style="2" customWidth="1"/>
    <col min="2" max="2" width="15.36328125" style="2" customWidth="1"/>
    <col min="3" max="3" width="60.36328125" style="2" customWidth="1"/>
    <col min="4" max="4" width="10.36328125" style="2" customWidth="1"/>
    <col min="5" max="16384" width="8.7265625" style="2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41</v>
      </c>
    </row>
    <row r="2" spans="1:4" ht="29" x14ac:dyDescent="0.35">
      <c r="A2" s="3">
        <v>1</v>
      </c>
      <c r="B2" s="21" t="s">
        <v>49</v>
      </c>
      <c r="C2" s="8" t="s">
        <v>50</v>
      </c>
      <c r="D2" s="13">
        <v>1</v>
      </c>
    </row>
    <row r="3" spans="1:4" ht="58" x14ac:dyDescent="0.35">
      <c r="A3" s="3">
        <v>2</v>
      </c>
      <c r="B3" s="22" t="s">
        <v>51</v>
      </c>
      <c r="C3" s="4" t="s">
        <v>52</v>
      </c>
      <c r="D3" s="13">
        <v>2</v>
      </c>
    </row>
    <row r="4" spans="1:4" x14ac:dyDescent="0.35">
      <c r="A4" s="3">
        <v>3</v>
      </c>
      <c r="B4" s="21" t="s">
        <v>53</v>
      </c>
      <c r="C4" s="4" t="s">
        <v>110</v>
      </c>
      <c r="D4" s="13">
        <v>3</v>
      </c>
    </row>
    <row r="5" spans="1:4" ht="101.5" x14ac:dyDescent="0.35">
      <c r="A5" s="3">
        <v>4</v>
      </c>
      <c r="B5" s="23" t="s">
        <v>54</v>
      </c>
      <c r="C5" s="4" t="s">
        <v>55</v>
      </c>
      <c r="D5" s="13">
        <v>4</v>
      </c>
    </row>
    <row r="6" spans="1:4" ht="101.5" x14ac:dyDescent="0.35">
      <c r="A6" s="3">
        <v>5</v>
      </c>
      <c r="B6" s="21" t="s">
        <v>56</v>
      </c>
      <c r="C6" s="4" t="s">
        <v>57</v>
      </c>
      <c r="D6" s="13"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F16" sqref="F16"/>
    </sheetView>
  </sheetViews>
  <sheetFormatPr defaultRowHeight="14.5" x14ac:dyDescent="0.35"/>
  <cols>
    <col min="1" max="1" width="17" bestFit="1" customWidth="1"/>
    <col min="2" max="2" width="14.453125" bestFit="1" customWidth="1"/>
    <col min="3" max="3" width="11.6328125" customWidth="1"/>
  </cols>
  <sheetData>
    <row r="1" spans="1:4" x14ac:dyDescent="0.35">
      <c r="A1" s="24" t="s">
        <v>193</v>
      </c>
      <c r="B1" s="24" t="s">
        <v>192</v>
      </c>
      <c r="C1" s="38" t="s">
        <v>112</v>
      </c>
      <c r="D1" s="62" t="s">
        <v>111</v>
      </c>
    </row>
    <row r="2" spans="1:4" x14ac:dyDescent="0.35">
      <c r="A2" s="3">
        <v>1</v>
      </c>
      <c r="B2" s="3">
        <v>1</v>
      </c>
      <c r="C2" s="35">
        <v>1</v>
      </c>
      <c r="D2" s="40">
        <f>A2*B2</f>
        <v>1</v>
      </c>
    </row>
    <row r="3" spans="1:4" x14ac:dyDescent="0.35">
      <c r="A3" s="3">
        <v>1</v>
      </c>
      <c r="B3" s="3">
        <v>2</v>
      </c>
      <c r="C3" s="35">
        <v>1</v>
      </c>
      <c r="D3" s="40">
        <f t="shared" ref="D3:D26" si="0">A3*B3</f>
        <v>2</v>
      </c>
    </row>
    <row r="4" spans="1:4" x14ac:dyDescent="0.35">
      <c r="A4" s="3">
        <v>1</v>
      </c>
      <c r="B4" s="3">
        <v>3</v>
      </c>
      <c r="C4" s="35">
        <v>1</v>
      </c>
      <c r="D4" s="40">
        <f t="shared" si="0"/>
        <v>3</v>
      </c>
    </row>
    <row r="5" spans="1:4" x14ac:dyDescent="0.35">
      <c r="A5" s="3">
        <v>1</v>
      </c>
      <c r="B5" s="3">
        <v>4</v>
      </c>
      <c r="C5" s="35">
        <v>1</v>
      </c>
      <c r="D5" s="40">
        <f t="shared" si="0"/>
        <v>4</v>
      </c>
    </row>
    <row r="6" spans="1:4" x14ac:dyDescent="0.35">
      <c r="A6" s="3">
        <v>1</v>
      </c>
      <c r="B6" s="3">
        <v>5</v>
      </c>
      <c r="C6" s="36">
        <v>2</v>
      </c>
      <c r="D6" s="40">
        <f t="shared" si="0"/>
        <v>5</v>
      </c>
    </row>
    <row r="7" spans="1:4" x14ac:dyDescent="0.35">
      <c r="A7" s="33">
        <v>2</v>
      </c>
      <c r="B7" s="3">
        <v>1</v>
      </c>
      <c r="C7" s="35">
        <v>1</v>
      </c>
      <c r="D7" s="40">
        <f t="shared" si="0"/>
        <v>2</v>
      </c>
    </row>
    <row r="8" spans="1:4" x14ac:dyDescent="0.35">
      <c r="A8" s="33">
        <v>2</v>
      </c>
      <c r="B8" s="3">
        <v>2</v>
      </c>
      <c r="C8" s="35">
        <v>1</v>
      </c>
      <c r="D8" s="40">
        <f t="shared" si="0"/>
        <v>4</v>
      </c>
    </row>
    <row r="9" spans="1:4" x14ac:dyDescent="0.35">
      <c r="A9" s="33">
        <v>2</v>
      </c>
      <c r="B9" s="3">
        <v>3</v>
      </c>
      <c r="C9" s="36">
        <v>2</v>
      </c>
      <c r="D9" s="40">
        <f t="shared" si="0"/>
        <v>6</v>
      </c>
    </row>
    <row r="10" spans="1:4" x14ac:dyDescent="0.35">
      <c r="A10" s="33">
        <v>2</v>
      </c>
      <c r="B10" s="3">
        <v>4</v>
      </c>
      <c r="C10" s="36">
        <v>2</v>
      </c>
      <c r="D10" s="40">
        <f t="shared" si="0"/>
        <v>8</v>
      </c>
    </row>
    <row r="11" spans="1:4" x14ac:dyDescent="0.35">
      <c r="A11" s="33">
        <v>2</v>
      </c>
      <c r="B11" s="3">
        <v>5</v>
      </c>
      <c r="C11" s="36">
        <v>2</v>
      </c>
      <c r="D11" s="40">
        <f t="shared" si="0"/>
        <v>10</v>
      </c>
    </row>
    <row r="12" spans="1:4" x14ac:dyDescent="0.35">
      <c r="A12" s="33">
        <v>3</v>
      </c>
      <c r="B12" s="3">
        <v>1</v>
      </c>
      <c r="C12" s="35">
        <v>1</v>
      </c>
      <c r="D12" s="40">
        <f t="shared" si="0"/>
        <v>3</v>
      </c>
    </row>
    <row r="13" spans="1:4" x14ac:dyDescent="0.35">
      <c r="A13" s="33">
        <v>3</v>
      </c>
      <c r="B13" s="3">
        <v>2</v>
      </c>
      <c r="C13" s="36">
        <v>2</v>
      </c>
      <c r="D13" s="40">
        <f t="shared" si="0"/>
        <v>6</v>
      </c>
    </row>
    <row r="14" spans="1:4" x14ac:dyDescent="0.35">
      <c r="A14" s="33">
        <v>3</v>
      </c>
      <c r="B14" s="3">
        <v>3</v>
      </c>
      <c r="C14" s="36">
        <v>2</v>
      </c>
      <c r="D14" s="40">
        <f t="shared" si="0"/>
        <v>9</v>
      </c>
    </row>
    <row r="15" spans="1:4" x14ac:dyDescent="0.35">
      <c r="A15" s="33">
        <v>3</v>
      </c>
      <c r="B15" s="3">
        <v>4</v>
      </c>
      <c r="C15" s="37">
        <v>3</v>
      </c>
      <c r="D15" s="40">
        <f t="shared" si="0"/>
        <v>12</v>
      </c>
    </row>
    <row r="16" spans="1:4" x14ac:dyDescent="0.35">
      <c r="A16" s="33">
        <v>3</v>
      </c>
      <c r="B16" s="3">
        <v>5</v>
      </c>
      <c r="C16" s="37">
        <v>3</v>
      </c>
      <c r="D16" s="40">
        <f t="shared" si="0"/>
        <v>15</v>
      </c>
    </row>
    <row r="17" spans="1:4" x14ac:dyDescent="0.35">
      <c r="A17" s="33">
        <v>4</v>
      </c>
      <c r="B17" s="3">
        <v>1</v>
      </c>
      <c r="C17" s="35">
        <v>1</v>
      </c>
      <c r="D17" s="40">
        <f t="shared" si="0"/>
        <v>4</v>
      </c>
    </row>
    <row r="18" spans="1:4" x14ac:dyDescent="0.35">
      <c r="A18" s="33">
        <v>4</v>
      </c>
      <c r="B18" s="3">
        <v>2</v>
      </c>
      <c r="C18" s="36">
        <v>2</v>
      </c>
      <c r="D18" s="40">
        <f t="shared" si="0"/>
        <v>8</v>
      </c>
    </row>
    <row r="19" spans="1:4" x14ac:dyDescent="0.35">
      <c r="A19" s="33">
        <v>4</v>
      </c>
      <c r="B19" s="3">
        <v>3</v>
      </c>
      <c r="C19" s="37">
        <v>3</v>
      </c>
      <c r="D19" s="40">
        <f t="shared" si="0"/>
        <v>12</v>
      </c>
    </row>
    <row r="20" spans="1:4" x14ac:dyDescent="0.35">
      <c r="A20" s="33">
        <v>4</v>
      </c>
      <c r="B20" s="3">
        <v>4</v>
      </c>
      <c r="C20" s="37">
        <v>3</v>
      </c>
      <c r="D20" s="40">
        <f t="shared" si="0"/>
        <v>16</v>
      </c>
    </row>
    <row r="21" spans="1:4" x14ac:dyDescent="0.35">
      <c r="A21" s="33">
        <v>4</v>
      </c>
      <c r="B21" s="3">
        <v>5</v>
      </c>
      <c r="C21" s="37">
        <v>3</v>
      </c>
      <c r="D21" s="40">
        <f t="shared" si="0"/>
        <v>20</v>
      </c>
    </row>
    <row r="22" spans="1:4" x14ac:dyDescent="0.35">
      <c r="A22" s="33">
        <v>5</v>
      </c>
      <c r="B22" s="3">
        <v>1</v>
      </c>
      <c r="C22" s="36">
        <v>2</v>
      </c>
      <c r="D22" s="40">
        <f t="shared" si="0"/>
        <v>5</v>
      </c>
    </row>
    <row r="23" spans="1:4" x14ac:dyDescent="0.35">
      <c r="A23" s="33">
        <v>5</v>
      </c>
      <c r="B23" s="3">
        <v>2</v>
      </c>
      <c r="C23" s="36">
        <v>2</v>
      </c>
      <c r="D23" s="40">
        <f t="shared" si="0"/>
        <v>10</v>
      </c>
    </row>
    <row r="24" spans="1:4" x14ac:dyDescent="0.35">
      <c r="A24" s="33">
        <v>5</v>
      </c>
      <c r="B24" s="3">
        <v>3</v>
      </c>
      <c r="C24" s="37">
        <v>3</v>
      </c>
      <c r="D24" s="40">
        <f t="shared" si="0"/>
        <v>15</v>
      </c>
    </row>
    <row r="25" spans="1:4" x14ac:dyDescent="0.35">
      <c r="A25" s="33">
        <v>5</v>
      </c>
      <c r="B25" s="3">
        <v>4</v>
      </c>
      <c r="C25" s="37">
        <v>3</v>
      </c>
      <c r="D25" s="40">
        <f t="shared" si="0"/>
        <v>20</v>
      </c>
    </row>
    <row r="26" spans="1:4" x14ac:dyDescent="0.35">
      <c r="A26" s="33">
        <v>5</v>
      </c>
      <c r="B26" s="3">
        <v>5</v>
      </c>
      <c r="C26" s="37">
        <v>3</v>
      </c>
      <c r="D26" s="40">
        <f t="shared" si="0"/>
        <v>25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5"/>
  <sheetViews>
    <sheetView tabSelected="1" workbookViewId="0">
      <selection activeCell="I17" sqref="I17"/>
    </sheetView>
  </sheetViews>
  <sheetFormatPr defaultRowHeight="14.5" x14ac:dyDescent="0.35"/>
  <cols>
    <col min="1" max="1" width="9.453125" customWidth="1"/>
    <col min="2" max="2" width="11.26953125" customWidth="1"/>
    <col min="3" max="3" width="17" bestFit="1" customWidth="1"/>
    <col min="4" max="4" width="14.453125" bestFit="1" customWidth="1"/>
    <col min="5" max="5" width="10.7265625" customWidth="1"/>
  </cols>
  <sheetData>
    <row r="1" spans="1:5" x14ac:dyDescent="0.35">
      <c r="A1" s="24" t="s">
        <v>0</v>
      </c>
      <c r="B1" s="24" t="s">
        <v>199</v>
      </c>
      <c r="C1" s="24" t="s">
        <v>193</v>
      </c>
      <c r="D1" s="24" t="s">
        <v>192</v>
      </c>
      <c r="E1" s="24" t="s">
        <v>111</v>
      </c>
    </row>
    <row r="2" spans="1:5" x14ac:dyDescent="0.35">
      <c r="A2" s="25">
        <v>1</v>
      </c>
      <c r="B2" s="25">
        <v>1</v>
      </c>
      <c r="C2" s="25">
        <v>3</v>
      </c>
      <c r="D2" s="25">
        <v>4</v>
      </c>
      <c r="E2" s="25">
        <f>C2*D2</f>
        <v>12</v>
      </c>
    </row>
    <row r="3" spans="1:5" x14ac:dyDescent="0.35">
      <c r="A3" s="25">
        <v>2</v>
      </c>
      <c r="B3" s="25">
        <v>1</v>
      </c>
      <c r="C3" s="25">
        <v>3</v>
      </c>
      <c r="D3" s="25">
        <v>5</v>
      </c>
      <c r="E3" s="25">
        <f>C3*D3</f>
        <v>15</v>
      </c>
    </row>
    <row r="4" spans="1:5" x14ac:dyDescent="0.35">
      <c r="A4" s="25">
        <v>3</v>
      </c>
      <c r="B4" s="25">
        <v>1</v>
      </c>
      <c r="C4" s="25">
        <v>4</v>
      </c>
      <c r="D4" s="25">
        <v>4</v>
      </c>
      <c r="E4" s="25">
        <f>C4*D4</f>
        <v>16</v>
      </c>
    </row>
    <row r="5" spans="1:5" x14ac:dyDescent="0.35">
      <c r="A5" s="25">
        <v>4</v>
      </c>
      <c r="B5" s="25">
        <v>1</v>
      </c>
      <c r="C5" s="25">
        <v>3</v>
      </c>
      <c r="D5" s="25">
        <v>3</v>
      </c>
      <c r="E5" s="25">
        <f>C5*D5</f>
        <v>9</v>
      </c>
    </row>
    <row r="6" spans="1:5" x14ac:dyDescent="0.35">
      <c r="A6" s="25">
        <v>5</v>
      </c>
      <c r="B6" s="25">
        <v>1</v>
      </c>
      <c r="C6" s="25">
        <v>3</v>
      </c>
      <c r="D6" s="25">
        <v>4</v>
      </c>
      <c r="E6" s="25">
        <f>C6*D6</f>
        <v>12</v>
      </c>
    </row>
    <row r="7" spans="1:5" x14ac:dyDescent="0.35">
      <c r="A7" s="25">
        <v>6</v>
      </c>
      <c r="B7" s="25">
        <v>1</v>
      </c>
      <c r="C7" s="25">
        <v>3</v>
      </c>
      <c r="D7" s="25">
        <v>5</v>
      </c>
      <c r="E7" s="25">
        <f>C7*D7</f>
        <v>15</v>
      </c>
    </row>
    <row r="8" spans="1:5" x14ac:dyDescent="0.35">
      <c r="A8" s="25">
        <v>7</v>
      </c>
      <c r="B8" s="25">
        <v>1</v>
      </c>
      <c r="C8" s="25">
        <v>4</v>
      </c>
      <c r="D8" s="25">
        <v>4</v>
      </c>
      <c r="E8" s="25">
        <f>C8*D8</f>
        <v>16</v>
      </c>
    </row>
    <row r="9" spans="1:5" x14ac:dyDescent="0.35">
      <c r="A9" s="25">
        <v>8</v>
      </c>
      <c r="B9" s="25">
        <v>1</v>
      </c>
      <c r="C9" s="25">
        <v>3</v>
      </c>
      <c r="D9" s="25">
        <v>3</v>
      </c>
      <c r="E9" s="25">
        <f>C9*D9</f>
        <v>9</v>
      </c>
    </row>
    <row r="10" spans="1:5" x14ac:dyDescent="0.35">
      <c r="A10" s="25">
        <v>9</v>
      </c>
      <c r="B10" s="25">
        <v>1</v>
      </c>
      <c r="C10" s="25">
        <v>4</v>
      </c>
      <c r="D10" s="25">
        <v>5</v>
      </c>
      <c r="E10" s="25">
        <f>C10*D10</f>
        <v>20</v>
      </c>
    </row>
    <row r="11" spans="1:5" x14ac:dyDescent="0.35">
      <c r="A11" s="25">
        <v>10</v>
      </c>
      <c r="B11" s="25">
        <v>1</v>
      </c>
      <c r="C11" s="25">
        <v>3</v>
      </c>
      <c r="D11" s="25">
        <v>4</v>
      </c>
      <c r="E11" s="25">
        <f>C11*D11</f>
        <v>12</v>
      </c>
    </row>
    <row r="12" spans="1:5" x14ac:dyDescent="0.35">
      <c r="A12" s="25">
        <v>11</v>
      </c>
      <c r="B12" s="25">
        <v>1</v>
      </c>
      <c r="C12" s="25">
        <v>4</v>
      </c>
      <c r="D12" s="25">
        <v>5</v>
      </c>
      <c r="E12" s="25">
        <f>C12*D12</f>
        <v>20</v>
      </c>
    </row>
    <row r="13" spans="1:5" x14ac:dyDescent="0.35">
      <c r="A13" s="25">
        <v>12</v>
      </c>
      <c r="B13" s="25">
        <v>1</v>
      </c>
      <c r="C13" s="25">
        <v>3</v>
      </c>
      <c r="D13" s="25">
        <v>4</v>
      </c>
      <c r="E13" s="25">
        <f>C13*D13</f>
        <v>12</v>
      </c>
    </row>
    <row r="14" spans="1:5" x14ac:dyDescent="0.35">
      <c r="A14" s="25">
        <v>13</v>
      </c>
      <c r="B14" s="25">
        <v>1</v>
      </c>
      <c r="C14" s="25">
        <v>4</v>
      </c>
      <c r="D14" s="25">
        <v>5</v>
      </c>
      <c r="E14" s="25">
        <f>C14*D14</f>
        <v>20</v>
      </c>
    </row>
    <row r="15" spans="1:5" x14ac:dyDescent="0.35">
      <c r="A15" s="25">
        <v>14</v>
      </c>
      <c r="B15" s="25">
        <v>1</v>
      </c>
      <c r="C15" s="25">
        <v>3</v>
      </c>
      <c r="D15" s="25">
        <v>3</v>
      </c>
      <c r="E15" s="25">
        <f>C15*D15</f>
        <v>9</v>
      </c>
    </row>
    <row r="16" spans="1:5" x14ac:dyDescent="0.35">
      <c r="A16" s="25">
        <v>15</v>
      </c>
      <c r="B16" s="25">
        <v>1</v>
      </c>
      <c r="C16" s="25">
        <v>4</v>
      </c>
      <c r="D16" s="25">
        <v>4</v>
      </c>
      <c r="E16" s="25">
        <f>C16*D16</f>
        <v>16</v>
      </c>
    </row>
    <row r="17" spans="1:5" x14ac:dyDescent="0.35">
      <c r="A17" s="25">
        <v>16</v>
      </c>
      <c r="B17" s="25">
        <v>1</v>
      </c>
      <c r="C17" s="25">
        <v>3</v>
      </c>
      <c r="D17" s="25">
        <v>4</v>
      </c>
      <c r="E17" s="25">
        <f>C17*D17</f>
        <v>12</v>
      </c>
    </row>
    <row r="18" spans="1:5" x14ac:dyDescent="0.35">
      <c r="A18" s="25">
        <v>17</v>
      </c>
      <c r="B18" s="25">
        <v>1</v>
      </c>
      <c r="C18" s="25">
        <v>3</v>
      </c>
      <c r="D18" s="25">
        <v>5</v>
      </c>
      <c r="E18" s="25">
        <f>C18*D18</f>
        <v>15</v>
      </c>
    </row>
    <row r="19" spans="1:5" x14ac:dyDescent="0.35">
      <c r="A19" s="25">
        <v>18</v>
      </c>
      <c r="B19" s="25">
        <v>1</v>
      </c>
      <c r="C19" s="25">
        <v>4</v>
      </c>
      <c r="D19" s="25">
        <v>3</v>
      </c>
      <c r="E19" s="25">
        <f>C19*D19</f>
        <v>12</v>
      </c>
    </row>
    <row r="20" spans="1:5" x14ac:dyDescent="0.35">
      <c r="A20" s="25">
        <v>19</v>
      </c>
      <c r="B20" s="25">
        <v>1</v>
      </c>
      <c r="C20" s="25">
        <v>4</v>
      </c>
      <c r="D20" s="25">
        <v>5</v>
      </c>
      <c r="E20" s="25">
        <f>C20*D20</f>
        <v>20</v>
      </c>
    </row>
    <row r="21" spans="1:5" x14ac:dyDescent="0.35">
      <c r="A21" s="25">
        <v>20</v>
      </c>
      <c r="B21" s="25">
        <v>1</v>
      </c>
      <c r="C21" s="25">
        <v>3</v>
      </c>
      <c r="D21" s="25">
        <v>2</v>
      </c>
      <c r="E21" s="25">
        <f>C21*D21</f>
        <v>6</v>
      </c>
    </row>
    <row r="22" spans="1:5" x14ac:dyDescent="0.35">
      <c r="A22" s="25">
        <v>21</v>
      </c>
      <c r="B22" s="25">
        <v>1</v>
      </c>
      <c r="C22" s="25">
        <v>5</v>
      </c>
      <c r="D22" s="25">
        <v>4</v>
      </c>
      <c r="E22" s="25">
        <f>C22*D22</f>
        <v>20</v>
      </c>
    </row>
    <row r="23" spans="1:5" x14ac:dyDescent="0.35">
      <c r="A23" s="25">
        <v>22</v>
      </c>
      <c r="B23" s="25">
        <v>1</v>
      </c>
      <c r="C23" s="25">
        <v>1</v>
      </c>
      <c r="D23" s="25">
        <v>4</v>
      </c>
      <c r="E23" s="25">
        <f>C23*D23</f>
        <v>4</v>
      </c>
    </row>
    <row r="24" spans="1:5" x14ac:dyDescent="0.35">
      <c r="A24" s="25">
        <v>23</v>
      </c>
      <c r="B24" s="25">
        <v>1</v>
      </c>
      <c r="C24" s="25">
        <v>4</v>
      </c>
      <c r="D24" s="25">
        <v>1</v>
      </c>
      <c r="E24" s="25">
        <f>C24*D24</f>
        <v>4</v>
      </c>
    </row>
    <row r="25" spans="1:5" x14ac:dyDescent="0.35">
      <c r="A25" s="25">
        <v>24</v>
      </c>
      <c r="B25" s="25">
        <v>1</v>
      </c>
      <c r="C25" s="25">
        <v>2</v>
      </c>
      <c r="D25" s="25">
        <v>3</v>
      </c>
      <c r="E25" s="25">
        <f>C25*D25</f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A5"/>
    </sheetView>
  </sheetViews>
  <sheetFormatPr defaultRowHeight="14.5" x14ac:dyDescent="0.35"/>
  <cols>
    <col min="3" max="3" width="62.63281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ht="29" x14ac:dyDescent="0.35">
      <c r="A2" s="25">
        <v>1</v>
      </c>
      <c r="B2" s="31" t="s">
        <v>74</v>
      </c>
      <c r="C2" s="32" t="s">
        <v>81</v>
      </c>
    </row>
    <row r="3" spans="1:3" ht="29" x14ac:dyDescent="0.35">
      <c r="A3" s="25">
        <v>2</v>
      </c>
      <c r="B3" s="31" t="s">
        <v>75</v>
      </c>
      <c r="C3" s="32" t="s">
        <v>80</v>
      </c>
    </row>
    <row r="4" spans="1:3" ht="29" x14ac:dyDescent="0.35">
      <c r="A4" s="25">
        <v>3</v>
      </c>
      <c r="B4" s="31" t="s">
        <v>76</v>
      </c>
      <c r="C4" s="32" t="s">
        <v>79</v>
      </c>
    </row>
    <row r="5" spans="1:3" x14ac:dyDescent="0.35">
      <c r="A5" s="25">
        <v>4</v>
      </c>
      <c r="B5" s="31" t="s">
        <v>77</v>
      </c>
      <c r="C5" s="32" t="s">
        <v>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C25"/>
  <sheetViews>
    <sheetView workbookViewId="0">
      <selection activeCell="A2" sqref="A2:A25"/>
    </sheetView>
  </sheetViews>
  <sheetFormatPr defaultRowHeight="14.5" x14ac:dyDescent="0.35"/>
  <cols>
    <col min="1" max="1" width="12.36328125" customWidth="1"/>
    <col min="2" max="2" width="18.54296875" bestFit="1" customWidth="1"/>
    <col min="3" max="3" width="20.90625" bestFit="1" customWidth="1"/>
  </cols>
  <sheetData>
    <row r="1" spans="1:3" x14ac:dyDescent="0.35">
      <c r="A1" s="24" t="s">
        <v>0</v>
      </c>
      <c r="B1" s="24" t="s">
        <v>196</v>
      </c>
      <c r="C1" s="24" t="s">
        <v>197</v>
      </c>
    </row>
    <row r="2" spans="1:3" x14ac:dyDescent="0.35">
      <c r="A2" s="25">
        <v>1</v>
      </c>
      <c r="B2" s="25">
        <v>1</v>
      </c>
      <c r="C2" s="25">
        <v>1</v>
      </c>
    </row>
    <row r="3" spans="1:3" x14ac:dyDescent="0.35">
      <c r="A3" s="25">
        <v>2</v>
      </c>
      <c r="B3" s="25">
        <v>2</v>
      </c>
      <c r="C3" s="25">
        <v>2</v>
      </c>
    </row>
    <row r="4" spans="1:3" x14ac:dyDescent="0.35">
      <c r="A4" s="25">
        <v>3</v>
      </c>
      <c r="B4" s="25">
        <v>3</v>
      </c>
      <c r="C4" s="25">
        <v>3</v>
      </c>
    </row>
    <row r="5" spans="1:3" x14ac:dyDescent="0.35">
      <c r="A5" s="25">
        <v>4</v>
      </c>
      <c r="B5" s="25">
        <v>4</v>
      </c>
      <c r="C5" s="25">
        <v>4</v>
      </c>
    </row>
    <row r="6" spans="1:3" x14ac:dyDescent="0.35">
      <c r="A6" s="25">
        <v>5</v>
      </c>
      <c r="B6" s="25">
        <v>5</v>
      </c>
      <c r="C6" s="25">
        <v>1</v>
      </c>
    </row>
    <row r="7" spans="1:3" x14ac:dyDescent="0.35">
      <c r="A7" s="25">
        <v>6</v>
      </c>
      <c r="B7" s="25">
        <v>6</v>
      </c>
      <c r="C7" s="25">
        <v>2</v>
      </c>
    </row>
    <row r="8" spans="1:3" x14ac:dyDescent="0.35">
      <c r="A8" s="25">
        <v>7</v>
      </c>
      <c r="B8" s="25">
        <v>7</v>
      </c>
      <c r="C8" s="25">
        <v>3</v>
      </c>
    </row>
    <row r="9" spans="1:3" x14ac:dyDescent="0.35">
      <c r="A9" s="25">
        <v>8</v>
      </c>
      <c r="B9" s="25">
        <v>8</v>
      </c>
      <c r="C9" s="25">
        <v>4</v>
      </c>
    </row>
    <row r="10" spans="1:3" x14ac:dyDescent="0.35">
      <c r="A10" s="25">
        <v>9</v>
      </c>
      <c r="B10" s="25">
        <v>9</v>
      </c>
      <c r="C10" s="25">
        <v>1</v>
      </c>
    </row>
    <row r="11" spans="1:3" x14ac:dyDescent="0.35">
      <c r="A11" s="25">
        <v>10</v>
      </c>
      <c r="B11" s="25">
        <v>10</v>
      </c>
      <c r="C11" s="25">
        <v>2</v>
      </c>
    </row>
    <row r="12" spans="1:3" x14ac:dyDescent="0.35">
      <c r="A12" s="25">
        <v>11</v>
      </c>
      <c r="B12" s="25">
        <v>11</v>
      </c>
      <c r="C12" s="25">
        <v>3</v>
      </c>
    </row>
    <row r="13" spans="1:3" x14ac:dyDescent="0.35">
      <c r="A13" s="25">
        <v>12</v>
      </c>
      <c r="B13" s="25">
        <v>12</v>
      </c>
      <c r="C13" s="25">
        <v>4</v>
      </c>
    </row>
    <row r="14" spans="1:3" x14ac:dyDescent="0.35">
      <c r="A14" s="25">
        <v>13</v>
      </c>
      <c r="B14" s="25">
        <v>13</v>
      </c>
      <c r="C14" s="25">
        <v>1</v>
      </c>
    </row>
    <row r="15" spans="1:3" x14ac:dyDescent="0.35">
      <c r="A15" s="25">
        <v>14</v>
      </c>
      <c r="B15" s="25">
        <v>14</v>
      </c>
      <c r="C15" s="25">
        <v>2</v>
      </c>
    </row>
    <row r="16" spans="1:3" x14ac:dyDescent="0.35">
      <c r="A16" s="25">
        <v>15</v>
      </c>
      <c r="B16" s="25">
        <v>15</v>
      </c>
      <c r="C16" s="25">
        <v>3</v>
      </c>
    </row>
    <row r="17" spans="1:3" x14ac:dyDescent="0.35">
      <c r="A17" s="25">
        <v>16</v>
      </c>
      <c r="B17" s="25">
        <v>16</v>
      </c>
      <c r="C17" s="25">
        <v>4</v>
      </c>
    </row>
    <row r="18" spans="1:3" x14ac:dyDescent="0.35">
      <c r="A18" s="25">
        <v>17</v>
      </c>
      <c r="B18" s="25">
        <v>17</v>
      </c>
      <c r="C18" s="25">
        <v>1</v>
      </c>
    </row>
    <row r="19" spans="1:3" x14ac:dyDescent="0.35">
      <c r="A19" s="25">
        <v>18</v>
      </c>
      <c r="B19" s="25">
        <v>18</v>
      </c>
      <c r="C19" s="25">
        <v>2</v>
      </c>
    </row>
    <row r="20" spans="1:3" x14ac:dyDescent="0.35">
      <c r="A20" s="25">
        <v>19</v>
      </c>
      <c r="B20" s="25">
        <v>19</v>
      </c>
      <c r="C20" s="25">
        <v>3</v>
      </c>
    </row>
    <row r="21" spans="1:3" x14ac:dyDescent="0.35">
      <c r="A21" s="25">
        <v>20</v>
      </c>
      <c r="B21" s="25">
        <v>20</v>
      </c>
      <c r="C21" s="25">
        <v>4</v>
      </c>
    </row>
    <row r="22" spans="1:3" x14ac:dyDescent="0.35">
      <c r="A22" s="25">
        <v>21</v>
      </c>
      <c r="B22" s="25">
        <v>21</v>
      </c>
      <c r="C22" s="25">
        <v>1</v>
      </c>
    </row>
    <row r="23" spans="1:3" x14ac:dyDescent="0.35">
      <c r="A23" s="25">
        <v>22</v>
      </c>
      <c r="B23" s="25">
        <v>22</v>
      </c>
      <c r="C23" s="25">
        <v>2</v>
      </c>
    </row>
    <row r="24" spans="1:3" x14ac:dyDescent="0.35">
      <c r="A24" s="25">
        <v>23</v>
      </c>
      <c r="B24" s="25">
        <v>23</v>
      </c>
      <c r="C24" s="25">
        <v>3</v>
      </c>
    </row>
    <row r="25" spans="1:3" x14ac:dyDescent="0.35">
      <c r="A25" s="25">
        <v>24</v>
      </c>
      <c r="B25" s="25">
        <v>24</v>
      </c>
      <c r="C25" s="25">
        <v>4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workbookViewId="0">
      <selection activeCell="B4" sqref="B4"/>
    </sheetView>
  </sheetViews>
  <sheetFormatPr defaultRowHeight="14.5" x14ac:dyDescent="0.35"/>
  <cols>
    <col min="2" max="2" width="12.90625" bestFit="1" customWidth="1"/>
    <col min="3" max="3" width="15.08984375" customWidth="1"/>
  </cols>
  <sheetData>
    <row r="1" spans="1:3" x14ac:dyDescent="0.35">
      <c r="A1" s="24" t="s">
        <v>0</v>
      </c>
      <c r="B1" s="24" t="s">
        <v>1</v>
      </c>
      <c r="C1" s="24" t="s">
        <v>2</v>
      </c>
    </row>
    <row r="2" spans="1:3" x14ac:dyDescent="0.35">
      <c r="A2" s="31">
        <v>1</v>
      </c>
      <c r="B2" s="31" t="s">
        <v>113</v>
      </c>
      <c r="C2" s="31" t="s">
        <v>113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2"/>
  <sheetViews>
    <sheetView zoomScaleNormal="100" workbookViewId="0">
      <selection activeCell="B9" sqref="B9"/>
    </sheetView>
  </sheetViews>
  <sheetFormatPr defaultRowHeight="14.5" x14ac:dyDescent="0.35"/>
  <cols>
    <col min="1" max="1" width="10.6328125" style="2" bestFit="1" customWidth="1"/>
    <col min="2" max="2" width="15.453125" style="2" customWidth="1"/>
    <col min="3" max="3" width="26.1796875" style="2" customWidth="1"/>
    <col min="4" max="16384" width="8.7265625" style="2"/>
  </cols>
  <sheetData>
    <row r="1" spans="1:1" x14ac:dyDescent="0.35">
      <c r="A1" s="26" t="s">
        <v>3</v>
      </c>
    </row>
    <row r="2" spans="1:1" x14ac:dyDescent="0.35">
      <c r="A2" s="3">
        <v>1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C3"/>
  <sheetViews>
    <sheetView workbookViewId="0">
      <selection activeCell="F8" sqref="F8"/>
    </sheetView>
  </sheetViews>
  <sheetFormatPr defaultRowHeight="14.5" x14ac:dyDescent="0.35"/>
  <cols>
    <col min="3" max="3" width="10.1796875" bestFit="1" customWidth="1"/>
  </cols>
  <sheetData>
    <row r="1" spans="1:3" x14ac:dyDescent="0.35">
      <c r="A1" s="24" t="s">
        <v>0</v>
      </c>
      <c r="B1" s="24" t="s">
        <v>1</v>
      </c>
      <c r="C1" s="24" t="s">
        <v>2</v>
      </c>
    </row>
    <row r="2" spans="1:3" x14ac:dyDescent="0.35">
      <c r="A2" s="25">
        <v>1</v>
      </c>
      <c r="B2" s="25" t="s">
        <v>200</v>
      </c>
      <c r="C2" s="25" t="s">
        <v>200</v>
      </c>
    </row>
    <row r="3" spans="1:3" x14ac:dyDescent="0.35">
      <c r="A3" s="25">
        <v>2</v>
      </c>
      <c r="B3" s="25" t="s">
        <v>201</v>
      </c>
      <c r="C3" s="25" t="s">
        <v>201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2"/>
  <sheetViews>
    <sheetView zoomScaleNormal="100" workbookViewId="0">
      <selection activeCell="A2" sqref="A2"/>
    </sheetView>
  </sheetViews>
  <sheetFormatPr defaultRowHeight="14.5" x14ac:dyDescent="0.35"/>
  <cols>
    <col min="1" max="1" width="10.7265625" style="2" bestFit="1" customWidth="1"/>
    <col min="2" max="16384" width="8.7265625" style="2"/>
  </cols>
  <sheetData>
    <row r="1" spans="1:1" x14ac:dyDescent="0.35">
      <c r="A1" s="1" t="s">
        <v>3</v>
      </c>
    </row>
    <row r="2" spans="1:1" x14ac:dyDescent="0.35">
      <c r="A2" s="3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2"/>
  <sheetViews>
    <sheetView zoomScaleNormal="100" workbookViewId="0">
      <selection activeCell="A2" sqref="A2"/>
    </sheetView>
  </sheetViews>
  <sheetFormatPr defaultRowHeight="14.5" x14ac:dyDescent="0.35"/>
  <cols>
    <col min="1" max="1" width="10.7265625" style="2" bestFit="1" customWidth="1"/>
    <col min="2" max="16384" width="8.7265625" style="2"/>
  </cols>
  <sheetData>
    <row r="1" spans="1:1" x14ac:dyDescent="0.35">
      <c r="A1" s="1" t="s">
        <v>3</v>
      </c>
    </row>
    <row r="2" spans="1:1" x14ac:dyDescent="0.35">
      <c r="A2" s="3">
        <v>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2"/>
  <sheetViews>
    <sheetView zoomScaleNormal="100" workbookViewId="0">
      <selection activeCell="A2" sqref="A2"/>
    </sheetView>
  </sheetViews>
  <sheetFormatPr defaultRowHeight="14.5" x14ac:dyDescent="0.35"/>
  <cols>
    <col min="1" max="1" width="10.7265625" style="2" bestFit="1" customWidth="1"/>
    <col min="2" max="16384" width="8.7265625" style="2"/>
  </cols>
  <sheetData>
    <row r="1" spans="1:1" x14ac:dyDescent="0.35">
      <c r="A1" s="1" t="s">
        <v>3</v>
      </c>
    </row>
    <row r="2" spans="1:1" x14ac:dyDescent="0.35">
      <c r="A2" s="3">
        <v>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"/>
  <sheetViews>
    <sheetView workbookViewId="0">
      <selection activeCell="H5" sqref="H5"/>
    </sheetView>
  </sheetViews>
  <sheetFormatPr defaultRowHeight="14.5" x14ac:dyDescent="0.35"/>
  <cols>
    <col min="1" max="1" width="3.36328125" bestFit="1" customWidth="1"/>
    <col min="2" max="2" width="11.81640625" bestFit="1" customWidth="1"/>
    <col min="3" max="3" width="12" bestFit="1" customWidth="1"/>
    <col min="4" max="4" width="14.453125" bestFit="1" customWidth="1"/>
    <col min="5" max="5" width="16" bestFit="1" customWidth="1"/>
    <col min="6" max="6" width="14.90625" bestFit="1" customWidth="1"/>
    <col min="7" max="7" width="5.54296875" bestFit="1" customWidth="1"/>
    <col min="8" max="8" width="14.453125" customWidth="1"/>
  </cols>
  <sheetData>
    <row r="1" spans="1:8" x14ac:dyDescent="0.35">
      <c r="A1" s="24" t="s">
        <v>0</v>
      </c>
      <c r="B1" s="24" t="s">
        <v>127</v>
      </c>
      <c r="C1" s="24" t="s">
        <v>107</v>
      </c>
      <c r="D1" s="24" t="s">
        <v>108</v>
      </c>
      <c r="E1" s="24" t="s">
        <v>104</v>
      </c>
      <c r="F1" s="24" t="s">
        <v>109</v>
      </c>
      <c r="G1" s="39" t="s">
        <v>1</v>
      </c>
      <c r="H1" s="39" t="s">
        <v>2</v>
      </c>
    </row>
    <row r="2" spans="1:8" x14ac:dyDescent="0.35">
      <c r="A2" s="25">
        <v>1</v>
      </c>
      <c r="B2" s="25">
        <v>1</v>
      </c>
      <c r="C2" s="25">
        <v>1</v>
      </c>
      <c r="D2" s="25">
        <v>2</v>
      </c>
      <c r="E2" s="25">
        <v>3</v>
      </c>
      <c r="F2" s="25">
        <v>4</v>
      </c>
      <c r="G2" s="31" t="s">
        <v>130</v>
      </c>
      <c r="H2" s="31" t="s">
        <v>131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6"/>
  <sheetViews>
    <sheetView zoomScaleNormal="100" workbookViewId="0">
      <selection activeCell="D2" sqref="D2"/>
    </sheetView>
  </sheetViews>
  <sheetFormatPr defaultRowHeight="14.5" x14ac:dyDescent="0.35"/>
  <cols>
    <col min="1" max="2" width="8.7265625" style="2"/>
    <col min="3" max="3" width="48.08984375" style="2" bestFit="1" customWidth="1"/>
    <col min="4" max="4" width="10.26953125" style="2" bestFit="1" customWidth="1"/>
    <col min="5" max="5" width="10.54296875" style="2" bestFit="1" customWidth="1"/>
    <col min="6" max="16384" width="8.7265625" style="2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</row>
    <row r="2" spans="1:5" ht="43.5" x14ac:dyDescent="0.35">
      <c r="A2" s="3">
        <v>1</v>
      </c>
      <c r="B2" s="7" t="s">
        <v>6</v>
      </c>
      <c r="C2" s="8" t="s">
        <v>65</v>
      </c>
      <c r="D2" s="3">
        <v>1</v>
      </c>
      <c r="E2" s="3">
        <v>15</v>
      </c>
    </row>
    <row r="3" spans="1:5" ht="43.5" x14ac:dyDescent="0.35">
      <c r="A3" s="3">
        <v>2</v>
      </c>
      <c r="B3" s="9" t="s">
        <v>7</v>
      </c>
      <c r="C3" s="4" t="s">
        <v>66</v>
      </c>
      <c r="D3" s="3">
        <v>16</v>
      </c>
      <c r="E3" s="3">
        <v>20</v>
      </c>
    </row>
    <row r="4" spans="1:5" ht="58" x14ac:dyDescent="0.35">
      <c r="A4" s="3">
        <v>3</v>
      </c>
      <c r="B4" s="10" t="s">
        <v>8</v>
      </c>
      <c r="C4" s="8" t="s">
        <v>67</v>
      </c>
      <c r="D4" s="3">
        <v>21</v>
      </c>
      <c r="E4" s="3">
        <v>25</v>
      </c>
    </row>
    <row r="5" spans="1:5" ht="58" x14ac:dyDescent="0.35">
      <c r="A5" s="3">
        <v>4</v>
      </c>
      <c r="B5" s="10" t="s">
        <v>9</v>
      </c>
      <c r="C5" s="4" t="s">
        <v>68</v>
      </c>
      <c r="D5" s="3">
        <v>26</v>
      </c>
      <c r="E5" s="3">
        <v>30</v>
      </c>
    </row>
    <row r="6" spans="1:5" ht="58" x14ac:dyDescent="0.35">
      <c r="A6" s="3">
        <v>5</v>
      </c>
      <c r="B6" s="9" t="s">
        <v>10</v>
      </c>
      <c r="C6" s="4" t="s">
        <v>60</v>
      </c>
      <c r="D6" s="3">
        <v>31</v>
      </c>
      <c r="E6" s="11">
        <v>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6"/>
  <sheetViews>
    <sheetView workbookViewId="0">
      <selection activeCell="E6" sqref="E6"/>
    </sheetView>
  </sheetViews>
  <sheetFormatPr defaultRowHeight="14.5" x14ac:dyDescent="0.35"/>
  <cols>
    <col min="1" max="1" width="10.6328125" bestFit="1" customWidth="1"/>
    <col min="2" max="2" width="14" bestFit="1" customWidth="1"/>
  </cols>
  <sheetData>
    <row r="1" spans="1:2" x14ac:dyDescent="0.35">
      <c r="A1" s="24" t="s">
        <v>3</v>
      </c>
      <c r="B1" s="24" t="s">
        <v>61</v>
      </c>
    </row>
    <row r="2" spans="1:2" x14ac:dyDescent="0.35">
      <c r="A2" s="25">
        <v>1</v>
      </c>
      <c r="B2" s="3">
        <v>1</v>
      </c>
    </row>
    <row r="3" spans="1:2" x14ac:dyDescent="0.35">
      <c r="A3" s="25">
        <v>1</v>
      </c>
      <c r="B3" s="3">
        <v>2</v>
      </c>
    </row>
    <row r="4" spans="1:2" x14ac:dyDescent="0.35">
      <c r="A4" s="25">
        <v>1</v>
      </c>
      <c r="B4" s="3">
        <v>3</v>
      </c>
    </row>
    <row r="5" spans="1:2" x14ac:dyDescent="0.35">
      <c r="A5" s="25">
        <v>1</v>
      </c>
      <c r="B5" s="3">
        <v>4</v>
      </c>
    </row>
    <row r="6" spans="1:2" x14ac:dyDescent="0.35">
      <c r="A6" s="25">
        <v>1</v>
      </c>
      <c r="B6" s="3">
        <v>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6"/>
  <sheetViews>
    <sheetView workbookViewId="0">
      <selection activeCell="N10" sqref="N10"/>
    </sheetView>
  </sheetViews>
  <sheetFormatPr defaultRowHeight="14.5" x14ac:dyDescent="0.35"/>
  <cols>
    <col min="1" max="1" width="10.6328125" bestFit="1" customWidth="1"/>
    <col min="2" max="2" width="14.36328125" bestFit="1" customWidth="1"/>
  </cols>
  <sheetData>
    <row r="1" spans="1:2" x14ac:dyDescent="0.35">
      <c r="A1" s="24" t="s">
        <v>3</v>
      </c>
      <c r="B1" s="24" t="s">
        <v>62</v>
      </c>
    </row>
    <row r="2" spans="1:2" x14ac:dyDescent="0.35">
      <c r="A2" s="25">
        <v>1</v>
      </c>
      <c r="B2" s="3">
        <v>1</v>
      </c>
    </row>
    <row r="3" spans="1:2" x14ac:dyDescent="0.35">
      <c r="A3" s="25">
        <v>1</v>
      </c>
      <c r="B3" s="3">
        <v>2</v>
      </c>
    </row>
    <row r="4" spans="1:2" x14ac:dyDescent="0.35">
      <c r="A4" s="25">
        <v>1</v>
      </c>
      <c r="B4" s="3">
        <v>3</v>
      </c>
    </row>
    <row r="5" spans="1:2" x14ac:dyDescent="0.35">
      <c r="A5" s="25">
        <v>1</v>
      </c>
      <c r="B5" s="3">
        <v>4</v>
      </c>
    </row>
    <row r="6" spans="1:2" x14ac:dyDescent="0.35">
      <c r="A6" s="25">
        <v>1</v>
      </c>
      <c r="B6" s="3">
        <v>5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>
      <selection activeCell="C5" sqref="C5"/>
    </sheetView>
  </sheetViews>
  <sheetFormatPr defaultRowHeight="14.5" x14ac:dyDescent="0.35"/>
  <cols>
    <col min="2" max="2" width="9.453125" customWidth="1"/>
    <col min="3" max="3" width="19.36328125" bestFit="1" customWidth="1"/>
  </cols>
  <sheetData>
    <row r="1" spans="1:3" x14ac:dyDescent="0.35">
      <c r="A1" s="24" t="s">
        <v>0</v>
      </c>
      <c r="B1" s="24" t="s">
        <v>126</v>
      </c>
      <c r="C1" s="24" t="s">
        <v>129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>
      <selection activeCell="C7" sqref="C7"/>
    </sheetView>
  </sheetViews>
  <sheetFormatPr defaultRowHeight="14.5" x14ac:dyDescent="0.35"/>
  <cols>
    <col min="1" max="1" width="9.90625" bestFit="1" customWidth="1"/>
    <col min="2" max="2" width="10" customWidth="1"/>
    <col min="3" max="3" width="11.453125" bestFit="1" customWidth="1"/>
  </cols>
  <sheetData>
    <row r="1" spans="1:3" x14ac:dyDescent="0.35">
      <c r="A1" s="24" t="s">
        <v>114</v>
      </c>
      <c r="B1" s="24" t="s">
        <v>40</v>
      </c>
      <c r="C1" s="24" t="s">
        <v>115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>
      <selection activeCell="D7" sqref="D7"/>
    </sheetView>
  </sheetViews>
  <sheetFormatPr defaultRowHeight="14.5" x14ac:dyDescent="0.35"/>
  <cols>
    <col min="1" max="1" width="9.90625" bestFit="1" customWidth="1"/>
    <col min="2" max="2" width="14.26953125" bestFit="1" customWidth="1"/>
    <col min="3" max="3" width="16.6328125" bestFit="1" customWidth="1"/>
  </cols>
  <sheetData>
    <row r="1" spans="1:3" x14ac:dyDescent="0.35">
      <c r="A1" s="24" t="s">
        <v>114</v>
      </c>
      <c r="B1" s="24" t="s">
        <v>117</v>
      </c>
      <c r="C1" s="24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6" sqref="F6"/>
    </sheetView>
  </sheetViews>
  <sheetFormatPr defaultRowHeight="14.5" x14ac:dyDescent="0.35"/>
  <cols>
    <col min="2" max="2" width="18" customWidth="1"/>
    <col min="3" max="3" width="27.816406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3">
        <v>1</v>
      </c>
      <c r="B2" s="4" t="s">
        <v>168</v>
      </c>
      <c r="C2" s="4" t="s">
        <v>168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>
      <selection activeCell="D9" sqref="D9"/>
    </sheetView>
  </sheetViews>
  <sheetFormatPr defaultRowHeight="14.5" x14ac:dyDescent="0.35"/>
  <cols>
    <col min="1" max="1" width="9.90625" bestFit="1" customWidth="1"/>
  </cols>
  <sheetData>
    <row r="1" spans="1:3" x14ac:dyDescent="0.35">
      <c r="A1" s="24" t="s">
        <v>114</v>
      </c>
      <c r="B1" s="24" t="s">
        <v>116</v>
      </c>
      <c r="C1" s="24" t="s">
        <v>105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>
      <selection activeCell="C4" sqref="C4"/>
    </sheetView>
  </sheetViews>
  <sheetFormatPr defaultRowHeight="14.5" x14ac:dyDescent="0.35"/>
  <cols>
    <col min="1" max="1" width="9.90625" bestFit="1" customWidth="1"/>
    <col min="2" max="2" width="14.6328125" bestFit="1" customWidth="1"/>
    <col min="3" max="3" width="17.08984375" bestFit="1" customWidth="1"/>
  </cols>
  <sheetData>
    <row r="1" spans="1:3" x14ac:dyDescent="0.35">
      <c r="A1" s="24" t="s">
        <v>114</v>
      </c>
      <c r="B1" s="24" t="s">
        <v>120</v>
      </c>
      <c r="C1" s="24" t="s">
        <v>119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32"/>
  <sheetViews>
    <sheetView zoomScaleNormal="100" workbookViewId="0">
      <selection activeCell="C36" sqref="C36"/>
    </sheetView>
  </sheetViews>
  <sheetFormatPr defaultRowHeight="14.5" x14ac:dyDescent="0.35"/>
  <cols>
    <col min="1" max="1" width="8.7265625" style="2"/>
    <col min="2" max="2" width="16.7265625" style="2" bestFit="1" customWidth="1"/>
    <col min="3" max="3" width="12.54296875" style="2" bestFit="1" customWidth="1"/>
    <col min="4" max="4" width="13.1796875" style="2" bestFit="1" customWidth="1"/>
    <col min="5" max="5" width="11.54296875" style="2" bestFit="1" customWidth="1"/>
    <col min="6" max="16384" width="8.7265625" style="2"/>
  </cols>
  <sheetData>
    <row r="1" spans="1:4" x14ac:dyDescent="0.35">
      <c r="A1" s="26" t="s">
        <v>0</v>
      </c>
      <c r="B1" s="29" t="s">
        <v>69</v>
      </c>
      <c r="C1" s="19" t="s">
        <v>59</v>
      </c>
      <c r="D1" s="19" t="s">
        <v>82</v>
      </c>
    </row>
    <row r="2" spans="1:4" x14ac:dyDescent="0.35">
      <c r="A2" s="27">
        <v>1</v>
      </c>
      <c r="B2" s="27">
        <v>1</v>
      </c>
      <c r="C2" s="28">
        <v>2</v>
      </c>
      <c r="D2" s="28">
        <v>3</v>
      </c>
    </row>
    <row r="3" spans="1:4" x14ac:dyDescent="0.35">
      <c r="A3" s="27">
        <v>2</v>
      </c>
      <c r="B3" s="27">
        <v>1</v>
      </c>
      <c r="C3" s="28">
        <v>2</v>
      </c>
      <c r="D3" s="28">
        <v>4</v>
      </c>
    </row>
    <row r="4" spans="1:4" x14ac:dyDescent="0.35">
      <c r="A4" s="27">
        <v>3</v>
      </c>
      <c r="B4" s="27">
        <v>1</v>
      </c>
      <c r="C4" s="28">
        <v>2</v>
      </c>
      <c r="D4" s="28">
        <v>4</v>
      </c>
    </row>
    <row r="5" spans="1:4" x14ac:dyDescent="0.35">
      <c r="A5" s="27">
        <v>4</v>
      </c>
      <c r="B5" s="27">
        <v>1</v>
      </c>
      <c r="C5" s="28">
        <v>2</v>
      </c>
      <c r="D5" s="28">
        <v>3</v>
      </c>
    </row>
    <row r="6" spans="1:4" x14ac:dyDescent="0.35">
      <c r="A6" s="27">
        <v>5</v>
      </c>
      <c r="B6" s="27">
        <v>1</v>
      </c>
      <c r="C6" s="28">
        <v>3</v>
      </c>
      <c r="D6" s="28">
        <v>4</v>
      </c>
    </row>
    <row r="7" spans="1:4" x14ac:dyDescent="0.35">
      <c r="A7" s="27">
        <v>6</v>
      </c>
      <c r="B7" s="27">
        <v>1</v>
      </c>
      <c r="C7" s="28">
        <v>3</v>
      </c>
      <c r="D7" s="28">
        <v>4</v>
      </c>
    </row>
    <row r="8" spans="1:4" x14ac:dyDescent="0.35">
      <c r="A8" s="27">
        <v>7</v>
      </c>
      <c r="B8" s="27">
        <v>1</v>
      </c>
      <c r="C8" s="28">
        <v>2</v>
      </c>
      <c r="D8" s="28">
        <v>3</v>
      </c>
    </row>
    <row r="9" spans="1:4" x14ac:dyDescent="0.35">
      <c r="A9" s="27">
        <v>8</v>
      </c>
      <c r="B9" s="27">
        <v>1</v>
      </c>
      <c r="C9" s="28">
        <v>2</v>
      </c>
      <c r="D9" s="28">
        <v>5</v>
      </c>
    </row>
    <row r="10" spans="1:4" x14ac:dyDescent="0.35">
      <c r="A10" s="27">
        <v>9</v>
      </c>
      <c r="B10" s="27">
        <v>1</v>
      </c>
      <c r="C10" s="28">
        <v>2</v>
      </c>
      <c r="D10" s="28">
        <v>3</v>
      </c>
    </row>
    <row r="11" spans="1:4" x14ac:dyDescent="0.35">
      <c r="A11" s="27">
        <v>10</v>
      </c>
      <c r="B11" s="27">
        <v>1</v>
      </c>
      <c r="C11" s="28">
        <v>2</v>
      </c>
      <c r="D11" s="28">
        <v>4</v>
      </c>
    </row>
    <row r="12" spans="1:4" x14ac:dyDescent="0.35">
      <c r="A12" s="27">
        <v>11</v>
      </c>
      <c r="B12" s="27">
        <v>1</v>
      </c>
      <c r="C12" s="28">
        <v>2</v>
      </c>
      <c r="D12" s="28">
        <v>5</v>
      </c>
    </row>
    <row r="13" spans="1:4" x14ac:dyDescent="0.35">
      <c r="A13" s="27">
        <v>12</v>
      </c>
      <c r="B13" s="27">
        <v>1</v>
      </c>
      <c r="C13" s="28">
        <v>2</v>
      </c>
      <c r="D13" s="28">
        <v>4</v>
      </c>
    </row>
    <row r="14" spans="1:4" x14ac:dyDescent="0.35">
      <c r="A14" s="27">
        <v>13</v>
      </c>
      <c r="B14" s="27">
        <v>1</v>
      </c>
      <c r="C14" s="28">
        <v>2</v>
      </c>
      <c r="D14" s="28">
        <v>5</v>
      </c>
    </row>
    <row r="15" spans="1:4" x14ac:dyDescent="0.35">
      <c r="A15" s="27">
        <v>14</v>
      </c>
      <c r="B15" s="27">
        <v>1</v>
      </c>
      <c r="C15" s="28">
        <v>2</v>
      </c>
      <c r="D15" s="28">
        <v>5</v>
      </c>
    </row>
    <row r="16" spans="1:4" x14ac:dyDescent="0.35">
      <c r="A16" s="27">
        <v>15</v>
      </c>
      <c r="B16" s="27">
        <v>1</v>
      </c>
      <c r="C16" s="28">
        <v>2</v>
      </c>
      <c r="D16" s="28">
        <v>4</v>
      </c>
    </row>
    <row r="17" spans="1:4" x14ac:dyDescent="0.35">
      <c r="A17" s="3">
        <v>16</v>
      </c>
      <c r="B17" s="3">
        <v>2</v>
      </c>
      <c r="C17" s="14">
        <v>2</v>
      </c>
      <c r="D17" s="14">
        <v>3</v>
      </c>
    </row>
    <row r="18" spans="1:4" x14ac:dyDescent="0.35">
      <c r="A18" s="3">
        <v>17</v>
      </c>
      <c r="B18" s="3">
        <v>2</v>
      </c>
      <c r="C18" s="14">
        <v>2</v>
      </c>
      <c r="D18" s="14">
        <v>4</v>
      </c>
    </row>
    <row r="19" spans="1:4" x14ac:dyDescent="0.35">
      <c r="A19" s="3">
        <v>18</v>
      </c>
      <c r="B19" s="3">
        <v>2</v>
      </c>
      <c r="C19" s="14">
        <v>2</v>
      </c>
      <c r="D19" s="14">
        <v>4</v>
      </c>
    </row>
    <row r="20" spans="1:4" x14ac:dyDescent="0.35">
      <c r="A20" s="3">
        <v>19</v>
      </c>
      <c r="B20" s="3">
        <v>2</v>
      </c>
      <c r="C20" s="14">
        <v>2</v>
      </c>
      <c r="D20" s="14">
        <v>3</v>
      </c>
    </row>
    <row r="21" spans="1:4" x14ac:dyDescent="0.35">
      <c r="A21" s="3">
        <v>20</v>
      </c>
      <c r="B21" s="3">
        <v>2</v>
      </c>
      <c r="C21" s="14">
        <v>3</v>
      </c>
      <c r="D21" s="14">
        <v>4</v>
      </c>
    </row>
    <row r="22" spans="1:4" x14ac:dyDescent="0.35">
      <c r="A22" s="3">
        <v>21</v>
      </c>
      <c r="B22" s="3">
        <v>2</v>
      </c>
      <c r="C22" s="14">
        <v>3</v>
      </c>
      <c r="D22" s="14">
        <v>4</v>
      </c>
    </row>
    <row r="23" spans="1:4" x14ac:dyDescent="0.35">
      <c r="A23" s="3">
        <v>22</v>
      </c>
      <c r="B23" s="3">
        <v>2</v>
      </c>
      <c r="C23" s="14">
        <v>2</v>
      </c>
      <c r="D23" s="14">
        <v>3</v>
      </c>
    </row>
    <row r="24" spans="1:4" x14ac:dyDescent="0.35">
      <c r="A24" s="3">
        <v>23</v>
      </c>
      <c r="B24" s="3">
        <v>2</v>
      </c>
      <c r="C24" s="14">
        <v>2</v>
      </c>
      <c r="D24" s="14">
        <v>5</v>
      </c>
    </row>
    <row r="25" spans="1:4" x14ac:dyDescent="0.35">
      <c r="A25" s="3">
        <v>24</v>
      </c>
      <c r="B25" s="3">
        <v>2</v>
      </c>
      <c r="C25" s="14">
        <v>2</v>
      </c>
      <c r="D25" s="14">
        <v>3</v>
      </c>
    </row>
    <row r="26" spans="1:4" x14ac:dyDescent="0.35">
      <c r="A26" s="3">
        <v>25</v>
      </c>
      <c r="B26" s="3">
        <v>2</v>
      </c>
      <c r="C26" s="14">
        <v>2</v>
      </c>
      <c r="D26" s="14">
        <v>4</v>
      </c>
    </row>
    <row r="27" spans="1:4" x14ac:dyDescent="0.35">
      <c r="A27" s="3">
        <v>26</v>
      </c>
      <c r="B27" s="3">
        <v>2</v>
      </c>
      <c r="C27" s="14">
        <v>2</v>
      </c>
      <c r="D27" s="14">
        <v>5</v>
      </c>
    </row>
    <row r="28" spans="1:4" x14ac:dyDescent="0.35">
      <c r="A28" s="3">
        <v>27</v>
      </c>
      <c r="B28" s="3">
        <v>2</v>
      </c>
      <c r="C28" s="14">
        <v>2</v>
      </c>
      <c r="D28" s="14">
        <v>4</v>
      </c>
    </row>
    <row r="29" spans="1:4" x14ac:dyDescent="0.35">
      <c r="A29" s="3">
        <v>28</v>
      </c>
      <c r="B29" s="3">
        <v>2</v>
      </c>
      <c r="C29" s="14">
        <v>2</v>
      </c>
      <c r="D29" s="14">
        <v>5</v>
      </c>
    </row>
    <row r="30" spans="1:4" x14ac:dyDescent="0.35">
      <c r="A30" s="3">
        <v>29</v>
      </c>
      <c r="B30" s="3">
        <v>2</v>
      </c>
      <c r="C30" s="14">
        <v>2</v>
      </c>
      <c r="D30" s="14">
        <v>5</v>
      </c>
    </row>
    <row r="31" spans="1:4" x14ac:dyDescent="0.35">
      <c r="A31" s="3">
        <v>30</v>
      </c>
      <c r="B31" s="3">
        <v>2</v>
      </c>
      <c r="C31" s="14">
        <v>2</v>
      </c>
      <c r="D31" s="14">
        <v>4</v>
      </c>
    </row>
    <row r="32" spans="1:4" x14ac:dyDescent="0.35">
      <c r="A32" s="30">
        <v>31</v>
      </c>
      <c r="B32" s="30">
        <v>1</v>
      </c>
      <c r="C32" s="30">
        <v>2</v>
      </c>
      <c r="D32" s="30">
        <v>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4"/>
  <sheetViews>
    <sheetView workbookViewId="0">
      <selection activeCell="C6" sqref="C6"/>
    </sheetView>
  </sheetViews>
  <sheetFormatPr defaultRowHeight="14.5" x14ac:dyDescent="0.35"/>
  <cols>
    <col min="1" max="1" width="12.26953125" bestFit="1" customWidth="1"/>
  </cols>
  <sheetData>
    <row r="1" spans="1:1" x14ac:dyDescent="0.35">
      <c r="A1" s="1" t="s">
        <v>121</v>
      </c>
    </row>
    <row r="2" spans="1:1" x14ac:dyDescent="0.35">
      <c r="A2" s="25">
        <v>10</v>
      </c>
    </row>
    <row r="3" spans="1:1" x14ac:dyDescent="0.35">
      <c r="A3" s="25">
        <v>11</v>
      </c>
    </row>
    <row r="4" spans="1:1" x14ac:dyDescent="0.35">
      <c r="A4" s="25">
        <v>12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"/>
  <sheetViews>
    <sheetView workbookViewId="0">
      <selection activeCell="B8" sqref="B8"/>
    </sheetView>
  </sheetViews>
  <sheetFormatPr defaultRowHeight="14.5" x14ac:dyDescent="0.35"/>
  <cols>
    <col min="2" max="2" width="9.453125" bestFit="1" customWidth="1"/>
  </cols>
  <sheetData>
    <row r="1" spans="1:2" x14ac:dyDescent="0.35">
      <c r="A1" s="24" t="s">
        <v>72</v>
      </c>
      <c r="B1" s="24" t="s">
        <v>122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"/>
  <sheetViews>
    <sheetView workbookViewId="0">
      <selection activeCell="B7" sqref="B7"/>
    </sheetView>
  </sheetViews>
  <sheetFormatPr defaultRowHeight="14.5" x14ac:dyDescent="0.35"/>
  <cols>
    <col min="1" max="1" width="9.90625" bestFit="1" customWidth="1"/>
    <col min="2" max="2" width="13.90625" bestFit="1" customWidth="1"/>
  </cols>
  <sheetData>
    <row r="1" spans="1:2" x14ac:dyDescent="0.35">
      <c r="A1" s="24" t="s">
        <v>114</v>
      </c>
      <c r="B1" s="24" t="s">
        <v>125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E11" sqref="E11"/>
    </sheetView>
  </sheetViews>
  <sheetFormatPr defaultRowHeight="14.5" x14ac:dyDescent="0.35"/>
  <cols>
    <col min="1" max="1" width="13.6328125" bestFit="1" customWidth="1"/>
  </cols>
  <sheetData>
    <row r="1" spans="1:1" x14ac:dyDescent="0.35">
      <c r="A1" s="1" t="s">
        <v>73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F10" sqref="F10"/>
    </sheetView>
  </sheetViews>
  <sheetFormatPr defaultRowHeight="14.5" x14ac:dyDescent="0.35"/>
  <cols>
    <col min="1" max="1" width="13.6328125" bestFit="1" customWidth="1"/>
  </cols>
  <sheetData>
    <row r="1" spans="1:1" x14ac:dyDescent="0.35">
      <c r="A1" s="1" t="s">
        <v>73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"/>
  <sheetViews>
    <sheetView workbookViewId="0">
      <selection activeCell="B3" sqref="B3"/>
    </sheetView>
  </sheetViews>
  <sheetFormatPr defaultRowHeight="14.5" x14ac:dyDescent="0.35"/>
  <cols>
    <col min="1" max="1" width="9.54296875" bestFit="1" customWidth="1"/>
    <col min="2" max="2" width="13.6328125" bestFit="1" customWidth="1"/>
  </cols>
  <sheetData>
    <row r="1" spans="1:2" x14ac:dyDescent="0.35">
      <c r="A1" s="41" t="s">
        <v>122</v>
      </c>
      <c r="B1" s="41" t="s">
        <v>128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"/>
  <sheetViews>
    <sheetView workbookViewId="0">
      <selection activeCell="B1" sqref="B1"/>
    </sheetView>
  </sheetViews>
  <sheetFormatPr defaultRowHeight="14.5" x14ac:dyDescent="0.35"/>
  <cols>
    <col min="1" max="1" width="9.54296875" bestFit="1" customWidth="1"/>
    <col min="2" max="2" width="15.1796875" bestFit="1" customWidth="1"/>
  </cols>
  <sheetData>
    <row r="1" spans="1:2" x14ac:dyDescent="0.35">
      <c r="A1" s="41" t="s">
        <v>122</v>
      </c>
      <c r="B1" s="41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D13" sqref="D13"/>
    </sheetView>
  </sheetViews>
  <sheetFormatPr defaultRowHeight="14.5" x14ac:dyDescent="0.35"/>
  <cols>
    <col min="2" max="2" width="11.08984375" bestFit="1" customWidth="1"/>
    <col min="3" max="3" width="11.08984375" customWidth="1"/>
    <col min="4" max="4" width="15.90625" bestFit="1" customWidth="1"/>
    <col min="5" max="5" width="12.6328125" bestFit="1" customWidth="1"/>
    <col min="6" max="6" width="11" customWidth="1"/>
    <col min="7" max="7" width="12.7265625" bestFit="1" customWidth="1"/>
    <col min="8" max="8" width="21.36328125" bestFit="1" customWidth="1"/>
    <col min="9" max="9" width="45.54296875" customWidth="1"/>
    <col min="10" max="10" width="14.54296875" customWidth="1"/>
  </cols>
  <sheetData>
    <row r="1" spans="1:10" ht="15.5" x14ac:dyDescent="0.35">
      <c r="A1" s="54" t="s">
        <v>58</v>
      </c>
      <c r="B1" s="45" t="s">
        <v>165</v>
      </c>
      <c r="C1" s="45" t="s">
        <v>3</v>
      </c>
      <c r="D1" s="45" t="s">
        <v>164</v>
      </c>
      <c r="E1" s="45" t="s">
        <v>163</v>
      </c>
      <c r="F1" s="45" t="s">
        <v>162</v>
      </c>
      <c r="G1" s="45" t="s">
        <v>161</v>
      </c>
      <c r="H1" s="46" t="s">
        <v>1</v>
      </c>
      <c r="I1" s="46" t="s">
        <v>2</v>
      </c>
      <c r="J1" s="60" t="s">
        <v>169</v>
      </c>
    </row>
    <row r="2" spans="1:10" ht="31" x14ac:dyDescent="0.35">
      <c r="A2" s="55">
        <v>1</v>
      </c>
      <c r="B2" s="55">
        <v>1</v>
      </c>
      <c r="C2" s="55">
        <v>1</v>
      </c>
      <c r="D2" s="55">
        <v>1</v>
      </c>
      <c r="E2" s="55">
        <v>1</v>
      </c>
      <c r="F2" s="55">
        <v>4</v>
      </c>
      <c r="G2" s="55">
        <v>1</v>
      </c>
      <c r="H2" s="47" t="s">
        <v>160</v>
      </c>
      <c r="I2" s="48" t="s">
        <v>159</v>
      </c>
      <c r="J2" s="61" t="s">
        <v>144</v>
      </c>
    </row>
    <row r="3" spans="1:10" ht="31" x14ac:dyDescent="0.35">
      <c r="A3" s="55">
        <v>2</v>
      </c>
      <c r="B3" s="55">
        <v>1</v>
      </c>
      <c r="C3" s="55">
        <v>1</v>
      </c>
      <c r="D3" s="55">
        <v>1</v>
      </c>
      <c r="E3" s="55">
        <v>1</v>
      </c>
      <c r="F3" s="55">
        <v>2</v>
      </c>
      <c r="G3" s="55">
        <v>2</v>
      </c>
      <c r="H3" s="47" t="s">
        <v>11</v>
      </c>
      <c r="I3" s="49" t="s">
        <v>158</v>
      </c>
      <c r="J3" s="61" t="s">
        <v>143</v>
      </c>
    </row>
    <row r="4" spans="1:10" ht="31" x14ac:dyDescent="0.35">
      <c r="A4" s="55">
        <v>3</v>
      </c>
      <c r="B4" s="55">
        <v>1</v>
      </c>
      <c r="C4" s="55">
        <v>1</v>
      </c>
      <c r="D4" s="55">
        <v>2</v>
      </c>
      <c r="E4" s="55">
        <v>1</v>
      </c>
      <c r="F4" s="55">
        <v>8</v>
      </c>
      <c r="G4" s="55">
        <v>6</v>
      </c>
      <c r="H4" s="47" t="s">
        <v>12</v>
      </c>
      <c r="I4" s="47" t="s">
        <v>157</v>
      </c>
      <c r="J4" s="61" t="s">
        <v>170</v>
      </c>
    </row>
    <row r="5" spans="1:10" ht="15.5" x14ac:dyDescent="0.35">
      <c r="A5" s="55">
        <v>4</v>
      </c>
      <c r="B5" s="55">
        <v>1</v>
      </c>
      <c r="C5" s="55">
        <v>1</v>
      </c>
      <c r="D5" s="55">
        <v>1</v>
      </c>
      <c r="E5" s="55">
        <v>1</v>
      </c>
      <c r="F5" s="55">
        <v>17</v>
      </c>
      <c r="G5" s="55">
        <v>4</v>
      </c>
      <c r="H5" s="47" t="s">
        <v>13</v>
      </c>
      <c r="I5" s="47" t="s">
        <v>156</v>
      </c>
      <c r="J5" s="61" t="s">
        <v>171</v>
      </c>
    </row>
    <row r="6" spans="1:10" ht="15.5" x14ac:dyDescent="0.35">
      <c r="A6" s="55">
        <v>5</v>
      </c>
      <c r="B6" s="55">
        <v>1</v>
      </c>
      <c r="C6" s="55">
        <v>1</v>
      </c>
      <c r="D6" s="55">
        <v>2</v>
      </c>
      <c r="E6" s="55">
        <v>1</v>
      </c>
      <c r="F6" s="55">
        <v>6</v>
      </c>
      <c r="G6" s="55">
        <v>3</v>
      </c>
      <c r="H6" s="47" t="s">
        <v>14</v>
      </c>
      <c r="I6" s="47" t="s">
        <v>155</v>
      </c>
      <c r="J6" s="61" t="s">
        <v>172</v>
      </c>
    </row>
    <row r="7" spans="1:10" ht="31" x14ac:dyDescent="0.35">
      <c r="A7" s="55">
        <v>6</v>
      </c>
      <c r="B7" s="55">
        <v>1</v>
      </c>
      <c r="C7" s="55">
        <v>1</v>
      </c>
      <c r="D7" s="55">
        <v>2</v>
      </c>
      <c r="E7" s="55">
        <v>1</v>
      </c>
      <c r="F7" s="55">
        <v>12</v>
      </c>
      <c r="G7" s="55">
        <v>5</v>
      </c>
      <c r="H7" s="49" t="s">
        <v>11</v>
      </c>
      <c r="I7" s="47" t="s">
        <v>154</v>
      </c>
      <c r="J7" s="61" t="s">
        <v>173</v>
      </c>
    </row>
    <row r="8" spans="1:10" ht="31" x14ac:dyDescent="0.35">
      <c r="A8" s="55">
        <v>7</v>
      </c>
      <c r="B8" s="55">
        <v>1</v>
      </c>
      <c r="C8" s="55">
        <v>1</v>
      </c>
      <c r="D8" s="55">
        <v>2</v>
      </c>
      <c r="E8" s="55">
        <v>1</v>
      </c>
      <c r="F8" s="55">
        <v>2</v>
      </c>
      <c r="G8" s="55">
        <v>2</v>
      </c>
      <c r="H8" s="47" t="s">
        <v>11</v>
      </c>
      <c r="I8" s="47" t="s">
        <v>153</v>
      </c>
      <c r="J8" s="61" t="s">
        <v>174</v>
      </c>
    </row>
    <row r="9" spans="1:10" ht="31" x14ac:dyDescent="0.35">
      <c r="A9" s="55">
        <v>8</v>
      </c>
      <c r="B9" s="55">
        <v>1</v>
      </c>
      <c r="C9" s="55">
        <v>1</v>
      </c>
      <c r="D9" s="55">
        <v>2</v>
      </c>
      <c r="E9" s="55">
        <v>1</v>
      </c>
      <c r="F9" s="55">
        <v>13</v>
      </c>
      <c r="G9" s="55">
        <v>1</v>
      </c>
      <c r="H9" s="49" t="s">
        <v>11</v>
      </c>
      <c r="I9" s="47" t="s">
        <v>152</v>
      </c>
      <c r="J9" s="61" t="s">
        <v>175</v>
      </c>
    </row>
    <row r="10" spans="1:10" ht="15.5" x14ac:dyDescent="0.35">
      <c r="A10" s="55">
        <v>9</v>
      </c>
      <c r="B10" s="55">
        <v>1</v>
      </c>
      <c r="C10" s="55">
        <v>1</v>
      </c>
      <c r="D10" s="55">
        <v>2</v>
      </c>
      <c r="E10" s="55">
        <v>1</v>
      </c>
      <c r="F10" s="55">
        <v>16</v>
      </c>
      <c r="G10" s="55">
        <v>3</v>
      </c>
      <c r="H10" s="47" t="s">
        <v>15</v>
      </c>
      <c r="I10" s="47" t="s">
        <v>151</v>
      </c>
      <c r="J10" s="61" t="s">
        <v>176</v>
      </c>
    </row>
    <row r="11" spans="1:10" ht="31" x14ac:dyDescent="0.35">
      <c r="A11" s="55">
        <v>10</v>
      </c>
      <c r="B11" s="55">
        <v>1</v>
      </c>
      <c r="C11" s="55">
        <v>1</v>
      </c>
      <c r="D11" s="55">
        <v>1</v>
      </c>
      <c r="E11" s="55">
        <v>1</v>
      </c>
      <c r="F11" s="55">
        <v>5</v>
      </c>
      <c r="G11" s="55">
        <v>4</v>
      </c>
      <c r="H11" s="49" t="s">
        <v>16</v>
      </c>
      <c r="I11" s="47" t="s">
        <v>150</v>
      </c>
      <c r="J11" s="61" t="s">
        <v>177</v>
      </c>
    </row>
    <row r="12" spans="1:10" ht="46.5" x14ac:dyDescent="0.35">
      <c r="A12" s="55">
        <v>11</v>
      </c>
      <c r="B12" s="55">
        <v>1</v>
      </c>
      <c r="C12" s="55">
        <v>1</v>
      </c>
      <c r="D12" s="55">
        <v>1</v>
      </c>
      <c r="E12" s="55">
        <v>1</v>
      </c>
      <c r="F12" s="55">
        <v>6</v>
      </c>
      <c r="G12" s="55">
        <v>5</v>
      </c>
      <c r="H12" s="47" t="s">
        <v>17</v>
      </c>
      <c r="I12" s="47" t="s">
        <v>149</v>
      </c>
      <c r="J12" s="61" t="s">
        <v>178</v>
      </c>
    </row>
    <row r="13" spans="1:10" ht="31" x14ac:dyDescent="0.35">
      <c r="A13" s="55">
        <v>12</v>
      </c>
      <c r="B13" s="55">
        <v>1</v>
      </c>
      <c r="C13" s="55">
        <v>1</v>
      </c>
      <c r="D13" s="55">
        <v>1</v>
      </c>
      <c r="E13" s="55">
        <v>1</v>
      </c>
      <c r="F13" s="55">
        <v>7</v>
      </c>
      <c r="G13" s="55">
        <v>6</v>
      </c>
      <c r="H13" s="47" t="s">
        <v>17</v>
      </c>
      <c r="I13" s="47" t="s">
        <v>148</v>
      </c>
      <c r="J13" s="61" t="s">
        <v>179</v>
      </c>
    </row>
    <row r="14" spans="1:10" ht="46.5" x14ac:dyDescent="0.35">
      <c r="A14" s="55">
        <v>13</v>
      </c>
      <c r="B14" s="55">
        <v>1</v>
      </c>
      <c r="C14" s="55">
        <v>1</v>
      </c>
      <c r="D14" s="55">
        <v>1</v>
      </c>
      <c r="E14" s="55">
        <v>1</v>
      </c>
      <c r="F14" s="55">
        <v>8</v>
      </c>
      <c r="G14" s="55">
        <v>2</v>
      </c>
      <c r="H14" s="47" t="s">
        <v>13</v>
      </c>
      <c r="I14" s="47" t="s">
        <v>147</v>
      </c>
      <c r="J14" s="61" t="s">
        <v>180</v>
      </c>
    </row>
    <row r="15" spans="1:10" ht="46.5" x14ac:dyDescent="0.35">
      <c r="A15" s="55">
        <v>14</v>
      </c>
      <c r="B15" s="55">
        <v>1</v>
      </c>
      <c r="C15" s="55">
        <v>1</v>
      </c>
      <c r="D15" s="55">
        <v>2</v>
      </c>
      <c r="E15" s="55">
        <v>1</v>
      </c>
      <c r="F15" s="55">
        <v>13</v>
      </c>
      <c r="G15" s="55">
        <v>1</v>
      </c>
      <c r="H15" s="47" t="s">
        <v>14</v>
      </c>
      <c r="I15" s="47" t="s">
        <v>146</v>
      </c>
      <c r="J15" s="61" t="s">
        <v>181</v>
      </c>
    </row>
    <row r="16" spans="1:10" ht="31" x14ac:dyDescent="0.35">
      <c r="A16" s="55">
        <v>15</v>
      </c>
      <c r="B16" s="55">
        <v>1</v>
      </c>
      <c r="C16" s="55">
        <v>1</v>
      </c>
      <c r="D16" s="55">
        <v>1</v>
      </c>
      <c r="E16" s="55">
        <v>1</v>
      </c>
      <c r="F16" s="55">
        <v>1</v>
      </c>
      <c r="G16" s="55">
        <v>4</v>
      </c>
      <c r="H16" s="47" t="s">
        <v>18</v>
      </c>
      <c r="I16" s="47" t="s">
        <v>145</v>
      </c>
      <c r="J16" s="61" t="s">
        <v>182</v>
      </c>
    </row>
    <row r="17" spans="1:10" ht="31" x14ac:dyDescent="0.35">
      <c r="A17" s="56">
        <v>16</v>
      </c>
      <c r="B17" s="56">
        <v>1</v>
      </c>
      <c r="C17" s="55">
        <v>1</v>
      </c>
      <c r="D17" s="56">
        <v>1</v>
      </c>
      <c r="E17" s="56">
        <v>1</v>
      </c>
      <c r="F17" s="56">
        <v>3</v>
      </c>
      <c r="G17" s="56">
        <v>4</v>
      </c>
      <c r="H17" s="50" t="s">
        <v>140</v>
      </c>
      <c r="I17" s="50" t="s">
        <v>142</v>
      </c>
      <c r="J17" s="61" t="s">
        <v>183</v>
      </c>
    </row>
    <row r="18" spans="1:10" ht="15.5" x14ac:dyDescent="0.35">
      <c r="A18" s="56">
        <v>17</v>
      </c>
      <c r="B18" s="56">
        <v>1</v>
      </c>
      <c r="C18" s="55">
        <v>1</v>
      </c>
      <c r="D18" s="56">
        <v>1</v>
      </c>
      <c r="E18" s="56">
        <v>1</v>
      </c>
      <c r="F18" s="56">
        <v>4</v>
      </c>
      <c r="G18" s="56">
        <v>4</v>
      </c>
      <c r="H18" s="50" t="s">
        <v>140</v>
      </c>
      <c r="I18" s="50" t="s">
        <v>141</v>
      </c>
      <c r="J18" s="61" t="s">
        <v>184</v>
      </c>
    </row>
    <row r="19" spans="1:10" ht="15.5" x14ac:dyDescent="0.35">
      <c r="A19" s="57">
        <v>18</v>
      </c>
      <c r="B19" s="57">
        <v>1</v>
      </c>
      <c r="C19" s="55">
        <v>1</v>
      </c>
      <c r="D19" s="57">
        <v>2</v>
      </c>
      <c r="E19" s="56">
        <v>1</v>
      </c>
      <c r="F19" s="57">
        <v>6</v>
      </c>
      <c r="G19" s="57">
        <v>4</v>
      </c>
      <c r="H19" s="51" t="s">
        <v>140</v>
      </c>
      <c r="I19" s="52" t="s">
        <v>139</v>
      </c>
      <c r="J19" s="61" t="s">
        <v>185</v>
      </c>
    </row>
    <row r="20" spans="1:10" ht="15.5" x14ac:dyDescent="0.35">
      <c r="A20" s="55">
        <v>19</v>
      </c>
      <c r="B20" s="58">
        <v>1</v>
      </c>
      <c r="C20" s="55">
        <v>1</v>
      </c>
      <c r="D20" s="58">
        <v>1</v>
      </c>
      <c r="E20" s="55">
        <v>1</v>
      </c>
      <c r="F20" s="58">
        <v>7</v>
      </c>
      <c r="G20" s="55">
        <v>3</v>
      </c>
      <c r="H20" s="53" t="s">
        <v>138</v>
      </c>
      <c r="I20" s="53" t="s">
        <v>22</v>
      </c>
      <c r="J20" s="61" t="s">
        <v>186</v>
      </c>
    </row>
    <row r="21" spans="1:10" ht="15.5" x14ac:dyDescent="0.35">
      <c r="A21" s="58">
        <v>20</v>
      </c>
      <c r="B21" s="58">
        <v>1</v>
      </c>
      <c r="C21" s="55">
        <v>1</v>
      </c>
      <c r="D21" s="58">
        <v>1</v>
      </c>
      <c r="E21" s="55">
        <v>1</v>
      </c>
      <c r="F21" s="58">
        <v>9</v>
      </c>
      <c r="G21" s="55">
        <v>3</v>
      </c>
      <c r="H21" s="53" t="s">
        <v>138</v>
      </c>
      <c r="I21" s="53" t="s">
        <v>29</v>
      </c>
      <c r="J21" s="61" t="s">
        <v>187</v>
      </c>
    </row>
    <row r="22" spans="1:10" ht="31" x14ac:dyDescent="0.35">
      <c r="A22" s="55">
        <v>21</v>
      </c>
      <c r="B22" s="58">
        <v>1</v>
      </c>
      <c r="C22" s="55">
        <v>1</v>
      </c>
      <c r="D22" s="58">
        <v>1</v>
      </c>
      <c r="E22" s="55">
        <v>1</v>
      </c>
      <c r="F22" s="58">
        <v>10</v>
      </c>
      <c r="G22" s="55">
        <v>3</v>
      </c>
      <c r="H22" s="53" t="s">
        <v>138</v>
      </c>
      <c r="I22" s="53" t="s">
        <v>34</v>
      </c>
      <c r="J22" s="61" t="s">
        <v>188</v>
      </c>
    </row>
    <row r="23" spans="1:10" ht="31" x14ac:dyDescent="0.35">
      <c r="A23" s="57">
        <v>22</v>
      </c>
      <c r="B23" s="57">
        <v>1</v>
      </c>
      <c r="C23" s="55">
        <v>1</v>
      </c>
      <c r="D23" s="57">
        <v>2</v>
      </c>
      <c r="E23" s="56">
        <v>1</v>
      </c>
      <c r="F23" s="57">
        <v>11</v>
      </c>
      <c r="G23" s="59">
        <v>2</v>
      </c>
      <c r="H23" s="51" t="s">
        <v>136</v>
      </c>
      <c r="I23" s="51" t="s">
        <v>137</v>
      </c>
      <c r="J23" s="61" t="s">
        <v>189</v>
      </c>
    </row>
    <row r="24" spans="1:10" ht="15.5" x14ac:dyDescent="0.35">
      <c r="A24" s="56">
        <v>23</v>
      </c>
      <c r="B24" s="57">
        <v>1</v>
      </c>
      <c r="C24" s="55">
        <v>1</v>
      </c>
      <c r="D24" s="57">
        <v>1</v>
      </c>
      <c r="E24" s="56">
        <v>1</v>
      </c>
      <c r="F24" s="57">
        <v>12</v>
      </c>
      <c r="G24" s="59">
        <v>2</v>
      </c>
      <c r="H24" s="51" t="s">
        <v>136</v>
      </c>
      <c r="I24" s="51" t="s">
        <v>136</v>
      </c>
      <c r="J24" s="61" t="s">
        <v>190</v>
      </c>
    </row>
    <row r="25" spans="1:10" ht="15.5" x14ac:dyDescent="0.35">
      <c r="A25" s="57">
        <v>24</v>
      </c>
      <c r="B25" s="57">
        <v>1</v>
      </c>
      <c r="C25" s="55">
        <v>1</v>
      </c>
      <c r="D25" s="57">
        <v>1</v>
      </c>
      <c r="E25" s="56">
        <v>1</v>
      </c>
      <c r="F25" s="57">
        <v>2</v>
      </c>
      <c r="G25" s="59">
        <v>2</v>
      </c>
      <c r="H25" s="51" t="s">
        <v>136</v>
      </c>
      <c r="I25" s="51" t="s">
        <v>136</v>
      </c>
      <c r="J25" s="61" t="s">
        <v>191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"/>
  <sheetViews>
    <sheetView workbookViewId="0">
      <selection activeCell="C10" sqref="C10"/>
    </sheetView>
  </sheetViews>
  <sheetFormatPr defaultRowHeight="14.5" x14ac:dyDescent="0.35"/>
  <cols>
    <col min="1" max="1" width="9.54296875" bestFit="1" customWidth="1"/>
    <col min="2" max="2" width="14.1796875" bestFit="1" customWidth="1"/>
  </cols>
  <sheetData>
    <row r="1" spans="1:2" x14ac:dyDescent="0.35">
      <c r="A1" s="41" t="s">
        <v>122</v>
      </c>
      <c r="B1" s="41" t="s">
        <v>124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C25"/>
  <sheetViews>
    <sheetView zoomScaleNormal="100" workbookViewId="0">
      <selection activeCell="B2" sqref="B2"/>
    </sheetView>
  </sheetViews>
  <sheetFormatPr defaultRowHeight="14.5" x14ac:dyDescent="0.35"/>
  <cols>
    <col min="1" max="1" width="8.7265625" style="2"/>
    <col min="2" max="2" width="19.26953125" style="2" bestFit="1" customWidth="1"/>
    <col min="3" max="3" width="17.7265625" style="2" bestFit="1" customWidth="1"/>
    <col min="4" max="16384" width="8.7265625" style="2"/>
  </cols>
  <sheetData>
    <row r="1" spans="1:3" x14ac:dyDescent="0.35">
      <c r="A1" s="42" t="s">
        <v>0</v>
      </c>
      <c r="B1" s="1" t="s">
        <v>71</v>
      </c>
      <c r="C1" s="1" t="s">
        <v>126</v>
      </c>
    </row>
    <row r="2" spans="1:3" x14ac:dyDescent="0.35">
      <c r="A2" s="3">
        <v>1</v>
      </c>
      <c r="B2" s="25">
        <v>1</v>
      </c>
      <c r="C2" s="25">
        <v>1</v>
      </c>
    </row>
    <row r="3" spans="1:3" x14ac:dyDescent="0.35">
      <c r="A3" s="3">
        <v>2</v>
      </c>
      <c r="B3" s="25">
        <v>2</v>
      </c>
      <c r="C3" s="25">
        <v>1</v>
      </c>
    </row>
    <row r="4" spans="1:3" x14ac:dyDescent="0.35">
      <c r="A4" s="3">
        <v>3</v>
      </c>
      <c r="B4" s="25">
        <v>3</v>
      </c>
      <c r="C4" s="25">
        <v>1</v>
      </c>
    </row>
    <row r="5" spans="1:3" x14ac:dyDescent="0.35">
      <c r="A5" s="3">
        <v>4</v>
      </c>
      <c r="B5" s="25">
        <v>4</v>
      </c>
      <c r="C5" s="25">
        <v>1</v>
      </c>
    </row>
    <row r="6" spans="1:3" x14ac:dyDescent="0.35">
      <c r="A6" s="3">
        <v>5</v>
      </c>
      <c r="B6" s="25">
        <v>5</v>
      </c>
      <c r="C6" s="25">
        <v>1</v>
      </c>
    </row>
    <row r="7" spans="1:3" x14ac:dyDescent="0.35">
      <c r="A7" s="3">
        <v>6</v>
      </c>
      <c r="B7" s="25">
        <v>6</v>
      </c>
      <c r="C7" s="25">
        <v>1</v>
      </c>
    </row>
    <row r="8" spans="1:3" x14ac:dyDescent="0.35">
      <c r="A8" s="3">
        <v>7</v>
      </c>
      <c r="B8" s="25">
        <v>7</v>
      </c>
      <c r="C8" s="25">
        <v>1</v>
      </c>
    </row>
    <row r="9" spans="1:3" x14ac:dyDescent="0.35">
      <c r="A9" s="3">
        <v>8</v>
      </c>
      <c r="B9" s="25">
        <v>8</v>
      </c>
      <c r="C9" s="25">
        <v>1</v>
      </c>
    </row>
    <row r="10" spans="1:3" x14ac:dyDescent="0.35">
      <c r="A10" s="3">
        <v>9</v>
      </c>
      <c r="B10" s="25">
        <v>9</v>
      </c>
      <c r="C10" s="25">
        <v>1</v>
      </c>
    </row>
    <row r="11" spans="1:3" x14ac:dyDescent="0.35">
      <c r="A11" s="3">
        <v>10</v>
      </c>
      <c r="B11" s="25">
        <v>10</v>
      </c>
      <c r="C11" s="25">
        <v>1</v>
      </c>
    </row>
    <row r="12" spans="1:3" x14ac:dyDescent="0.35">
      <c r="A12" s="3">
        <v>11</v>
      </c>
      <c r="B12" s="25">
        <v>11</v>
      </c>
      <c r="C12" s="25">
        <v>1</v>
      </c>
    </row>
    <row r="13" spans="1:3" x14ac:dyDescent="0.35">
      <c r="A13" s="3">
        <v>12</v>
      </c>
      <c r="B13" s="25">
        <v>12</v>
      </c>
      <c r="C13" s="25">
        <v>1</v>
      </c>
    </row>
    <row r="14" spans="1:3" x14ac:dyDescent="0.35">
      <c r="A14" s="3">
        <v>13</v>
      </c>
      <c r="B14" s="25">
        <v>13</v>
      </c>
      <c r="C14" s="25">
        <v>1</v>
      </c>
    </row>
    <row r="15" spans="1:3" x14ac:dyDescent="0.35">
      <c r="A15" s="3">
        <v>14</v>
      </c>
      <c r="B15" s="25">
        <v>14</v>
      </c>
      <c r="C15" s="25">
        <v>1</v>
      </c>
    </row>
    <row r="16" spans="1:3" x14ac:dyDescent="0.35">
      <c r="A16" s="3">
        <v>15</v>
      </c>
      <c r="B16" s="25">
        <v>15</v>
      </c>
      <c r="C16" s="25">
        <v>1</v>
      </c>
    </row>
    <row r="17" spans="1:3" x14ac:dyDescent="0.35">
      <c r="A17" s="3">
        <v>16</v>
      </c>
      <c r="B17" s="25">
        <v>16</v>
      </c>
      <c r="C17" s="25">
        <v>1</v>
      </c>
    </row>
    <row r="18" spans="1:3" x14ac:dyDescent="0.35">
      <c r="A18" s="3">
        <v>17</v>
      </c>
      <c r="B18" s="25">
        <v>17</v>
      </c>
      <c r="C18" s="25">
        <v>1</v>
      </c>
    </row>
    <row r="19" spans="1:3" x14ac:dyDescent="0.35">
      <c r="A19" s="3">
        <v>18</v>
      </c>
      <c r="B19" s="25">
        <v>18</v>
      </c>
      <c r="C19" s="25">
        <v>1</v>
      </c>
    </row>
    <row r="20" spans="1:3" x14ac:dyDescent="0.35">
      <c r="A20" s="3">
        <v>19</v>
      </c>
      <c r="B20" s="25">
        <v>19</v>
      </c>
      <c r="C20" s="25">
        <v>1</v>
      </c>
    </row>
    <row r="21" spans="1:3" x14ac:dyDescent="0.35">
      <c r="A21" s="3">
        <v>20</v>
      </c>
      <c r="B21" s="25">
        <v>20</v>
      </c>
      <c r="C21" s="25">
        <v>1</v>
      </c>
    </row>
    <row r="22" spans="1:3" x14ac:dyDescent="0.35">
      <c r="A22" s="3">
        <v>21</v>
      </c>
      <c r="B22" s="25">
        <v>21</v>
      </c>
      <c r="C22" s="25">
        <v>1</v>
      </c>
    </row>
    <row r="23" spans="1:3" x14ac:dyDescent="0.35">
      <c r="A23" s="3">
        <v>22</v>
      </c>
      <c r="B23" s="25">
        <v>22</v>
      </c>
      <c r="C23" s="25">
        <v>1</v>
      </c>
    </row>
    <row r="24" spans="1:3" x14ac:dyDescent="0.35">
      <c r="A24" s="3">
        <v>23</v>
      </c>
      <c r="B24" s="25">
        <v>23</v>
      </c>
      <c r="C24" s="25">
        <v>1</v>
      </c>
    </row>
    <row r="25" spans="1:3" x14ac:dyDescent="0.35">
      <c r="A25" s="3">
        <v>24</v>
      </c>
      <c r="B25" s="25">
        <v>24</v>
      </c>
      <c r="C25" s="25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16"/>
  <sheetViews>
    <sheetView workbookViewId="0">
      <selection activeCell="A4" sqref="A4"/>
    </sheetView>
  </sheetViews>
  <sheetFormatPr defaultRowHeight="14.5" x14ac:dyDescent="0.35"/>
  <cols>
    <col min="1" max="1" width="12.54296875" bestFit="1" customWidth="1"/>
  </cols>
  <sheetData>
    <row r="1" spans="1:1" x14ac:dyDescent="0.35">
      <c r="A1" s="5" t="s">
        <v>64</v>
      </c>
    </row>
    <row r="2" spans="1:1" x14ac:dyDescent="0.35">
      <c r="A2" s="6">
        <v>1</v>
      </c>
    </row>
    <row r="3" spans="1:1" x14ac:dyDescent="0.35">
      <c r="A3" s="6">
        <v>2</v>
      </c>
    </row>
    <row r="4" spans="1:1" x14ac:dyDescent="0.35">
      <c r="A4" s="6">
        <v>3</v>
      </c>
    </row>
    <row r="5" spans="1:1" x14ac:dyDescent="0.35">
      <c r="A5" s="6">
        <v>4</v>
      </c>
    </row>
    <row r="6" spans="1:1" x14ac:dyDescent="0.35">
      <c r="A6" s="6">
        <v>5</v>
      </c>
    </row>
    <row r="7" spans="1:1" x14ac:dyDescent="0.35">
      <c r="A7" s="6">
        <v>6</v>
      </c>
    </row>
    <row r="8" spans="1:1" x14ac:dyDescent="0.35">
      <c r="A8" s="6">
        <v>7</v>
      </c>
    </row>
    <row r="9" spans="1:1" x14ac:dyDescent="0.35">
      <c r="A9" s="6">
        <v>8</v>
      </c>
    </row>
    <row r="10" spans="1:1" x14ac:dyDescent="0.35">
      <c r="A10" s="6">
        <v>9</v>
      </c>
    </row>
    <row r="11" spans="1:1" x14ac:dyDescent="0.35">
      <c r="A11" s="6">
        <v>10</v>
      </c>
    </row>
    <row r="12" spans="1:1" x14ac:dyDescent="0.35">
      <c r="A12" s="6">
        <v>11</v>
      </c>
    </row>
    <row r="13" spans="1:1" x14ac:dyDescent="0.35">
      <c r="A13" s="6">
        <v>12</v>
      </c>
    </row>
    <row r="14" spans="1:1" x14ac:dyDescent="0.35">
      <c r="A14" s="6">
        <v>13</v>
      </c>
    </row>
    <row r="15" spans="1:1" x14ac:dyDescent="0.35">
      <c r="A15" s="6">
        <v>14</v>
      </c>
    </row>
    <row r="16" spans="1:1" x14ac:dyDescent="0.35">
      <c r="A16" s="6">
        <v>15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C10"/>
  <sheetViews>
    <sheetView workbookViewId="0">
      <selection activeCell="E16" sqref="E16"/>
    </sheetView>
  </sheetViews>
  <sheetFormatPr defaultRowHeight="14.5" x14ac:dyDescent="0.35"/>
  <cols>
    <col min="1" max="1" width="11.1796875" customWidth="1"/>
    <col min="2" max="2" width="19.26953125" bestFit="1" customWidth="1"/>
    <col min="3" max="3" width="18.81640625" bestFit="1" customWidth="1"/>
  </cols>
  <sheetData>
    <row r="1" spans="1:3" x14ac:dyDescent="0.35">
      <c r="A1" s="24" t="s">
        <v>0</v>
      </c>
      <c r="B1" s="24" t="s">
        <v>71</v>
      </c>
      <c r="C1" s="24" t="s">
        <v>198</v>
      </c>
    </row>
    <row r="2" spans="1:3" x14ac:dyDescent="0.35">
      <c r="A2" s="25">
        <v>1</v>
      </c>
      <c r="B2" s="25">
        <v>1</v>
      </c>
      <c r="C2" s="25">
        <v>2</v>
      </c>
    </row>
    <row r="3" spans="1:3" x14ac:dyDescent="0.35">
      <c r="A3" s="25">
        <v>2</v>
      </c>
      <c r="B3" s="25">
        <v>2</v>
      </c>
      <c r="C3" s="25">
        <v>3</v>
      </c>
    </row>
    <row r="10" spans="1:3" x14ac:dyDescent="0.35">
      <c r="C10" s="63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2"/>
  <sheetViews>
    <sheetView workbookViewId="0">
      <selection activeCell="A2" sqref="A2"/>
    </sheetView>
  </sheetViews>
  <sheetFormatPr defaultRowHeight="14.5" x14ac:dyDescent="0.35"/>
  <cols>
    <col min="1" max="1" width="17.7265625" bestFit="1" customWidth="1"/>
  </cols>
  <sheetData>
    <row r="1" spans="1:1" x14ac:dyDescent="0.35">
      <c r="A1" s="24" t="s">
        <v>70</v>
      </c>
    </row>
    <row r="2" spans="1:1" x14ac:dyDescent="0.35">
      <c r="A2" s="25">
        <v>11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2"/>
  <sheetViews>
    <sheetView workbookViewId="0">
      <selection activeCell="K24" sqref="K24"/>
    </sheetView>
  </sheetViews>
  <sheetFormatPr defaultRowHeight="14.5" x14ac:dyDescent="0.35"/>
  <cols>
    <col min="1" max="1" width="17.7265625" bestFit="1" customWidth="1"/>
  </cols>
  <sheetData>
    <row r="1" spans="1:1" x14ac:dyDescent="0.35">
      <c r="A1" s="24" t="s">
        <v>70</v>
      </c>
    </row>
    <row r="2" spans="1:1" x14ac:dyDescent="0.35">
      <c r="A2" s="25">
        <v>12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65"/>
  <sheetViews>
    <sheetView workbookViewId="0">
      <selection activeCell="J38" sqref="J38"/>
    </sheetView>
  </sheetViews>
  <sheetFormatPr defaultRowHeight="14.5" x14ac:dyDescent="0.35"/>
  <cols>
    <col min="1" max="1" width="14.90625" bestFit="1" customWidth="1"/>
    <col min="2" max="2" width="19.26953125" bestFit="1" customWidth="1"/>
  </cols>
  <sheetData>
    <row r="1" spans="1:2" x14ac:dyDescent="0.35">
      <c r="A1" s="24" t="s">
        <v>63</v>
      </c>
      <c r="B1" s="24" t="s">
        <v>71</v>
      </c>
    </row>
    <row r="2" spans="1:2" x14ac:dyDescent="0.35">
      <c r="A2" s="3">
        <v>1</v>
      </c>
      <c r="B2" s="3">
        <v>1</v>
      </c>
    </row>
    <row r="3" spans="1:2" x14ac:dyDescent="0.35">
      <c r="A3" s="3">
        <v>2</v>
      </c>
      <c r="B3" s="3">
        <v>2</v>
      </c>
    </row>
    <row r="4" spans="1:2" x14ac:dyDescent="0.35">
      <c r="A4" s="3">
        <v>3</v>
      </c>
      <c r="B4" s="3">
        <v>3</v>
      </c>
    </row>
    <row r="5" spans="1:2" x14ac:dyDescent="0.35">
      <c r="A5" s="3">
        <v>4</v>
      </c>
      <c r="B5" s="3">
        <v>4</v>
      </c>
    </row>
    <row r="6" spans="1:2" x14ac:dyDescent="0.35">
      <c r="A6" s="3">
        <v>5</v>
      </c>
      <c r="B6" s="3">
        <v>5</v>
      </c>
    </row>
    <row r="7" spans="1:2" x14ac:dyDescent="0.35">
      <c r="A7" s="3">
        <v>6</v>
      </c>
      <c r="B7" s="3">
        <v>6</v>
      </c>
    </row>
    <row r="8" spans="1:2" x14ac:dyDescent="0.35">
      <c r="A8" s="3">
        <v>7</v>
      </c>
      <c r="B8" s="3">
        <v>7</v>
      </c>
    </row>
    <row r="9" spans="1:2" x14ac:dyDescent="0.35">
      <c r="A9" s="3">
        <v>8</v>
      </c>
      <c r="B9" s="3">
        <v>8</v>
      </c>
    </row>
    <row r="10" spans="1:2" x14ac:dyDescent="0.35">
      <c r="A10" s="3">
        <v>9</v>
      </c>
      <c r="B10" s="3">
        <v>9</v>
      </c>
    </row>
    <row r="11" spans="1:2" x14ac:dyDescent="0.35">
      <c r="A11" s="3">
        <v>10</v>
      </c>
      <c r="B11" s="3">
        <v>10</v>
      </c>
    </row>
    <row r="12" spans="1:2" x14ac:dyDescent="0.35">
      <c r="A12" s="3">
        <v>11</v>
      </c>
      <c r="B12" s="3">
        <v>11</v>
      </c>
    </row>
    <row r="13" spans="1:2" x14ac:dyDescent="0.35">
      <c r="A13" s="3">
        <v>12</v>
      </c>
      <c r="B13" s="3">
        <v>12</v>
      </c>
    </row>
    <row r="14" spans="1:2" x14ac:dyDescent="0.35">
      <c r="A14" s="3">
        <v>13</v>
      </c>
      <c r="B14" s="3">
        <v>13</v>
      </c>
    </row>
    <row r="15" spans="1:2" x14ac:dyDescent="0.35">
      <c r="A15" s="3">
        <v>14</v>
      </c>
      <c r="B15" s="3">
        <v>14</v>
      </c>
    </row>
    <row r="16" spans="1:2" x14ac:dyDescent="0.35">
      <c r="A16" s="3">
        <v>15</v>
      </c>
      <c r="B16" s="3">
        <v>15</v>
      </c>
    </row>
    <row r="17" spans="1:2" x14ac:dyDescent="0.35">
      <c r="A17" s="3">
        <v>16</v>
      </c>
      <c r="B17" s="3">
        <v>16</v>
      </c>
    </row>
    <row r="18" spans="1:2" x14ac:dyDescent="0.35">
      <c r="A18" s="3">
        <v>17</v>
      </c>
      <c r="B18" s="3">
        <v>17</v>
      </c>
    </row>
    <row r="19" spans="1:2" x14ac:dyDescent="0.35">
      <c r="A19" s="3">
        <v>18</v>
      </c>
      <c r="B19" s="3">
        <v>18</v>
      </c>
    </row>
    <row r="20" spans="1:2" x14ac:dyDescent="0.35">
      <c r="A20" s="3">
        <v>19</v>
      </c>
      <c r="B20" s="3">
        <v>19</v>
      </c>
    </row>
    <row r="21" spans="1:2" x14ac:dyDescent="0.35">
      <c r="A21" s="3">
        <v>20</v>
      </c>
      <c r="B21" s="3">
        <v>20</v>
      </c>
    </row>
    <row r="22" spans="1:2" x14ac:dyDescent="0.35">
      <c r="A22" s="3">
        <v>21</v>
      </c>
      <c r="B22" s="3">
        <v>21</v>
      </c>
    </row>
    <row r="23" spans="1:2" x14ac:dyDescent="0.35">
      <c r="A23" s="3">
        <v>22</v>
      </c>
      <c r="B23" s="3">
        <v>22</v>
      </c>
    </row>
    <row r="24" spans="1:2" x14ac:dyDescent="0.35">
      <c r="A24" s="3">
        <v>23</v>
      </c>
      <c r="B24" s="3">
        <v>23</v>
      </c>
    </row>
    <row r="25" spans="1:2" x14ac:dyDescent="0.35">
      <c r="A25" s="3">
        <v>24</v>
      </c>
      <c r="B25" s="3">
        <v>24</v>
      </c>
    </row>
    <row r="26" spans="1:2" x14ac:dyDescent="0.35">
      <c r="A26" s="3">
        <v>25</v>
      </c>
      <c r="B26" s="3">
        <v>25</v>
      </c>
    </row>
    <row r="27" spans="1:2" x14ac:dyDescent="0.35">
      <c r="A27" s="3">
        <v>26</v>
      </c>
      <c r="B27" s="3">
        <v>26</v>
      </c>
    </row>
    <row r="28" spans="1:2" x14ac:dyDescent="0.35">
      <c r="A28" s="3">
        <v>27</v>
      </c>
      <c r="B28" s="3">
        <v>27</v>
      </c>
    </row>
    <row r="29" spans="1:2" x14ac:dyDescent="0.35">
      <c r="A29" s="3">
        <v>28</v>
      </c>
      <c r="B29" s="3">
        <v>28</v>
      </c>
    </row>
    <row r="30" spans="1:2" x14ac:dyDescent="0.35">
      <c r="A30" s="3">
        <v>29</v>
      </c>
      <c r="B30" s="3">
        <v>29</v>
      </c>
    </row>
    <row r="31" spans="1:2" x14ac:dyDescent="0.35">
      <c r="A31" s="3">
        <v>30</v>
      </c>
      <c r="B31" s="3">
        <v>30</v>
      </c>
    </row>
    <row r="32" spans="1:2" x14ac:dyDescent="0.35">
      <c r="A32" s="3">
        <v>1</v>
      </c>
      <c r="B32" s="3">
        <v>31</v>
      </c>
    </row>
    <row r="33" spans="1:2" x14ac:dyDescent="0.35">
      <c r="A33" s="3">
        <v>2</v>
      </c>
      <c r="B33" s="3">
        <v>32</v>
      </c>
    </row>
    <row r="34" spans="1:2" x14ac:dyDescent="0.35">
      <c r="A34" s="3">
        <v>3</v>
      </c>
      <c r="B34" s="3">
        <v>33</v>
      </c>
    </row>
    <row r="35" spans="1:2" x14ac:dyDescent="0.35">
      <c r="A35" s="3">
        <v>4</v>
      </c>
      <c r="B35" s="3">
        <v>34</v>
      </c>
    </row>
    <row r="36" spans="1:2" x14ac:dyDescent="0.35">
      <c r="A36" s="3">
        <v>5</v>
      </c>
      <c r="B36" s="3">
        <v>35</v>
      </c>
    </row>
    <row r="37" spans="1:2" x14ac:dyDescent="0.35">
      <c r="A37" s="3">
        <v>6</v>
      </c>
      <c r="B37" s="3">
        <v>36</v>
      </c>
    </row>
    <row r="38" spans="1:2" x14ac:dyDescent="0.35">
      <c r="A38" s="3">
        <v>7</v>
      </c>
      <c r="B38" s="3">
        <v>37</v>
      </c>
    </row>
    <row r="39" spans="1:2" x14ac:dyDescent="0.35">
      <c r="A39" s="3">
        <v>8</v>
      </c>
      <c r="B39" s="3">
        <v>38</v>
      </c>
    </row>
    <row r="40" spans="1:2" x14ac:dyDescent="0.35">
      <c r="A40" s="3">
        <v>9</v>
      </c>
      <c r="B40" s="3">
        <v>39</v>
      </c>
    </row>
    <row r="41" spans="1:2" x14ac:dyDescent="0.35">
      <c r="A41" s="3">
        <v>10</v>
      </c>
      <c r="B41" s="3">
        <v>40</v>
      </c>
    </row>
    <row r="42" spans="1:2" x14ac:dyDescent="0.35">
      <c r="A42" s="3">
        <v>11</v>
      </c>
      <c r="B42" s="3">
        <v>41</v>
      </c>
    </row>
    <row r="43" spans="1:2" x14ac:dyDescent="0.35">
      <c r="A43" s="3">
        <v>12</v>
      </c>
      <c r="B43" s="3">
        <v>42</v>
      </c>
    </row>
    <row r="44" spans="1:2" x14ac:dyDescent="0.35">
      <c r="A44" s="3">
        <v>13</v>
      </c>
      <c r="B44" s="3">
        <v>43</v>
      </c>
    </row>
    <row r="45" spans="1:2" x14ac:dyDescent="0.35">
      <c r="A45" s="3">
        <v>14</v>
      </c>
      <c r="B45" s="3">
        <v>44</v>
      </c>
    </row>
    <row r="46" spans="1:2" x14ac:dyDescent="0.35">
      <c r="A46" s="3">
        <v>15</v>
      </c>
      <c r="B46" s="3">
        <v>45</v>
      </c>
    </row>
    <row r="47" spans="1:2" x14ac:dyDescent="0.35">
      <c r="A47" s="3">
        <v>16</v>
      </c>
      <c r="B47" s="3">
        <v>46</v>
      </c>
    </row>
    <row r="48" spans="1:2" x14ac:dyDescent="0.35">
      <c r="A48" s="3">
        <v>17</v>
      </c>
      <c r="B48" s="3">
        <v>47</v>
      </c>
    </row>
    <row r="49" spans="1:2" x14ac:dyDescent="0.35">
      <c r="A49" s="3">
        <v>18</v>
      </c>
      <c r="B49" s="3">
        <v>48</v>
      </c>
    </row>
    <row r="50" spans="1:2" x14ac:dyDescent="0.35">
      <c r="A50" s="3">
        <v>19</v>
      </c>
      <c r="B50" s="3">
        <v>49</v>
      </c>
    </row>
    <row r="51" spans="1:2" x14ac:dyDescent="0.35">
      <c r="A51" s="3">
        <v>20</v>
      </c>
      <c r="B51" s="3">
        <v>50</v>
      </c>
    </row>
    <row r="52" spans="1:2" x14ac:dyDescent="0.35">
      <c r="A52" s="3">
        <v>21</v>
      </c>
      <c r="B52" s="3">
        <v>51</v>
      </c>
    </row>
    <row r="53" spans="1:2" x14ac:dyDescent="0.35">
      <c r="A53" s="3">
        <v>22</v>
      </c>
      <c r="B53" s="3">
        <v>52</v>
      </c>
    </row>
    <row r="54" spans="1:2" x14ac:dyDescent="0.35">
      <c r="A54" s="3">
        <v>23</v>
      </c>
      <c r="B54" s="3">
        <v>53</v>
      </c>
    </row>
    <row r="55" spans="1:2" x14ac:dyDescent="0.35">
      <c r="A55" s="3">
        <v>24</v>
      </c>
      <c r="B55" s="3">
        <v>54</v>
      </c>
    </row>
    <row r="56" spans="1:2" x14ac:dyDescent="0.35">
      <c r="A56" s="3">
        <v>25</v>
      </c>
      <c r="B56" s="3">
        <v>55</v>
      </c>
    </row>
    <row r="57" spans="1:2" x14ac:dyDescent="0.35">
      <c r="A57" s="3">
        <v>26</v>
      </c>
      <c r="B57" s="3">
        <v>56</v>
      </c>
    </row>
    <row r="58" spans="1:2" x14ac:dyDescent="0.35">
      <c r="A58" s="3">
        <v>27</v>
      </c>
      <c r="B58" s="3">
        <v>57</v>
      </c>
    </row>
    <row r="59" spans="1:2" x14ac:dyDescent="0.35">
      <c r="A59" s="3">
        <v>28</v>
      </c>
      <c r="B59" s="3">
        <v>58</v>
      </c>
    </row>
    <row r="60" spans="1:2" x14ac:dyDescent="0.35">
      <c r="A60" s="3">
        <v>29</v>
      </c>
      <c r="B60" s="3">
        <v>59</v>
      </c>
    </row>
    <row r="61" spans="1:2" x14ac:dyDescent="0.35">
      <c r="A61" s="3">
        <v>30</v>
      </c>
      <c r="B61" s="3">
        <v>60</v>
      </c>
    </row>
    <row r="62" spans="1:2" x14ac:dyDescent="0.35">
      <c r="A62" s="3">
        <v>1</v>
      </c>
      <c r="B62" s="3">
        <v>61</v>
      </c>
    </row>
    <row r="63" spans="1:2" x14ac:dyDescent="0.35">
      <c r="A63" s="3">
        <v>2</v>
      </c>
      <c r="B63" s="3">
        <v>62</v>
      </c>
    </row>
    <row r="64" spans="1:2" x14ac:dyDescent="0.35">
      <c r="A64" s="3">
        <v>3</v>
      </c>
      <c r="B64" s="3">
        <v>63</v>
      </c>
    </row>
    <row r="65" spans="1:2" x14ac:dyDescent="0.35">
      <c r="A65" s="3">
        <v>4</v>
      </c>
      <c r="B65" s="3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C19" workbookViewId="0">
      <selection activeCell="M30" sqref="M30"/>
    </sheetView>
  </sheetViews>
  <sheetFormatPr defaultRowHeight="14.5" x14ac:dyDescent="0.35"/>
  <cols>
    <col min="2" max="2" width="11.36328125" customWidth="1"/>
    <col min="3" max="3" width="14" bestFit="1" customWidth="1"/>
    <col min="4" max="4" width="11.90625" customWidth="1"/>
  </cols>
  <sheetData>
    <row r="1" spans="1:4" x14ac:dyDescent="0.35">
      <c r="A1" s="24" t="s">
        <v>58</v>
      </c>
      <c r="B1" s="44" t="s">
        <v>167</v>
      </c>
      <c r="C1" s="24" t="s">
        <v>166</v>
      </c>
      <c r="D1" s="24" t="s">
        <v>58</v>
      </c>
    </row>
    <row r="2" spans="1:4" x14ac:dyDescent="0.35">
      <c r="A2" s="25">
        <v>1</v>
      </c>
      <c r="B2" s="43">
        <v>1</v>
      </c>
      <c r="C2" s="25">
        <v>1</v>
      </c>
      <c r="D2" s="25">
        <v>1</v>
      </c>
    </row>
    <row r="3" spans="1:4" x14ac:dyDescent="0.35">
      <c r="A3" s="25">
        <v>1</v>
      </c>
      <c r="B3" s="43">
        <v>2</v>
      </c>
      <c r="C3" s="25">
        <v>2</v>
      </c>
      <c r="D3" s="25">
        <v>2</v>
      </c>
    </row>
    <row r="4" spans="1:4" x14ac:dyDescent="0.35">
      <c r="A4" s="25">
        <v>1</v>
      </c>
      <c r="B4" s="43">
        <v>3</v>
      </c>
      <c r="C4" s="25">
        <v>3</v>
      </c>
      <c r="D4" s="25">
        <v>3</v>
      </c>
    </row>
    <row r="5" spans="1:4" x14ac:dyDescent="0.35">
      <c r="C5" s="25">
        <v>4</v>
      </c>
      <c r="D5" s="25">
        <v>4</v>
      </c>
    </row>
    <row r="6" spans="1:4" x14ac:dyDescent="0.35">
      <c r="C6" s="25">
        <v>5</v>
      </c>
      <c r="D6" s="25">
        <v>5</v>
      </c>
    </row>
    <row r="7" spans="1:4" x14ac:dyDescent="0.35">
      <c r="C7" s="25">
        <v>6</v>
      </c>
      <c r="D7" s="25">
        <v>6</v>
      </c>
    </row>
    <row r="8" spans="1:4" x14ac:dyDescent="0.35">
      <c r="C8" s="25">
        <v>7</v>
      </c>
      <c r="D8" s="25">
        <v>7</v>
      </c>
    </row>
    <row r="9" spans="1:4" x14ac:dyDescent="0.35">
      <c r="C9" s="25">
        <v>8</v>
      </c>
      <c r="D9" s="25">
        <v>8</v>
      </c>
    </row>
    <row r="10" spans="1:4" x14ac:dyDescent="0.35">
      <c r="C10" s="25">
        <v>9</v>
      </c>
      <c r="D10" s="25">
        <v>9</v>
      </c>
    </row>
    <row r="11" spans="1:4" x14ac:dyDescent="0.35">
      <c r="C11" s="25">
        <v>10</v>
      </c>
      <c r="D11" s="25">
        <v>10</v>
      </c>
    </row>
    <row r="12" spans="1:4" x14ac:dyDescent="0.35">
      <c r="C12" s="25">
        <v>11</v>
      </c>
      <c r="D12" s="25">
        <v>11</v>
      </c>
    </row>
    <row r="13" spans="1:4" x14ac:dyDescent="0.35">
      <c r="C13" s="25">
        <v>12</v>
      </c>
      <c r="D13" s="25">
        <v>12</v>
      </c>
    </row>
    <row r="14" spans="1:4" x14ac:dyDescent="0.35">
      <c r="C14" s="25">
        <v>13</v>
      </c>
      <c r="D14" s="25">
        <v>13</v>
      </c>
    </row>
    <row r="15" spans="1:4" x14ac:dyDescent="0.35">
      <c r="C15" s="25">
        <v>14</v>
      </c>
      <c r="D15" s="25">
        <v>14</v>
      </c>
    </row>
    <row r="16" spans="1:4" x14ac:dyDescent="0.35">
      <c r="C16" s="25">
        <v>15</v>
      </c>
      <c r="D16" s="25">
        <v>15</v>
      </c>
    </row>
    <row r="17" spans="3:4" x14ac:dyDescent="0.35">
      <c r="C17" s="25">
        <v>16</v>
      </c>
      <c r="D17" s="25">
        <v>16</v>
      </c>
    </row>
    <row r="18" spans="3:4" x14ac:dyDescent="0.35">
      <c r="C18" s="25">
        <v>17</v>
      </c>
      <c r="D18" s="25">
        <v>17</v>
      </c>
    </row>
    <row r="19" spans="3:4" x14ac:dyDescent="0.35">
      <c r="C19" s="25">
        <v>18</v>
      </c>
      <c r="D19" s="25">
        <v>18</v>
      </c>
    </row>
    <row r="20" spans="3:4" x14ac:dyDescent="0.35">
      <c r="C20" s="25">
        <v>19</v>
      </c>
      <c r="D20" s="25">
        <v>19</v>
      </c>
    </row>
    <row r="21" spans="3:4" x14ac:dyDescent="0.35">
      <c r="C21" s="25">
        <v>20</v>
      </c>
      <c r="D21" s="25">
        <v>20</v>
      </c>
    </row>
    <row r="22" spans="3:4" x14ac:dyDescent="0.35">
      <c r="C22" s="25">
        <v>21</v>
      </c>
      <c r="D22" s="25">
        <v>21</v>
      </c>
    </row>
    <row r="23" spans="3:4" x14ac:dyDescent="0.35">
      <c r="C23" s="25">
        <v>22</v>
      </c>
      <c r="D23" s="25">
        <v>22</v>
      </c>
    </row>
    <row r="24" spans="3:4" x14ac:dyDescent="0.35">
      <c r="C24" s="25">
        <v>23</v>
      </c>
      <c r="D24" s="25">
        <v>23</v>
      </c>
    </row>
    <row r="25" spans="3:4" x14ac:dyDescent="0.35">
      <c r="C25" s="25">
        <v>24</v>
      </c>
      <c r="D25" s="25">
        <v>24</v>
      </c>
    </row>
    <row r="26" spans="3:4" x14ac:dyDescent="0.35">
      <c r="C26" s="25">
        <v>25</v>
      </c>
      <c r="D26" s="25">
        <v>1</v>
      </c>
    </row>
    <row r="27" spans="3:4" x14ac:dyDescent="0.35">
      <c r="C27" s="25">
        <v>26</v>
      </c>
      <c r="D27" s="25">
        <v>2</v>
      </c>
    </row>
    <row r="28" spans="3:4" x14ac:dyDescent="0.35">
      <c r="C28" s="25">
        <v>27</v>
      </c>
      <c r="D28" s="25">
        <v>3</v>
      </c>
    </row>
    <row r="29" spans="3:4" x14ac:dyDescent="0.35">
      <c r="C29" s="25">
        <v>28</v>
      </c>
      <c r="D29" s="25">
        <v>4</v>
      </c>
    </row>
    <row r="30" spans="3:4" x14ac:dyDescent="0.35">
      <c r="C30" s="25">
        <v>29</v>
      </c>
      <c r="D30" s="25">
        <v>5</v>
      </c>
    </row>
    <row r="31" spans="3:4" x14ac:dyDescent="0.35">
      <c r="C31" s="25">
        <v>30</v>
      </c>
      <c r="D31" s="25">
        <v>6</v>
      </c>
    </row>
    <row r="32" spans="3:4" x14ac:dyDescent="0.35">
      <c r="C32" s="25">
        <v>31</v>
      </c>
      <c r="D32" s="25">
        <v>7</v>
      </c>
    </row>
    <row r="33" spans="3:4" x14ac:dyDescent="0.35">
      <c r="C33" s="25">
        <v>32</v>
      </c>
      <c r="D33" s="25">
        <v>8</v>
      </c>
    </row>
    <row r="34" spans="3:4" x14ac:dyDescent="0.35">
      <c r="C34" s="25">
        <v>33</v>
      </c>
      <c r="D34" s="25">
        <v>9</v>
      </c>
    </row>
    <row r="35" spans="3:4" x14ac:dyDescent="0.35">
      <c r="C35" s="25">
        <v>34</v>
      </c>
      <c r="D35" s="25">
        <v>10</v>
      </c>
    </row>
    <row r="36" spans="3:4" x14ac:dyDescent="0.35">
      <c r="C36" s="25">
        <v>35</v>
      </c>
      <c r="D36" s="25">
        <v>11</v>
      </c>
    </row>
    <row r="37" spans="3:4" x14ac:dyDescent="0.35">
      <c r="C37" s="25">
        <v>36</v>
      </c>
      <c r="D37" s="25">
        <v>12</v>
      </c>
    </row>
    <row r="38" spans="3:4" x14ac:dyDescent="0.35">
      <c r="C38" s="25">
        <v>37</v>
      </c>
      <c r="D38" s="25">
        <v>13</v>
      </c>
    </row>
    <row r="39" spans="3:4" x14ac:dyDescent="0.35">
      <c r="C39" s="25">
        <v>38</v>
      </c>
      <c r="D39" s="25">
        <v>14</v>
      </c>
    </row>
    <row r="40" spans="3:4" x14ac:dyDescent="0.35">
      <c r="C40" s="25">
        <v>39</v>
      </c>
      <c r="D40" s="25">
        <v>15</v>
      </c>
    </row>
    <row r="41" spans="3:4" x14ac:dyDescent="0.35">
      <c r="C41" s="25">
        <v>40</v>
      </c>
      <c r="D41" s="25">
        <v>16</v>
      </c>
    </row>
    <row r="42" spans="3:4" x14ac:dyDescent="0.35">
      <c r="C42" s="25">
        <v>41</v>
      </c>
      <c r="D42" s="25">
        <v>17</v>
      </c>
    </row>
    <row r="43" spans="3:4" x14ac:dyDescent="0.35">
      <c r="C43" s="25">
        <v>42</v>
      </c>
      <c r="D43" s="25">
        <v>18</v>
      </c>
    </row>
    <row r="44" spans="3:4" x14ac:dyDescent="0.35">
      <c r="C44" s="25">
        <v>43</v>
      </c>
      <c r="D44" s="25">
        <v>19</v>
      </c>
    </row>
    <row r="45" spans="3:4" x14ac:dyDescent="0.35">
      <c r="C45" s="25">
        <v>44</v>
      </c>
      <c r="D45" s="25">
        <v>20</v>
      </c>
    </row>
    <row r="46" spans="3:4" x14ac:dyDescent="0.35">
      <c r="C46" s="25">
        <v>45</v>
      </c>
      <c r="D46" s="25">
        <v>21</v>
      </c>
    </row>
    <row r="47" spans="3:4" x14ac:dyDescent="0.35">
      <c r="C47" s="25">
        <v>46</v>
      </c>
      <c r="D47" s="25">
        <v>22</v>
      </c>
    </row>
    <row r="48" spans="3:4" x14ac:dyDescent="0.35">
      <c r="C48" s="25">
        <v>47</v>
      </c>
      <c r="D48" s="25">
        <v>23</v>
      </c>
    </row>
    <row r="49" spans="3:4" x14ac:dyDescent="0.35">
      <c r="C49" s="25">
        <v>48</v>
      </c>
      <c r="D49" s="25">
        <v>24</v>
      </c>
    </row>
    <row r="50" spans="3:4" x14ac:dyDescent="0.35">
      <c r="C50" s="25">
        <v>49</v>
      </c>
      <c r="D50" s="25">
        <v>1</v>
      </c>
    </row>
    <row r="51" spans="3:4" x14ac:dyDescent="0.35">
      <c r="C51" s="25">
        <v>50</v>
      </c>
      <c r="D51" s="25">
        <v>2</v>
      </c>
    </row>
    <row r="52" spans="3:4" x14ac:dyDescent="0.35">
      <c r="C52" s="25">
        <v>51</v>
      </c>
      <c r="D52" s="25">
        <v>3</v>
      </c>
    </row>
    <row r="53" spans="3:4" x14ac:dyDescent="0.35">
      <c r="C53" s="25">
        <v>52</v>
      </c>
      <c r="D53" s="25">
        <v>4</v>
      </c>
    </row>
    <row r="54" spans="3:4" x14ac:dyDescent="0.35">
      <c r="C54" s="25">
        <v>53</v>
      </c>
      <c r="D54" s="25">
        <v>5</v>
      </c>
    </row>
    <row r="55" spans="3:4" x14ac:dyDescent="0.35">
      <c r="C55" s="25">
        <v>54</v>
      </c>
      <c r="D55" s="25">
        <v>6</v>
      </c>
    </row>
    <row r="56" spans="3:4" x14ac:dyDescent="0.35">
      <c r="C56" s="25">
        <v>55</v>
      </c>
      <c r="D56" s="25">
        <v>7</v>
      </c>
    </row>
    <row r="57" spans="3:4" x14ac:dyDescent="0.35">
      <c r="C57" s="25">
        <v>56</v>
      </c>
      <c r="D57" s="25">
        <v>8</v>
      </c>
    </row>
    <row r="58" spans="3:4" x14ac:dyDescent="0.35">
      <c r="C58" s="25">
        <v>57</v>
      </c>
      <c r="D58" s="25">
        <v>9</v>
      </c>
    </row>
    <row r="59" spans="3:4" x14ac:dyDescent="0.35">
      <c r="C59" s="25">
        <v>58</v>
      </c>
      <c r="D59" s="25">
        <v>10</v>
      </c>
    </row>
    <row r="60" spans="3:4" x14ac:dyDescent="0.35">
      <c r="C60" s="25">
        <v>59</v>
      </c>
      <c r="D60" s="25">
        <v>11</v>
      </c>
    </row>
    <row r="61" spans="3:4" x14ac:dyDescent="0.35">
      <c r="C61" s="25">
        <v>60</v>
      </c>
      <c r="D61" s="25">
        <v>12</v>
      </c>
    </row>
    <row r="62" spans="3:4" x14ac:dyDescent="0.35">
      <c r="C62" s="25">
        <v>61</v>
      </c>
      <c r="D62" s="25">
        <v>13</v>
      </c>
    </row>
    <row r="63" spans="3:4" x14ac:dyDescent="0.35">
      <c r="C63" s="25">
        <v>62</v>
      </c>
      <c r="D63" s="25">
        <v>14</v>
      </c>
    </row>
    <row r="64" spans="3:4" x14ac:dyDescent="0.35">
      <c r="C64" s="25">
        <v>63</v>
      </c>
      <c r="D64" s="25">
        <v>15</v>
      </c>
    </row>
    <row r="65" spans="3:4" x14ac:dyDescent="0.35">
      <c r="C65" s="25">
        <v>64</v>
      </c>
      <c r="D65" s="25">
        <v>16</v>
      </c>
    </row>
    <row r="66" spans="3:4" x14ac:dyDescent="0.35">
      <c r="C66" s="25">
        <v>65</v>
      </c>
      <c r="D66" s="25">
        <v>17</v>
      </c>
    </row>
    <row r="67" spans="3:4" x14ac:dyDescent="0.35">
      <c r="C67" s="25">
        <v>66</v>
      </c>
      <c r="D67" s="25">
        <v>18</v>
      </c>
    </row>
    <row r="68" spans="3:4" x14ac:dyDescent="0.35">
      <c r="C68" s="25">
        <v>67</v>
      </c>
      <c r="D68" s="25">
        <v>19</v>
      </c>
    </row>
    <row r="69" spans="3:4" x14ac:dyDescent="0.35">
      <c r="C69" s="25">
        <v>68</v>
      </c>
      <c r="D69" s="25">
        <v>20</v>
      </c>
    </row>
    <row r="70" spans="3:4" x14ac:dyDescent="0.35">
      <c r="C70" s="25">
        <v>69</v>
      </c>
      <c r="D70" s="25">
        <v>21</v>
      </c>
    </row>
    <row r="71" spans="3:4" x14ac:dyDescent="0.35">
      <c r="C71" s="25">
        <v>70</v>
      </c>
      <c r="D71" s="25">
        <v>22</v>
      </c>
    </row>
    <row r="72" spans="3:4" x14ac:dyDescent="0.35">
      <c r="C72" s="25">
        <v>71</v>
      </c>
      <c r="D72" s="25">
        <v>23</v>
      </c>
    </row>
    <row r="73" spans="3:4" x14ac:dyDescent="0.35">
      <c r="C73" s="25">
        <v>72</v>
      </c>
      <c r="D73" s="25">
        <v>24</v>
      </c>
    </row>
    <row r="74" spans="3:4" x14ac:dyDescent="0.35">
      <c r="C74" s="25">
        <v>73</v>
      </c>
      <c r="D74" s="25">
        <v>1</v>
      </c>
    </row>
    <row r="75" spans="3:4" x14ac:dyDescent="0.35">
      <c r="C75" s="25">
        <v>74</v>
      </c>
      <c r="D75" s="25">
        <v>2</v>
      </c>
    </row>
    <row r="76" spans="3:4" x14ac:dyDescent="0.35">
      <c r="C76" s="25">
        <v>17</v>
      </c>
      <c r="D76" s="25">
        <v>3</v>
      </c>
    </row>
    <row r="77" spans="3:4" x14ac:dyDescent="0.35">
      <c r="C77" s="25">
        <v>18</v>
      </c>
      <c r="D77" s="25">
        <v>4</v>
      </c>
    </row>
    <row r="78" spans="3:4" x14ac:dyDescent="0.35">
      <c r="C78" s="25">
        <v>19</v>
      </c>
      <c r="D78" s="25">
        <v>5</v>
      </c>
    </row>
    <row r="79" spans="3:4" x14ac:dyDescent="0.35">
      <c r="C79" s="25">
        <v>20</v>
      </c>
      <c r="D79" s="25">
        <v>6</v>
      </c>
    </row>
    <row r="80" spans="3:4" x14ac:dyDescent="0.35">
      <c r="C80" s="25">
        <v>21</v>
      </c>
      <c r="D80" s="25">
        <v>7</v>
      </c>
    </row>
    <row r="81" spans="3:4" x14ac:dyDescent="0.35">
      <c r="C81" s="25">
        <v>22</v>
      </c>
      <c r="D81" s="25">
        <v>8</v>
      </c>
    </row>
    <row r="82" spans="3:4" x14ac:dyDescent="0.35">
      <c r="C82" s="25">
        <v>23</v>
      </c>
      <c r="D82" s="25">
        <v>9</v>
      </c>
    </row>
    <row r="83" spans="3:4" x14ac:dyDescent="0.35">
      <c r="C83" s="25">
        <v>24</v>
      </c>
      <c r="D83" s="25">
        <v>10</v>
      </c>
    </row>
    <row r="84" spans="3:4" x14ac:dyDescent="0.35">
      <c r="C84" s="25">
        <v>25</v>
      </c>
      <c r="D84" s="25">
        <v>11</v>
      </c>
    </row>
    <row r="85" spans="3:4" x14ac:dyDescent="0.35">
      <c r="C85" s="25">
        <v>26</v>
      </c>
      <c r="D85" s="25">
        <v>12</v>
      </c>
    </row>
    <row r="86" spans="3:4" x14ac:dyDescent="0.35">
      <c r="C86" s="25">
        <v>27</v>
      </c>
      <c r="D86" s="25">
        <v>13</v>
      </c>
    </row>
    <row r="87" spans="3:4" x14ac:dyDescent="0.35">
      <c r="C87" s="25">
        <v>28</v>
      </c>
      <c r="D87" s="25">
        <v>14</v>
      </c>
    </row>
    <row r="88" spans="3:4" x14ac:dyDescent="0.35">
      <c r="C88" s="25">
        <v>29</v>
      </c>
      <c r="D88" s="25">
        <v>15</v>
      </c>
    </row>
    <row r="89" spans="3:4" x14ac:dyDescent="0.35">
      <c r="C89" s="25">
        <v>30</v>
      </c>
      <c r="D89" s="25">
        <v>16</v>
      </c>
    </row>
    <row r="90" spans="3:4" x14ac:dyDescent="0.35">
      <c r="C90" s="25">
        <v>31</v>
      </c>
      <c r="D90" s="25">
        <v>17</v>
      </c>
    </row>
    <row r="91" spans="3:4" x14ac:dyDescent="0.35">
      <c r="C91" s="25">
        <v>32</v>
      </c>
      <c r="D91" s="25">
        <v>18</v>
      </c>
    </row>
    <row r="92" spans="3:4" x14ac:dyDescent="0.35">
      <c r="C92" s="25">
        <v>33</v>
      </c>
      <c r="D92" s="25">
        <v>19</v>
      </c>
    </row>
    <row r="93" spans="3:4" x14ac:dyDescent="0.35">
      <c r="C93" s="25">
        <v>34</v>
      </c>
      <c r="D93" s="25">
        <v>20</v>
      </c>
    </row>
    <row r="94" spans="3:4" x14ac:dyDescent="0.35">
      <c r="C94" s="25">
        <v>35</v>
      </c>
      <c r="D94" s="25">
        <v>21</v>
      </c>
    </row>
    <row r="95" spans="3:4" x14ac:dyDescent="0.35">
      <c r="C95" s="25">
        <v>36</v>
      </c>
      <c r="D95" s="25">
        <v>22</v>
      </c>
    </row>
    <row r="96" spans="3:4" x14ac:dyDescent="0.35">
      <c r="C96" s="25">
        <v>37</v>
      </c>
      <c r="D96" s="25">
        <v>23</v>
      </c>
    </row>
    <row r="97" spans="3:4" x14ac:dyDescent="0.35">
      <c r="C97" s="25">
        <v>38</v>
      </c>
      <c r="D97" s="25">
        <v>24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10" sqref="G10"/>
    </sheetView>
  </sheetViews>
  <sheetFormatPr defaultRowHeight="14.5" x14ac:dyDescent="0.35"/>
  <cols>
    <col min="1" max="1" width="10.81640625" customWidth="1"/>
  </cols>
  <sheetData>
    <row r="1" spans="1:1" x14ac:dyDescent="0.35">
      <c r="A1" s="24" t="s">
        <v>58</v>
      </c>
    </row>
    <row r="2" spans="1:1" x14ac:dyDescent="0.35">
      <c r="A2" s="3">
        <v>16</v>
      </c>
    </row>
    <row r="3" spans="1:1" x14ac:dyDescent="0.35">
      <c r="A3" s="3">
        <v>17</v>
      </c>
    </row>
    <row r="4" spans="1:1" x14ac:dyDescent="0.35">
      <c r="A4" s="25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23"/>
  <sheetViews>
    <sheetView zoomScaleNormal="100" workbookViewId="0">
      <selection activeCell="G15" sqref="G15"/>
    </sheetView>
  </sheetViews>
  <sheetFormatPr defaultRowHeight="14.5" x14ac:dyDescent="0.35"/>
  <cols>
    <col min="1" max="2" width="8.7265625" style="2"/>
    <col min="3" max="3" width="14.1796875" style="2" bestFit="1" customWidth="1"/>
    <col min="4" max="4" width="38.7265625" style="2" customWidth="1"/>
    <col min="5" max="16384" width="8.7265625" style="2"/>
  </cols>
  <sheetData>
    <row r="1" spans="1:4" x14ac:dyDescent="0.35">
      <c r="A1" s="1" t="s">
        <v>0</v>
      </c>
      <c r="B1" s="15" t="s">
        <v>40</v>
      </c>
      <c r="C1" s="1" t="s">
        <v>1</v>
      </c>
      <c r="D1" s="1" t="s">
        <v>2</v>
      </c>
    </row>
    <row r="2" spans="1:4" x14ac:dyDescent="0.35">
      <c r="A2" s="3">
        <v>1</v>
      </c>
      <c r="B2" s="3">
        <v>1</v>
      </c>
      <c r="C2" s="9" t="s">
        <v>14</v>
      </c>
      <c r="D2" s="16" t="s">
        <v>19</v>
      </c>
    </row>
    <row r="3" spans="1:4" x14ac:dyDescent="0.35">
      <c r="A3" s="3">
        <v>2</v>
      </c>
      <c r="B3" s="3">
        <v>2</v>
      </c>
      <c r="C3" s="12" t="s">
        <v>11</v>
      </c>
      <c r="D3" s="16" t="s">
        <v>20</v>
      </c>
    </row>
    <row r="4" spans="1:4" ht="28.5" x14ac:dyDescent="0.35">
      <c r="A4" s="3">
        <v>3</v>
      </c>
      <c r="B4" s="3">
        <v>2</v>
      </c>
      <c r="C4" s="12" t="s">
        <v>11</v>
      </c>
      <c r="D4" s="17" t="s">
        <v>21</v>
      </c>
    </row>
    <row r="5" spans="1:4" x14ac:dyDescent="0.35">
      <c r="A5" s="3">
        <v>4</v>
      </c>
      <c r="B5" s="3">
        <v>3</v>
      </c>
      <c r="C5" s="12" t="s">
        <v>12</v>
      </c>
      <c r="D5" s="17" t="s">
        <v>22</v>
      </c>
    </row>
    <row r="6" spans="1:4" x14ac:dyDescent="0.35">
      <c r="A6" s="3">
        <v>5</v>
      </c>
      <c r="B6" s="3">
        <v>3</v>
      </c>
      <c r="C6" s="12" t="s">
        <v>12</v>
      </c>
      <c r="D6" s="17" t="s">
        <v>23</v>
      </c>
    </row>
    <row r="7" spans="1:4" x14ac:dyDescent="0.35">
      <c r="A7" s="3">
        <v>6</v>
      </c>
      <c r="B7" s="3">
        <v>3</v>
      </c>
      <c r="C7" s="12" t="s">
        <v>12</v>
      </c>
      <c r="D7" s="4" t="s">
        <v>24</v>
      </c>
    </row>
    <row r="8" spans="1:4" ht="32" customHeight="1" x14ac:dyDescent="0.35">
      <c r="A8" s="3">
        <v>7</v>
      </c>
      <c r="B8" s="3">
        <v>4</v>
      </c>
      <c r="C8" s="12" t="s">
        <v>13</v>
      </c>
      <c r="D8" s="16" t="s">
        <v>25</v>
      </c>
    </row>
    <row r="9" spans="1:4" x14ac:dyDescent="0.35">
      <c r="A9" s="3">
        <v>8</v>
      </c>
      <c r="B9" s="3">
        <v>4</v>
      </c>
      <c r="C9" s="12" t="s">
        <v>13</v>
      </c>
      <c r="D9" s="4" t="s">
        <v>26</v>
      </c>
    </row>
    <row r="10" spans="1:4" ht="29" x14ac:dyDescent="0.35">
      <c r="A10" s="3">
        <v>9</v>
      </c>
      <c r="B10" s="3">
        <v>5</v>
      </c>
      <c r="C10" s="4" t="s">
        <v>11</v>
      </c>
      <c r="D10" s="4" t="s">
        <v>27</v>
      </c>
    </row>
    <row r="11" spans="1:4" ht="29" x14ac:dyDescent="0.35">
      <c r="A11" s="3">
        <v>10</v>
      </c>
      <c r="B11" s="3">
        <v>6</v>
      </c>
      <c r="C11" s="4" t="s">
        <v>11</v>
      </c>
      <c r="D11" s="4" t="s">
        <v>28</v>
      </c>
    </row>
    <row r="12" spans="1:4" x14ac:dyDescent="0.35">
      <c r="A12" s="3">
        <v>11</v>
      </c>
      <c r="B12" s="3">
        <v>6</v>
      </c>
      <c r="C12" s="4" t="s">
        <v>11</v>
      </c>
      <c r="D12" s="4" t="s">
        <v>29</v>
      </c>
    </row>
    <row r="13" spans="1:4" ht="29" x14ac:dyDescent="0.35">
      <c r="A13" s="3">
        <v>12</v>
      </c>
      <c r="B13" s="3">
        <v>7</v>
      </c>
      <c r="C13" s="4" t="s">
        <v>11</v>
      </c>
      <c r="D13" s="4" t="s">
        <v>30</v>
      </c>
    </row>
    <row r="14" spans="1:4" ht="29" x14ac:dyDescent="0.35">
      <c r="A14" s="3">
        <v>13</v>
      </c>
      <c r="B14" s="3">
        <v>8</v>
      </c>
      <c r="C14" s="4" t="s">
        <v>11</v>
      </c>
      <c r="D14" s="4" t="s">
        <v>31</v>
      </c>
    </row>
    <row r="15" spans="1:4" ht="29" x14ac:dyDescent="0.35">
      <c r="A15" s="3">
        <v>14</v>
      </c>
      <c r="B15" s="3">
        <v>8</v>
      </c>
      <c r="C15" s="4" t="s">
        <v>11</v>
      </c>
      <c r="D15" s="4" t="s">
        <v>32</v>
      </c>
    </row>
    <row r="16" spans="1:4" x14ac:dyDescent="0.35">
      <c r="A16" s="3">
        <v>15</v>
      </c>
      <c r="B16" s="3">
        <v>9</v>
      </c>
      <c r="C16" s="12" t="s">
        <v>15</v>
      </c>
      <c r="D16" s="18" t="s">
        <v>33</v>
      </c>
    </row>
    <row r="17" spans="1:4" ht="29" x14ac:dyDescent="0.35">
      <c r="A17" s="3">
        <v>16</v>
      </c>
      <c r="B17" s="3">
        <v>10</v>
      </c>
      <c r="C17" s="4" t="s">
        <v>16</v>
      </c>
      <c r="D17" s="4" t="s">
        <v>34</v>
      </c>
    </row>
    <row r="18" spans="1:4" ht="43.5" x14ac:dyDescent="0.35">
      <c r="A18" s="3">
        <v>17</v>
      </c>
      <c r="B18" s="3">
        <v>11</v>
      </c>
      <c r="C18" s="12" t="s">
        <v>17</v>
      </c>
      <c r="D18" s="4" t="s">
        <v>106</v>
      </c>
    </row>
    <row r="19" spans="1:4" ht="29" x14ac:dyDescent="0.35">
      <c r="A19" s="3">
        <v>18</v>
      </c>
      <c r="B19" s="3">
        <v>12</v>
      </c>
      <c r="C19" s="12" t="s">
        <v>17</v>
      </c>
      <c r="D19" s="4" t="s">
        <v>35</v>
      </c>
    </row>
    <row r="20" spans="1:4" x14ac:dyDescent="0.35">
      <c r="A20" s="3">
        <v>19</v>
      </c>
      <c r="B20" s="3">
        <v>13</v>
      </c>
      <c r="C20" s="12" t="s">
        <v>13</v>
      </c>
      <c r="D20" s="4" t="s">
        <v>36</v>
      </c>
    </row>
    <row r="21" spans="1:4" ht="29" x14ac:dyDescent="0.35">
      <c r="A21" s="3">
        <v>20</v>
      </c>
      <c r="B21" s="3">
        <v>14</v>
      </c>
      <c r="C21" s="12" t="s">
        <v>14</v>
      </c>
      <c r="D21" s="4" t="s">
        <v>37</v>
      </c>
    </row>
    <row r="22" spans="1:4" ht="29" x14ac:dyDescent="0.35">
      <c r="A22" s="3">
        <v>21</v>
      </c>
      <c r="B22" s="3">
        <v>14</v>
      </c>
      <c r="C22" s="12" t="s">
        <v>14</v>
      </c>
      <c r="D22" s="4" t="s">
        <v>38</v>
      </c>
    </row>
    <row r="23" spans="1:4" ht="28.5" x14ac:dyDescent="0.35">
      <c r="A23" s="3">
        <v>22</v>
      </c>
      <c r="B23" s="3">
        <v>15</v>
      </c>
      <c r="C23" s="12" t="s">
        <v>18</v>
      </c>
      <c r="D23" s="17" t="s">
        <v>39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6" sqref="D6"/>
    </sheetView>
  </sheetViews>
  <sheetFormatPr defaultRowHeight="14.5" x14ac:dyDescent="0.35"/>
  <cols>
    <col min="1" max="1" width="3.36328125" bestFit="1" customWidth="1"/>
    <col min="2" max="2" width="7.36328125" bestFit="1" customWidth="1"/>
    <col min="3" max="3" width="36.08984375" customWidth="1"/>
    <col min="4" max="4" width="35.453125" customWidth="1"/>
  </cols>
  <sheetData>
    <row r="1" spans="1:4" x14ac:dyDescent="0.35">
      <c r="A1" s="1" t="s">
        <v>0</v>
      </c>
      <c r="B1" s="15" t="s">
        <v>40</v>
      </c>
      <c r="C1" s="1" t="s">
        <v>1</v>
      </c>
      <c r="D1" s="1" t="s">
        <v>2</v>
      </c>
    </row>
    <row r="2" spans="1:4" x14ac:dyDescent="0.35">
      <c r="A2" s="6">
        <v>1</v>
      </c>
      <c r="B2" s="6">
        <v>1</v>
      </c>
      <c r="C2" s="32" t="s">
        <v>103</v>
      </c>
      <c r="D2" s="32" t="s">
        <v>102</v>
      </c>
    </row>
    <row r="3" spans="1:4" ht="29" x14ac:dyDescent="0.35">
      <c r="A3" s="6">
        <v>2</v>
      </c>
      <c r="B3" s="6">
        <v>1</v>
      </c>
      <c r="C3" s="32" t="s">
        <v>101</v>
      </c>
      <c r="D3" s="32" t="s">
        <v>101</v>
      </c>
    </row>
    <row r="4" spans="1:4" ht="43.5" x14ac:dyDescent="0.35">
      <c r="A4" s="6">
        <v>3</v>
      </c>
      <c r="B4" s="6">
        <v>2</v>
      </c>
      <c r="C4" s="32" t="s">
        <v>83</v>
      </c>
      <c r="D4" s="32" t="s">
        <v>83</v>
      </c>
    </row>
    <row r="5" spans="1:4" x14ac:dyDescent="0.35">
      <c r="A5" s="6">
        <v>4</v>
      </c>
      <c r="B5" s="6">
        <v>2</v>
      </c>
      <c r="C5" s="32" t="s">
        <v>95</v>
      </c>
      <c r="D5" s="32" t="s">
        <v>95</v>
      </c>
    </row>
    <row r="6" spans="1:4" ht="29" x14ac:dyDescent="0.35">
      <c r="A6" s="6">
        <v>5</v>
      </c>
      <c r="B6" s="6">
        <v>3</v>
      </c>
      <c r="C6" s="32" t="s">
        <v>84</v>
      </c>
      <c r="D6" s="32" t="s">
        <v>84</v>
      </c>
    </row>
    <row r="7" spans="1:4" x14ac:dyDescent="0.35">
      <c r="A7" s="6">
        <v>6</v>
      </c>
      <c r="B7" s="6">
        <v>4</v>
      </c>
      <c r="C7" s="32" t="s">
        <v>87</v>
      </c>
      <c r="D7" s="32" t="s">
        <v>87</v>
      </c>
    </row>
    <row r="8" spans="1:4" x14ac:dyDescent="0.35">
      <c r="A8" s="6">
        <v>7</v>
      </c>
      <c r="B8" s="6">
        <v>5</v>
      </c>
      <c r="C8" s="32" t="s">
        <v>86</v>
      </c>
      <c r="D8" s="32" t="s">
        <v>86</v>
      </c>
    </row>
    <row r="9" spans="1:4" x14ac:dyDescent="0.35">
      <c r="A9" s="6">
        <v>8</v>
      </c>
      <c r="B9" s="6">
        <v>6</v>
      </c>
      <c r="C9" s="32" t="s">
        <v>85</v>
      </c>
      <c r="D9" s="32" t="s">
        <v>85</v>
      </c>
    </row>
    <row r="10" spans="1:4" x14ac:dyDescent="0.35">
      <c r="A10" s="6">
        <v>9</v>
      </c>
      <c r="B10" s="6">
        <v>7</v>
      </c>
      <c r="C10" s="32" t="s">
        <v>98</v>
      </c>
      <c r="D10" s="32" t="s">
        <v>98</v>
      </c>
    </row>
    <row r="11" spans="1:4" x14ac:dyDescent="0.35">
      <c r="A11" s="6">
        <v>10</v>
      </c>
      <c r="B11" s="6">
        <v>8</v>
      </c>
      <c r="C11" s="32" t="s">
        <v>97</v>
      </c>
      <c r="D11" s="32" t="s">
        <v>97</v>
      </c>
    </row>
    <row r="12" spans="1:4" x14ac:dyDescent="0.35">
      <c r="A12" s="6">
        <v>11</v>
      </c>
      <c r="B12" s="6">
        <v>9</v>
      </c>
      <c r="C12" s="32" t="s">
        <v>96</v>
      </c>
      <c r="D12" s="32" t="s">
        <v>96</v>
      </c>
    </row>
    <row r="13" spans="1:4" x14ac:dyDescent="0.35">
      <c r="A13" s="6">
        <v>12</v>
      </c>
      <c r="B13" s="6">
        <v>10</v>
      </c>
      <c r="C13" s="32" t="s">
        <v>88</v>
      </c>
      <c r="D13" s="32" t="s">
        <v>88</v>
      </c>
    </row>
    <row r="14" spans="1:4" ht="29" x14ac:dyDescent="0.35">
      <c r="A14" s="6">
        <v>13</v>
      </c>
      <c r="B14" s="6">
        <v>10</v>
      </c>
      <c r="C14" s="32" t="s">
        <v>100</v>
      </c>
      <c r="D14" s="32" t="s">
        <v>100</v>
      </c>
    </row>
    <row r="15" spans="1:4" x14ac:dyDescent="0.35">
      <c r="A15" s="6">
        <v>14</v>
      </c>
      <c r="B15" s="6">
        <v>11</v>
      </c>
      <c r="C15" s="32" t="s">
        <v>89</v>
      </c>
      <c r="D15" s="32" t="s">
        <v>89</v>
      </c>
    </row>
    <row r="16" spans="1:4" ht="29" x14ac:dyDescent="0.35">
      <c r="A16" s="6">
        <v>15</v>
      </c>
      <c r="B16" s="6">
        <v>12</v>
      </c>
      <c r="C16" s="32" t="s">
        <v>90</v>
      </c>
      <c r="D16" s="32" t="s">
        <v>90</v>
      </c>
    </row>
    <row r="17" spans="1:4" x14ac:dyDescent="0.35">
      <c r="A17" s="6">
        <v>16</v>
      </c>
      <c r="B17" s="6">
        <v>13</v>
      </c>
      <c r="C17" s="32" t="s">
        <v>91</v>
      </c>
      <c r="D17" s="32" t="s">
        <v>91</v>
      </c>
    </row>
    <row r="18" spans="1:4" x14ac:dyDescent="0.35">
      <c r="A18" s="6">
        <v>17</v>
      </c>
      <c r="B18" s="6">
        <v>14</v>
      </c>
      <c r="C18" s="32" t="s">
        <v>92</v>
      </c>
      <c r="D18" s="32" t="s">
        <v>92</v>
      </c>
    </row>
    <row r="19" spans="1:4" ht="29" x14ac:dyDescent="0.35">
      <c r="A19" s="6">
        <v>18</v>
      </c>
      <c r="B19" s="6">
        <v>15</v>
      </c>
      <c r="C19" s="32" t="s">
        <v>93</v>
      </c>
      <c r="D19" s="32" t="s">
        <v>93</v>
      </c>
    </row>
    <row r="20" spans="1:4" x14ac:dyDescent="0.35">
      <c r="A20" s="6">
        <v>19</v>
      </c>
      <c r="B20" s="3">
        <v>16</v>
      </c>
      <c r="C20" s="32" t="s">
        <v>99</v>
      </c>
      <c r="D20" s="32" t="s">
        <v>99</v>
      </c>
    </row>
    <row r="21" spans="1:4" x14ac:dyDescent="0.35">
      <c r="A21" s="6">
        <v>20</v>
      </c>
      <c r="B21" s="3">
        <v>17</v>
      </c>
      <c r="C21" s="32" t="s">
        <v>94</v>
      </c>
      <c r="D21" s="32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A16"/>
  <sheetViews>
    <sheetView zoomScaleNormal="100" workbookViewId="0">
      <selection activeCell="D11" sqref="D11"/>
    </sheetView>
  </sheetViews>
  <sheetFormatPr defaultRowHeight="14.5" x14ac:dyDescent="0.35"/>
  <cols>
    <col min="1" max="1" width="11.6328125" style="2" customWidth="1"/>
    <col min="2" max="5" width="13.90625" style="2" customWidth="1"/>
    <col min="6" max="6" width="19.08984375" style="2" customWidth="1"/>
    <col min="7" max="7" width="40.7265625" style="2" customWidth="1"/>
    <col min="8" max="8" width="10.453125" style="2" bestFit="1" customWidth="1"/>
    <col min="9" max="9" width="10.6328125" style="2" customWidth="1"/>
    <col min="10" max="16384" width="8.7265625" style="2"/>
  </cols>
  <sheetData>
    <row r="1" spans="1:1" x14ac:dyDescent="0.35">
      <c r="A1" s="26" t="s">
        <v>58</v>
      </c>
    </row>
    <row r="2" spans="1:1" x14ac:dyDescent="0.35">
      <c r="A2" s="6">
        <v>1</v>
      </c>
    </row>
    <row r="3" spans="1:1" x14ac:dyDescent="0.35">
      <c r="A3" s="6">
        <v>2</v>
      </c>
    </row>
    <row r="4" spans="1:1" x14ac:dyDescent="0.35">
      <c r="A4" s="6">
        <v>3</v>
      </c>
    </row>
    <row r="5" spans="1:1" x14ac:dyDescent="0.35">
      <c r="A5" s="6">
        <v>4</v>
      </c>
    </row>
    <row r="6" spans="1:1" x14ac:dyDescent="0.35">
      <c r="A6" s="6">
        <v>5</v>
      </c>
    </row>
    <row r="7" spans="1:1" x14ac:dyDescent="0.35">
      <c r="A7" s="6">
        <v>6</v>
      </c>
    </row>
    <row r="8" spans="1:1" x14ac:dyDescent="0.35">
      <c r="A8" s="6">
        <v>7</v>
      </c>
    </row>
    <row r="9" spans="1:1" x14ac:dyDescent="0.35">
      <c r="A9" s="6">
        <v>8</v>
      </c>
    </row>
    <row r="10" spans="1:1" x14ac:dyDescent="0.35">
      <c r="A10" s="6">
        <v>9</v>
      </c>
    </row>
    <row r="11" spans="1:1" x14ac:dyDescent="0.35">
      <c r="A11" s="6">
        <v>10</v>
      </c>
    </row>
    <row r="12" spans="1:1" x14ac:dyDescent="0.35">
      <c r="A12" s="6">
        <v>11</v>
      </c>
    </row>
    <row r="13" spans="1:1" x14ac:dyDescent="0.35">
      <c r="A13" s="6">
        <v>12</v>
      </c>
    </row>
    <row r="14" spans="1:1" x14ac:dyDescent="0.35">
      <c r="A14" s="6">
        <v>13</v>
      </c>
    </row>
    <row r="15" spans="1:1" x14ac:dyDescent="0.35">
      <c r="A15" s="6">
        <v>14</v>
      </c>
    </row>
    <row r="16" spans="1:1" x14ac:dyDescent="0.35">
      <c r="A16" s="6">
        <v>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tblRAIDCATEGORY</vt:lpstr>
      <vt:lpstr>tblRAIDSTATUS</vt:lpstr>
      <vt:lpstr>tblRAIDREGISTER</vt:lpstr>
      <vt:lpstr>tblRAID</vt:lpstr>
      <vt:lpstr>tblCOMPONENT_RAID</vt:lpstr>
      <vt:lpstr>tblASSUMPTION</vt:lpstr>
      <vt:lpstr>tblRISKCONSEQUENCE</vt:lpstr>
      <vt:lpstr>tblRISKROOTCAUSE</vt:lpstr>
      <vt:lpstr>tblRISK</vt:lpstr>
      <vt:lpstr>tblISSUE</vt:lpstr>
      <vt:lpstr>tblDEPENDENCY</vt:lpstr>
      <vt:lpstr>tblRAIDLIKELIHOOD</vt:lpstr>
      <vt:lpstr>tblRAIDIMPACT</vt:lpstr>
      <vt:lpstr>tblPIMSET</vt:lpstr>
      <vt:lpstr>tblRAIDASSESSMENT</vt:lpstr>
      <vt:lpstr>tblMITIGATIONSTRATEGY</vt:lpstr>
      <vt:lpstr>tblMITIGATIONACTION</vt:lpstr>
      <vt:lpstr>tblPIM</vt:lpstr>
      <vt:lpstr>tblRISKREGISTER</vt:lpstr>
      <vt:lpstr>tblASSUMPTIONREGISTER</vt:lpstr>
      <vt:lpstr>tblISSUEREGISTER</vt:lpstr>
      <vt:lpstr>tblDEPENDENCYREGISTER</vt:lpstr>
      <vt:lpstr>tblRAIDLOG</vt:lpstr>
      <vt:lpstr>tblRISKCRITERIA</vt:lpstr>
      <vt:lpstr>tblRISKIMPACTSET</vt:lpstr>
      <vt:lpstr>tblRISKCRITERIASET</vt:lpstr>
      <vt:lpstr>tblREVIEWCOMMENT</vt:lpstr>
      <vt:lpstr>tblRISKREVIEW</vt:lpstr>
      <vt:lpstr>tblASSUMPTIONREVIEW</vt:lpstr>
      <vt:lpstr>tblISSUEREVIEW</vt:lpstr>
      <vt:lpstr>tblDEPENDENCYREVIEW</vt:lpstr>
      <vt:lpstr>tblRISKANALYSIS</vt:lpstr>
      <vt:lpstr>tblACTION</vt:lpstr>
      <vt:lpstr>tblACTIONTASK</vt:lpstr>
      <vt:lpstr>tblMILESTONE_ACTION</vt:lpstr>
      <vt:lpstr>tblCURRENTCONTROL</vt:lpstr>
      <vt:lpstr>tblADDITIONALCONTROL</vt:lpstr>
      <vt:lpstr>tblASSUMPTIONACTION</vt:lpstr>
      <vt:lpstr>tblISSUEACTION</vt:lpstr>
      <vt:lpstr>tblDEPENDENCYACTION</vt:lpstr>
      <vt:lpstr>tblACTIONASSIGNMENT</vt:lpstr>
      <vt:lpstr>tblRISK1</vt:lpstr>
      <vt:lpstr>tblPRECEDINGACTION</vt:lpstr>
      <vt:lpstr>tblPREVENTATIVEPLAN1</vt:lpstr>
      <vt:lpstr>tblISSUEPLAN</vt:lpstr>
      <vt:lpstr>tblRISKEVALUATION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2021-10-12T10:24:16Z</dcterms:modified>
</cp:coreProperties>
</file>