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G-PostGraduate\SEP-B\Experiments\"/>
    </mc:Choice>
  </mc:AlternateContent>
  <xr:revisionPtr revIDLastSave="0" documentId="13_ncr:1_{3BE4AEC5-2958-4B8A-B246-DD02AE4193FC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N6" i="1"/>
  <c r="N5" i="1"/>
  <c r="N4" i="1"/>
</calcChain>
</file>

<file path=xl/sharedStrings.xml><?xml version="1.0" encoding="utf-8"?>
<sst xmlns="http://schemas.openxmlformats.org/spreadsheetml/2006/main" count="316" uniqueCount="78">
  <si>
    <t>Dataset</t>
    <phoneticPr fontId="5" type="noConversion"/>
  </si>
  <si>
    <t>feature number</t>
    <phoneticPr fontId="5" type="noConversion"/>
  </si>
  <si>
    <t>degree</t>
    <phoneticPr fontId="5" type="noConversion"/>
  </si>
  <si>
    <t>feature type</t>
    <phoneticPr fontId="5" type="noConversion"/>
  </si>
  <si>
    <t>instance number</t>
    <phoneticPr fontId="5" type="noConversion"/>
  </si>
  <si>
    <t>rule degree</t>
    <phoneticPr fontId="5" type="noConversion"/>
  </si>
  <si>
    <t>Parameter-1 tuned</t>
    <phoneticPr fontId="5" type="noConversion"/>
  </si>
  <si>
    <t>Parameter-2 tuned (A)</t>
    <phoneticPr fontId="5" type="noConversion"/>
  </si>
  <si>
    <t>Parameter-2 tuned (B)</t>
    <phoneticPr fontId="5" type="noConversion"/>
  </si>
  <si>
    <t>Parameter-3 tuned</t>
    <phoneticPr fontId="5" type="noConversion"/>
  </si>
  <si>
    <t>Parameter-4 tuned (A)</t>
    <phoneticPr fontId="5" type="noConversion"/>
  </si>
  <si>
    <t>Parameter-4 tuned (B)</t>
    <phoneticPr fontId="5" type="noConversion"/>
  </si>
  <si>
    <t>Parameter-5 tuned</t>
  </si>
  <si>
    <t>Parameter-6 tuned (A)</t>
    <phoneticPr fontId="5" type="noConversion"/>
  </si>
  <si>
    <t>Parameter-6 tuned (B)</t>
    <phoneticPr fontId="5" type="noConversion"/>
  </si>
  <si>
    <t>Parameter-7 tuned (A)</t>
    <phoneticPr fontId="5" type="noConversion"/>
  </si>
  <si>
    <t>Parameter-7 tuned (B)</t>
    <phoneticPr fontId="5" type="noConversion"/>
  </si>
  <si>
    <t>Parameter-8 tuned</t>
  </si>
  <si>
    <t>Parameter-9 tuned (A)</t>
    <phoneticPr fontId="5" type="noConversion"/>
  </si>
  <si>
    <t>Parameter-9 tuned (B)</t>
    <phoneticPr fontId="5" type="noConversion"/>
  </si>
  <si>
    <t>Parameter-10 tuned (A)</t>
    <phoneticPr fontId="5" type="noConversion"/>
  </si>
  <si>
    <t>Parameter-10 tuned (B)</t>
    <phoneticPr fontId="5" type="noConversion"/>
  </si>
  <si>
    <t>Parameter-11 tuned (A)</t>
    <phoneticPr fontId="5" type="noConversion"/>
  </si>
  <si>
    <t>Parameter-11 tuned (B)</t>
    <phoneticPr fontId="5" type="noConversion"/>
  </si>
  <si>
    <t>Parameter-12 tuned (A)</t>
    <phoneticPr fontId="5" type="noConversion"/>
  </si>
  <si>
    <t>Parameter-12 tuned (B)</t>
    <phoneticPr fontId="5" type="noConversion"/>
  </si>
  <si>
    <t>small</t>
    <phoneticPr fontId="5" type="noConversion"/>
  </si>
  <si>
    <t>medium</t>
    <phoneticPr fontId="5" type="noConversion"/>
  </si>
  <si>
    <t>large</t>
    <phoneticPr fontId="5" type="noConversion"/>
  </si>
  <si>
    <t xml:space="preserve">CICIDS2017 </t>
    <phoneticPr fontId="5" type="noConversion"/>
  </si>
  <si>
    <t>KDD</t>
    <phoneticPr fontId="5" type="noConversion"/>
  </si>
  <si>
    <t>DARPA</t>
    <phoneticPr fontId="5" type="noConversion"/>
  </si>
  <si>
    <t>UNSW-NB15</t>
    <phoneticPr fontId="5" type="noConversion"/>
  </si>
  <si>
    <t>CICDDoS2019</t>
    <phoneticPr fontId="5" type="noConversion"/>
  </si>
  <si>
    <t>Note: Only parts of the datasets are used.</t>
    <phoneticPr fontId="5" type="noConversion"/>
  </si>
  <si>
    <t>instance number (S)</t>
    <phoneticPr fontId="5" type="noConversion"/>
  </si>
  <si>
    <t>instance number (M)</t>
    <phoneticPr fontId="5" type="noConversion"/>
  </si>
  <si>
    <t>instance number (L)</t>
    <phoneticPr fontId="5" type="noConversion"/>
  </si>
  <si>
    <t>feature number (S)</t>
    <phoneticPr fontId="5" type="noConversion"/>
  </si>
  <si>
    <t>feature type (S)</t>
    <phoneticPr fontId="5" type="noConversion"/>
  </si>
  <si>
    <t>feature type (L)</t>
    <phoneticPr fontId="5" type="noConversion"/>
  </si>
  <si>
    <t>feature number (M)</t>
    <phoneticPr fontId="5" type="noConversion"/>
  </si>
  <si>
    <t>feature number (L)</t>
    <phoneticPr fontId="5" type="noConversion"/>
  </si>
  <si>
    <t>Parameter-5 tuned</t>
    <phoneticPr fontId="5" type="noConversion"/>
  </si>
  <si>
    <t>Parameter-8 tuned</t>
    <phoneticPr fontId="5" type="noConversion"/>
  </si>
  <si>
    <t>T-A</t>
    <phoneticPr fontId="4" type="noConversion"/>
  </si>
  <si>
    <t>T-B</t>
    <phoneticPr fontId="4" type="noConversion"/>
  </si>
  <si>
    <t>Parameter-6 tuned</t>
    <phoneticPr fontId="5" type="noConversion"/>
  </si>
  <si>
    <t>Parameter-4 tuned</t>
    <phoneticPr fontId="5" type="noConversion"/>
  </si>
  <si>
    <t>Parameter-2 tuned</t>
    <phoneticPr fontId="5" type="noConversion"/>
  </si>
  <si>
    <t>Parameter-7 tuned</t>
    <phoneticPr fontId="5" type="noConversion"/>
  </si>
  <si>
    <t>Parameter-12 tuned</t>
    <phoneticPr fontId="5" type="noConversion"/>
  </si>
  <si>
    <t>Parameter-11 tuned</t>
    <phoneticPr fontId="5" type="noConversion"/>
  </si>
  <si>
    <t>Parameter-10 tuned</t>
    <phoneticPr fontId="5" type="noConversion"/>
  </si>
  <si>
    <t>Parameter-9 tuned</t>
    <phoneticPr fontId="5" type="noConversion"/>
  </si>
  <si>
    <t>tune (B): Tune the parameter to the second option</t>
    <phoneticPr fontId="4" type="noConversion"/>
  </si>
  <si>
    <t>Generalised Tune (B)</t>
    <phoneticPr fontId="4" type="noConversion"/>
  </si>
  <si>
    <t>Generalised Tune (A)</t>
    <phoneticPr fontId="4" type="noConversion"/>
  </si>
  <si>
    <t>tune to the other value / 
tune (A): Tune the parameter to the first option</t>
    <phoneticPr fontId="4" type="noConversion"/>
  </si>
  <si>
    <t>*</t>
    <phoneticPr fontId="4" type="noConversion"/>
  </si>
  <si>
    <t>not tune</t>
    <phoneticPr fontId="4" type="noConversion"/>
  </si>
  <si>
    <t>Generalised: Step-1: 'or' &amp;&amp; size control (feature no. * instance no., s=1, m=2, l=3);
Step-2: for those never generalised, find their neighbours</t>
    <phoneticPr fontId="4" type="noConversion"/>
  </si>
  <si>
    <t>Parameter-1 tuned</t>
  </si>
  <si>
    <t>feature number (S/M)</t>
    <phoneticPr fontId="4" type="noConversion"/>
  </si>
  <si>
    <t>feature number (L)</t>
    <phoneticPr fontId="4" type="noConversion"/>
  </si>
  <si>
    <t>instance number (S/M)</t>
    <phoneticPr fontId="4" type="noConversion"/>
  </si>
  <si>
    <t>instance number (L)</t>
    <phoneticPr fontId="4" type="noConversion"/>
  </si>
  <si>
    <t>Parameter-2 tuned</t>
    <phoneticPr fontId="4" type="noConversion"/>
  </si>
  <si>
    <t>Parameter-3 tuned</t>
    <phoneticPr fontId="4" type="noConversion"/>
  </si>
  <si>
    <t>Parameter-4 tuned</t>
    <phoneticPr fontId="4" type="noConversion"/>
  </si>
  <si>
    <t>Parameter-5 tuned</t>
    <phoneticPr fontId="4" type="noConversion"/>
  </si>
  <si>
    <t>Parameter-6 tuned</t>
    <phoneticPr fontId="4" type="noConversion"/>
  </si>
  <si>
    <t>Parameter-7 tuned</t>
    <phoneticPr fontId="4" type="noConversion"/>
  </si>
  <si>
    <t>Parameter-8 tuned</t>
    <phoneticPr fontId="4" type="noConversion"/>
  </si>
  <si>
    <t>Parameter-9 tuned</t>
    <phoneticPr fontId="4" type="noConversion"/>
  </si>
  <si>
    <t>Parameter-10 tuned</t>
    <phoneticPr fontId="4" type="noConversion"/>
  </si>
  <si>
    <t>Parameter-11 tuned</t>
    <phoneticPr fontId="4" type="noConversion"/>
  </si>
  <si>
    <t>Parameter-12 tuned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</si>
</sst>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Calibri"/>
      <family val="2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  <font>
      <sz val="11"/>
      <color theme="1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40">
    <xf numFmtId="0" fontId="0" fillId="0" borderId="0" xfId="0"/>
    <xf numFmtId="0" fontId="3" fillId="4" borderId="1" xfId="3" applyFont="1" applyBorder="1" applyAlignment="1"/>
    <xf numFmtId="0" fontId="6" fillId="0" borderId="1" xfId="0" applyFont="1" applyBorder="1"/>
    <xf numFmtId="0" fontId="7" fillId="0" borderId="1" xfId="0" applyFont="1" applyBorder="1"/>
    <xf numFmtId="0" fontId="7" fillId="5" borderId="1" xfId="0" applyFont="1" applyFill="1" applyBorder="1"/>
    <xf numFmtId="10" fontId="6" fillId="0" borderId="1" xfId="0" applyNumberFormat="1" applyFont="1" applyBorder="1"/>
    <xf numFmtId="0" fontId="6" fillId="5" borderId="1" xfId="0" applyFont="1" applyFill="1" applyBorder="1"/>
    <xf numFmtId="3" fontId="6" fillId="0" borderId="1" xfId="0" applyNumberFormat="1" applyFont="1" applyBorder="1"/>
    <xf numFmtId="0" fontId="7" fillId="5" borderId="1" xfId="2" applyFont="1" applyFill="1" applyBorder="1" applyAlignment="1">
      <alignment wrapText="1"/>
    </xf>
    <xf numFmtId="0" fontId="7" fillId="5" borderId="1" xfId="2" applyFont="1" applyFill="1" applyBorder="1" applyAlignment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6" fillId="0" borderId="0" xfId="0" applyFont="1"/>
    <xf numFmtId="0" fontId="6" fillId="8" borderId="1" xfId="0" applyFont="1" applyFill="1" applyBorder="1"/>
    <xf numFmtId="0" fontId="6" fillId="9" borderId="1" xfId="0" applyFont="1" applyFill="1" applyBorder="1"/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 wrapText="1"/>
    </xf>
    <xf numFmtId="0" fontId="3" fillId="4" borderId="1" xfId="3" applyFont="1" applyBorder="1" applyAlignment="1">
      <alignment horizontal="center" vertical="center" wrapText="1"/>
    </xf>
    <xf numFmtId="0" fontId="8" fillId="2" borderId="1" xfId="1" applyFont="1" applyBorder="1" applyAlignment="1">
      <alignment horizontal="center"/>
    </xf>
    <xf numFmtId="0" fontId="3" fillId="4" borderId="1" xfId="3" applyFont="1" applyBorder="1" applyAlignment="1">
      <alignment horizontal="center" vertical="center"/>
    </xf>
    <xf numFmtId="0" fontId="3" fillId="4" borderId="1" xfId="3" applyFont="1" applyBorder="1" applyAlignment="1">
      <alignment horizont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176" fontId="9" fillId="6" borderId="1" xfId="0" applyNumberFormat="1" applyFont="1" applyFill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/>
    <xf numFmtId="0" fontId="6" fillId="1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 applyFill="1"/>
    <xf numFmtId="0" fontId="6" fillId="10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</cellXfs>
  <cellStyles count="4">
    <cellStyle name="常规" xfId="0" builtinId="0"/>
    <cellStyle name="适中" xfId="1" builtinId="28"/>
    <cellStyle name="着色 2" xfId="2" builtinId="33"/>
    <cellStyle name="着色 6" xfId="3" builtinId="49"/>
  </cellStyles>
  <dxfs count="25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57"/>
  <sheetViews>
    <sheetView tabSelected="1" topLeftCell="A13" zoomScale="70" zoomScaleNormal="70" workbookViewId="0">
      <selection activeCell="N29" sqref="N29"/>
    </sheetView>
  </sheetViews>
  <sheetFormatPr defaultRowHeight="14.4" x14ac:dyDescent="0.3"/>
  <cols>
    <col min="1" max="1" width="8.88671875" style="12"/>
    <col min="2" max="2" width="13.88671875" style="12" customWidth="1"/>
    <col min="3" max="3" width="11.5546875" style="12" customWidth="1"/>
    <col min="4" max="4" width="15.77734375" style="12" customWidth="1"/>
    <col min="5" max="5" width="10.6640625" style="12" customWidth="1"/>
    <col min="6" max="9" width="8.88671875" style="12"/>
    <col min="10" max="10" width="12.77734375" style="12" customWidth="1"/>
    <col min="11" max="11" width="13.33203125" style="12" customWidth="1"/>
    <col min="12" max="15" width="8.88671875" style="12"/>
    <col min="16" max="16" width="11.5546875" style="12" customWidth="1"/>
    <col min="17" max="17" width="12.88671875" style="12" customWidth="1"/>
    <col min="18" max="18" width="14" style="12" customWidth="1"/>
    <col min="19" max="19" width="10.44140625" style="12" customWidth="1"/>
    <col min="20" max="20" width="12.109375" style="12" customWidth="1"/>
    <col min="21" max="21" width="8.88671875" style="12"/>
    <col min="22" max="22" width="11.5546875" style="12" customWidth="1"/>
    <col min="23" max="23" width="10.44140625" style="12" customWidth="1"/>
    <col min="24" max="24" width="11.33203125" style="12" customWidth="1"/>
    <col min="25" max="25" width="13.5546875" style="12" customWidth="1"/>
    <col min="26" max="26" width="8.88671875" style="12"/>
    <col min="27" max="27" width="11.88671875" style="12" customWidth="1"/>
    <col min="28" max="28" width="11.21875" style="12" customWidth="1"/>
    <col min="29" max="29" width="11.5546875" style="12" customWidth="1"/>
    <col min="30" max="30" width="12.6640625" style="12" customWidth="1"/>
    <col min="31" max="31" width="11.44140625" style="12" customWidth="1"/>
    <col min="32" max="32" width="12" style="12" customWidth="1"/>
    <col min="33" max="33" width="12.33203125" style="12" customWidth="1"/>
    <col min="34" max="34" width="12.109375" style="12" customWidth="1"/>
    <col min="35" max="16384" width="8.88671875" style="12"/>
  </cols>
  <sheetData>
    <row r="2" spans="2:34" ht="14.4" customHeight="1" x14ac:dyDescent="0.3">
      <c r="B2" s="21" t="s">
        <v>0</v>
      </c>
      <c r="C2" s="23" t="s">
        <v>1</v>
      </c>
      <c r="D2" s="24" t="s">
        <v>2</v>
      </c>
      <c r="E2" s="24"/>
      <c r="F2" s="24"/>
      <c r="G2" s="25" t="s">
        <v>3</v>
      </c>
      <c r="H2" s="27" t="s">
        <v>2</v>
      </c>
      <c r="I2" s="28"/>
      <c r="J2" s="23" t="s">
        <v>4</v>
      </c>
      <c r="K2" s="24" t="s">
        <v>2</v>
      </c>
      <c r="L2" s="24"/>
      <c r="M2" s="24"/>
      <c r="N2" s="21" t="s">
        <v>5</v>
      </c>
      <c r="O2" s="21" t="s">
        <v>6</v>
      </c>
      <c r="P2" s="21" t="s">
        <v>7</v>
      </c>
      <c r="Q2" s="21" t="s">
        <v>8</v>
      </c>
      <c r="R2" s="21" t="s">
        <v>9</v>
      </c>
      <c r="S2" s="21" t="s">
        <v>10</v>
      </c>
      <c r="T2" s="21" t="s">
        <v>11</v>
      </c>
      <c r="U2" s="21" t="s">
        <v>12</v>
      </c>
      <c r="V2" s="21" t="s">
        <v>13</v>
      </c>
      <c r="W2" s="21" t="s">
        <v>14</v>
      </c>
      <c r="X2" s="21" t="s">
        <v>15</v>
      </c>
      <c r="Y2" s="21" t="s">
        <v>16</v>
      </c>
      <c r="Z2" s="21" t="s">
        <v>17</v>
      </c>
      <c r="AA2" s="21" t="s">
        <v>18</v>
      </c>
      <c r="AB2" s="21" t="s">
        <v>19</v>
      </c>
      <c r="AC2" s="21" t="s">
        <v>20</v>
      </c>
      <c r="AD2" s="21" t="s">
        <v>21</v>
      </c>
      <c r="AE2" s="21" t="s">
        <v>22</v>
      </c>
      <c r="AF2" s="21" t="s">
        <v>23</v>
      </c>
      <c r="AG2" s="21" t="s">
        <v>24</v>
      </c>
      <c r="AH2" s="21" t="s">
        <v>25</v>
      </c>
    </row>
    <row r="3" spans="2:34" x14ac:dyDescent="0.3">
      <c r="B3" s="21"/>
      <c r="C3" s="23"/>
      <c r="D3" s="1" t="s">
        <v>26</v>
      </c>
      <c r="E3" s="1" t="s">
        <v>27</v>
      </c>
      <c r="F3" s="1" t="s">
        <v>28</v>
      </c>
      <c r="G3" s="26"/>
      <c r="H3" s="1" t="s">
        <v>26</v>
      </c>
      <c r="I3" s="1" t="s">
        <v>28</v>
      </c>
      <c r="J3" s="23"/>
      <c r="K3" s="1" t="s">
        <v>26</v>
      </c>
      <c r="L3" s="1" t="s">
        <v>27</v>
      </c>
      <c r="M3" s="1" t="s">
        <v>28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</row>
    <row r="4" spans="2:34" x14ac:dyDescent="0.3">
      <c r="B4" s="2" t="s">
        <v>29</v>
      </c>
      <c r="C4" s="2">
        <v>77</v>
      </c>
      <c r="D4" s="3">
        <v>0</v>
      </c>
      <c r="E4" s="3">
        <v>0</v>
      </c>
      <c r="F4" s="4">
        <v>1</v>
      </c>
      <c r="G4" s="5">
        <v>0.23380000000000001</v>
      </c>
      <c r="H4" s="2">
        <v>0</v>
      </c>
      <c r="I4" s="6">
        <v>1</v>
      </c>
      <c r="J4" s="7">
        <v>2830743</v>
      </c>
      <c r="K4" s="2">
        <v>0.13</v>
      </c>
      <c r="L4" s="6">
        <v>0.87</v>
      </c>
      <c r="M4" s="2">
        <v>0</v>
      </c>
      <c r="N4" s="2">
        <f>0.87</f>
        <v>0.87</v>
      </c>
      <c r="O4" s="29">
        <v>1.2800620879813085</v>
      </c>
      <c r="P4" s="29">
        <v>1.0247153897746466</v>
      </c>
      <c r="Q4" s="30">
        <v>1.0230606289860786</v>
      </c>
      <c r="R4" s="30">
        <v>0.98812998231180416</v>
      </c>
      <c r="S4" s="30">
        <v>1.0092698104493032</v>
      </c>
      <c r="T4" s="29">
        <v>1.0361459697581981</v>
      </c>
      <c r="U4" s="30">
        <v>0.97856618385888738</v>
      </c>
      <c r="V4" s="30">
        <v>0.99687420047432107</v>
      </c>
      <c r="W4" s="29">
        <v>1.0249691431955277</v>
      </c>
      <c r="X4" s="30">
        <v>0.98693159522738749</v>
      </c>
      <c r="Y4" s="29">
        <v>1.0186448075388874</v>
      </c>
      <c r="Z4" s="30">
        <v>1.0101190276937302</v>
      </c>
      <c r="AA4" s="29">
        <v>1.0310596756384043</v>
      </c>
      <c r="AB4" s="30">
        <v>0.99104282291119639</v>
      </c>
      <c r="AC4" s="29">
        <v>1.0431619545511421</v>
      </c>
      <c r="AD4" s="30">
        <v>0.98348003118813665</v>
      </c>
      <c r="AE4" s="30">
        <v>1.0284718698303537</v>
      </c>
      <c r="AF4" s="29">
        <v>1.0304638500477745</v>
      </c>
      <c r="AG4" s="30">
        <v>0.99422311742157887</v>
      </c>
      <c r="AH4" s="30">
        <v>0.99994280026791937</v>
      </c>
    </row>
    <row r="5" spans="2:34" x14ac:dyDescent="0.3">
      <c r="B5" s="2" t="s">
        <v>30</v>
      </c>
      <c r="C5" s="2">
        <v>41</v>
      </c>
      <c r="D5" s="3">
        <v>0</v>
      </c>
      <c r="E5" s="4">
        <v>0.95</v>
      </c>
      <c r="F5" s="3">
        <v>0.05</v>
      </c>
      <c r="G5" s="5">
        <v>0.31709999999999999</v>
      </c>
      <c r="H5" s="2">
        <v>0</v>
      </c>
      <c r="I5" s="6">
        <v>1</v>
      </c>
      <c r="J5" s="7">
        <v>805050</v>
      </c>
      <c r="K5" s="6">
        <v>1</v>
      </c>
      <c r="L5" s="2">
        <v>0</v>
      </c>
      <c r="M5" s="2">
        <v>0</v>
      </c>
      <c r="N5" s="2">
        <f>0.95</f>
        <v>0.95</v>
      </c>
      <c r="O5" s="29">
        <v>1.1934357835786049</v>
      </c>
      <c r="P5" s="30">
        <v>0.99681119744205837</v>
      </c>
      <c r="Q5" s="29">
        <v>1.1253955572085528</v>
      </c>
      <c r="R5" s="29">
        <v>1.0355092556308327</v>
      </c>
      <c r="S5" s="30">
        <v>0.97659758903272109</v>
      </c>
      <c r="T5" s="29">
        <v>1.1391681793966166</v>
      </c>
      <c r="U5" s="30">
        <v>1.002074494943014</v>
      </c>
      <c r="V5" s="30">
        <v>0.99716975943532604</v>
      </c>
      <c r="W5" s="29">
        <v>1.1645579006792881</v>
      </c>
      <c r="X5" s="29">
        <v>1.1412316871416719</v>
      </c>
      <c r="Y5" s="30">
        <v>0.997660944619987</v>
      </c>
      <c r="Z5" s="29">
        <v>1.0502620779457013</v>
      </c>
      <c r="AA5" s="30">
        <v>0.99749019666125616</v>
      </c>
      <c r="AB5" s="29">
        <v>1.0786960814711266</v>
      </c>
      <c r="AC5" s="29">
        <v>1.1129702788812545</v>
      </c>
      <c r="AD5" s="30">
        <v>0.95562311377501263</v>
      </c>
      <c r="AE5" s="29">
        <v>1.017084012976295</v>
      </c>
      <c r="AF5" s="30">
        <v>0.99797332779620729</v>
      </c>
      <c r="AG5" s="30">
        <v>1.0198563959247573</v>
      </c>
      <c r="AH5" s="29">
        <v>1.0615278561163624</v>
      </c>
    </row>
    <row r="6" spans="2:34" x14ac:dyDescent="0.3">
      <c r="B6" s="2" t="s">
        <v>31</v>
      </c>
      <c r="C6" s="2">
        <v>6</v>
      </c>
      <c r="D6" s="4">
        <v>1</v>
      </c>
      <c r="E6" s="3">
        <v>0</v>
      </c>
      <c r="F6" s="3">
        <v>0</v>
      </c>
      <c r="G6" s="5">
        <v>0</v>
      </c>
      <c r="H6" s="6">
        <v>1</v>
      </c>
      <c r="I6" s="2">
        <v>0</v>
      </c>
      <c r="J6" s="7">
        <v>4245806</v>
      </c>
      <c r="K6" s="2">
        <v>0</v>
      </c>
      <c r="L6" s="2">
        <v>0.2</v>
      </c>
      <c r="M6" s="6">
        <v>0.8</v>
      </c>
      <c r="N6" s="2">
        <f>0.8</f>
        <v>0.8</v>
      </c>
      <c r="O6" s="29">
        <v>1.0725099830765192</v>
      </c>
      <c r="P6" s="30">
        <v>1.0143660683706652</v>
      </c>
      <c r="Q6" s="29">
        <v>1.0154016486826658</v>
      </c>
      <c r="R6" s="29">
        <v>1.0168861626867705</v>
      </c>
      <c r="S6" s="29">
        <v>1.0229679001940528</v>
      </c>
      <c r="T6" s="30">
        <v>1.0084197876421064</v>
      </c>
      <c r="U6" s="29">
        <v>1.0329487253786227</v>
      </c>
      <c r="V6" s="29">
        <v>1.0959400076290682</v>
      </c>
      <c r="W6" s="30">
        <v>1.0299206366258349</v>
      </c>
      <c r="X6" s="30">
        <v>1.0184282672534484</v>
      </c>
      <c r="Y6" s="29">
        <v>1.0936396208321979</v>
      </c>
      <c r="Z6" s="29">
        <v>1.097581412139718</v>
      </c>
      <c r="AA6" s="29">
        <v>1.024435280503343</v>
      </c>
      <c r="AB6" s="30">
        <v>1.0194658397266232</v>
      </c>
      <c r="AC6" s="29">
        <v>1.0420916728212597</v>
      </c>
      <c r="AD6" s="30">
        <v>1.0271543213625061</v>
      </c>
      <c r="AE6" s="30">
        <v>1.0223250720212216</v>
      </c>
      <c r="AF6" s="29">
        <v>1.0488312517807223</v>
      </c>
      <c r="AG6" s="29">
        <v>1.0791739444260435</v>
      </c>
      <c r="AH6" s="30">
        <v>1.0263071120453597</v>
      </c>
    </row>
    <row r="7" spans="2:34" x14ac:dyDescent="0.3">
      <c r="B7" s="2" t="s">
        <v>32</v>
      </c>
      <c r="C7" s="2">
        <v>47</v>
      </c>
      <c r="D7" s="3">
        <v>0</v>
      </c>
      <c r="E7" s="4">
        <v>0.65</v>
      </c>
      <c r="F7" s="3">
        <v>0.35</v>
      </c>
      <c r="G7" s="5">
        <v>6.3799999999999996E-2</v>
      </c>
      <c r="H7" s="6">
        <v>1</v>
      </c>
      <c r="I7" s="2">
        <v>0</v>
      </c>
      <c r="J7" s="7">
        <v>2540047</v>
      </c>
      <c r="K7" s="2">
        <v>0.33</v>
      </c>
      <c r="L7" s="6">
        <v>0.67</v>
      </c>
      <c r="M7" s="2">
        <v>0</v>
      </c>
      <c r="N7" s="2">
        <f>0.65*0.67</f>
        <v>0.43550000000000005</v>
      </c>
      <c r="O7" s="29">
        <v>1.2862946984691666</v>
      </c>
      <c r="P7" s="30">
        <v>1.0140595032450264</v>
      </c>
      <c r="Q7" s="30">
        <v>0.99880423863820433</v>
      </c>
      <c r="R7" s="30">
        <v>1.0078363754710633</v>
      </c>
      <c r="S7" s="30">
        <v>0.9906635940794366</v>
      </c>
      <c r="T7" s="30">
        <v>0.99533935420617536</v>
      </c>
      <c r="U7" s="30">
        <v>1.0117303492498355</v>
      </c>
      <c r="V7" s="30">
        <v>0.98295740717937308</v>
      </c>
      <c r="W7" s="30">
        <v>0.99209551275834484</v>
      </c>
      <c r="X7" s="30">
        <v>0.97989408679492362</v>
      </c>
      <c r="Y7" s="30">
        <v>1.0119157985685772</v>
      </c>
      <c r="Z7" s="30">
        <v>0.99996604624566332</v>
      </c>
      <c r="AA7" s="30">
        <v>0.99223675795153576</v>
      </c>
      <c r="AB7" s="30">
        <v>1.0128878020771437</v>
      </c>
      <c r="AC7" s="29">
        <v>1.017786655220559</v>
      </c>
      <c r="AD7" s="30">
        <v>0.9910219360995921</v>
      </c>
      <c r="AE7" s="30">
        <v>0.96566717658263523</v>
      </c>
      <c r="AF7" s="30">
        <v>0.97157334257206407</v>
      </c>
      <c r="AG7" s="30">
        <v>1.0061055143062787</v>
      </c>
      <c r="AH7" s="30">
        <v>0.99990341156194851</v>
      </c>
    </row>
    <row r="8" spans="2:34" x14ac:dyDescent="0.3">
      <c r="B8" s="2" t="s">
        <v>33</v>
      </c>
      <c r="C8" s="2">
        <v>83</v>
      </c>
      <c r="D8" s="3">
        <v>0</v>
      </c>
      <c r="E8" s="3">
        <v>0</v>
      </c>
      <c r="F8" s="4">
        <v>1</v>
      </c>
      <c r="G8" s="5">
        <v>0.24099999999999999</v>
      </c>
      <c r="H8" s="2">
        <v>0</v>
      </c>
      <c r="I8" s="6">
        <v>1</v>
      </c>
      <c r="J8" s="7">
        <v>7500000</v>
      </c>
      <c r="K8" s="2">
        <v>0</v>
      </c>
      <c r="L8" s="2">
        <v>0</v>
      </c>
      <c r="M8" s="6">
        <v>1</v>
      </c>
      <c r="N8" s="2">
        <v>1</v>
      </c>
      <c r="O8" s="29">
        <v>1.2870556421340571</v>
      </c>
      <c r="P8" s="30">
        <v>0.97754968578202839</v>
      </c>
      <c r="Q8" s="30">
        <v>1.0118297797777587</v>
      </c>
      <c r="R8" s="30">
        <v>1.0025679856350511</v>
      </c>
      <c r="S8" s="30">
        <v>0.99180284781865757</v>
      </c>
      <c r="T8" s="30">
        <v>1.0079608227748214</v>
      </c>
      <c r="U8" s="29">
        <v>1.0359291244089082</v>
      </c>
      <c r="V8" s="30">
        <v>0.98032538855949702</v>
      </c>
      <c r="W8" s="30">
        <v>0.98243438037660091</v>
      </c>
      <c r="X8" s="29">
        <v>1.0179034514000727</v>
      </c>
      <c r="Y8" s="30">
        <v>0.97563311753062365</v>
      </c>
      <c r="Z8" s="29">
        <v>1.0161228656601335</v>
      </c>
      <c r="AA8" s="30">
        <v>1.0063324429350298</v>
      </c>
      <c r="AB8" s="30">
        <v>0.98476110866197797</v>
      </c>
      <c r="AC8" s="29">
        <v>1.0215581006638872</v>
      </c>
      <c r="AD8" s="30">
        <v>1.0107365896424747</v>
      </c>
      <c r="AE8" s="30">
        <v>0.93294368936674221</v>
      </c>
      <c r="AF8" s="29">
        <v>1.0258228251900727</v>
      </c>
      <c r="AG8" s="30">
        <v>1.0120718953487233</v>
      </c>
      <c r="AH8" s="30">
        <v>0.99197489369957814</v>
      </c>
    </row>
    <row r="9" spans="2:34" x14ac:dyDescent="0.3">
      <c r="B9" s="22" t="s">
        <v>34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2" spans="2:34" x14ac:dyDescent="0.3">
      <c r="P12" s="13" t="b">
        <v>0</v>
      </c>
      <c r="Q12" s="11" t="b">
        <v>1</v>
      </c>
      <c r="R12" s="14" t="b">
        <v>0</v>
      </c>
      <c r="S12" s="15" t="s">
        <v>46</v>
      </c>
      <c r="T12" s="10" t="s">
        <v>45</v>
      </c>
    </row>
    <row r="13" spans="2:34" ht="31.2" customHeight="1" x14ac:dyDescent="0.3">
      <c r="B13" s="18" t="s">
        <v>58</v>
      </c>
      <c r="C13" s="18"/>
      <c r="D13" s="18"/>
      <c r="E13" s="18"/>
      <c r="F13" s="18"/>
      <c r="G13" s="16" t="s">
        <v>55</v>
      </c>
      <c r="H13" s="16"/>
      <c r="I13" s="16"/>
      <c r="J13" s="16"/>
      <c r="K13" s="16"/>
      <c r="L13" s="35" t="s">
        <v>60</v>
      </c>
      <c r="P13" s="36" t="s">
        <v>61</v>
      </c>
      <c r="Q13" s="36"/>
      <c r="R13" s="36"/>
      <c r="S13" s="36"/>
      <c r="T13" s="36"/>
      <c r="U13" s="36"/>
      <c r="V13" s="36"/>
    </row>
    <row r="14" spans="2:34" x14ac:dyDescent="0.3">
      <c r="B14" s="19" t="s">
        <v>57</v>
      </c>
      <c r="C14" s="19"/>
      <c r="D14" s="19"/>
      <c r="E14" s="19"/>
      <c r="F14" s="19"/>
      <c r="G14" s="17" t="s">
        <v>56</v>
      </c>
      <c r="H14" s="17"/>
      <c r="I14" s="17"/>
      <c r="J14" s="17"/>
      <c r="K14" s="17"/>
      <c r="T14" s="34"/>
    </row>
    <row r="17" spans="2:28" ht="43.2" x14ac:dyDescent="0.3">
      <c r="B17" s="33"/>
      <c r="C17" s="33"/>
      <c r="D17" s="33"/>
      <c r="E17" s="8" t="s">
        <v>35</v>
      </c>
      <c r="F17" s="8" t="s">
        <v>36</v>
      </c>
      <c r="G17" s="8" t="s">
        <v>37</v>
      </c>
      <c r="I17" s="33"/>
      <c r="J17" s="33"/>
      <c r="K17" s="33"/>
      <c r="L17" s="8" t="s">
        <v>35</v>
      </c>
      <c r="M17" s="8" t="s">
        <v>36</v>
      </c>
      <c r="N17" s="8" t="s">
        <v>37</v>
      </c>
      <c r="P17" s="33"/>
      <c r="Q17" s="33"/>
      <c r="R17" s="33"/>
      <c r="S17" s="8" t="s">
        <v>35</v>
      </c>
      <c r="T17" s="8" t="s">
        <v>36</v>
      </c>
      <c r="U17" s="8" t="s">
        <v>37</v>
      </c>
      <c r="W17" s="33"/>
      <c r="X17" s="33"/>
      <c r="Y17" s="33"/>
      <c r="Z17" s="8" t="s">
        <v>35</v>
      </c>
      <c r="AA17" s="8" t="s">
        <v>36</v>
      </c>
      <c r="AB17" s="8" t="s">
        <v>37</v>
      </c>
    </row>
    <row r="18" spans="2:28" ht="14.4" customHeight="1" x14ac:dyDescent="0.3">
      <c r="B18" s="21" t="s">
        <v>6</v>
      </c>
      <c r="C18" s="20" t="s">
        <v>38</v>
      </c>
      <c r="D18" s="9" t="s">
        <v>39</v>
      </c>
      <c r="E18" s="13" t="b">
        <v>0</v>
      </c>
      <c r="F18" s="13" t="b">
        <v>0</v>
      </c>
      <c r="G18" s="11" t="b">
        <v>1</v>
      </c>
      <c r="I18" s="21" t="s">
        <v>49</v>
      </c>
      <c r="J18" s="20" t="s">
        <v>38</v>
      </c>
      <c r="K18" s="9" t="s">
        <v>39</v>
      </c>
      <c r="L18" s="14" t="b">
        <v>0</v>
      </c>
      <c r="M18" s="31" t="b">
        <v>0</v>
      </c>
      <c r="N18" s="15" t="s">
        <v>46</v>
      </c>
      <c r="P18" s="21" t="s">
        <v>9</v>
      </c>
      <c r="Q18" s="20" t="s">
        <v>38</v>
      </c>
      <c r="R18" s="9" t="s">
        <v>39</v>
      </c>
      <c r="S18" s="13" t="b">
        <v>0</v>
      </c>
      <c r="T18" s="31" t="b">
        <v>0</v>
      </c>
      <c r="U18" s="11" t="b">
        <v>1</v>
      </c>
      <c r="W18" s="21" t="s">
        <v>48</v>
      </c>
      <c r="X18" s="20" t="s">
        <v>38</v>
      </c>
      <c r="Y18" s="9" t="s">
        <v>39</v>
      </c>
      <c r="Z18" s="31" t="b">
        <v>0</v>
      </c>
      <c r="AA18" s="31" t="b">
        <v>0</v>
      </c>
      <c r="AB18" s="10" t="s">
        <v>45</v>
      </c>
    </row>
    <row r="19" spans="2:28" x14ac:dyDescent="0.3">
      <c r="B19" s="21"/>
      <c r="C19" s="20"/>
      <c r="D19" s="9" t="s">
        <v>40</v>
      </c>
      <c r="E19" s="13" t="b">
        <v>0</v>
      </c>
      <c r="F19" s="13" t="b">
        <v>0</v>
      </c>
      <c r="G19" s="13" t="b">
        <v>0</v>
      </c>
      <c r="I19" s="21"/>
      <c r="J19" s="20"/>
      <c r="K19" s="9" t="s">
        <v>40</v>
      </c>
      <c r="L19" s="14" t="b">
        <v>0</v>
      </c>
      <c r="M19" s="31" t="b">
        <v>0</v>
      </c>
      <c r="N19" s="14" t="b">
        <v>0</v>
      </c>
      <c r="P19" s="21"/>
      <c r="Q19" s="20"/>
      <c r="R19" s="9" t="s">
        <v>40</v>
      </c>
      <c r="S19" s="13" t="b">
        <v>0</v>
      </c>
      <c r="T19" s="31" t="b">
        <v>0</v>
      </c>
      <c r="U19" s="13" t="b">
        <v>0</v>
      </c>
      <c r="W19" s="21"/>
      <c r="X19" s="20"/>
      <c r="Y19" s="9" t="s">
        <v>40</v>
      </c>
      <c r="Z19" s="31" t="b">
        <v>0</v>
      </c>
      <c r="AA19" s="31" t="b">
        <v>0</v>
      </c>
      <c r="AB19" s="31" t="b">
        <v>0</v>
      </c>
    </row>
    <row r="20" spans="2:28" ht="14.4" customHeight="1" x14ac:dyDescent="0.3">
      <c r="B20" s="21"/>
      <c r="C20" s="20" t="s">
        <v>41</v>
      </c>
      <c r="D20" s="9" t="s">
        <v>39</v>
      </c>
      <c r="E20" s="13" t="b">
        <v>0</v>
      </c>
      <c r="F20" s="11" t="b">
        <v>1</v>
      </c>
      <c r="G20" s="13" t="b">
        <v>0</v>
      </c>
      <c r="I20" s="21"/>
      <c r="J20" s="20" t="s">
        <v>41</v>
      </c>
      <c r="K20" s="9" t="s">
        <v>39</v>
      </c>
      <c r="L20" s="14" t="b">
        <v>0</v>
      </c>
      <c r="M20" s="32" t="b">
        <v>0</v>
      </c>
      <c r="N20" s="14" t="b">
        <v>0</v>
      </c>
      <c r="P20" s="21"/>
      <c r="Q20" s="20" t="s">
        <v>41</v>
      </c>
      <c r="R20" s="9" t="s">
        <v>39</v>
      </c>
      <c r="S20" s="13" t="b">
        <v>0</v>
      </c>
      <c r="T20" s="32" t="b">
        <v>0</v>
      </c>
      <c r="U20" s="13" t="b">
        <v>0</v>
      </c>
      <c r="W20" s="21"/>
      <c r="X20" s="20" t="s">
        <v>41</v>
      </c>
      <c r="Y20" s="9" t="s">
        <v>39</v>
      </c>
      <c r="Z20" s="31" t="b">
        <v>0</v>
      </c>
      <c r="AA20" s="32" t="b">
        <v>0</v>
      </c>
      <c r="AB20" s="31" t="b">
        <v>0</v>
      </c>
    </row>
    <row r="21" spans="2:28" x14ac:dyDescent="0.3">
      <c r="B21" s="21"/>
      <c r="C21" s="20"/>
      <c r="D21" s="9" t="s">
        <v>40</v>
      </c>
      <c r="E21" s="11" t="b">
        <v>1</v>
      </c>
      <c r="F21" s="13" t="b">
        <v>0</v>
      </c>
      <c r="G21" s="13" t="b">
        <v>0</v>
      </c>
      <c r="I21" s="21"/>
      <c r="J21" s="20"/>
      <c r="K21" s="9" t="s">
        <v>40</v>
      </c>
      <c r="L21" s="15" t="s">
        <v>46</v>
      </c>
      <c r="M21" s="31" t="b">
        <v>0</v>
      </c>
      <c r="N21" s="14" t="b">
        <v>0</v>
      </c>
      <c r="P21" s="21"/>
      <c r="Q21" s="20"/>
      <c r="R21" s="9" t="s">
        <v>40</v>
      </c>
      <c r="S21" s="11" t="b">
        <v>1</v>
      </c>
      <c r="T21" s="31" t="b">
        <v>0</v>
      </c>
      <c r="U21" s="13" t="b">
        <v>0</v>
      </c>
      <c r="W21" s="21"/>
      <c r="X21" s="20"/>
      <c r="Y21" s="9" t="s">
        <v>40</v>
      </c>
      <c r="Z21" s="15" t="s">
        <v>46</v>
      </c>
      <c r="AA21" s="14" t="b">
        <v>0</v>
      </c>
      <c r="AB21" s="31" t="b">
        <v>0</v>
      </c>
    </row>
    <row r="22" spans="2:28" ht="14.4" customHeight="1" x14ac:dyDescent="0.3">
      <c r="B22" s="21"/>
      <c r="C22" s="20" t="s">
        <v>42</v>
      </c>
      <c r="D22" s="9" t="s">
        <v>39</v>
      </c>
      <c r="E22" s="13" t="b">
        <v>0</v>
      </c>
      <c r="F22" s="13" t="b">
        <v>0</v>
      </c>
      <c r="G22" s="13" t="b">
        <v>0</v>
      </c>
      <c r="I22" s="21"/>
      <c r="J22" s="20" t="s">
        <v>42</v>
      </c>
      <c r="K22" s="9" t="s">
        <v>39</v>
      </c>
      <c r="L22" s="31" t="b">
        <v>0</v>
      </c>
      <c r="M22" s="31" t="b">
        <v>0</v>
      </c>
      <c r="N22" s="31" t="b">
        <v>0</v>
      </c>
      <c r="P22" s="21"/>
      <c r="Q22" s="20" t="s">
        <v>42</v>
      </c>
      <c r="R22" s="9" t="s">
        <v>39</v>
      </c>
      <c r="S22" s="31" t="b">
        <v>0</v>
      </c>
      <c r="T22" s="31" t="b">
        <v>0</v>
      </c>
      <c r="U22" s="31" t="b">
        <v>0</v>
      </c>
      <c r="W22" s="21"/>
      <c r="X22" s="20" t="s">
        <v>42</v>
      </c>
      <c r="Y22" s="9" t="s">
        <v>39</v>
      </c>
      <c r="Z22" s="31" t="b">
        <v>0</v>
      </c>
      <c r="AA22" s="31" t="b">
        <v>0</v>
      </c>
      <c r="AB22" s="31" t="b">
        <v>0</v>
      </c>
    </row>
    <row r="23" spans="2:28" x14ac:dyDescent="0.3">
      <c r="B23" s="21"/>
      <c r="C23" s="20"/>
      <c r="D23" s="9" t="s">
        <v>40</v>
      </c>
      <c r="E23" s="13" t="b">
        <v>0</v>
      </c>
      <c r="F23" s="11" t="b">
        <v>1</v>
      </c>
      <c r="G23" s="11" t="b">
        <v>1</v>
      </c>
      <c r="I23" s="21"/>
      <c r="J23" s="20"/>
      <c r="K23" s="9" t="s">
        <v>40</v>
      </c>
      <c r="L23" s="31" t="b">
        <v>0</v>
      </c>
      <c r="M23" s="10" t="s">
        <v>45</v>
      </c>
      <c r="N23" s="32" t="b">
        <v>0</v>
      </c>
      <c r="P23" s="21"/>
      <c r="Q23" s="20"/>
      <c r="R23" s="9" t="s">
        <v>40</v>
      </c>
      <c r="S23" s="31" t="b">
        <v>0</v>
      </c>
      <c r="T23" s="31" t="b">
        <v>0</v>
      </c>
      <c r="U23" s="32" t="b">
        <v>0</v>
      </c>
      <c r="W23" s="21"/>
      <c r="X23" s="20"/>
      <c r="Y23" s="9" t="s">
        <v>40</v>
      </c>
      <c r="Z23" s="14" t="b">
        <v>0</v>
      </c>
      <c r="AA23" s="15" t="s">
        <v>46</v>
      </c>
      <c r="AB23" s="32" t="b">
        <v>0</v>
      </c>
    </row>
    <row r="25" spans="2:28" ht="43.2" x14ac:dyDescent="0.3">
      <c r="B25" s="33" t="s">
        <v>59</v>
      </c>
      <c r="C25" s="33"/>
      <c r="D25" s="33"/>
      <c r="E25" s="8" t="s">
        <v>35</v>
      </c>
      <c r="F25" s="8" t="s">
        <v>36</v>
      </c>
      <c r="G25" s="8" t="s">
        <v>37</v>
      </c>
      <c r="I25" s="33"/>
      <c r="J25" s="33"/>
      <c r="K25" s="33"/>
      <c r="L25" s="8" t="s">
        <v>35</v>
      </c>
      <c r="M25" s="8" t="s">
        <v>36</v>
      </c>
      <c r="N25" s="8" t="s">
        <v>37</v>
      </c>
      <c r="P25" s="33"/>
      <c r="Q25" s="33"/>
      <c r="R25" s="33"/>
      <c r="S25" s="8" t="s">
        <v>35</v>
      </c>
      <c r="T25" s="8" t="s">
        <v>36</v>
      </c>
      <c r="U25" s="8" t="s">
        <v>37</v>
      </c>
      <c r="W25" s="33"/>
      <c r="X25" s="33"/>
      <c r="Y25" s="33"/>
      <c r="Z25" s="8" t="s">
        <v>35</v>
      </c>
      <c r="AA25" s="8" t="s">
        <v>36</v>
      </c>
      <c r="AB25" s="8" t="s">
        <v>37</v>
      </c>
    </row>
    <row r="26" spans="2:28" ht="14.4" customHeight="1" x14ac:dyDescent="0.3">
      <c r="B26" s="21" t="s">
        <v>43</v>
      </c>
      <c r="C26" s="20" t="s">
        <v>38</v>
      </c>
      <c r="D26" s="9" t="s">
        <v>39</v>
      </c>
      <c r="E26" s="31" t="b">
        <v>0</v>
      </c>
      <c r="F26" s="31" t="b">
        <v>0</v>
      </c>
      <c r="G26" s="11" t="b">
        <v>1</v>
      </c>
      <c r="I26" s="21" t="s">
        <v>47</v>
      </c>
      <c r="J26" s="20" t="s">
        <v>38</v>
      </c>
      <c r="K26" s="9" t="s">
        <v>39</v>
      </c>
      <c r="L26" s="31" t="b">
        <v>0</v>
      </c>
      <c r="M26" s="31" t="b">
        <v>0</v>
      </c>
      <c r="N26" s="10" t="s">
        <v>45</v>
      </c>
      <c r="P26" s="21" t="s">
        <v>50</v>
      </c>
      <c r="Q26" s="20" t="s">
        <v>38</v>
      </c>
      <c r="R26" s="9" t="s">
        <v>39</v>
      </c>
      <c r="S26" s="31" t="b">
        <v>0</v>
      </c>
      <c r="T26" s="14" t="b">
        <v>0</v>
      </c>
      <c r="U26" s="15" t="s">
        <v>46</v>
      </c>
      <c r="W26" s="21" t="s">
        <v>44</v>
      </c>
      <c r="X26" s="20" t="s">
        <v>38</v>
      </c>
      <c r="Y26" s="9" t="s">
        <v>39</v>
      </c>
      <c r="Z26" s="13" t="b">
        <v>0</v>
      </c>
      <c r="AA26" s="31" t="b">
        <v>0</v>
      </c>
      <c r="AB26" s="11" t="b">
        <v>1</v>
      </c>
    </row>
    <row r="27" spans="2:28" x14ac:dyDescent="0.3">
      <c r="B27" s="21"/>
      <c r="C27" s="20"/>
      <c r="D27" s="9" t="s">
        <v>40</v>
      </c>
      <c r="E27" s="31" t="b">
        <v>0</v>
      </c>
      <c r="F27" s="31" t="b">
        <v>0</v>
      </c>
      <c r="G27" s="13" t="b">
        <v>0</v>
      </c>
      <c r="I27" s="21"/>
      <c r="J27" s="20"/>
      <c r="K27" s="9" t="s">
        <v>40</v>
      </c>
      <c r="L27" s="31" t="b">
        <v>0</v>
      </c>
      <c r="M27" s="31" t="b">
        <v>0</v>
      </c>
      <c r="N27" s="31" t="b">
        <v>0</v>
      </c>
      <c r="P27" s="21"/>
      <c r="Q27" s="20"/>
      <c r="R27" s="9" t="s">
        <v>40</v>
      </c>
      <c r="S27" s="31" t="b">
        <v>0</v>
      </c>
      <c r="T27" s="14" t="b">
        <v>0</v>
      </c>
      <c r="U27" s="14" t="b">
        <v>0</v>
      </c>
      <c r="W27" s="21"/>
      <c r="X27" s="20"/>
      <c r="Y27" s="9" t="s">
        <v>40</v>
      </c>
      <c r="Z27" s="13" t="b">
        <v>0</v>
      </c>
      <c r="AA27" s="31" t="b">
        <v>0</v>
      </c>
      <c r="AB27" s="13" t="b">
        <v>0</v>
      </c>
    </row>
    <row r="28" spans="2:28" ht="14.4" customHeight="1" x14ac:dyDescent="0.3">
      <c r="B28" s="21"/>
      <c r="C28" s="20" t="s">
        <v>41</v>
      </c>
      <c r="D28" s="9" t="s">
        <v>39</v>
      </c>
      <c r="E28" s="31" t="b">
        <v>0</v>
      </c>
      <c r="F28" s="32" t="b">
        <v>0</v>
      </c>
      <c r="G28" s="31" t="b">
        <v>0</v>
      </c>
      <c r="I28" s="21"/>
      <c r="J28" s="20" t="s">
        <v>41</v>
      </c>
      <c r="K28" s="9" t="s">
        <v>39</v>
      </c>
      <c r="L28" s="31" t="b">
        <v>0</v>
      </c>
      <c r="M28" s="32" t="b">
        <v>0</v>
      </c>
      <c r="N28" s="31" t="b">
        <v>0</v>
      </c>
      <c r="P28" s="21"/>
      <c r="Q28" s="20" t="s">
        <v>41</v>
      </c>
      <c r="R28" s="9" t="s">
        <v>39</v>
      </c>
      <c r="S28" s="31" t="b">
        <v>0</v>
      </c>
      <c r="T28" s="32" t="b">
        <v>0</v>
      </c>
      <c r="U28" s="31" t="b">
        <v>0</v>
      </c>
      <c r="W28" s="21"/>
      <c r="X28" s="20" t="s">
        <v>41</v>
      </c>
      <c r="Y28" s="9" t="s">
        <v>39</v>
      </c>
      <c r="Z28" s="13" t="b">
        <v>0</v>
      </c>
      <c r="AA28" s="32" t="b">
        <v>0</v>
      </c>
      <c r="AB28" s="31" t="b">
        <v>0</v>
      </c>
    </row>
    <row r="29" spans="2:28" x14ac:dyDescent="0.3">
      <c r="B29" s="21"/>
      <c r="C29" s="20"/>
      <c r="D29" s="9" t="s">
        <v>40</v>
      </c>
      <c r="E29" s="32" t="b">
        <v>0</v>
      </c>
      <c r="F29" s="31" t="b">
        <v>0</v>
      </c>
      <c r="G29" s="31" t="b">
        <v>0</v>
      </c>
      <c r="I29" s="21"/>
      <c r="J29" s="20"/>
      <c r="K29" s="9" t="s">
        <v>40</v>
      </c>
      <c r="L29" s="15" t="s">
        <v>46</v>
      </c>
      <c r="M29" s="14" t="b">
        <v>0</v>
      </c>
      <c r="N29" s="31" t="b">
        <v>0</v>
      </c>
      <c r="P29" s="21"/>
      <c r="Q29" s="20"/>
      <c r="R29" s="9" t="s">
        <v>40</v>
      </c>
      <c r="S29" s="10" t="s">
        <v>45</v>
      </c>
      <c r="T29" s="31" t="b">
        <v>0</v>
      </c>
      <c r="U29" s="13" t="b">
        <v>0</v>
      </c>
      <c r="W29" s="21"/>
      <c r="X29" s="20"/>
      <c r="Y29" s="9" t="s">
        <v>40</v>
      </c>
      <c r="Z29" s="11" t="b">
        <v>1</v>
      </c>
      <c r="AA29" s="31" t="b">
        <v>0</v>
      </c>
      <c r="AB29" s="31" t="b">
        <v>0</v>
      </c>
    </row>
    <row r="30" spans="2:28" ht="14.4" customHeight="1" x14ac:dyDescent="0.3">
      <c r="B30" s="21"/>
      <c r="C30" s="20" t="s">
        <v>42</v>
      </c>
      <c r="D30" s="9" t="s">
        <v>39</v>
      </c>
      <c r="E30" s="31" t="b">
        <v>0</v>
      </c>
      <c r="F30" s="31" t="b">
        <v>0</v>
      </c>
      <c r="G30" s="13" t="b">
        <v>0</v>
      </c>
      <c r="I30" s="21"/>
      <c r="J30" s="20" t="s">
        <v>42</v>
      </c>
      <c r="K30" s="9" t="s">
        <v>39</v>
      </c>
      <c r="L30" s="31" t="b">
        <v>0</v>
      </c>
      <c r="M30" s="31" t="b">
        <v>0</v>
      </c>
      <c r="N30" s="31" t="b">
        <v>0</v>
      </c>
      <c r="P30" s="21"/>
      <c r="Q30" s="20" t="s">
        <v>42</v>
      </c>
      <c r="R30" s="9" t="s">
        <v>39</v>
      </c>
      <c r="S30" s="31" t="b">
        <v>0</v>
      </c>
      <c r="T30" s="14" t="b">
        <v>0</v>
      </c>
      <c r="U30" s="14" t="b">
        <v>0</v>
      </c>
      <c r="W30" s="21"/>
      <c r="X30" s="20" t="s">
        <v>42</v>
      </c>
      <c r="Y30" s="9" t="s">
        <v>39</v>
      </c>
      <c r="Z30" s="13" t="b">
        <v>0</v>
      </c>
      <c r="AA30" s="31" t="b">
        <v>0</v>
      </c>
      <c r="AB30" s="13" t="b">
        <v>0</v>
      </c>
    </row>
    <row r="31" spans="2:28" x14ac:dyDescent="0.3">
      <c r="B31" s="21"/>
      <c r="C31" s="20"/>
      <c r="D31" s="9" t="s">
        <v>40</v>
      </c>
      <c r="E31" s="31" t="b">
        <v>0</v>
      </c>
      <c r="F31" s="32" t="b">
        <v>0</v>
      </c>
      <c r="G31" s="11" t="b">
        <v>1</v>
      </c>
      <c r="I31" s="21"/>
      <c r="J31" s="20"/>
      <c r="K31" s="9" t="s">
        <v>40</v>
      </c>
      <c r="L31" s="14" t="b">
        <v>0</v>
      </c>
      <c r="M31" s="15" t="s">
        <v>46</v>
      </c>
      <c r="N31" s="32" t="b">
        <v>0</v>
      </c>
      <c r="P31" s="21"/>
      <c r="Q31" s="20"/>
      <c r="R31" s="9" t="s">
        <v>40</v>
      </c>
      <c r="S31" s="13" t="b">
        <v>0</v>
      </c>
      <c r="T31" s="15" t="s">
        <v>46</v>
      </c>
      <c r="U31" s="10" t="s">
        <v>45</v>
      </c>
      <c r="W31" s="21"/>
      <c r="X31" s="20"/>
      <c r="Y31" s="9" t="s">
        <v>40</v>
      </c>
      <c r="Z31" s="13" t="b">
        <v>0</v>
      </c>
      <c r="AA31" s="32" t="b">
        <v>0</v>
      </c>
      <c r="AB31" s="11" t="b">
        <v>1</v>
      </c>
    </row>
    <row r="33" spans="2:28" ht="43.2" x14ac:dyDescent="0.3">
      <c r="B33" s="33"/>
      <c r="C33" s="33"/>
      <c r="D33" s="33"/>
      <c r="E33" s="8" t="s">
        <v>35</v>
      </c>
      <c r="F33" s="8" t="s">
        <v>36</v>
      </c>
      <c r="G33" s="8" t="s">
        <v>37</v>
      </c>
      <c r="I33" s="33"/>
      <c r="J33" s="33"/>
      <c r="K33" s="33"/>
      <c r="L33" s="8" t="s">
        <v>35</v>
      </c>
      <c r="M33" s="8" t="s">
        <v>36</v>
      </c>
      <c r="N33" s="8" t="s">
        <v>37</v>
      </c>
      <c r="P33" s="33" t="s">
        <v>59</v>
      </c>
      <c r="Q33" s="33"/>
      <c r="R33" s="33"/>
      <c r="S33" s="8" t="s">
        <v>35</v>
      </c>
      <c r="T33" s="8" t="s">
        <v>36</v>
      </c>
      <c r="U33" s="8" t="s">
        <v>37</v>
      </c>
      <c r="W33" s="33"/>
      <c r="X33" s="33"/>
      <c r="Y33" s="33"/>
      <c r="Z33" s="8" t="s">
        <v>35</v>
      </c>
      <c r="AA33" s="8" t="s">
        <v>36</v>
      </c>
      <c r="AB33" s="8" t="s">
        <v>37</v>
      </c>
    </row>
    <row r="34" spans="2:28" ht="14.4" customHeight="1" x14ac:dyDescent="0.3">
      <c r="B34" s="21" t="s">
        <v>54</v>
      </c>
      <c r="C34" s="20" t="s">
        <v>38</v>
      </c>
      <c r="D34" s="9" t="s">
        <v>39</v>
      </c>
      <c r="E34" s="31" t="b">
        <v>0</v>
      </c>
      <c r="F34" s="13" t="b">
        <v>0</v>
      </c>
      <c r="G34" s="10" t="s">
        <v>45</v>
      </c>
      <c r="I34" s="21" t="s">
        <v>53</v>
      </c>
      <c r="J34" s="20" t="s">
        <v>38</v>
      </c>
      <c r="K34" s="9" t="s">
        <v>39</v>
      </c>
      <c r="L34" s="13" t="b">
        <v>0</v>
      </c>
      <c r="M34" s="13" t="b">
        <v>0</v>
      </c>
      <c r="N34" s="11" t="b">
        <v>1</v>
      </c>
      <c r="P34" s="21" t="s">
        <v>52</v>
      </c>
      <c r="Q34" s="20" t="s">
        <v>38</v>
      </c>
      <c r="R34" s="9" t="s">
        <v>39</v>
      </c>
      <c r="S34" s="31" t="b">
        <v>0</v>
      </c>
      <c r="T34" s="14" t="b">
        <v>0</v>
      </c>
      <c r="U34" s="15" t="s">
        <v>46</v>
      </c>
      <c r="W34" s="21" t="s">
        <v>51</v>
      </c>
      <c r="X34" s="20" t="s">
        <v>38</v>
      </c>
      <c r="Y34" s="9" t="s">
        <v>39</v>
      </c>
      <c r="Z34" s="31" t="b">
        <v>0</v>
      </c>
      <c r="AA34" s="31" t="b">
        <v>0</v>
      </c>
      <c r="AB34" s="10" t="s">
        <v>45</v>
      </c>
    </row>
    <row r="35" spans="2:28" x14ac:dyDescent="0.3">
      <c r="B35" s="21"/>
      <c r="C35" s="20"/>
      <c r="D35" s="9" t="s">
        <v>40</v>
      </c>
      <c r="E35" s="31" t="b">
        <v>0</v>
      </c>
      <c r="F35" s="13" t="b">
        <v>0</v>
      </c>
      <c r="G35" s="13" t="b">
        <v>0</v>
      </c>
      <c r="I35" s="21"/>
      <c r="J35" s="20"/>
      <c r="K35" s="9" t="s">
        <v>40</v>
      </c>
      <c r="L35" s="13" t="b">
        <v>0</v>
      </c>
      <c r="M35" s="13" t="b">
        <v>0</v>
      </c>
      <c r="N35" s="13" t="b">
        <v>0</v>
      </c>
      <c r="P35" s="21"/>
      <c r="Q35" s="20"/>
      <c r="R35" s="9" t="s">
        <v>40</v>
      </c>
      <c r="S35" s="31" t="b">
        <v>0</v>
      </c>
      <c r="T35" s="14" t="b">
        <v>0</v>
      </c>
      <c r="U35" s="14" t="b">
        <v>0</v>
      </c>
      <c r="W35" s="21"/>
      <c r="X35" s="20"/>
      <c r="Y35" s="9" t="s">
        <v>40</v>
      </c>
      <c r="Z35" s="31" t="b">
        <v>0</v>
      </c>
      <c r="AA35" s="31" t="b">
        <v>0</v>
      </c>
      <c r="AB35" s="31" t="b">
        <v>0</v>
      </c>
    </row>
    <row r="36" spans="2:28" ht="14.4" customHeight="1" x14ac:dyDescent="0.3">
      <c r="B36" s="21"/>
      <c r="C36" s="20" t="s">
        <v>41</v>
      </c>
      <c r="D36" s="9" t="s">
        <v>39</v>
      </c>
      <c r="E36" s="31" t="b">
        <v>0</v>
      </c>
      <c r="F36" s="32" t="b">
        <v>0</v>
      </c>
      <c r="G36" s="31" t="b">
        <v>0</v>
      </c>
      <c r="I36" s="21"/>
      <c r="J36" s="20" t="s">
        <v>41</v>
      </c>
      <c r="K36" s="9" t="s">
        <v>39</v>
      </c>
      <c r="L36" s="13" t="b">
        <v>0</v>
      </c>
      <c r="M36" s="11" t="b">
        <v>1</v>
      </c>
      <c r="N36" s="13" t="b">
        <v>0</v>
      </c>
      <c r="P36" s="21"/>
      <c r="Q36" s="20" t="s">
        <v>41</v>
      </c>
      <c r="R36" s="9" t="s">
        <v>39</v>
      </c>
      <c r="S36" s="31" t="b">
        <v>0</v>
      </c>
      <c r="T36" s="32" t="b">
        <v>0</v>
      </c>
      <c r="U36" s="31" t="b">
        <v>0</v>
      </c>
      <c r="W36" s="21"/>
      <c r="X36" s="20" t="s">
        <v>41</v>
      </c>
      <c r="Y36" s="9" t="s">
        <v>39</v>
      </c>
      <c r="Z36" s="31" t="b">
        <v>0</v>
      </c>
      <c r="AA36" s="32" t="b">
        <v>0</v>
      </c>
      <c r="AB36" s="31" t="b">
        <v>0</v>
      </c>
    </row>
    <row r="37" spans="2:28" x14ac:dyDescent="0.3">
      <c r="B37" s="21"/>
      <c r="C37" s="20"/>
      <c r="D37" s="9" t="s">
        <v>40</v>
      </c>
      <c r="E37" s="15" t="s">
        <v>46</v>
      </c>
      <c r="F37" s="31" t="b">
        <v>0</v>
      </c>
      <c r="G37" s="31" t="b">
        <v>0</v>
      </c>
      <c r="I37" s="21"/>
      <c r="J37" s="20"/>
      <c r="K37" s="9" t="s">
        <v>40</v>
      </c>
      <c r="L37" s="11" t="b">
        <v>1</v>
      </c>
      <c r="M37" s="13" t="b">
        <v>0</v>
      </c>
      <c r="N37" s="13" t="b">
        <v>0</v>
      </c>
      <c r="P37" s="21"/>
      <c r="Q37" s="20"/>
      <c r="R37" s="9" t="s">
        <v>40</v>
      </c>
      <c r="S37" s="10" t="s">
        <v>45</v>
      </c>
      <c r="T37" s="31" t="b">
        <v>0</v>
      </c>
      <c r="U37" s="31" t="b">
        <v>0</v>
      </c>
      <c r="W37" s="21"/>
      <c r="X37" s="20"/>
      <c r="Y37" s="9" t="s">
        <v>40</v>
      </c>
      <c r="Z37" s="15" t="s">
        <v>46</v>
      </c>
      <c r="AA37" s="31" t="b">
        <v>0</v>
      </c>
      <c r="AB37" s="31" t="b">
        <v>0</v>
      </c>
    </row>
    <row r="38" spans="2:28" ht="14.4" customHeight="1" x14ac:dyDescent="0.3">
      <c r="B38" s="21"/>
      <c r="C38" s="20" t="s">
        <v>42</v>
      </c>
      <c r="D38" s="9" t="s">
        <v>39</v>
      </c>
      <c r="E38" s="31" t="b">
        <v>0</v>
      </c>
      <c r="F38" s="13" t="b">
        <v>0</v>
      </c>
      <c r="G38" s="13" t="b">
        <v>0</v>
      </c>
      <c r="I38" s="21"/>
      <c r="J38" s="20" t="s">
        <v>42</v>
      </c>
      <c r="K38" s="9" t="s">
        <v>39</v>
      </c>
      <c r="L38" s="13" t="b">
        <v>0</v>
      </c>
      <c r="M38" s="13" t="b">
        <v>0</v>
      </c>
      <c r="N38" s="13" t="b">
        <v>0</v>
      </c>
      <c r="P38" s="21"/>
      <c r="Q38" s="20" t="s">
        <v>42</v>
      </c>
      <c r="R38" s="9" t="s">
        <v>39</v>
      </c>
      <c r="S38" s="31" t="b">
        <v>0</v>
      </c>
      <c r="T38" s="14" t="b">
        <v>0</v>
      </c>
      <c r="U38" s="14" t="b">
        <v>0</v>
      </c>
      <c r="W38" s="21"/>
      <c r="X38" s="20" t="s">
        <v>42</v>
      </c>
      <c r="Y38" s="9" t="s">
        <v>39</v>
      </c>
      <c r="Z38" s="31" t="b">
        <v>0</v>
      </c>
      <c r="AA38" s="31" t="b">
        <v>0</v>
      </c>
      <c r="AB38" s="31" t="b">
        <v>0</v>
      </c>
    </row>
    <row r="39" spans="2:28" x14ac:dyDescent="0.3">
      <c r="B39" s="21"/>
      <c r="C39" s="20"/>
      <c r="D39" s="9" t="s">
        <v>40</v>
      </c>
      <c r="E39" s="31" t="b">
        <v>0</v>
      </c>
      <c r="F39" s="10" t="s">
        <v>45</v>
      </c>
      <c r="G39" s="32" t="b">
        <v>0</v>
      </c>
      <c r="I39" s="21"/>
      <c r="J39" s="20"/>
      <c r="K39" s="9" t="s">
        <v>40</v>
      </c>
      <c r="L39" s="13" t="b">
        <v>0</v>
      </c>
      <c r="M39" s="11" t="b">
        <v>1</v>
      </c>
      <c r="N39" s="11" t="b">
        <v>1</v>
      </c>
      <c r="P39" s="21"/>
      <c r="Q39" s="20"/>
      <c r="R39" s="9" t="s">
        <v>40</v>
      </c>
      <c r="S39" s="31" t="b">
        <v>0</v>
      </c>
      <c r="T39" s="15" t="s">
        <v>46</v>
      </c>
      <c r="U39" s="15" t="s">
        <v>46</v>
      </c>
      <c r="W39" s="21"/>
      <c r="X39" s="20"/>
      <c r="Y39" s="9" t="s">
        <v>40</v>
      </c>
      <c r="Z39" s="31" t="b">
        <v>0</v>
      </c>
      <c r="AA39" s="32" t="b">
        <v>0</v>
      </c>
      <c r="AB39" s="32" t="b">
        <v>0</v>
      </c>
    </row>
    <row r="42" spans="2:28" ht="14.4" customHeight="1" x14ac:dyDescent="0.3"/>
    <row r="44" spans="2:28" ht="14.4" customHeight="1" x14ac:dyDescent="0.3"/>
    <row r="46" spans="2:28" ht="14.4" customHeight="1" x14ac:dyDescent="0.3"/>
    <row r="47" spans="2:28" ht="43.2" x14ac:dyDescent="0.3">
      <c r="B47" s="37"/>
      <c r="C47" s="38"/>
      <c r="D47" s="39" t="s">
        <v>65</v>
      </c>
      <c r="E47" s="39" t="s">
        <v>66</v>
      </c>
      <c r="I47" s="33"/>
      <c r="J47" s="33"/>
      <c r="K47" s="39" t="s">
        <v>65</v>
      </c>
      <c r="L47" s="39" t="s">
        <v>66</v>
      </c>
      <c r="P47" s="33"/>
      <c r="Q47" s="33"/>
      <c r="R47" s="39" t="s">
        <v>65</v>
      </c>
      <c r="S47" s="39" t="s">
        <v>66</v>
      </c>
      <c r="W47" s="33"/>
      <c r="X47" s="33"/>
      <c r="Y47" s="39" t="s">
        <v>65</v>
      </c>
      <c r="Z47" s="39" t="s">
        <v>66</v>
      </c>
    </row>
    <row r="48" spans="2:28" ht="43.2" x14ac:dyDescent="0.3">
      <c r="B48" s="18" t="s">
        <v>62</v>
      </c>
      <c r="C48" s="39" t="s">
        <v>63</v>
      </c>
      <c r="D48" s="10" t="b">
        <v>1</v>
      </c>
      <c r="E48" s="10" t="b">
        <v>1</v>
      </c>
      <c r="I48" s="18" t="s">
        <v>67</v>
      </c>
      <c r="J48" s="39" t="s">
        <v>63</v>
      </c>
      <c r="K48" s="15" t="s">
        <v>46</v>
      </c>
      <c r="L48" s="15" t="s">
        <v>46</v>
      </c>
      <c r="P48" s="18" t="s">
        <v>68</v>
      </c>
      <c r="Q48" s="39" t="s">
        <v>63</v>
      </c>
      <c r="R48" s="10" t="b">
        <v>1</v>
      </c>
      <c r="S48" s="10" t="b">
        <v>1</v>
      </c>
      <c r="W48" s="18" t="s">
        <v>69</v>
      </c>
      <c r="X48" s="39" t="s">
        <v>63</v>
      </c>
      <c r="Y48" s="15" t="s">
        <v>46</v>
      </c>
      <c r="Z48" s="10" t="s">
        <v>45</v>
      </c>
    </row>
    <row r="49" spans="2:26" ht="28.8" x14ac:dyDescent="0.3">
      <c r="B49" s="18"/>
      <c r="C49" s="39" t="s">
        <v>64</v>
      </c>
      <c r="D49" s="10" t="b">
        <v>1</v>
      </c>
      <c r="E49" s="10" t="b">
        <v>1</v>
      </c>
      <c r="I49" s="18"/>
      <c r="J49" s="39" t="s">
        <v>64</v>
      </c>
      <c r="K49" s="10" t="s">
        <v>45</v>
      </c>
      <c r="L49" s="35" t="b">
        <v>0</v>
      </c>
      <c r="P49" s="18"/>
      <c r="Q49" s="39" t="s">
        <v>64</v>
      </c>
      <c r="R49" s="35" t="b">
        <v>0</v>
      </c>
      <c r="S49" s="35" t="b">
        <v>0</v>
      </c>
      <c r="W49" s="18"/>
      <c r="X49" s="39" t="s">
        <v>64</v>
      </c>
      <c r="Y49" s="15" t="s">
        <v>46</v>
      </c>
      <c r="Z49" s="35" t="b">
        <v>0</v>
      </c>
    </row>
    <row r="51" spans="2:26" ht="43.2" x14ac:dyDescent="0.3">
      <c r="B51" s="33"/>
      <c r="C51" s="33"/>
      <c r="D51" s="39" t="s">
        <v>65</v>
      </c>
      <c r="E51" s="39" t="s">
        <v>66</v>
      </c>
      <c r="I51" s="33"/>
      <c r="J51" s="33"/>
      <c r="K51" s="39" t="s">
        <v>65</v>
      </c>
      <c r="L51" s="39" t="s">
        <v>66</v>
      </c>
      <c r="P51" s="33"/>
      <c r="Q51" s="33"/>
      <c r="R51" s="39" t="s">
        <v>65</v>
      </c>
      <c r="S51" s="39" t="s">
        <v>66</v>
      </c>
      <c r="W51" s="33"/>
      <c r="X51" s="33"/>
      <c r="Y51" s="39" t="s">
        <v>65</v>
      </c>
      <c r="Z51" s="39" t="s">
        <v>66</v>
      </c>
    </row>
    <row r="52" spans="2:26" ht="43.2" x14ac:dyDescent="0.3">
      <c r="B52" s="18" t="s">
        <v>70</v>
      </c>
      <c r="C52" s="39" t="s">
        <v>63</v>
      </c>
      <c r="D52" s="35" t="b">
        <v>0</v>
      </c>
      <c r="E52" s="10" t="b">
        <v>1</v>
      </c>
      <c r="I52" s="18" t="s">
        <v>71</v>
      </c>
      <c r="J52" s="39" t="s">
        <v>63</v>
      </c>
      <c r="K52" s="15" t="s">
        <v>46</v>
      </c>
      <c r="L52" s="10" t="s">
        <v>45</v>
      </c>
      <c r="P52" s="18" t="s">
        <v>72</v>
      </c>
      <c r="Q52" s="39" t="s">
        <v>63</v>
      </c>
      <c r="R52" s="10" t="s">
        <v>45</v>
      </c>
      <c r="S52" s="15" t="s">
        <v>46</v>
      </c>
      <c r="W52" s="18" t="s">
        <v>73</v>
      </c>
      <c r="X52" s="39" t="s">
        <v>63</v>
      </c>
      <c r="Y52" s="10" t="b">
        <v>1</v>
      </c>
      <c r="Z52" s="10" t="b">
        <v>1</v>
      </c>
    </row>
    <row r="53" spans="2:26" ht="28.8" x14ac:dyDescent="0.3">
      <c r="B53" s="18"/>
      <c r="C53" s="39" t="s">
        <v>64</v>
      </c>
      <c r="D53" s="35" t="b">
        <v>0</v>
      </c>
      <c r="E53" s="10" t="b">
        <v>1</v>
      </c>
      <c r="I53" s="18"/>
      <c r="J53" s="39" t="s">
        <v>64</v>
      </c>
      <c r="K53" s="15" t="s">
        <v>46</v>
      </c>
      <c r="L53" s="35" t="b">
        <v>0</v>
      </c>
      <c r="P53" s="18"/>
      <c r="Q53" s="39" t="s">
        <v>64</v>
      </c>
      <c r="R53" s="15" t="s">
        <v>46</v>
      </c>
      <c r="S53" s="10" t="s">
        <v>45</v>
      </c>
      <c r="W53" s="18"/>
      <c r="X53" s="39" t="s">
        <v>64</v>
      </c>
      <c r="Y53" s="35" t="b">
        <v>0</v>
      </c>
      <c r="Z53" s="10" t="b">
        <v>1</v>
      </c>
    </row>
    <row r="55" spans="2:26" ht="43.2" x14ac:dyDescent="0.3">
      <c r="B55" s="33"/>
      <c r="C55" s="33"/>
      <c r="D55" s="39" t="s">
        <v>65</v>
      </c>
      <c r="E55" s="39" t="s">
        <v>66</v>
      </c>
      <c r="I55" s="33"/>
      <c r="J55" s="33"/>
      <c r="K55" s="39" t="s">
        <v>65</v>
      </c>
      <c r="L55" s="39" t="s">
        <v>66</v>
      </c>
      <c r="P55" s="33"/>
      <c r="Q55" s="33"/>
      <c r="R55" s="39" t="s">
        <v>65</v>
      </c>
      <c r="S55" s="39" t="s">
        <v>66</v>
      </c>
      <c r="W55" s="33"/>
      <c r="X55" s="33"/>
      <c r="Y55" s="39" t="s">
        <v>65</v>
      </c>
      <c r="Z55" s="39" t="s">
        <v>66</v>
      </c>
    </row>
    <row r="56" spans="2:26" ht="43.2" x14ac:dyDescent="0.3">
      <c r="B56" s="18" t="s">
        <v>74</v>
      </c>
      <c r="C56" s="39" t="s">
        <v>63</v>
      </c>
      <c r="D56" s="15" t="s">
        <v>46</v>
      </c>
      <c r="E56" s="10" t="s">
        <v>45</v>
      </c>
      <c r="I56" s="18" t="s">
        <v>75</v>
      </c>
      <c r="J56" s="39" t="s">
        <v>63</v>
      </c>
      <c r="K56" s="10" t="s">
        <v>45</v>
      </c>
      <c r="L56" s="10" t="s">
        <v>45</v>
      </c>
      <c r="P56" s="18" t="s">
        <v>76</v>
      </c>
      <c r="Q56" s="39" t="s">
        <v>63</v>
      </c>
      <c r="R56" s="10" t="s">
        <v>45</v>
      </c>
      <c r="S56" s="15" t="s">
        <v>46</v>
      </c>
      <c r="W56" s="18" t="s">
        <v>77</v>
      </c>
      <c r="X56" s="39" t="s">
        <v>63</v>
      </c>
      <c r="Y56" s="15" t="s">
        <v>46</v>
      </c>
      <c r="Z56" s="10" t="s">
        <v>45</v>
      </c>
    </row>
    <row r="57" spans="2:26" ht="28.8" x14ac:dyDescent="0.3">
      <c r="B57" s="18"/>
      <c r="C57" s="39" t="s">
        <v>64</v>
      </c>
      <c r="D57" s="10" t="s">
        <v>45</v>
      </c>
      <c r="E57" s="35" t="b">
        <v>0</v>
      </c>
      <c r="I57" s="18"/>
      <c r="J57" s="39" t="s">
        <v>64</v>
      </c>
      <c r="K57" s="10" t="s">
        <v>45</v>
      </c>
      <c r="L57" s="10" t="s">
        <v>45</v>
      </c>
      <c r="P57" s="18"/>
      <c r="Q57" s="39" t="s">
        <v>64</v>
      </c>
      <c r="R57" s="15" t="s">
        <v>46</v>
      </c>
      <c r="S57" s="15" t="s">
        <v>46</v>
      </c>
      <c r="W57" s="18"/>
      <c r="X57" s="39" t="s">
        <v>64</v>
      </c>
      <c r="Y57" s="35" t="b">
        <v>0</v>
      </c>
      <c r="Z57" s="35" t="b">
        <v>0</v>
      </c>
    </row>
  </sheetData>
  <mergeCells count="118">
    <mergeCell ref="W47:X47"/>
    <mergeCell ref="W48:W49"/>
    <mergeCell ref="B51:C51"/>
    <mergeCell ref="B52:B53"/>
    <mergeCell ref="I51:J51"/>
    <mergeCell ref="I52:I53"/>
    <mergeCell ref="P51:Q51"/>
    <mergeCell ref="P52:P53"/>
    <mergeCell ref="W51:X51"/>
    <mergeCell ref="W52:W53"/>
    <mergeCell ref="B47:C47"/>
    <mergeCell ref="I47:J47"/>
    <mergeCell ref="I48:I49"/>
    <mergeCell ref="P47:Q47"/>
    <mergeCell ref="P48:P49"/>
    <mergeCell ref="B48:B49"/>
    <mergeCell ref="B55:C55"/>
    <mergeCell ref="B56:B57"/>
    <mergeCell ref="I55:J55"/>
    <mergeCell ref="I56:I57"/>
    <mergeCell ref="P55:Q55"/>
    <mergeCell ref="P56:P57"/>
    <mergeCell ref="W55:X55"/>
    <mergeCell ref="W56:W57"/>
    <mergeCell ref="AG2:AG3"/>
    <mergeCell ref="AH2:AH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B9:M9"/>
    <mergeCell ref="S2:S3"/>
    <mergeCell ref="T2:T3"/>
    <mergeCell ref="U2:U3"/>
    <mergeCell ref="V2:V3"/>
    <mergeCell ref="B2:B3"/>
    <mergeCell ref="C2:C3"/>
    <mergeCell ref="D2:F2"/>
    <mergeCell ref="G2:G3"/>
    <mergeCell ref="H2:I2"/>
    <mergeCell ref="J2:J3"/>
    <mergeCell ref="K2:M2"/>
    <mergeCell ref="N2:N3"/>
    <mergeCell ref="O2:O3"/>
    <mergeCell ref="P2:P3"/>
    <mergeCell ref="Q2:Q3"/>
    <mergeCell ref="J18:J19"/>
    <mergeCell ref="J20:J21"/>
    <mergeCell ref="J22:J23"/>
    <mergeCell ref="I17:K17"/>
    <mergeCell ref="I18:I23"/>
    <mergeCell ref="B17:D17"/>
    <mergeCell ref="B18:B23"/>
    <mergeCell ref="C18:C19"/>
    <mergeCell ref="C20:C21"/>
    <mergeCell ref="C22:C23"/>
    <mergeCell ref="R2:R3"/>
    <mergeCell ref="W17:Y17"/>
    <mergeCell ref="W18:W23"/>
    <mergeCell ref="X18:X19"/>
    <mergeCell ref="X20:X21"/>
    <mergeCell ref="X22:X23"/>
    <mergeCell ref="P17:R17"/>
    <mergeCell ref="P18:P23"/>
    <mergeCell ref="Q18:Q19"/>
    <mergeCell ref="Q20:Q21"/>
    <mergeCell ref="Q22:Q23"/>
    <mergeCell ref="P13:V13"/>
    <mergeCell ref="J30:J31"/>
    <mergeCell ref="I25:K25"/>
    <mergeCell ref="I26:I31"/>
    <mergeCell ref="J26:J27"/>
    <mergeCell ref="J28:J29"/>
    <mergeCell ref="B25:D25"/>
    <mergeCell ref="B26:B31"/>
    <mergeCell ref="C26:C27"/>
    <mergeCell ref="C28:C29"/>
    <mergeCell ref="C30:C31"/>
    <mergeCell ref="I34:I39"/>
    <mergeCell ref="J34:J35"/>
    <mergeCell ref="J36:J37"/>
    <mergeCell ref="J38:J39"/>
    <mergeCell ref="B33:D33"/>
    <mergeCell ref="B34:B39"/>
    <mergeCell ref="C34:C35"/>
    <mergeCell ref="C36:C37"/>
    <mergeCell ref="C38:C39"/>
    <mergeCell ref="W34:W39"/>
    <mergeCell ref="X34:X35"/>
    <mergeCell ref="X36:X37"/>
    <mergeCell ref="X38:X39"/>
    <mergeCell ref="P33:R33"/>
    <mergeCell ref="P34:P39"/>
    <mergeCell ref="Q34:Q35"/>
    <mergeCell ref="Q36:Q37"/>
    <mergeCell ref="Q38:Q39"/>
    <mergeCell ref="G13:K13"/>
    <mergeCell ref="G14:K14"/>
    <mergeCell ref="B13:F13"/>
    <mergeCell ref="B14:F14"/>
    <mergeCell ref="W33:Y33"/>
    <mergeCell ref="I33:K33"/>
    <mergeCell ref="P25:R25"/>
    <mergeCell ref="Q26:Q27"/>
    <mergeCell ref="Q28:Q29"/>
    <mergeCell ref="Q30:Q31"/>
    <mergeCell ref="W25:Y25"/>
    <mergeCell ref="W26:W31"/>
    <mergeCell ref="X26:X27"/>
    <mergeCell ref="X28:X29"/>
    <mergeCell ref="X30:X31"/>
    <mergeCell ref="P26:P31"/>
  </mergeCells>
  <phoneticPr fontId="4" type="noConversion"/>
  <conditionalFormatting sqref="R12:S12">
    <cfRule type="containsText" dxfId="209" priority="184" operator="containsText" text="true">
      <formula>NOT(ISERROR(SEARCH("true",R12)))</formula>
    </cfRule>
  </conditionalFormatting>
  <conditionalFormatting sqref="T12">
    <cfRule type="containsText" dxfId="208" priority="181" operator="containsText" text="true">
      <formula>NOT(ISERROR(SEARCH("true",T12)))</formula>
    </cfRule>
  </conditionalFormatting>
  <conditionalFormatting sqref="M23">
    <cfRule type="containsText" dxfId="207" priority="179" operator="containsText" text="true">
      <formula>NOT(ISERROR(SEARCH("true",M23)))</formula>
    </cfRule>
  </conditionalFormatting>
  <conditionalFormatting sqref="AA23">
    <cfRule type="containsText" dxfId="206" priority="177" operator="containsText" text="true">
      <formula>NOT(ISERROR(SEARCH("true",AA23)))</formula>
    </cfRule>
  </conditionalFormatting>
  <conditionalFormatting sqref="M31">
    <cfRule type="containsText" dxfId="205" priority="175" operator="containsText" text="true">
      <formula>NOT(ISERROR(SEARCH("true",M31)))</formula>
    </cfRule>
  </conditionalFormatting>
  <conditionalFormatting sqref="T31">
    <cfRule type="containsText" dxfId="204" priority="174" operator="containsText" text="true">
      <formula>NOT(ISERROR(SEARCH("true",T31)))</formula>
    </cfRule>
  </conditionalFormatting>
  <conditionalFormatting sqref="F39">
    <cfRule type="containsText" dxfId="203" priority="172" operator="containsText" text="true">
      <formula>NOT(ISERROR(SEARCH("true",F39)))</formula>
    </cfRule>
  </conditionalFormatting>
  <conditionalFormatting sqref="F39">
    <cfRule type="containsText" dxfId="202" priority="171" operator="containsText" text="true">
      <formula>NOT(ISERROR(SEARCH("true",F39)))</formula>
    </cfRule>
  </conditionalFormatting>
  <conditionalFormatting sqref="T39">
    <cfRule type="containsText" dxfId="199" priority="167" operator="containsText" text="true">
      <formula>NOT(ISERROR(SEARCH("true",T39)))</formula>
    </cfRule>
  </conditionalFormatting>
  <conditionalFormatting sqref="L21">
    <cfRule type="containsText" dxfId="198" priority="166" operator="containsText" text="true">
      <formula>NOT(ISERROR(SEARCH("true",L21)))</formula>
    </cfRule>
  </conditionalFormatting>
  <conditionalFormatting sqref="Z21">
    <cfRule type="containsText" dxfId="197" priority="164" operator="containsText" text="true">
      <formula>NOT(ISERROR(SEARCH("true",Z21)))</formula>
    </cfRule>
  </conditionalFormatting>
  <conditionalFormatting sqref="Z21">
    <cfRule type="containsText" dxfId="196" priority="163" operator="containsText" text="true">
      <formula>NOT(ISERROR(SEARCH("true",Z21)))</formula>
    </cfRule>
  </conditionalFormatting>
  <conditionalFormatting sqref="S12">
    <cfRule type="containsText" dxfId="194" priority="183" operator="containsText" text="true">
      <formula>NOT(ISERROR(SEARCH("true",S12)))</formula>
    </cfRule>
  </conditionalFormatting>
  <conditionalFormatting sqref="T12">
    <cfRule type="containsText" dxfId="193" priority="182" operator="containsText" text="true">
      <formula>NOT(ISERROR(SEARCH("true",T12)))</formula>
    </cfRule>
  </conditionalFormatting>
  <conditionalFormatting sqref="M23">
    <cfRule type="containsText" dxfId="191" priority="180" operator="containsText" text="true">
      <formula>NOT(ISERROR(SEARCH("true",M23)))</formula>
    </cfRule>
  </conditionalFormatting>
  <conditionalFormatting sqref="AA23">
    <cfRule type="containsText" dxfId="189" priority="178" operator="containsText" text="true">
      <formula>NOT(ISERROR(SEARCH("true",AA23)))</formula>
    </cfRule>
  </conditionalFormatting>
  <conditionalFormatting sqref="M31">
    <cfRule type="containsText" dxfId="187" priority="176" operator="containsText" text="true">
      <formula>NOT(ISERROR(SEARCH("true",M31)))</formula>
    </cfRule>
  </conditionalFormatting>
  <conditionalFormatting sqref="T31">
    <cfRule type="containsText" dxfId="184" priority="173" operator="containsText" text="true">
      <formula>NOT(ISERROR(SEARCH("true",T31)))</formula>
    </cfRule>
  </conditionalFormatting>
  <conditionalFormatting sqref="T39">
    <cfRule type="containsText" dxfId="179" priority="168" operator="containsText" text="true">
      <formula>NOT(ISERROR(SEARCH("true",T39)))</formula>
    </cfRule>
  </conditionalFormatting>
  <conditionalFormatting sqref="L21">
    <cfRule type="containsText" dxfId="176" priority="165" operator="containsText" text="true">
      <formula>NOT(ISERROR(SEARCH("true",L21)))</formula>
    </cfRule>
  </conditionalFormatting>
  <conditionalFormatting sqref="L29">
    <cfRule type="containsText" dxfId="173" priority="162" operator="containsText" text="true">
      <formula>NOT(ISERROR(SEARCH("true",L29)))</formula>
    </cfRule>
  </conditionalFormatting>
  <conditionalFormatting sqref="L29">
    <cfRule type="containsText" dxfId="172" priority="161" operator="containsText" text="true">
      <formula>NOT(ISERROR(SEARCH("true",L29)))</formula>
    </cfRule>
  </conditionalFormatting>
  <conditionalFormatting sqref="S29">
    <cfRule type="containsText" dxfId="171" priority="160" operator="containsText" text="true">
      <formula>NOT(ISERROR(SEARCH("true",S29)))</formula>
    </cfRule>
  </conditionalFormatting>
  <conditionalFormatting sqref="S29">
    <cfRule type="containsText" dxfId="170" priority="159" operator="containsText" text="true">
      <formula>NOT(ISERROR(SEARCH("true",S29)))</formula>
    </cfRule>
  </conditionalFormatting>
  <conditionalFormatting sqref="E37">
    <cfRule type="containsText" dxfId="169" priority="157" operator="containsText" text="true">
      <formula>NOT(ISERROR(SEARCH("true",E37)))</formula>
    </cfRule>
  </conditionalFormatting>
  <conditionalFormatting sqref="E37">
    <cfRule type="containsText" dxfId="168" priority="158" operator="containsText" text="true">
      <formula>NOT(ISERROR(SEARCH("true",E37)))</formula>
    </cfRule>
  </conditionalFormatting>
  <conditionalFormatting sqref="S37">
    <cfRule type="containsText" dxfId="165" priority="153" operator="containsText" text="true">
      <formula>NOT(ISERROR(SEARCH("true",S37)))</formula>
    </cfRule>
  </conditionalFormatting>
  <conditionalFormatting sqref="S37">
    <cfRule type="containsText" dxfId="164" priority="154" operator="containsText" text="true">
      <formula>NOT(ISERROR(SEARCH("true",S37)))</formula>
    </cfRule>
  </conditionalFormatting>
  <conditionalFormatting sqref="Z37">
    <cfRule type="containsText" dxfId="163" priority="152" operator="containsText" text="true">
      <formula>NOT(ISERROR(SEARCH("true",Z37)))</formula>
    </cfRule>
  </conditionalFormatting>
  <conditionalFormatting sqref="Z37">
    <cfRule type="containsText" dxfId="162" priority="151" operator="containsText" text="true">
      <formula>NOT(ISERROR(SEARCH("true",Z37)))</formula>
    </cfRule>
  </conditionalFormatting>
  <conditionalFormatting sqref="N18">
    <cfRule type="containsText" dxfId="161" priority="150" operator="containsText" text="true">
      <formula>NOT(ISERROR(SEARCH("true",N18)))</formula>
    </cfRule>
  </conditionalFormatting>
  <conditionalFormatting sqref="N18">
    <cfRule type="containsText" dxfId="160" priority="149" operator="containsText" text="true">
      <formula>NOT(ISERROR(SEARCH("true",N18)))</formula>
    </cfRule>
  </conditionalFormatting>
  <conditionalFormatting sqref="AB18">
    <cfRule type="containsText" dxfId="159" priority="147" operator="containsText" text="true">
      <formula>NOT(ISERROR(SEARCH("true",AB18)))</formula>
    </cfRule>
  </conditionalFormatting>
  <conditionalFormatting sqref="AB18">
    <cfRule type="containsText" dxfId="158" priority="148" operator="containsText" text="true">
      <formula>NOT(ISERROR(SEARCH("true",AB18)))</formula>
    </cfRule>
  </conditionalFormatting>
  <conditionalFormatting sqref="N26">
    <cfRule type="containsText" dxfId="157" priority="145" operator="containsText" text="true">
      <formula>NOT(ISERROR(SEARCH("true",N26)))</formula>
    </cfRule>
  </conditionalFormatting>
  <conditionalFormatting sqref="N26">
    <cfRule type="containsText" dxfId="156" priority="146" operator="containsText" text="true">
      <formula>NOT(ISERROR(SEARCH("true",N26)))</formula>
    </cfRule>
  </conditionalFormatting>
  <conditionalFormatting sqref="U26">
    <cfRule type="containsText" dxfId="155" priority="144" operator="containsText" text="true">
      <formula>NOT(ISERROR(SEARCH("true",U26)))</formula>
    </cfRule>
  </conditionalFormatting>
  <conditionalFormatting sqref="U26">
    <cfRule type="containsText" dxfId="154" priority="143" operator="containsText" text="true">
      <formula>NOT(ISERROR(SEARCH("true",U26)))</formula>
    </cfRule>
  </conditionalFormatting>
  <conditionalFormatting sqref="G34">
    <cfRule type="containsText" dxfId="153" priority="142" operator="containsText" text="true">
      <formula>NOT(ISERROR(SEARCH("true",G34)))</formula>
    </cfRule>
  </conditionalFormatting>
  <conditionalFormatting sqref="G34">
    <cfRule type="containsText" dxfId="152" priority="141" operator="containsText" text="true">
      <formula>NOT(ISERROR(SEARCH("true",G34)))</formula>
    </cfRule>
  </conditionalFormatting>
  <conditionalFormatting sqref="U34">
    <cfRule type="containsText" dxfId="149" priority="138" operator="containsText" text="true">
      <formula>NOT(ISERROR(SEARCH("true",U34)))</formula>
    </cfRule>
  </conditionalFormatting>
  <conditionalFormatting sqref="U34">
    <cfRule type="containsText" dxfId="148" priority="137" operator="containsText" text="true">
      <formula>NOT(ISERROR(SEARCH("true",U34)))</formula>
    </cfRule>
  </conditionalFormatting>
  <conditionalFormatting sqref="AB34">
    <cfRule type="containsText" dxfId="147" priority="136" operator="containsText" text="true">
      <formula>NOT(ISERROR(SEARCH("true",AB34)))</formula>
    </cfRule>
  </conditionalFormatting>
  <conditionalFormatting sqref="AB34">
    <cfRule type="containsText" dxfId="146" priority="135" operator="containsText" text="true">
      <formula>NOT(ISERROR(SEARCH("true",AB34)))</formula>
    </cfRule>
  </conditionalFormatting>
  <conditionalFormatting sqref="U31">
    <cfRule type="containsText" dxfId="143" priority="131" operator="containsText" text="true">
      <formula>NOT(ISERROR(SEARCH("true",U31)))</formula>
    </cfRule>
  </conditionalFormatting>
  <conditionalFormatting sqref="U31">
    <cfRule type="containsText" dxfId="142" priority="132" operator="containsText" text="true">
      <formula>NOT(ISERROR(SEARCH("true",U31)))</formula>
    </cfRule>
  </conditionalFormatting>
  <conditionalFormatting sqref="U39">
    <cfRule type="containsText" dxfId="139" priority="127" operator="containsText" text="true">
      <formula>NOT(ISERROR(SEARCH("true",U39)))</formula>
    </cfRule>
  </conditionalFormatting>
  <conditionalFormatting sqref="U39">
    <cfRule type="containsText" dxfId="138" priority="128" operator="containsText" text="true">
      <formula>NOT(ISERROR(SEARCH("true",U39)))</formula>
    </cfRule>
  </conditionalFormatting>
  <conditionalFormatting sqref="N49">
    <cfRule type="containsText" dxfId="117" priority="117" operator="containsText" text="true">
      <formula>NOT(ISERROR(SEARCH("true",N49)))</formula>
    </cfRule>
  </conditionalFormatting>
  <conditionalFormatting sqref="AB49">
    <cfRule type="containsText" dxfId="116" priority="115" operator="containsText" text="true">
      <formula>NOT(ISERROR(SEARCH("true",AB49)))</formula>
    </cfRule>
  </conditionalFormatting>
  <conditionalFormatting sqref="N57">
    <cfRule type="containsText" dxfId="115" priority="113" operator="containsText" text="true">
      <formula>NOT(ISERROR(SEARCH("true",N57)))</formula>
    </cfRule>
  </conditionalFormatting>
  <conditionalFormatting sqref="U57">
    <cfRule type="containsText" dxfId="114" priority="112" operator="containsText" text="true">
      <formula>NOT(ISERROR(SEARCH("true",U57)))</formula>
    </cfRule>
  </conditionalFormatting>
  <conditionalFormatting sqref="G65">
    <cfRule type="containsText" dxfId="113" priority="110" operator="containsText" text="true">
      <formula>NOT(ISERROR(SEARCH("true",G65)))</formula>
    </cfRule>
  </conditionalFormatting>
  <conditionalFormatting sqref="G65">
    <cfRule type="containsText" dxfId="112" priority="109" operator="containsText" text="true">
      <formula>NOT(ISERROR(SEARCH("true",G65)))</formula>
    </cfRule>
  </conditionalFormatting>
  <conditionalFormatting sqref="U65">
    <cfRule type="containsText" dxfId="111" priority="107" operator="containsText" text="true">
      <formula>NOT(ISERROR(SEARCH("true",U65)))</formula>
    </cfRule>
  </conditionalFormatting>
  <conditionalFormatting sqref="M47">
    <cfRule type="containsText" dxfId="110" priority="106" operator="containsText" text="true">
      <formula>NOT(ISERROR(SEARCH("true",M47)))</formula>
    </cfRule>
  </conditionalFormatting>
  <conditionalFormatting sqref="AA47">
    <cfRule type="containsText" dxfId="109" priority="104" operator="containsText" text="true">
      <formula>NOT(ISERROR(SEARCH("true",AA47)))</formula>
    </cfRule>
  </conditionalFormatting>
  <conditionalFormatting sqref="AA47">
    <cfRule type="containsText" dxfId="108" priority="103" operator="containsText" text="true">
      <formula>NOT(ISERROR(SEARCH("true",AA47)))</formula>
    </cfRule>
  </conditionalFormatting>
  <conditionalFormatting sqref="N49">
    <cfRule type="containsText" dxfId="107" priority="118" operator="containsText" text="true">
      <formula>NOT(ISERROR(SEARCH("true",N49)))</formula>
    </cfRule>
  </conditionalFormatting>
  <conditionalFormatting sqref="AB49">
    <cfRule type="containsText" dxfId="106" priority="116" operator="containsText" text="true">
      <formula>NOT(ISERROR(SEARCH("true",AB49)))</formula>
    </cfRule>
  </conditionalFormatting>
  <conditionalFormatting sqref="N57">
    <cfRule type="containsText" dxfId="105" priority="114" operator="containsText" text="true">
      <formula>NOT(ISERROR(SEARCH("true",N57)))</formula>
    </cfRule>
  </conditionalFormatting>
  <conditionalFormatting sqref="U57">
    <cfRule type="containsText" dxfId="104" priority="111" operator="containsText" text="true">
      <formula>NOT(ISERROR(SEARCH("true",U57)))</formula>
    </cfRule>
  </conditionalFormatting>
  <conditionalFormatting sqref="U65">
    <cfRule type="containsText" dxfId="103" priority="108" operator="containsText" text="true">
      <formula>NOT(ISERROR(SEARCH("true",U65)))</formula>
    </cfRule>
  </conditionalFormatting>
  <conditionalFormatting sqref="M47">
    <cfRule type="containsText" dxfId="102" priority="105" operator="containsText" text="true">
      <formula>NOT(ISERROR(SEARCH("true",M47)))</formula>
    </cfRule>
  </conditionalFormatting>
  <conditionalFormatting sqref="M55">
    <cfRule type="containsText" dxfId="101" priority="102" operator="containsText" text="true">
      <formula>NOT(ISERROR(SEARCH("true",M55)))</formula>
    </cfRule>
  </conditionalFormatting>
  <conditionalFormatting sqref="M55">
    <cfRule type="containsText" dxfId="100" priority="101" operator="containsText" text="true">
      <formula>NOT(ISERROR(SEARCH("true",M55)))</formula>
    </cfRule>
  </conditionalFormatting>
  <conditionalFormatting sqref="T55">
    <cfRule type="containsText" dxfId="99" priority="100" operator="containsText" text="true">
      <formula>NOT(ISERROR(SEARCH("true",T55)))</formula>
    </cfRule>
  </conditionalFormatting>
  <conditionalFormatting sqref="T55">
    <cfRule type="containsText" dxfId="98" priority="99" operator="containsText" text="true">
      <formula>NOT(ISERROR(SEARCH("true",T55)))</formula>
    </cfRule>
  </conditionalFormatting>
  <conditionalFormatting sqref="F63">
    <cfRule type="containsText" dxfId="97" priority="97" operator="containsText" text="true">
      <formula>NOT(ISERROR(SEARCH("true",F63)))</formula>
    </cfRule>
  </conditionalFormatting>
  <conditionalFormatting sqref="F63">
    <cfRule type="containsText" dxfId="96" priority="98" operator="containsText" text="true">
      <formula>NOT(ISERROR(SEARCH("true",F63)))</formula>
    </cfRule>
  </conditionalFormatting>
  <conditionalFormatting sqref="T63">
    <cfRule type="containsText" dxfId="95" priority="95" operator="containsText" text="true">
      <formula>NOT(ISERROR(SEARCH("true",T63)))</formula>
    </cfRule>
  </conditionalFormatting>
  <conditionalFormatting sqref="T63">
    <cfRule type="containsText" dxfId="94" priority="96" operator="containsText" text="true">
      <formula>NOT(ISERROR(SEARCH("true",T63)))</formula>
    </cfRule>
  </conditionalFormatting>
  <conditionalFormatting sqref="AA63">
    <cfRule type="containsText" dxfId="93" priority="94" operator="containsText" text="true">
      <formula>NOT(ISERROR(SEARCH("true",AA63)))</formula>
    </cfRule>
  </conditionalFormatting>
  <conditionalFormatting sqref="AA63">
    <cfRule type="containsText" dxfId="92" priority="93" operator="containsText" text="true">
      <formula>NOT(ISERROR(SEARCH("true",AA63)))</formula>
    </cfRule>
  </conditionalFormatting>
  <conditionalFormatting sqref="O44">
    <cfRule type="containsText" dxfId="91" priority="92" operator="containsText" text="true">
      <formula>NOT(ISERROR(SEARCH("true",O44)))</formula>
    </cfRule>
  </conditionalFormatting>
  <conditionalFormatting sqref="O44">
    <cfRule type="containsText" dxfId="90" priority="91" operator="containsText" text="true">
      <formula>NOT(ISERROR(SEARCH("true",O44)))</formula>
    </cfRule>
  </conditionalFormatting>
  <conditionalFormatting sqref="AC44">
    <cfRule type="containsText" dxfId="89" priority="89" operator="containsText" text="true">
      <formula>NOT(ISERROR(SEARCH("true",AC44)))</formula>
    </cfRule>
  </conditionalFormatting>
  <conditionalFormatting sqref="AC44">
    <cfRule type="containsText" dxfId="88" priority="90" operator="containsText" text="true">
      <formula>NOT(ISERROR(SEARCH("true",AC44)))</formula>
    </cfRule>
  </conditionalFormatting>
  <conditionalFormatting sqref="O52">
    <cfRule type="containsText" dxfId="87" priority="87" operator="containsText" text="true">
      <formula>NOT(ISERROR(SEARCH("true",O52)))</formula>
    </cfRule>
  </conditionalFormatting>
  <conditionalFormatting sqref="O52">
    <cfRule type="containsText" dxfId="86" priority="88" operator="containsText" text="true">
      <formula>NOT(ISERROR(SEARCH("true",O52)))</formula>
    </cfRule>
  </conditionalFormatting>
  <conditionalFormatting sqref="V52">
    <cfRule type="containsText" dxfId="85" priority="86" operator="containsText" text="true">
      <formula>NOT(ISERROR(SEARCH("true",V52)))</formula>
    </cfRule>
  </conditionalFormatting>
  <conditionalFormatting sqref="V52">
    <cfRule type="containsText" dxfId="84" priority="85" operator="containsText" text="true">
      <formula>NOT(ISERROR(SEARCH("true",V52)))</formula>
    </cfRule>
  </conditionalFormatting>
  <conditionalFormatting sqref="H60">
    <cfRule type="containsText" dxfId="83" priority="84" operator="containsText" text="true">
      <formula>NOT(ISERROR(SEARCH("true",H60)))</formula>
    </cfRule>
  </conditionalFormatting>
  <conditionalFormatting sqref="H60">
    <cfRule type="containsText" dxfId="82" priority="83" operator="containsText" text="true">
      <formula>NOT(ISERROR(SEARCH("true",H60)))</formula>
    </cfRule>
  </conditionalFormatting>
  <conditionalFormatting sqref="V60">
    <cfRule type="containsText" dxfId="81" priority="82" operator="containsText" text="true">
      <formula>NOT(ISERROR(SEARCH("true",V60)))</formula>
    </cfRule>
  </conditionalFormatting>
  <conditionalFormatting sqref="V60">
    <cfRule type="containsText" dxfId="80" priority="81" operator="containsText" text="true">
      <formula>NOT(ISERROR(SEARCH("true",V60)))</formula>
    </cfRule>
  </conditionalFormatting>
  <conditionalFormatting sqref="AC60">
    <cfRule type="containsText" dxfId="79" priority="80" operator="containsText" text="true">
      <formula>NOT(ISERROR(SEARCH("true",AC60)))</formula>
    </cfRule>
  </conditionalFormatting>
  <conditionalFormatting sqref="AC60">
    <cfRule type="containsText" dxfId="78" priority="79" operator="containsText" text="true">
      <formula>NOT(ISERROR(SEARCH("true",AC60)))</formula>
    </cfRule>
  </conditionalFormatting>
  <conditionalFormatting sqref="V57">
    <cfRule type="containsText" dxfId="77" priority="77" operator="containsText" text="true">
      <formula>NOT(ISERROR(SEARCH("true",V57)))</formula>
    </cfRule>
  </conditionalFormatting>
  <conditionalFormatting sqref="V57">
    <cfRule type="containsText" dxfId="76" priority="78" operator="containsText" text="true">
      <formula>NOT(ISERROR(SEARCH("true",V57)))</formula>
    </cfRule>
  </conditionalFormatting>
  <conditionalFormatting sqref="V65">
    <cfRule type="containsText" dxfId="75" priority="75" operator="containsText" text="true">
      <formula>NOT(ISERROR(SEARCH("true",V65)))</formula>
    </cfRule>
  </conditionalFormatting>
  <conditionalFormatting sqref="V65">
    <cfRule type="containsText" dxfId="74" priority="76" operator="containsText" text="true">
      <formula>NOT(ISERROR(SEARCH("true",V65)))</formula>
    </cfRule>
  </conditionalFormatting>
  <conditionalFormatting sqref="K49">
    <cfRule type="containsText" dxfId="51" priority="51" operator="containsText" text="true">
      <formula>NOT(ISERROR(SEARCH("true",K49)))</formula>
    </cfRule>
  </conditionalFormatting>
  <conditionalFormatting sqref="K49">
    <cfRule type="containsText" dxfId="50" priority="52" operator="containsText" text="true">
      <formula>NOT(ISERROR(SEARCH("true",K49)))</formula>
    </cfRule>
  </conditionalFormatting>
  <conditionalFormatting sqref="Y49">
    <cfRule type="containsText" dxfId="49" priority="50" operator="containsText" text="true">
      <formula>NOT(ISERROR(SEARCH("true",Y49)))</formula>
    </cfRule>
  </conditionalFormatting>
  <conditionalFormatting sqref="Y49">
    <cfRule type="containsText" dxfId="48" priority="49" operator="containsText" text="true">
      <formula>NOT(ISERROR(SEARCH("true",Y49)))</formula>
    </cfRule>
  </conditionalFormatting>
  <conditionalFormatting sqref="K53">
    <cfRule type="containsText" dxfId="47" priority="48" operator="containsText" text="true">
      <formula>NOT(ISERROR(SEARCH("true",K53)))</formula>
    </cfRule>
  </conditionalFormatting>
  <conditionalFormatting sqref="K53">
    <cfRule type="containsText" dxfId="46" priority="47" operator="containsText" text="true">
      <formula>NOT(ISERROR(SEARCH("true",K53)))</formula>
    </cfRule>
  </conditionalFormatting>
  <conditionalFormatting sqref="R53">
    <cfRule type="containsText" dxfId="45" priority="46" operator="containsText" text="true">
      <formula>NOT(ISERROR(SEARCH("true",R53)))</formula>
    </cfRule>
  </conditionalFormatting>
  <conditionalFormatting sqref="R53">
    <cfRule type="containsText" dxfId="44" priority="45" operator="containsText" text="true">
      <formula>NOT(ISERROR(SEARCH("true",R53)))</formula>
    </cfRule>
  </conditionalFormatting>
  <conditionalFormatting sqref="R57">
    <cfRule type="containsText" dxfId="43" priority="44" operator="containsText" text="true">
      <formula>NOT(ISERROR(SEARCH("true",R57)))</formula>
    </cfRule>
  </conditionalFormatting>
  <conditionalFormatting sqref="R57">
    <cfRule type="containsText" dxfId="42" priority="43" operator="containsText" text="true">
      <formula>NOT(ISERROR(SEARCH("true",R57)))</formula>
    </cfRule>
  </conditionalFormatting>
  <conditionalFormatting sqref="D57">
    <cfRule type="containsText" dxfId="41" priority="41" operator="containsText" text="true">
      <formula>NOT(ISERROR(SEARCH("true",D57)))</formula>
    </cfRule>
  </conditionalFormatting>
  <conditionalFormatting sqref="D57">
    <cfRule type="containsText" dxfId="40" priority="42" operator="containsText" text="true">
      <formula>NOT(ISERROR(SEARCH("true",D57)))</formula>
    </cfRule>
  </conditionalFormatting>
  <conditionalFormatting sqref="K57">
    <cfRule type="containsText" dxfId="39" priority="39" operator="containsText" text="true">
      <formula>NOT(ISERROR(SEARCH("true",K57)))</formula>
    </cfRule>
  </conditionalFormatting>
  <conditionalFormatting sqref="K57">
    <cfRule type="containsText" dxfId="38" priority="40" operator="containsText" text="true">
      <formula>NOT(ISERROR(SEARCH("true",K57)))</formula>
    </cfRule>
  </conditionalFormatting>
  <conditionalFormatting sqref="K48">
    <cfRule type="containsText" dxfId="37" priority="38" operator="containsText" text="true">
      <formula>NOT(ISERROR(SEARCH("true",K48)))</formula>
    </cfRule>
  </conditionalFormatting>
  <conditionalFormatting sqref="K48">
    <cfRule type="containsText" dxfId="36" priority="37" operator="containsText" text="true">
      <formula>NOT(ISERROR(SEARCH("true",K48)))</formula>
    </cfRule>
  </conditionalFormatting>
  <conditionalFormatting sqref="Y48">
    <cfRule type="containsText" dxfId="35" priority="36" operator="containsText" text="true">
      <formula>NOT(ISERROR(SEARCH("true",Y48)))</formula>
    </cfRule>
  </conditionalFormatting>
  <conditionalFormatting sqref="Y48">
    <cfRule type="containsText" dxfId="34" priority="35" operator="containsText" text="true">
      <formula>NOT(ISERROR(SEARCH("true",Y48)))</formula>
    </cfRule>
  </conditionalFormatting>
  <conditionalFormatting sqref="K52">
    <cfRule type="containsText" dxfId="33" priority="34" operator="containsText" text="true">
      <formula>NOT(ISERROR(SEARCH("true",K52)))</formula>
    </cfRule>
  </conditionalFormatting>
  <conditionalFormatting sqref="K52">
    <cfRule type="containsText" dxfId="32" priority="33" operator="containsText" text="true">
      <formula>NOT(ISERROR(SEARCH("true",K52)))</formula>
    </cfRule>
  </conditionalFormatting>
  <conditionalFormatting sqref="R52">
    <cfRule type="containsText" dxfId="31" priority="31" operator="containsText" text="true">
      <formula>NOT(ISERROR(SEARCH("true",R52)))</formula>
    </cfRule>
  </conditionalFormatting>
  <conditionalFormatting sqref="R52">
    <cfRule type="containsText" dxfId="30" priority="32" operator="containsText" text="true">
      <formula>NOT(ISERROR(SEARCH("true",R52)))</formula>
    </cfRule>
  </conditionalFormatting>
  <conditionalFormatting sqref="D56">
    <cfRule type="containsText" dxfId="29" priority="30" operator="containsText" text="true">
      <formula>NOT(ISERROR(SEARCH("true",D56)))</formula>
    </cfRule>
  </conditionalFormatting>
  <conditionalFormatting sqref="D56">
    <cfRule type="containsText" dxfId="28" priority="29" operator="containsText" text="true">
      <formula>NOT(ISERROR(SEARCH("true",D56)))</formula>
    </cfRule>
  </conditionalFormatting>
  <conditionalFormatting sqref="K56">
    <cfRule type="containsText" dxfId="27" priority="27" operator="containsText" text="true">
      <formula>NOT(ISERROR(SEARCH("true",K56)))</formula>
    </cfRule>
  </conditionalFormatting>
  <conditionalFormatting sqref="K56">
    <cfRule type="containsText" dxfId="26" priority="28" operator="containsText" text="true">
      <formula>NOT(ISERROR(SEARCH("true",K56)))</formula>
    </cfRule>
  </conditionalFormatting>
  <conditionalFormatting sqref="R56">
    <cfRule type="containsText" dxfId="25" priority="25" operator="containsText" text="true">
      <formula>NOT(ISERROR(SEARCH("true",R56)))</formula>
    </cfRule>
  </conditionalFormatting>
  <conditionalFormatting sqref="R56">
    <cfRule type="containsText" dxfId="24" priority="26" operator="containsText" text="true">
      <formula>NOT(ISERROR(SEARCH("true",R56)))</formula>
    </cfRule>
  </conditionalFormatting>
  <conditionalFormatting sqref="Y56">
    <cfRule type="containsText" dxfId="23" priority="24" operator="containsText" text="true">
      <formula>NOT(ISERROR(SEARCH("true",Y56)))</formula>
    </cfRule>
  </conditionalFormatting>
  <conditionalFormatting sqref="Y56">
    <cfRule type="containsText" dxfId="22" priority="23" operator="containsText" text="true">
      <formula>NOT(ISERROR(SEARCH("true",Y56)))</formula>
    </cfRule>
  </conditionalFormatting>
  <conditionalFormatting sqref="L48">
    <cfRule type="containsText" dxfId="21" priority="22" operator="containsText" text="true">
      <formula>NOT(ISERROR(SEARCH("true",L48)))</formula>
    </cfRule>
  </conditionalFormatting>
  <conditionalFormatting sqref="L48">
    <cfRule type="containsText" dxfId="20" priority="21" operator="containsText" text="true">
      <formula>NOT(ISERROR(SEARCH("true",L48)))</formula>
    </cfRule>
  </conditionalFormatting>
  <conditionalFormatting sqref="Z48">
    <cfRule type="containsText" dxfId="19" priority="19" operator="containsText" text="true">
      <formula>NOT(ISERROR(SEARCH("true",Z48)))</formula>
    </cfRule>
  </conditionalFormatting>
  <conditionalFormatting sqref="Z48">
    <cfRule type="containsText" dxfId="18" priority="20" operator="containsText" text="true">
      <formula>NOT(ISERROR(SEARCH("true",Z48)))</formula>
    </cfRule>
  </conditionalFormatting>
  <conditionalFormatting sqref="L52">
    <cfRule type="containsText" dxfId="17" priority="17" operator="containsText" text="true">
      <formula>NOT(ISERROR(SEARCH("true",L52)))</formula>
    </cfRule>
  </conditionalFormatting>
  <conditionalFormatting sqref="L52">
    <cfRule type="containsText" dxfId="16" priority="18" operator="containsText" text="true">
      <formula>NOT(ISERROR(SEARCH("true",L52)))</formula>
    </cfRule>
  </conditionalFormatting>
  <conditionalFormatting sqref="S52">
    <cfRule type="containsText" dxfId="15" priority="16" operator="containsText" text="true">
      <formula>NOT(ISERROR(SEARCH("true",S52)))</formula>
    </cfRule>
  </conditionalFormatting>
  <conditionalFormatting sqref="S52">
    <cfRule type="containsText" dxfId="14" priority="15" operator="containsText" text="true">
      <formula>NOT(ISERROR(SEARCH("true",S52)))</formula>
    </cfRule>
  </conditionalFormatting>
  <conditionalFormatting sqref="L56">
    <cfRule type="containsText" dxfId="13" priority="13" operator="containsText" text="true">
      <formula>NOT(ISERROR(SEARCH("true",L56)))</formula>
    </cfRule>
  </conditionalFormatting>
  <conditionalFormatting sqref="L56">
    <cfRule type="containsText" dxfId="12" priority="14" operator="containsText" text="true">
      <formula>NOT(ISERROR(SEARCH("true",L56)))</formula>
    </cfRule>
  </conditionalFormatting>
  <conditionalFormatting sqref="E56">
    <cfRule type="containsText" dxfId="11" priority="11" operator="containsText" text="true">
      <formula>NOT(ISERROR(SEARCH("true",E56)))</formula>
    </cfRule>
  </conditionalFormatting>
  <conditionalFormatting sqref="E56">
    <cfRule type="containsText" dxfId="10" priority="12" operator="containsText" text="true">
      <formula>NOT(ISERROR(SEARCH("true",E56)))</formula>
    </cfRule>
  </conditionalFormatting>
  <conditionalFormatting sqref="S56">
    <cfRule type="containsText" dxfId="9" priority="10" operator="containsText" text="true">
      <formula>NOT(ISERROR(SEARCH("true",S56)))</formula>
    </cfRule>
  </conditionalFormatting>
  <conditionalFormatting sqref="S56">
    <cfRule type="containsText" dxfId="8" priority="9" operator="containsText" text="true">
      <formula>NOT(ISERROR(SEARCH("true",S56)))</formula>
    </cfRule>
  </conditionalFormatting>
  <conditionalFormatting sqref="Z56">
    <cfRule type="containsText" dxfId="7" priority="7" operator="containsText" text="true">
      <formula>NOT(ISERROR(SEARCH("true",Z56)))</formula>
    </cfRule>
  </conditionalFormatting>
  <conditionalFormatting sqref="Z56">
    <cfRule type="containsText" dxfId="6" priority="8" operator="containsText" text="true">
      <formula>NOT(ISERROR(SEARCH("true",Z56)))</formula>
    </cfRule>
  </conditionalFormatting>
  <conditionalFormatting sqref="S53">
    <cfRule type="containsText" dxfId="5" priority="5" operator="containsText" text="true">
      <formula>NOT(ISERROR(SEARCH("true",S53)))</formula>
    </cfRule>
  </conditionalFormatting>
  <conditionalFormatting sqref="S53">
    <cfRule type="containsText" dxfId="4" priority="6" operator="containsText" text="true">
      <formula>NOT(ISERROR(SEARCH("true",S53)))</formula>
    </cfRule>
  </conditionalFormatting>
  <conditionalFormatting sqref="L57">
    <cfRule type="containsText" dxfId="3" priority="3" operator="containsText" text="true">
      <formula>NOT(ISERROR(SEARCH("true",L57)))</formula>
    </cfRule>
  </conditionalFormatting>
  <conditionalFormatting sqref="L57">
    <cfRule type="containsText" dxfId="2" priority="4" operator="containsText" text="true">
      <formula>NOT(ISERROR(SEARCH("true",L57)))</formula>
    </cfRule>
  </conditionalFormatting>
  <conditionalFormatting sqref="S57">
    <cfRule type="containsText" dxfId="1" priority="2" operator="containsText" text="true">
      <formula>NOT(ISERROR(SEARCH("true",S57)))</formula>
    </cfRule>
  </conditionalFormatting>
  <conditionalFormatting sqref="S57">
    <cfRule type="containsText" dxfId="0" priority="1" operator="containsText" text="true">
      <formula>NOT(ISERROR(SEARCH("true",S57)))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XY</cp:lastModifiedBy>
  <dcterms:created xsi:type="dcterms:W3CDTF">2015-06-05T18:19:34Z</dcterms:created>
  <dcterms:modified xsi:type="dcterms:W3CDTF">2019-10-02T10:10:20Z</dcterms:modified>
</cp:coreProperties>
</file>