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hsu-my.sharepoint.com/personal/mxs231_shsu_edu/Documents/Semester 4 - Fall 2022/GG03 - Masters Project/The Report/"/>
    </mc:Choice>
  </mc:AlternateContent>
  <xr:revisionPtr revIDLastSave="644" documentId="8_{925111D2-D1BA-4F73-87A5-51866F9217BA}" xr6:coauthVersionLast="47" xr6:coauthVersionMax="47" xr10:uidLastSave="{2BFBD4E9-F9C0-4497-9E1F-96E8DDA801CF}"/>
  <bookViews>
    <workbookView xWindow="1071" yWindow="-103" windowWidth="26803" windowHeight="18720" tabRatio="857" xr2:uid="{998F3DBB-8143-4363-9003-77995BB7FF3F}"/>
  </bookViews>
  <sheets>
    <sheet name="Summary Sheet" sheetId="14" r:id="rId1"/>
    <sheet name="loopback_walltime_combined" sheetId="15" r:id="rId2"/>
    <sheet name="loopback_DTN7_log" sheetId="16" r:id="rId3"/>
    <sheet name="loopback_SSH_log" sheetId="17" r:id="rId4"/>
    <sheet name="3g_walltime_combined" sheetId="1" r:id="rId5"/>
    <sheet name="3g_DTN7_log" sheetId="2" r:id="rId6"/>
    <sheet name="3g_SSH_log" sheetId="4" r:id="rId7"/>
    <sheet name="5g_l30-50_walltime" sheetId="5" r:id="rId8"/>
    <sheet name="5g_l30-50_DTN7" sheetId="6" r:id="rId9"/>
    <sheet name="5g_l30-50_SSH" sheetId="7" r:id="rId10"/>
    <sheet name="5g_l30_60_walltime" sheetId="8" r:id="rId11"/>
    <sheet name="5g_l30_60_DTN7" sheetId="9" r:id="rId12"/>
    <sheet name="5g_l30_60_SSH" sheetId="10" r:id="rId13"/>
    <sheet name="5g_l30_75_walltime" sheetId="11" r:id="rId14"/>
    <sheet name="5g_l30_75_DTN7" sheetId="12" r:id="rId15"/>
    <sheet name="5g_l30_75_SSH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4" l="1"/>
  <c r="C22" i="14"/>
  <c r="B11" i="14"/>
  <c r="B12" i="14"/>
  <c r="B16" i="14" s="1"/>
  <c r="B13" i="14"/>
  <c r="B14" i="14"/>
  <c r="B10" i="14"/>
  <c r="B19" i="14" s="1"/>
  <c r="B7" i="14"/>
  <c r="B8" i="14"/>
  <c r="B15" i="14" s="1"/>
  <c r="B9" i="14"/>
  <c r="B21" i="14"/>
  <c r="B6" i="14"/>
  <c r="D13" i="15"/>
  <c r="C15" i="15"/>
  <c r="B15" i="15"/>
  <c r="C14" i="15"/>
  <c r="B14" i="15"/>
  <c r="C13" i="15"/>
  <c r="B13" i="15"/>
  <c r="C12" i="15"/>
  <c r="B12" i="15"/>
  <c r="D14" i="14"/>
  <c r="E14" i="14"/>
  <c r="F14" i="14"/>
  <c r="C14" i="14"/>
  <c r="F11" i="14"/>
  <c r="E11" i="14"/>
  <c r="D11" i="14"/>
  <c r="C11" i="14"/>
  <c r="F7" i="14"/>
  <c r="C7" i="14"/>
  <c r="E7" i="14"/>
  <c r="D7" i="14"/>
  <c r="C13" i="11"/>
  <c r="B13" i="11"/>
  <c r="C13" i="8"/>
  <c r="B13" i="8"/>
  <c r="C13" i="5"/>
  <c r="B13" i="5"/>
  <c r="C13" i="1"/>
  <c r="B13" i="1"/>
  <c r="F13" i="14"/>
  <c r="F12" i="14"/>
  <c r="F10" i="14"/>
  <c r="F9" i="14"/>
  <c r="F8" i="14"/>
  <c r="F15" i="14" s="1"/>
  <c r="F6" i="14"/>
  <c r="B12" i="11"/>
  <c r="B12" i="8"/>
  <c r="E6" i="14" s="1"/>
  <c r="B12" i="5"/>
  <c r="E13" i="14"/>
  <c r="E12" i="14"/>
  <c r="E10" i="14"/>
  <c r="E9" i="14"/>
  <c r="E8" i="14"/>
  <c r="D13" i="14"/>
  <c r="C12" i="14"/>
  <c r="D9" i="14"/>
  <c r="D8" i="14"/>
  <c r="D6" i="14"/>
  <c r="C13" i="14"/>
  <c r="C10" i="14"/>
  <c r="C9" i="14"/>
  <c r="C21" i="14" s="1"/>
  <c r="C8" i="14"/>
  <c r="C6" i="14"/>
  <c r="C12" i="8"/>
  <c r="C15" i="11"/>
  <c r="B15" i="11"/>
  <c r="C14" i="11"/>
  <c r="B14" i="11"/>
  <c r="C12" i="11"/>
  <c r="C15" i="8"/>
  <c r="B15" i="8"/>
  <c r="C14" i="8"/>
  <c r="B14" i="8"/>
  <c r="C15" i="5"/>
  <c r="B15" i="5"/>
  <c r="C14" i="5"/>
  <c r="D12" i="14" s="1"/>
  <c r="B14" i="5"/>
  <c r="C12" i="5"/>
  <c r="D10" i="14" s="1"/>
  <c r="C15" i="1"/>
  <c r="C14" i="1"/>
  <c r="C12" i="1"/>
  <c r="B15" i="1"/>
  <c r="B14" i="1"/>
  <c r="B12" i="1"/>
  <c r="B17" i="14" l="1"/>
  <c r="B18" i="14"/>
  <c r="B20" i="14"/>
  <c r="D23" i="14"/>
  <c r="E20" i="14"/>
  <c r="F22" i="14"/>
  <c r="E21" i="14"/>
  <c r="C16" i="14"/>
  <c r="E16" i="14"/>
  <c r="C20" i="14"/>
  <c r="E23" i="14"/>
  <c r="C19" i="14"/>
  <c r="D15" i="14"/>
  <c r="F23" i="14"/>
  <c r="E19" i="14"/>
  <c r="F20" i="14"/>
  <c r="F16" i="14"/>
  <c r="F17" i="14" s="1"/>
  <c r="C15" i="14"/>
  <c r="C18" i="14" s="1"/>
  <c r="E22" i="14"/>
  <c r="F21" i="14"/>
  <c r="D22" i="14"/>
  <c r="D19" i="14"/>
  <c r="D16" i="14"/>
  <c r="D20" i="14"/>
  <c r="E15" i="14"/>
  <c r="F19" i="14"/>
  <c r="D21" i="14"/>
  <c r="F18" i="14" l="1"/>
  <c r="D17" i="14"/>
  <c r="C17" i="14"/>
  <c r="D18" i="14"/>
  <c r="E17" i="14"/>
  <c r="E18" i="14"/>
</calcChain>
</file>

<file path=xl/sharedStrings.xml><?xml version="1.0" encoding="utf-8"?>
<sst xmlns="http://schemas.openxmlformats.org/spreadsheetml/2006/main" count="1714" uniqueCount="455">
  <si>
    <t>Iteration</t>
  </si>
  <si>
    <t>DTN7</t>
  </si>
  <si>
    <t>SSH</t>
  </si>
  <si>
    <t>AVG</t>
  </si>
  <si>
    <t>MEAN</t>
  </si>
  <si>
    <t>MIN</t>
  </si>
  <si>
    <t>MAX</t>
  </si>
  <si>
    <t>Node ID</t>
  </si>
  <si>
    <t>Query Start</t>
  </si>
  <si>
    <t>Query Sent</t>
  </si>
  <si>
    <t>Query Response</t>
  </si>
  <si>
    <t>SHA256</t>
  </si>
  <si>
    <t>Node1</t>
  </si>
  <si>
    <t>5e04a795f72ef29542229a6d4d9278195044fa9462da79d4630a9b9a023116bd  /tmp/.tmpN1kFMB</t>
  </si>
  <si>
    <t>Node2</t>
  </si>
  <si>
    <t>5e04a795f72ef29542229a6d4d9278195044fa9462da79d4630a9b9a023116bd  /tmp/.tmpSnFihs</t>
  </si>
  <si>
    <t>Node3</t>
  </si>
  <si>
    <t>5e04a795f72ef29542229a6d4d9278195044fa9462da79d4630a9b9a023116bd  /tmp/.tmp44wdPi</t>
  </si>
  <si>
    <t>Node4</t>
  </si>
  <si>
    <t>5e04a795f72ef29542229a6d4d9278195044fa9462da79d4630a9b9a023116bd  /tmp/.tmpotYfic</t>
  </si>
  <si>
    <t>Node5</t>
  </si>
  <si>
    <t>5e04a795f72ef29542229a6d4d9278195044fa9462da79d4630a9b9a023116bd  /tmp/.tmpxmNXe2</t>
  </si>
  <si>
    <t>Node6</t>
  </si>
  <si>
    <t>5e04a795f72ef29542229a6d4d9278195044fa9462da79d4630a9b9a023116bd  /tmp/.tmpCWO6Oo</t>
  </si>
  <si>
    <t>Node7</t>
  </si>
  <si>
    <t>5e04a795f72ef29542229a6d4d9278195044fa9462da79d4630a9b9a023116bd  /tmp/.tmpanssXl</t>
  </si>
  <si>
    <t>Node8</t>
  </si>
  <si>
    <t>5e04a795f72ef29542229a6d4d9278195044fa9462da79d4630a9b9a023116bd  /tmp/.tmpspBCne</t>
  </si>
  <si>
    <t>Node9</t>
  </si>
  <si>
    <t>5e04a795f72ef29542229a6d4d9278195044fa9462da79d4630a9b9a023116bd  /tmp/.tmpgnfU1w</t>
  </si>
  <si>
    <t>Node10</t>
  </si>
  <si>
    <t>5e04a795f72ef29542229a6d4d9278195044fa9462da79d4630a9b9a023116bd  /tmp/.tmprCQIa2</t>
  </si>
  <si>
    <t>5e04a795f72ef29542229a6d4d9278195044fa9462da79d4630a9b9a023116bd  /tmp/.tmpwmWfWZ</t>
  </si>
  <si>
    <t>5e04a795f72ef29542229a6d4d9278195044fa9462da79d4630a9b9a023116bd  /tmp/.tmpiIjiIc</t>
  </si>
  <si>
    <t>5e04a795f72ef29542229a6d4d9278195044fa9462da79d4630a9b9a023116bd  /tmp/.tmpleRN5r</t>
  </si>
  <si>
    <t>5e04a795f72ef29542229a6d4d9278195044fa9462da79d4630a9b9a023116bd  /tmp/.tmpIWseGg</t>
  </si>
  <si>
    <t>5e04a795f72ef29542229a6d4d9278195044fa9462da79d4630a9b9a023116bd  /tmp/.tmpOwsAvW</t>
  </si>
  <si>
    <t>5e04a795f72ef29542229a6d4d9278195044fa9462da79d4630a9b9a023116bd  /tmp/.tmpp6pi4P</t>
  </si>
  <si>
    <t>5e04a795f72ef29542229a6d4d9278195044fa9462da79d4630a9b9a023116bd  /tmp/.tmp9YJ5ab</t>
  </si>
  <si>
    <t>5e04a795f72ef29542229a6d4d9278195044fa9462da79d4630a9b9a023116bd  /tmp/.tmp917qOw</t>
  </si>
  <si>
    <t>5e04a795f72ef29542229a6d4d9278195044fa9462da79d4630a9b9a023116bd  /tmp/.tmpF5Vj3L</t>
  </si>
  <si>
    <t>5e04a795f72ef29542229a6d4d9278195044fa9462da79d4630a9b9a023116bd  /tmp/.tmpTNNwyG</t>
  </si>
  <si>
    <t>5e04a795f72ef29542229a6d4d9278195044fa9462da79d4630a9b9a023116bd  /tmp/.tmpJMAD3f</t>
  </si>
  <si>
    <t>5e04a795f72ef29542229a6d4d9278195044fa9462da79d4630a9b9a023116bd  /tmp/.tmp58ui8I</t>
  </si>
  <si>
    <t>5e04a795f72ef29542229a6d4d9278195044fa9462da79d4630a9b9a023116bd  /tmp/.tmp2OFaIT</t>
  </si>
  <si>
    <t>5e04a795f72ef29542229a6d4d9278195044fa9462da79d4630a9b9a023116bd  /tmp/.tmpyAjynQ</t>
  </si>
  <si>
    <t>5e04a795f72ef29542229a6d4d9278195044fa9462da79d4630a9b9a023116bd  /tmp/.tmplnKxEB</t>
  </si>
  <si>
    <t>5e04a795f72ef29542229a6d4d9278195044fa9462da79d4630a9b9a023116bd  /tmp/.tmpKhF6vl</t>
  </si>
  <si>
    <t>5e04a795f72ef29542229a6d4d9278195044fa9462da79d4630a9b9a023116bd  /tmp/.tmpRj0yZH</t>
  </si>
  <si>
    <t>5e04a795f72ef29542229a6d4d9278195044fa9462da79d4630a9b9a023116bd  /tmp/.tmpRZDaHw</t>
  </si>
  <si>
    <t>5e04a795f72ef29542229a6d4d9278195044fa9462da79d4630a9b9a023116bd  /tmp/.tmp23Ro5C</t>
  </si>
  <si>
    <t>5e04a795f72ef29542229a6d4d9278195044fa9462da79d4630a9b9a023116bd  /tmp/.tmpWo9DUb</t>
  </si>
  <si>
    <t>5e04a795f72ef29542229a6d4d9278195044fa9462da79d4630a9b9a023116bd  /tmp/.tmprWk7Yw</t>
  </si>
  <si>
    <t>5e04a795f72ef29542229a6d4d9278195044fa9462da79d4630a9b9a023116bd  /tmp/.tmp7erc3g</t>
  </si>
  <si>
    <t>5e04a795f72ef29542229a6d4d9278195044fa9462da79d4630a9b9a023116bd  /tmp/.tmpYlUw5s</t>
  </si>
  <si>
    <t>5e04a795f72ef29542229a6d4d9278195044fa9462da79d4630a9b9a023116bd  /tmp/.tmpUOtgCy</t>
  </si>
  <si>
    <t>5e04a795f72ef29542229a6d4d9278195044fa9462da79d4630a9b9a023116bd  /tmp/.tmpcTmcap</t>
  </si>
  <si>
    <t>5e04a795f72ef29542229a6d4d9278195044fa9462da79d4630a9b9a023116bd  /tmp/.tmpGpgJXm</t>
  </si>
  <si>
    <t>5e04a795f72ef29542229a6d4d9278195044fa9462da79d4630a9b9a023116bd  /tmp/.tmpJC4Q0T</t>
  </si>
  <si>
    <t>5e04a795f72ef29542229a6d4d9278195044fa9462da79d4630a9b9a023116bd  /tmp/.tmpZJOA0a</t>
  </si>
  <si>
    <t>5e04a795f72ef29542229a6d4d9278195044fa9462da79d4630a9b9a023116bd  /tmp/.tmpRE4VDR</t>
  </si>
  <si>
    <t>5e04a795f72ef29542229a6d4d9278195044fa9462da79d4630a9b9a023116bd  /tmp/.tmplySRNR</t>
  </si>
  <si>
    <t>5e04a795f72ef29542229a6d4d9278195044fa9462da79d4630a9b9a023116bd  /tmp/.tmpINmLch</t>
  </si>
  <si>
    <t>5e04a795f72ef29542229a6d4d9278195044fa9462da79d4630a9b9a023116bd  /tmp/.tmp7DFlRK</t>
  </si>
  <si>
    <t>5e04a795f72ef29542229a6d4d9278195044fa9462da79d4630a9b9a023116bd  /tmp/.tmpn1wCIs</t>
  </si>
  <si>
    <t>5e04a795f72ef29542229a6d4d9278195044fa9462da79d4630a9b9a023116bd  /tmp/.tmp9nZE5N</t>
  </si>
  <si>
    <t>5e04a795f72ef29542229a6d4d9278195044fa9462da79d4630a9b9a023116bd  /tmp/.tmp2IuOiq</t>
  </si>
  <si>
    <t>5e04a795f72ef29542229a6d4d9278195044fa9462da79d4630a9b9a023116bd  /tmp/.tmpIhcTBC</t>
  </si>
  <si>
    <t>5e04a795f72ef29542229a6d4d9278195044fa9462da79d4630a9b9a023116bd  /tmp/.tmpDXOxMB</t>
  </si>
  <si>
    <t>5e04a795f72ef29542229a6d4d9278195044fa9462da79d4630a9b9a023116bd  /tmp/.tmpzb8ORy</t>
  </si>
  <si>
    <t>5e04a795f72ef29542229a6d4d9278195044fa9462da79d4630a9b9a023116bd  /tmp/.tmpjaQrTs</t>
  </si>
  <si>
    <t>5e04a795f72ef29542229a6d4d9278195044fa9462da79d4630a9b9a023116bd  /tmp/.tmp6hfs6r</t>
  </si>
  <si>
    <t>5e04a795f72ef29542229a6d4d9278195044fa9462da79d4630a9b9a023116bd  /tmp/.tmpRyTK3u</t>
  </si>
  <si>
    <t>5e04a795f72ef29542229a6d4d9278195044fa9462da79d4630a9b9a023116bd  /tmp/.tmpGjrIDO</t>
  </si>
  <si>
    <t>5e04a795f72ef29542229a6d4d9278195044fa9462da79d4630a9b9a023116bd  /tmp/.tmpAs7glc</t>
  </si>
  <si>
    <t>5e04a795f72ef29542229a6d4d9278195044fa9462da79d4630a9b9a023116bd  /tmp/.tmpdj4Hnm</t>
  </si>
  <si>
    <t>5e04a795f72ef29542229a6d4d9278195044fa9462da79d4630a9b9a023116bd  /tmp/.tmpoGKGf8</t>
  </si>
  <si>
    <t>5e04a795f72ef29542229a6d4d9278195044fa9462da79d4630a9b9a023116bd  /tmp/.tmpLUuFMF</t>
  </si>
  <si>
    <t>5e04a795f72ef29542229a6d4d9278195044fa9462da79d4630a9b9a023116bd  /tmp/.tmpqEg5Gi</t>
  </si>
  <si>
    <t>5e04a795f72ef29542229a6d4d9278195044fa9462da79d4630a9b9a023116bd  /tmp/.tmpdsSbJU</t>
  </si>
  <si>
    <t>5e04a795f72ef29542229a6d4d9278195044fa9462da79d4630a9b9a023116bd  /tmp/.tmpyE96Ve</t>
  </si>
  <si>
    <t>5e04a795f72ef29542229a6d4d9278195044fa9462da79d4630a9b9a023116bd  /tmp/.tmpW8dx8R</t>
  </si>
  <si>
    <t>5e04a795f72ef29542229a6d4d9278195044fa9462da79d4630a9b9a023116bd  /tmp/.tmpZ8Ao1K</t>
  </si>
  <si>
    <t>5e04a795f72ef29542229a6d4d9278195044fa9462da79d4630a9b9a023116bd  /tmp/.tmpvxArXf</t>
  </si>
  <si>
    <t>5e04a795f72ef29542229a6d4d9278195044fa9462da79d4630a9b9a023116bd  /tmp/.tmpdOkJmU</t>
  </si>
  <si>
    <t>5e04a795f72ef29542229a6d4d9278195044fa9462da79d4630a9b9a023116bd  /tmp/.tmpG149QD</t>
  </si>
  <si>
    <t>5e04a795f72ef29542229a6d4d9278195044fa9462da79d4630a9b9a023116bd  /tmp/.tmpZV0ZCm</t>
  </si>
  <si>
    <t>5e04a795f72ef29542229a6d4d9278195044fa9462da79d4630a9b9a023116bd  /tmp/.tmpoBwOei</t>
  </si>
  <si>
    <t>5e04a795f72ef29542229a6d4d9278195044fa9462da79d4630a9b9a023116bd  /tmp/.tmpfYjXb2</t>
  </si>
  <si>
    <t>5e04a795f72ef29542229a6d4d9278195044fa9462da79d4630a9b9a023116bd  /tmp/.tmpXmVy7Y</t>
  </si>
  <si>
    <t>5e04a795f72ef29542229a6d4d9278195044fa9462da79d4630a9b9a023116bd  /tmp/.tmpbidpNq</t>
  </si>
  <si>
    <t>5e04a795f72ef29542229a6d4d9278195044fa9462da79d4630a9b9a023116bd  /tmp/.tmpssCg6S</t>
  </si>
  <si>
    <t>5e04a795f72ef29542229a6d4d9278195044fa9462da79d4630a9b9a023116bd  /tmp/.tmpvmtMZD</t>
  </si>
  <si>
    <t>5e04a795f72ef29542229a6d4d9278195044fa9462da79d4630a9b9a023116bd  /tmp/.tmpPEpzFl</t>
  </si>
  <si>
    <t>5e04a795f72ef29542229a6d4d9278195044fa9462da79d4630a9b9a023116bd  /tmp/.tmp2ZscjL</t>
  </si>
  <si>
    <t>5e04a795f72ef29542229a6d4d9278195044fa9462da79d4630a9b9a023116bd  /tmp/.tmpKliD82</t>
  </si>
  <si>
    <t>5e04a795f72ef29542229a6d4d9278195044fa9462da79d4630a9b9a023116bd  /tmp/.tmpanFYUh</t>
  </si>
  <si>
    <t>5e04a795f72ef29542229a6d4d9278195044fa9462da79d4630a9b9a023116bd  /tmp/.tmpBCgZFH</t>
  </si>
  <si>
    <t>5e04a795f72ef29542229a6d4d9278195044fa9462da79d4630a9b9a023116bd  /tmp/.tmpwEyYP7</t>
  </si>
  <si>
    <t>5e04a795f72ef29542229a6d4d9278195044fa9462da79d4630a9b9a023116bd  /tmp/.tmplgTKbk</t>
  </si>
  <si>
    <t>5e04a795f72ef29542229a6d4d9278195044fa9462da79d4630a9b9a023116bd  /tmp/.tmpwsn3Xw</t>
  </si>
  <si>
    <t>5e04a795f72ef29542229a6d4d9278195044fa9462da79d4630a9b9a023116bd  /tmp/.tmp0sl5NB</t>
  </si>
  <si>
    <t>5e04a795f72ef29542229a6d4d9278195044fa9462da79d4630a9b9a023116bd  /tmp/.tmpYL12KD</t>
  </si>
  <si>
    <t>5e04a795f72ef29542229a6d4d9278195044fa9462da79d4630a9b9a023116bd  /tmp/.tmpMg4smH</t>
  </si>
  <si>
    <t>5e04a795f72ef29542229a6d4d9278195044fa9462da79d4630a9b9a023116bd  /tmp/.tmpFAGZGr</t>
  </si>
  <si>
    <t>5e04a795f72ef29542229a6d4d9278195044fa9462da79d4630a9b9a023116bd  /tmp/.tmpdSzw9f</t>
  </si>
  <si>
    <t>5e04a795f72ef29542229a6d4d9278195044fa9462da79d4630a9b9a023116bd  /tmp/.tmpHHYeFK</t>
  </si>
  <si>
    <t>5e04a795f72ef29542229a6d4d9278195044fa9462da79d4630a9b9a023116bd  /tmp/.tmpgaItem</t>
  </si>
  <si>
    <t>5e04a795f72ef29542229a6d4d9278195044fa9462da79d4630a9b9a023116bd  /tmp/.tmpWeHaAX</t>
  </si>
  <si>
    <t>5e04a795f72ef29542229a6d4d9278195044fa9462da79d4630a9b9a023116bd  /tmp/.tmpY0HDRE</t>
  </si>
  <si>
    <t>5e04a795f72ef29542229a6d4d9278195044fa9462da79d4630a9b9a023116bd  /tmp/.tmpB4dqav</t>
  </si>
  <si>
    <t>5e04a795f72ef29542229a6d4d9278195044fa9462da79d4630a9b9a023116bd  /tmp/.tmpLFXSwa</t>
  </si>
  <si>
    <t>5e04a795f72ef29542229a6d4d9278195044fa9462da79d4630a9b9a023116bd  /tmp/.tmphc7A9S</t>
  </si>
  <si>
    <t>5e04a795f72ef29542229a6d4d9278195044fa9462da79d4630a9b9a023116bd  /tmp/.tmpMp9jIQ</t>
  </si>
  <si>
    <t>5e04a795f72ef29542229a6d4d9278195044fa9462da79d4630a9b9a023116bd  /tmp/.tmpgWcDAK</t>
  </si>
  <si>
    <t>5e04a795f72ef29542229a6d4d9278195044fa9462da79d4630a9b9a023116bd  /tmp/.tmpoEo7db</t>
  </si>
  <si>
    <t>5e04a795f72ef29542229a6d4d9278195044fa9462da79d4630a9b9a023116bd  /tmp/.tmpwYZrQ6</t>
  </si>
  <si>
    <t>5e04a795f72ef29542229a6d4d9278195044fa9462da79d4630a9b9a023116bd  /tmp/.tmpcXQ9gg</t>
  </si>
  <si>
    <t>5e04a795f72ef29542229a6d4d9278195044fa9462da79d4630a9b9a023116bd  /tmp/.tmpke4578</t>
  </si>
  <si>
    <t>5e04a795f72ef29542229a6d4d9278195044fa9462da79d4630a9b9a023116bd  /tmp/.tmpZaYcC5</t>
  </si>
  <si>
    <t>5e04a795f72ef29542229a6d4d9278195044fa9462da79d4630a9b9a023116bd  /tmp/.tmpViqPQr</t>
  </si>
  <si>
    <t>5e04a795f72ef29542229a6d4d9278195044fa9462da79d4630a9b9a023116bd  /tmp/.tmpZj0hrj</t>
  </si>
  <si>
    <t>e3b0c44298fc1c149afbf4c8996fb92427ae41e4649b934ca495991b7852b855  -</t>
  </si>
  <si>
    <t>5e04a795f72ef29542229a6d4d9278195044fa9462da79d4630a9b9a023116bd  /tmp/.tmp2WG0sj</t>
  </si>
  <si>
    <t>5e04a795f72ef29542229a6d4d9278195044fa9462da79d4630a9b9a023116bd  /tmp/.tmpscJw07</t>
  </si>
  <si>
    <t>5e04a795f72ef29542229a6d4d9278195044fa9462da79d4630a9b9a023116bd  /tmp/.tmpQj7JqC</t>
  </si>
  <si>
    <t>5e04a795f72ef29542229a6d4d9278195044fa9462da79d4630a9b9a023116bd  /tmp/.tmplYqW2t</t>
  </si>
  <si>
    <t>5e04a795f72ef29542229a6d4d9278195044fa9462da79d4630a9b9a023116bd  /tmp/.tmp4GTyCv</t>
  </si>
  <si>
    <t>5e04a795f72ef29542229a6d4d9278195044fa9462da79d4630a9b9a023116bd  /tmp/.tmpNkEEfo</t>
  </si>
  <si>
    <t>5e04a795f72ef29542229a6d4d9278195044fa9462da79d4630a9b9a023116bd  /tmp/.tmpHHH3vl</t>
  </si>
  <si>
    <t>5e04a795f72ef29542229a6d4d9278195044fa9462da79d4630a9b9a023116bd  /tmp/.tmp0GgBid</t>
  </si>
  <si>
    <t>5e04a795f72ef29542229a6d4d9278195044fa9462da79d4630a9b9a023116bd  /tmp/.tmpTxMMEw</t>
  </si>
  <si>
    <t>5e04a795f72ef29542229a6d4d9278195044fa9462da79d4630a9b9a023116bd  /tmp/.tmpWcBTkl</t>
  </si>
  <si>
    <t>5e04a795f72ef29542229a6d4d9278195044fa9462da79d4630a9b9a023116bd  /tmp/.tmpA7IIau</t>
  </si>
  <si>
    <t>5e04a795f72ef29542229a6d4d9278195044fa9462da79d4630a9b9a023116bd  /tmp/.tmpUhW8wa</t>
  </si>
  <si>
    <t>5e04a795f72ef29542229a6d4d9278195044fa9462da79d4630a9b9a023116bd  /tmp/.tmpykHdrT</t>
  </si>
  <si>
    <t>5e04a795f72ef29542229a6d4d9278195044fa9462da79d4630a9b9a023116bd  /tmp/.tmpJVyimv</t>
  </si>
  <si>
    <t>5e04a795f72ef29542229a6d4d9278195044fa9462da79d4630a9b9a023116bd  /tmp/.tmpP5SdlY</t>
  </si>
  <si>
    <t>5e04a795f72ef29542229a6d4d9278195044fa9462da79d4630a9b9a023116bd  /tmp/.tmpZrf2Mf</t>
  </si>
  <si>
    <t>5e04a795f72ef29542229a6d4d9278195044fa9462da79d4630a9b9a023116bd  /tmp/.tmpRCUVlm</t>
  </si>
  <si>
    <t>5e04a795f72ef29542229a6d4d9278195044fa9462da79d4630a9b9a023116bd  /tmp/.tmp8kFMWT</t>
  </si>
  <si>
    <t>5e04a795f72ef29542229a6d4d9278195044fa9462da79d4630a9b9a023116bd  /tmp/.tmp90k9Fa</t>
  </si>
  <si>
    <t>5e04a795f72ef29542229a6d4d9278195044fa9462da79d4630a9b9a023116bd  /tmp/.tmpcuKwVS</t>
  </si>
  <si>
    <t>5e04a795f72ef29542229a6d4d9278195044fa9462da79d4630a9b9a023116bd  /tmp/.tmpPIVC7H</t>
  </si>
  <si>
    <t>5e04a795f72ef29542229a6d4d9278195044fa9462da79d4630a9b9a023116bd  /tmp/.tmp5kuP2g</t>
  </si>
  <si>
    <t>5e04a795f72ef29542229a6d4d9278195044fa9462da79d4630a9b9a023116bd  /tmp/.tmpoO0IuK</t>
  </si>
  <si>
    <t>5e04a795f72ef29542229a6d4d9278195044fa9462da79d4630a9b9a023116bd  /tmp/.tmpR1oAKP</t>
  </si>
  <si>
    <t>5e04a795f72ef29542229a6d4d9278195044fa9462da79d4630a9b9a023116bd  /tmp/.tmpOVxsJC</t>
  </si>
  <si>
    <t>5e04a795f72ef29542229a6d4d9278195044fa9462da79d4630a9b9a023116bd  /tmp/.tmpHtDCV2</t>
  </si>
  <si>
    <t>5e04a795f72ef29542229a6d4d9278195044fa9462da79d4630a9b9a023116bd  /tmp/.tmpU8QWOv</t>
  </si>
  <si>
    <t>5e04a795f72ef29542229a6d4d9278195044fa9462da79d4630a9b9a023116bd  /tmp/.tmp277P7Y</t>
  </si>
  <si>
    <t>5e04a795f72ef29542229a6d4d9278195044fa9462da79d4630a9b9a023116bd  /tmp/.tmpXeUXzT</t>
  </si>
  <si>
    <t>5e04a795f72ef29542229a6d4d9278195044fa9462da79d4630a9b9a023116bd  /tmp/.tmpYZxOjB</t>
  </si>
  <si>
    <t>5e04a795f72ef29542229a6d4d9278195044fa9462da79d4630a9b9a023116bd  /tmp/.tmp10doO2</t>
  </si>
  <si>
    <t>5e04a795f72ef29542229a6d4d9278195044fa9462da79d4630a9b9a023116bd  /tmp/.tmp0I0jTl</t>
  </si>
  <si>
    <t>5e04a795f72ef29542229a6d4d9278195044fa9462da79d4630a9b9a023116bd  /tmp/.tmptww97m</t>
  </si>
  <si>
    <t>5e04a795f72ef29542229a6d4d9278195044fa9462da79d4630a9b9a023116bd  /tmp/.tmpyRyOnU</t>
  </si>
  <si>
    <t>5e04a795f72ef29542229a6d4d9278195044fa9462da79d4630a9b9a023116bd  /tmp/.tmp0MyYdh</t>
  </si>
  <si>
    <t>5e04a795f72ef29542229a6d4d9278195044fa9462da79d4630a9b9a023116bd  /tmp/.tmpzF9dxW</t>
  </si>
  <si>
    <t>5e04a795f72ef29542229a6d4d9278195044fa9462da79d4630a9b9a023116bd  /tmp/.tmp3CQ6Zw</t>
  </si>
  <si>
    <t>5e04a795f72ef29542229a6d4d9278195044fa9462da79d4630a9b9a023116bd  /tmp/.tmpBTSD1w</t>
  </si>
  <si>
    <t>5e04a795f72ef29542229a6d4d9278195044fa9462da79d4630a9b9a023116bd  /tmp/.tmpbWO18J</t>
  </si>
  <si>
    <t>5e04a795f72ef29542229a6d4d9278195044fa9462da79d4630a9b9a023116bd  /tmp/.tmpo0gpUW</t>
  </si>
  <si>
    <t>5e04a795f72ef29542229a6d4d9278195044fa9462da79d4630a9b9a023116bd  /tmp/.tmpMjdNIA</t>
  </si>
  <si>
    <t>5e04a795f72ef29542229a6d4d9278195044fa9462da79d4630a9b9a023116bd  /tmp/.tmpdW3Ouo</t>
  </si>
  <si>
    <t>5e04a795f72ef29542229a6d4d9278195044fa9462da79d4630a9b9a023116bd  /tmp/.tmpUKA42U</t>
  </si>
  <si>
    <t>5e04a795f72ef29542229a6d4d9278195044fa9462da79d4630a9b9a023116bd  /tmp/.tmpiVNTSj</t>
  </si>
  <si>
    <t>5e04a795f72ef29542229a6d4d9278195044fa9462da79d4630a9b9a023116bd  /tmp/.tmpbQEdnV</t>
  </si>
  <si>
    <t>5e04a795f72ef29542229a6d4d9278195044fa9462da79d4630a9b9a023116bd  /tmp/.tmpuYpYMJ</t>
  </si>
  <si>
    <t>5e04a795f72ef29542229a6d4d9278195044fa9462da79d4630a9b9a023116bd  /tmp/.tmpP1Vt6w</t>
  </si>
  <si>
    <t>5e04a795f72ef29542229a6d4d9278195044fa9462da79d4630a9b9a023116bd  /tmp/.tmpZjW8lQ</t>
  </si>
  <si>
    <t>5e04a795f72ef29542229a6d4d9278195044fa9462da79d4630a9b9a023116bd  /tmp/.tmprbV15w</t>
  </si>
  <si>
    <t>5e04a795f72ef29542229a6d4d9278195044fa9462da79d4630a9b9a023116bd  /tmp/.tmpac3UiK</t>
  </si>
  <si>
    <t>5e04a795f72ef29542229a6d4d9278195044fa9462da79d4630a9b9a023116bd  /tmp/.tmpUjqTmA</t>
  </si>
  <si>
    <t>5e04a795f72ef29542229a6d4d9278195044fa9462da79d4630a9b9a023116bd  /tmp/.tmpJtqeic</t>
  </si>
  <si>
    <t>5e04a795f72ef29542229a6d4d9278195044fa9462da79d4630a9b9a023116bd  /tmp/.tmpVTrdN6</t>
  </si>
  <si>
    <t>5e04a795f72ef29542229a6d4d9278195044fa9462da79d4630a9b9a023116bd  /tmp/.tmp2W4Zng</t>
  </si>
  <si>
    <t>5e04a795f72ef29542229a6d4d9278195044fa9462da79d4630a9b9a023116bd  /tmp/.tmp26imbg</t>
  </si>
  <si>
    <t>5e04a795f72ef29542229a6d4d9278195044fa9462da79d4630a9b9a023116bd  /tmp/.tmp0xUwqJ</t>
  </si>
  <si>
    <t>5e04a795f72ef29542229a6d4d9278195044fa9462da79d4630a9b9a023116bd  /tmp/.tmpbVCYAQ</t>
  </si>
  <si>
    <t>5e04a795f72ef29542229a6d4d9278195044fa9462da79d4630a9b9a023116bd  /tmp/.tmpsNC336</t>
  </si>
  <si>
    <t>5e04a795f72ef29542229a6d4d9278195044fa9462da79d4630a9b9a023116bd  /tmp/.tmpSpVo7z</t>
  </si>
  <si>
    <t>5e04a795f72ef29542229a6d4d9278195044fa9462da79d4630a9b9a023116bd  /tmp/.tmpYOgD09</t>
  </si>
  <si>
    <t>5e04a795f72ef29542229a6d4d9278195044fa9462da79d4630a9b9a023116bd  /tmp/.tmpGqAzfv</t>
  </si>
  <si>
    <t>5e04a795f72ef29542229a6d4d9278195044fa9462da79d4630a9b9a023116bd  /tmp/.tmpSByIGT</t>
  </si>
  <si>
    <t>5e04a795f72ef29542229a6d4d9278195044fa9462da79d4630a9b9a023116bd  /tmp/.tmphllmgo</t>
  </si>
  <si>
    <t>5e04a795f72ef29542229a6d4d9278195044fa9462da79d4630a9b9a023116bd  /tmp/.tmprU9Apj</t>
  </si>
  <si>
    <t>5e04a795f72ef29542229a6d4d9278195044fa9462da79d4630a9b9a023116bd  /tmp/.tmpadHe3f</t>
  </si>
  <si>
    <t>5e04a795f72ef29542229a6d4d9278195044fa9462da79d4630a9b9a023116bd  /tmp/.tmp2ljDXv</t>
  </si>
  <si>
    <t>5e04a795f72ef29542229a6d4d9278195044fa9462da79d4630a9b9a023116bd  /tmp/.tmptuZ2m9</t>
  </si>
  <si>
    <t>5e04a795f72ef29542229a6d4d9278195044fa9462da79d4630a9b9a023116bd  /tmp/.tmp4VZ81a</t>
  </si>
  <si>
    <t>5e04a795f72ef29542229a6d4d9278195044fa9462da79d4630a9b9a023116bd  /tmp/.tmpmO8GGN</t>
  </si>
  <si>
    <t>5e04a795f72ef29542229a6d4d9278195044fa9462da79d4630a9b9a023116bd  /tmp/.tmpY2QRh4</t>
  </si>
  <si>
    <t>5e04a795f72ef29542229a6d4d9278195044fa9462da79d4630a9b9a023116bd  /tmp/.tmphZWTpd</t>
  </si>
  <si>
    <t>5e04a795f72ef29542229a6d4d9278195044fa9462da79d4630a9b9a023116bd  /tmp/.tmp70bZGX</t>
  </si>
  <si>
    <t>5e04a795f72ef29542229a6d4d9278195044fa9462da79d4630a9b9a023116bd  /tmp/.tmpnB9Lta</t>
  </si>
  <si>
    <t>5e04a795f72ef29542229a6d4d9278195044fa9462da79d4630a9b9a023116bd  /tmp/.tmpAxQFoj</t>
  </si>
  <si>
    <t>5e04a795f72ef29542229a6d4d9278195044fa9462da79d4630a9b9a023116bd  /tmp/.tmpsMUwXI</t>
  </si>
  <si>
    <t>5e04a795f72ef29542229a6d4d9278195044fa9462da79d4630a9b9a023116bd  /tmp/.tmpi1ojst</t>
  </si>
  <si>
    <t>5e04a795f72ef29542229a6d4d9278195044fa9462da79d4630a9b9a023116bd  /tmp/.tmpvmweEj</t>
  </si>
  <si>
    <t>5e04a795f72ef29542229a6d4d9278195044fa9462da79d4630a9b9a023116bd  /tmp/.tmpm7ErvB</t>
  </si>
  <si>
    <t>5e04a795f72ef29542229a6d4d9278195044fa9462da79d4630a9b9a023116bd  /tmp/.tmp5FUUx2</t>
  </si>
  <si>
    <t>5e04a795f72ef29542229a6d4d9278195044fa9462da79d4630a9b9a023116bd  /tmp/.tmpopWTSa</t>
  </si>
  <si>
    <t>5e04a795f72ef29542229a6d4d9278195044fa9462da79d4630a9b9a023116bd  /tmp/.tmpnx3ZRx</t>
  </si>
  <si>
    <t>5e04a795f72ef29542229a6d4d9278195044fa9462da79d4630a9b9a023116bd  /tmp/.tmp5OxxPv</t>
  </si>
  <si>
    <t>5e04a795f72ef29542229a6d4d9278195044fa9462da79d4630a9b9a023116bd  /tmp/.tmpAHJSCI</t>
  </si>
  <si>
    <t>5e04a795f72ef29542229a6d4d9278195044fa9462da79d4630a9b9a023116bd  /tmp/.tmpbNyCaV</t>
  </si>
  <si>
    <t>5e04a795f72ef29542229a6d4d9278195044fa9462da79d4630a9b9a023116bd  /tmp/.tmpO5wvjQ</t>
  </si>
  <si>
    <t>5e04a795f72ef29542229a6d4d9278195044fa9462da79d4630a9b9a023116bd  /tmp/.tmpeuXxAk</t>
  </si>
  <si>
    <t>5e04a795f72ef29542229a6d4d9278195044fa9462da79d4630a9b9a023116bd  /tmp/.tmp3Zzu4S</t>
  </si>
  <si>
    <t>5e04a795f72ef29542229a6d4d9278195044fa9462da79d4630a9b9a023116bd  /tmp/.tmp7OQ1o8</t>
  </si>
  <si>
    <t>5e04a795f72ef29542229a6d4d9278195044fa9462da79d4630a9b9a023116bd  /tmp/.tmpdLnQqH</t>
  </si>
  <si>
    <t>5e04a795f72ef29542229a6d4d9278195044fa9462da79d4630a9b9a023116bd  /tmp/.tmpRIYKpK</t>
  </si>
  <si>
    <t>5e04a795f72ef29542229a6d4d9278195044fa9462da79d4630a9b9a023116bd  /tmp/.tmp1oo8ec</t>
  </si>
  <si>
    <t>5e04a795f72ef29542229a6d4d9278195044fa9462da79d4630a9b9a023116bd  /tmp/.tmptgb2q8</t>
  </si>
  <si>
    <t>5e04a795f72ef29542229a6d4d9278195044fa9462da79d4630a9b9a023116bd  /tmp/.tmpWlIjiD</t>
  </si>
  <si>
    <t>5e04a795f72ef29542229a6d4d9278195044fa9462da79d4630a9b9a023116bd  /tmp/.tmpzEOUGs</t>
  </si>
  <si>
    <t>5e04a795f72ef29542229a6d4d9278195044fa9462da79d4630a9b9a023116bd  /tmp/.tmpGuO1ai</t>
  </si>
  <si>
    <t>5e04a795f72ef29542229a6d4d9278195044fa9462da79d4630a9b9a023116bd  /tmp/.tmpupeAyT</t>
  </si>
  <si>
    <t>5e04a795f72ef29542229a6d4d9278195044fa9462da79d4630a9b9a023116bd  /tmp/.tmpPnePbL</t>
  </si>
  <si>
    <t>5e04a795f72ef29542229a6d4d9278195044fa9462da79d4630a9b9a023116bd  /tmp/.tmpAzmg71</t>
  </si>
  <si>
    <t>5e04a795f72ef29542229a6d4d9278195044fa9462da79d4630a9b9a023116bd  /tmp/.tmpuemJRR</t>
  </si>
  <si>
    <t>5e04a795f72ef29542229a6d4d9278195044fa9462da79d4630a9b9a023116bd  /tmp/.tmpnfGQSW</t>
  </si>
  <si>
    <t>5e04a795f72ef29542229a6d4d9278195044fa9462da79d4630a9b9a023116bd  /tmp/.tmpIzjaJa</t>
  </si>
  <si>
    <t>5e04a795f72ef29542229a6d4d9278195044fa9462da79d4630a9b9a023116bd  /tmp/.tmp8Agkdz</t>
  </si>
  <si>
    <t>5e04a795f72ef29542229a6d4d9278195044fa9462da79d4630a9b9a023116bd  /tmp/.tmpE3lNS8</t>
  </si>
  <si>
    <t>5e04a795f72ef29542229a6d4d9278195044fa9462da79d4630a9b9a023116bd  /tmp/.tmpvCsNcX</t>
  </si>
  <si>
    <t>5e04a795f72ef29542229a6d4d9278195044fa9462da79d4630a9b9a023116bd  /tmp/.tmpHFoXqt</t>
  </si>
  <si>
    <t>5e04a795f72ef29542229a6d4d9278195044fa9462da79d4630a9b9a023116bd  /tmp/.tmp1cDNpm</t>
  </si>
  <si>
    <t>5e04a795f72ef29542229a6d4d9278195044fa9462da79d4630a9b9a023116bd  /tmp/.tmpednV6Z</t>
  </si>
  <si>
    <t>5e04a795f72ef29542229a6d4d9278195044fa9462da79d4630a9b9a023116bd  /tmp/.tmpNnyUTI</t>
  </si>
  <si>
    <t>5e04a795f72ef29542229a6d4d9278195044fa9462da79d4630a9b9a023116bd  /tmp/.tmpSbAdgK</t>
  </si>
  <si>
    <t>5e04a795f72ef29542229a6d4d9278195044fa9462da79d4630a9b9a023116bd  /tmp/.tmpi31jpK</t>
  </si>
  <si>
    <t>5e04a795f72ef29542229a6d4d9278195044fa9462da79d4630a9b9a023116bd  /tmp/.tmp3fGceN</t>
  </si>
  <si>
    <t>5e04a795f72ef29542229a6d4d9278195044fa9462da79d4630a9b9a023116bd  /tmp/.tmpUMA3pK</t>
  </si>
  <si>
    <t>5e04a795f72ef29542229a6d4d9278195044fa9462da79d4630a9b9a023116bd  /tmp/.tmpKKzZyl</t>
  </si>
  <si>
    <t>5e04a795f72ef29542229a6d4d9278195044fa9462da79d4630a9b9a023116bd  /tmp/.tmpCGArvb</t>
  </si>
  <si>
    <t>5e04a795f72ef29542229a6d4d9278195044fa9462da79d4630a9b9a023116bd  /tmp/.tmpNN1yZX</t>
  </si>
  <si>
    <t>5e04a795f72ef29542229a6d4d9278195044fa9462da79d4630a9b9a023116bd  /tmp/.tmp44StUR</t>
  </si>
  <si>
    <t>5e04a795f72ef29542229a6d4d9278195044fa9462da79d4630a9b9a023116bd  /tmp/.tmp612yYj</t>
  </si>
  <si>
    <t>5e04a795f72ef29542229a6d4d9278195044fa9462da79d4630a9b9a023116bd  /tmp/.tmp7gHVc3</t>
  </si>
  <si>
    <t>5e04a795f72ef29542229a6d4d9278195044fa9462da79d4630a9b9a023116bd  /tmp/.tmprhw1AN</t>
  </si>
  <si>
    <t>5e04a795f72ef29542229a6d4d9278195044fa9462da79d4630a9b9a023116bd  /tmp/.tmpvWH2tK</t>
  </si>
  <si>
    <t>5e04a795f72ef29542229a6d4d9278195044fa9462da79d4630a9b9a023116bd  /tmp/.tmpgSzGFj</t>
  </si>
  <si>
    <t>5e04a795f72ef29542229a6d4d9278195044fa9462da79d4630a9b9a023116bd  /tmp/.tmpihgAd8</t>
  </si>
  <si>
    <t>5e04a795f72ef29542229a6d4d9278195044fa9462da79d4630a9b9a023116bd  /tmp/.tmpOMFooz</t>
  </si>
  <si>
    <t>5e04a795f72ef29542229a6d4d9278195044fa9462da79d4630a9b9a023116bd  /tmp/.tmpXA3eXg</t>
  </si>
  <si>
    <t>5e04a795f72ef29542229a6d4d9278195044fa9462da79d4630a9b9a023116bd  /tmp/.tmpBYS0tE</t>
  </si>
  <si>
    <t>5e04a795f72ef29542229a6d4d9278195044fa9462da79d4630a9b9a023116bd  /tmp/.tmp2EYPIk</t>
  </si>
  <si>
    <t>5e04a795f72ef29542229a6d4d9278195044fa9462da79d4630a9b9a023116bd  /tmp/.tmpDN9lyh</t>
  </si>
  <si>
    <t>5e04a795f72ef29542229a6d4d9278195044fa9462da79d4630a9b9a023116bd  /tmp/.tmpBr4lFp</t>
  </si>
  <si>
    <t>5e04a795f72ef29542229a6d4d9278195044fa9462da79d4630a9b9a023116bd  /tmp/.tmpF0UmvH</t>
  </si>
  <si>
    <t>5e04a795f72ef29542229a6d4d9278195044fa9462da79d4630a9b9a023116bd  /tmp/.tmpQ23TqM</t>
  </si>
  <si>
    <t>5e04a795f72ef29542229a6d4d9278195044fa9462da79d4630a9b9a023116bd  /tmp/.tmpDq0tDh</t>
  </si>
  <si>
    <t>5e04a795f72ef29542229a6d4d9278195044fa9462da79d4630a9b9a023116bd  /tmp/.tmpOlnigk</t>
  </si>
  <si>
    <t>5e04a795f72ef29542229a6d4d9278195044fa9462da79d4630a9b9a023116bd  /tmp/.tmpFUCpGO</t>
  </si>
  <si>
    <t>5e04a795f72ef29542229a6d4d9278195044fa9462da79d4630a9b9a023116bd  /tmp/.tmppwbOgL</t>
  </si>
  <si>
    <t>5e04a795f72ef29542229a6d4d9278195044fa9462da79d4630a9b9a023116bd  /tmp/.tmpcs3Jlr</t>
  </si>
  <si>
    <t>5e04a795f72ef29542229a6d4d9278195044fa9462da79d4630a9b9a023116bd  /tmp/.tmpCrnNLE</t>
  </si>
  <si>
    <t>5e04a795f72ef29542229a6d4d9278195044fa9462da79d4630a9b9a023116bd  /tmp/.tmpRb8bS3</t>
  </si>
  <si>
    <t>5e04a795f72ef29542229a6d4d9278195044fa9462da79d4630a9b9a023116bd  /tmp/.tmpm8uTfh</t>
  </si>
  <si>
    <t>5e04a795f72ef29542229a6d4d9278195044fa9462da79d4630a9b9a023116bd  /tmp/.tmpuH2bWQ</t>
  </si>
  <si>
    <t>5e04a795f72ef29542229a6d4d9278195044fa9462da79d4630a9b9a023116bd  /tmp/.tmpcuXbuZ</t>
  </si>
  <si>
    <t>5e04a795f72ef29542229a6d4d9278195044fa9462da79d4630a9b9a023116bd  /tmp/.tmp7VWw22</t>
  </si>
  <si>
    <t>5e04a795f72ef29542229a6d4d9278195044fa9462da79d4630a9b9a023116bd  /tmp/.tmpOf1JVC</t>
  </si>
  <si>
    <t>5e04a795f72ef29542229a6d4d9278195044fa9462da79d4630a9b9a023116bd  /tmp/.tmpTJ1WVF</t>
  </si>
  <si>
    <t>5e04a795f72ef29542229a6d4d9278195044fa9462da79d4630a9b9a023116bd  /tmp/.tmpt0knMZ</t>
  </si>
  <si>
    <t>5e04a795f72ef29542229a6d4d9278195044fa9462da79d4630a9b9a023116bd  /tmp/.tmpxFyyEj</t>
  </si>
  <si>
    <t>5e04a795f72ef29542229a6d4d9278195044fa9462da79d4630a9b9a023116bd  /tmp/.tmpqgKu7O</t>
  </si>
  <si>
    <t>5e04a795f72ef29542229a6d4d9278195044fa9462da79d4630a9b9a023116bd  /tmp/.tmpdCd47O</t>
  </si>
  <si>
    <t>5e04a795f72ef29542229a6d4d9278195044fa9462da79d4630a9b9a023116bd  /tmp/.tmpCJwUeA</t>
  </si>
  <si>
    <t>5e04a795f72ef29542229a6d4d9278195044fa9462da79d4630a9b9a023116bd  /tmp/.tmpfaHXBi</t>
  </si>
  <si>
    <t>5e04a795f72ef29542229a6d4d9278195044fa9462da79d4630a9b9a023116bd  /tmp/.tmpyMw2Mh</t>
  </si>
  <si>
    <t>5e04a795f72ef29542229a6d4d9278195044fa9462da79d4630a9b9a023116bd  /tmp/.tmpm5WgDQ</t>
  </si>
  <si>
    <t>5e04a795f72ef29542229a6d4d9278195044fa9462da79d4630a9b9a023116bd  /tmp/.tmp1XlVX8</t>
  </si>
  <si>
    <t>5e04a795f72ef29542229a6d4d9278195044fa9462da79d4630a9b9a023116bd  /tmp/.tmpqYHUxz</t>
  </si>
  <si>
    <t>5e04a795f72ef29542229a6d4d9278195044fa9462da79d4630a9b9a023116bd  /tmp/.tmpFw8EMj</t>
  </si>
  <si>
    <t>5e04a795f72ef29542229a6d4d9278195044fa9462da79d4630a9b9a023116bd  /tmp/.tmpWWVBif</t>
  </si>
  <si>
    <t>5e04a795f72ef29542229a6d4d9278195044fa9462da79d4630a9b9a023116bd  /tmp/.tmprsoGgA</t>
  </si>
  <si>
    <t>5e04a795f72ef29542229a6d4d9278195044fa9462da79d4630a9b9a023116bd  /tmp/.tmp3pW1qi</t>
  </si>
  <si>
    <t>5e04a795f72ef29542229a6d4d9278195044fa9462da79d4630a9b9a023116bd  /tmp/.tmpiucHjp</t>
  </si>
  <si>
    <t>5e04a795f72ef29542229a6d4d9278195044fa9462da79d4630a9b9a023116bd  /tmp/.tmpzSMElL</t>
  </si>
  <si>
    <t>5e04a795f72ef29542229a6d4d9278195044fa9462da79d4630a9b9a023116bd  /tmp/.tmp89Hwgd</t>
  </si>
  <si>
    <t>5e04a795f72ef29542229a6d4d9278195044fa9462da79d4630a9b9a023116bd  /tmp/.tmpwrOxIt</t>
  </si>
  <si>
    <t>5e04a795f72ef29542229a6d4d9278195044fa9462da79d4630a9b9a023116bd  /tmp/.tmpIq7kEd</t>
  </si>
  <si>
    <t>5e04a795f72ef29542229a6d4d9278195044fa9462da79d4630a9b9a023116bd  /tmp/.tmpRTdl6r</t>
  </si>
  <si>
    <t>5e04a795f72ef29542229a6d4d9278195044fa9462da79d4630a9b9a023116bd  /tmp/.tmpJW8Aa9</t>
  </si>
  <si>
    <t>5e04a795f72ef29542229a6d4d9278195044fa9462da79d4630a9b9a023116bd  /tmp/.tmp7YszQ4</t>
  </si>
  <si>
    <t>5e04a795f72ef29542229a6d4d9278195044fa9462da79d4630a9b9a023116bd  /tmp/.tmpZMAaZK</t>
  </si>
  <si>
    <t>5e04a795f72ef29542229a6d4d9278195044fa9462da79d4630a9b9a023116bd  /tmp/.tmpxDa2XG</t>
  </si>
  <si>
    <t>5e04a795f72ef29542229a6d4d9278195044fa9462da79d4630a9b9a023116bd  /tmp/.tmpaYMB5B</t>
  </si>
  <si>
    <t>5e04a795f72ef29542229a6d4d9278195044fa9462da79d4630a9b9a023116bd  /tmp/.tmpfLqoMp</t>
  </si>
  <si>
    <t>5e04a795f72ef29542229a6d4d9278195044fa9462da79d4630a9b9a023116bd  /tmp/.tmpdC4wtE</t>
  </si>
  <si>
    <t>5e04a795f72ef29542229a6d4d9278195044fa9462da79d4630a9b9a023116bd  /tmp/.tmpAU5jDH</t>
  </si>
  <si>
    <t>5e04a795f72ef29542229a6d4d9278195044fa9462da79d4630a9b9a023116bd  /tmp/.tmpJmIyOP</t>
  </si>
  <si>
    <t>5e04a795f72ef29542229a6d4d9278195044fa9462da79d4630a9b9a023116bd  /tmp/.tmpjNp5HJ</t>
  </si>
  <si>
    <t>5e04a795f72ef29542229a6d4d9278195044fa9462da79d4630a9b9a023116bd  /tmp/.tmpMdAPdQ</t>
  </si>
  <si>
    <t>5e04a795f72ef29542229a6d4d9278195044fa9462da79d4630a9b9a023116bd  /tmp/.tmpK5q0RE</t>
  </si>
  <si>
    <t>5e04a795f72ef29542229a6d4d9278195044fa9462da79d4630a9b9a023116bd  /tmp/.tmpbNqg7V</t>
  </si>
  <si>
    <t>5e04a795f72ef29542229a6d4d9278195044fa9462da79d4630a9b9a023116bd  /tmp/.tmpAMUrqo</t>
  </si>
  <si>
    <t>5e04a795f72ef29542229a6d4d9278195044fa9462da79d4630a9b9a023116bd  /tmp/.tmpjeygP6</t>
  </si>
  <si>
    <t>5e04a795f72ef29542229a6d4d9278195044fa9462da79d4630a9b9a023116bd  /tmp/.tmpQmWsH8</t>
  </si>
  <si>
    <t>5e04a795f72ef29542229a6d4d9278195044fa9462da79d4630a9b9a023116bd  /tmp/.tmpKgtUrR</t>
  </si>
  <si>
    <t>5e04a795f72ef29542229a6d4d9278195044fa9462da79d4630a9b9a023116bd  /tmp/.tmpjywF6a</t>
  </si>
  <si>
    <t>5e04a795f72ef29542229a6d4d9278195044fa9462da79d4630a9b9a023116bd  /tmp/.tmprBiUwe</t>
  </si>
  <si>
    <t>5e04a795f72ef29542229a6d4d9278195044fa9462da79d4630a9b9a023116bd  /tmp/.tmphv8Vh4</t>
  </si>
  <si>
    <t>5e04a795f72ef29542229a6d4d9278195044fa9462da79d4630a9b9a023116bd  /tmp/.tmpIEoZKE</t>
  </si>
  <si>
    <t>5e04a795f72ef29542229a6d4d9278195044fa9462da79d4630a9b9a023116bd  /tmp/.tmpNM1t0R</t>
  </si>
  <si>
    <t>5e04a795f72ef29542229a6d4d9278195044fa9462da79d4630a9b9a023116bd  /tmp/.tmp5kZAOU</t>
  </si>
  <si>
    <t>5e04a795f72ef29542229a6d4d9278195044fa9462da79d4630a9b9a023116bd  /tmp/.tmpHcxLxR</t>
  </si>
  <si>
    <t>5e04a795f72ef29542229a6d4d9278195044fa9462da79d4630a9b9a023116bd  /tmp/.tmpJQjqns</t>
  </si>
  <si>
    <t>5e04a795f72ef29542229a6d4d9278195044fa9462da79d4630a9b9a023116bd  /tmp/.tmpemgDqW</t>
  </si>
  <si>
    <t>5e04a795f72ef29542229a6d4d9278195044fa9462da79d4630a9b9a023116bd  /tmp/.tmpXhFjzN</t>
  </si>
  <si>
    <t>5e04a795f72ef29542229a6d4d9278195044fa9462da79d4630a9b9a023116bd  /tmp/.tmpMZfaBc</t>
  </si>
  <si>
    <t>5e04a795f72ef29542229a6d4d9278195044fa9462da79d4630a9b9a023116bd  /tmp/.tmpQU529o</t>
  </si>
  <si>
    <t>5e04a795f72ef29542229a6d4d9278195044fa9462da79d4630a9b9a023116bd  /tmp/.tmpcayGWt</t>
  </si>
  <si>
    <t>5e04a795f72ef29542229a6d4d9278195044fa9462da79d4630a9b9a023116bd  /tmp/.tmppiJpZA</t>
  </si>
  <si>
    <t>5e04a795f72ef29542229a6d4d9278195044fa9462da79d4630a9b9a023116bd  /tmp/.tmpc1qFxr</t>
  </si>
  <si>
    <t>5e04a795f72ef29542229a6d4d9278195044fa9462da79d4630a9b9a023116bd  /tmp/.tmpoKbU01</t>
  </si>
  <si>
    <t>5e04a795f72ef29542229a6d4d9278195044fa9462da79d4630a9b9a023116bd  /tmp/.tmp928dCE</t>
  </si>
  <si>
    <t>5e04a795f72ef29542229a6d4d9278195044fa9462da79d4630a9b9a023116bd  /tmp/.tmpTkflbw</t>
  </si>
  <si>
    <t>5e04a795f72ef29542229a6d4d9278195044fa9462da79d4630a9b9a023116bd  /tmp/.tmp9A6tpa</t>
  </si>
  <si>
    <t>5e04a795f72ef29542229a6d4d9278195044fa9462da79d4630a9b9a023116bd  /tmp/.tmpyCdfqy</t>
  </si>
  <si>
    <t>5e04a795f72ef29542229a6d4d9278195044fa9462da79d4630a9b9a023116bd  /tmp/.tmpWjCcyR</t>
  </si>
  <si>
    <t>5e04a795f72ef29542229a6d4d9278195044fa9462da79d4630a9b9a023116bd  /tmp/.tmpIsY9cs</t>
  </si>
  <si>
    <t>5e04a795f72ef29542229a6d4d9278195044fa9462da79d4630a9b9a023116bd  /tmp/.tmptlHweD</t>
  </si>
  <si>
    <t>5e04a795f72ef29542229a6d4d9278195044fa9462da79d4630a9b9a023116bd  /tmp/.tmpZYFUGF</t>
  </si>
  <si>
    <t>5e04a795f72ef29542229a6d4d9278195044fa9462da79d4630a9b9a023116bd  /tmp/.tmpoblylA</t>
  </si>
  <si>
    <t>5e04a795f72ef29542229a6d4d9278195044fa9462da79d4630a9b9a023116bd  /tmp/.tmpczvExK</t>
  </si>
  <si>
    <t>5e04a795f72ef29542229a6d4d9278195044fa9462da79d4630a9b9a023116bd  /tmp/.tmpo0kjg1</t>
  </si>
  <si>
    <t>5e04a795f72ef29542229a6d4d9278195044fa9462da79d4630a9b9a023116bd  /tmp/.tmpzHptio</t>
  </si>
  <si>
    <t>5e04a795f72ef29542229a6d4d9278195044fa9462da79d4630a9b9a023116bd  /tmp/.tmpPsv4IV</t>
  </si>
  <si>
    <t>5e04a795f72ef29542229a6d4d9278195044fa9462da79d4630a9b9a023116bd  /tmp/.tmpKLUMC2</t>
  </si>
  <si>
    <t>5e04a795f72ef29542229a6d4d9278195044fa9462da79d4630a9b9a023116bd  /tmp/.tmpsE4gMK</t>
  </si>
  <si>
    <t>5e04a795f72ef29542229a6d4d9278195044fa9462da79d4630a9b9a023116bd  /tmp/.tmpZ5wM22</t>
  </si>
  <si>
    <t>5e04a795f72ef29542229a6d4d9278195044fa9462da79d4630a9b9a023116bd  /tmp/.tmpPQMSCO</t>
  </si>
  <si>
    <t>5e04a795f72ef29542229a6d4d9278195044fa9462da79d4630a9b9a023116bd  /tmp/.tmpK3lR3F</t>
  </si>
  <si>
    <t>5e04a795f72ef29542229a6d4d9278195044fa9462da79d4630a9b9a023116bd  /tmp/.tmpVcVeVD</t>
  </si>
  <si>
    <t>5e04a795f72ef29542229a6d4d9278195044fa9462da79d4630a9b9a023116bd  /tmp/.tmpaWJX6m</t>
  </si>
  <si>
    <t>5e04a795f72ef29542229a6d4d9278195044fa9462da79d4630a9b9a023116bd  /tmp/.tmpHBOzZE</t>
  </si>
  <si>
    <t>5e04a795f72ef29542229a6d4d9278195044fa9462da79d4630a9b9a023116bd  /tmp/.tmp7ufSkP</t>
  </si>
  <si>
    <t>5e04a795f72ef29542229a6d4d9278195044fa9462da79d4630a9b9a023116bd  /tmp/.tmpX7heM6</t>
  </si>
  <si>
    <t>5e04a795f72ef29542229a6d4d9278195044fa9462da79d4630a9b9a023116bd  /tmp/.tmpPMZVBL</t>
  </si>
  <si>
    <t>5e04a795f72ef29542229a6d4d9278195044fa9462da79d4630a9b9a023116bd  /tmp/.tmpVPZPJL</t>
  </si>
  <si>
    <t>5e04a795f72ef29542229a6d4d9278195044fa9462da79d4630a9b9a023116bd  /tmp/.tmpZoEjhP</t>
  </si>
  <si>
    <t>5e04a795f72ef29542229a6d4d9278195044fa9462da79d4630a9b9a023116bd  /tmp/.tmpGPJ5FQ</t>
  </si>
  <si>
    <t>5e04a795f72ef29542229a6d4d9278195044fa9462da79d4630a9b9a023116bd  /tmp/.tmpK1lZCg</t>
  </si>
  <si>
    <t>5e04a795f72ef29542229a6d4d9278195044fa9462da79d4630a9b9a023116bd  /tmp/.tmpZTg79F</t>
  </si>
  <si>
    <t>5e04a795f72ef29542229a6d4d9278195044fa9462da79d4630a9b9a023116bd  /tmp/.tmpdA7sI2</t>
  </si>
  <si>
    <t>5e04a795f72ef29542229a6d4d9278195044fa9462da79d4630a9b9a023116bd  /tmp/.tmpWiK9Kg</t>
  </si>
  <si>
    <t>5e04a795f72ef29542229a6d4d9278195044fa9462da79d4630a9b9a023116bd  /tmp/.tmpkhOnFg</t>
  </si>
  <si>
    <t>5e04a795f72ef29542229a6d4d9278195044fa9462da79d4630a9b9a023116bd  /tmp/.tmp46gvUe</t>
  </si>
  <si>
    <t>5e04a795f72ef29542229a6d4d9278195044fa9462da79d4630a9b9a023116bd  /tmp/.tmpudZ6Ch</t>
  </si>
  <si>
    <t>5e04a795f72ef29542229a6d4d9278195044fa9462da79d4630a9b9a023116bd  /tmp/.tmpVwfqWd</t>
  </si>
  <si>
    <t>5e04a795f72ef29542229a6d4d9278195044fa9462da79d4630a9b9a023116bd  /tmp/.tmpvPOgvZ</t>
  </si>
  <si>
    <t>5e04a795f72ef29542229a6d4d9278195044fa9462da79d4630a9b9a023116bd  /tmp/.tmpG6LXbS</t>
  </si>
  <si>
    <t>5e04a795f72ef29542229a6d4d9278195044fa9462da79d4630a9b9a023116bd  /tmp/.tmp3i8FKx</t>
  </si>
  <si>
    <t>5e04a795f72ef29542229a6d4d9278195044fa9462da79d4630a9b9a023116bd  /tmp/.tmpDps1cg</t>
  </si>
  <si>
    <t>5e04a795f72ef29542229a6d4d9278195044fa9462da79d4630a9b9a023116bd  /tmp/.tmpGPnjZL</t>
  </si>
  <si>
    <t>5e04a795f72ef29542229a6d4d9278195044fa9462da79d4630a9b9a023116bd  /tmp/.tmpM4Jqht</t>
  </si>
  <si>
    <t>5e04a795f72ef29542229a6d4d9278195044fa9462da79d4630a9b9a023116bd  /tmp/.tmpzfekCu</t>
  </si>
  <si>
    <t>5e04a795f72ef29542229a6d4d9278195044fa9462da79d4630a9b9a023116bd  /tmp/.tmpCt5dol</t>
  </si>
  <si>
    <t>5e04a795f72ef29542229a6d4d9278195044fa9462da79d4630a9b9a023116bd  /tmp/.tmpRWLIWz</t>
  </si>
  <si>
    <t>5e04a795f72ef29542229a6d4d9278195044fa9462da79d4630a9b9a023116bd  /tmp/.tmp8EMaqr</t>
  </si>
  <si>
    <t>5e04a795f72ef29542229a6d4d9278195044fa9462da79d4630a9b9a023116bd  /tmp/.tmpyYBsBv</t>
  </si>
  <si>
    <t>5e04a795f72ef29542229a6d4d9278195044fa9462da79d4630a9b9a023116bd  /tmp/.tmpZCbP6L</t>
  </si>
  <si>
    <t>5e04a795f72ef29542229a6d4d9278195044fa9462da79d4630a9b9a023116bd  /tmp/.tmp26NOkB</t>
  </si>
  <si>
    <t>5e04a795f72ef29542229a6d4d9278195044fa9462da79d4630a9b9a023116bd  /tmp/.tmpEh8msD</t>
  </si>
  <si>
    <t>5e04a795f72ef29542229a6d4d9278195044fa9462da79d4630a9b9a023116bd  /tmp/.tmpGkIUO0</t>
  </si>
  <si>
    <t>5e04a795f72ef29542229a6d4d9278195044fa9462da79d4630a9b9a023116bd  /tmp/.tmp0RxtdF</t>
  </si>
  <si>
    <t>5e04a795f72ef29542229a6d4d9278195044fa9462da79d4630a9b9a023116bd  /tmp/.tmpSGtz0K</t>
  </si>
  <si>
    <t>5e04a795f72ef29542229a6d4d9278195044fa9462da79d4630a9b9a023116bd  /tmp/.tmp4cv7V5</t>
  </si>
  <si>
    <t>5e04a795f72ef29542229a6d4d9278195044fa9462da79d4630a9b9a023116bd  /tmp/.tmpITC3Jy</t>
  </si>
  <si>
    <t>5e04a795f72ef29542229a6d4d9278195044fa9462da79d4630a9b9a023116bd  /tmp/.tmpiW86C0</t>
  </si>
  <si>
    <t>5e04a795f72ef29542229a6d4d9278195044fa9462da79d4630a9b9a023116bd  /tmp/.tmpwOGWSM</t>
  </si>
  <si>
    <t>5e04a795f72ef29542229a6d4d9278195044fa9462da79d4630a9b9a023116bd  /tmp/.tmp7ESpwH</t>
  </si>
  <si>
    <t>5e04a795f72ef29542229a6d4d9278195044fa9462da79d4630a9b9a023116bd  /tmp/.tmpS2ByKI</t>
  </si>
  <si>
    <t>5e04a795f72ef29542229a6d4d9278195044fa9462da79d4630a9b9a023116bd  /tmp/.tmpURLTWM</t>
  </si>
  <si>
    <t>5e04a795f72ef29542229a6d4d9278195044fa9462da79d4630a9b9a023116bd  /tmp/.tmpKbRXdk</t>
  </si>
  <si>
    <t>5e04a795f72ef29542229a6d4d9278195044fa9462da79d4630a9b9a023116bd  /tmp/.tmpbychra</t>
  </si>
  <si>
    <t>5e04a795f72ef29542229a6d4d9278195044fa9462da79d4630a9b9a023116bd  /tmp/.tmp6dZPe6</t>
  </si>
  <si>
    <t>5e04a795f72ef29542229a6d4d9278195044fa9462da79d4630a9b9a023116bd  /tmp/.tmpWKCY6g</t>
  </si>
  <si>
    <t>5e04a795f72ef29542229a6d4d9278195044fa9462da79d4630a9b9a023116bd  /tmp/.tmpDFd6w1</t>
  </si>
  <si>
    <t>5e04a795f72ef29542229a6d4d9278195044fa9462da79d4630a9b9a023116bd  /tmp/.tmpMm6zb5</t>
  </si>
  <si>
    <t>5e04a795f72ef29542229a6d4d9278195044fa9462da79d4630a9b9a023116bd  /tmp/.tmpncgK8B</t>
  </si>
  <si>
    <t>5e04a795f72ef29542229a6d4d9278195044fa9462da79d4630a9b9a023116bd  /tmp/.tmpe6eMqc</t>
  </si>
  <si>
    <t>5e04a795f72ef29542229a6d4d9278195044fa9462da79d4630a9b9a023116bd  /tmp/.tmpa3pnFb</t>
  </si>
  <si>
    <t>5e04a795f72ef29542229a6d4d9278195044fa9462da79d4630a9b9a023116bd  /tmp/.tmphDkSkR</t>
  </si>
  <si>
    <t>5e04a795f72ef29542229a6d4d9278195044fa9462da79d4630a9b9a023116bd  /tmp/.tmpUWbRlb</t>
  </si>
  <si>
    <t>5e04a795f72ef29542229a6d4d9278195044fa9462da79d4630a9b9a023116bd  /tmp/.tmpc7I7xA</t>
  </si>
  <si>
    <t>5e04a795f72ef29542229a6d4d9278195044fa9462da79d4630a9b9a023116bd  /tmp/.tmpfOVA62</t>
  </si>
  <si>
    <t>5e04a795f72ef29542229a6d4d9278195044fa9462da79d4630a9b9a023116bd  /tmp/.tmp1QjzRX</t>
  </si>
  <si>
    <t>5e04a795f72ef29542229a6d4d9278195044fa9462da79d4630a9b9a023116bd  /tmp/.tmpqhVL1s</t>
  </si>
  <si>
    <t>5e04a795f72ef29542229a6d4d9278195044fa9462da79d4630a9b9a023116bd  /tmp/.tmpgfb6ER</t>
  </si>
  <si>
    <t>5e04a795f72ef29542229a6d4d9278195044fa9462da79d4630a9b9a023116bd  /tmp/.tmpQBahkv</t>
  </si>
  <si>
    <t>5e04a795f72ef29542229a6d4d9278195044fa9462da79d4630a9b9a023116bd  /tmp/.tmppVJyov</t>
  </si>
  <si>
    <t>5e04a795f72ef29542229a6d4d9278195044fa9462da79d4630a9b9a023116bd  /tmp/.tmpAej9VB</t>
  </si>
  <si>
    <t>5e04a795f72ef29542229a6d4d9278195044fa9462da79d4630a9b9a023116bd  /tmp/.tmppBy006</t>
  </si>
  <si>
    <t>5e04a795f72ef29542229a6d4d9278195044fa9462da79d4630a9b9a023116bd  /tmp/.tmpvUfgzt</t>
  </si>
  <si>
    <t>5e04a795f72ef29542229a6d4d9278195044fa9462da79d4630a9b9a023116bd  /tmp/.tmpMbOhg4</t>
  </si>
  <si>
    <t>5e04a795f72ef29542229a6d4d9278195044fa9462da79d4630a9b9a023116bd  /tmp/.tmp51pe5W</t>
  </si>
  <si>
    <t>5e04a795f72ef29542229a6d4d9278195044fa9462da79d4630a9b9a023116bd  /tmp/.tmp3XJkC7</t>
  </si>
  <si>
    <t>5e04a795f72ef29542229a6d4d9278195044fa9462da79d4630a9b9a023116bd  /tmp/.tmpyfNrhu</t>
  </si>
  <si>
    <t>5e04a795f72ef29542229a6d4d9278195044fa9462da79d4630a9b9a023116bd  /tmp/.tmp8r5psB</t>
  </si>
  <si>
    <t>5e04a795f72ef29542229a6d4d9278195044fa9462da79d4630a9b9a023116bd  /tmp/.tmp9sqHzu</t>
  </si>
  <si>
    <t>5e04a795f72ef29542229a6d4d9278195044fa9462da79d4630a9b9a023116bd  /tmp/.tmp4NVvdL</t>
  </si>
  <si>
    <t>5e04a795f72ef29542229a6d4d9278195044fa9462da79d4630a9b9a023116bd  /tmp/.tmpe21qyR</t>
  </si>
  <si>
    <t>5e04a795f72ef29542229a6d4d9278195044fa9462da79d4630a9b9a023116bd  /tmp/.tmpoUx2u6</t>
  </si>
  <si>
    <t>5e04a795f72ef29542229a6d4d9278195044fa9462da79d4630a9b9a023116bd  /tmp/.tmpTVswaw</t>
  </si>
  <si>
    <t>5e04a795f72ef29542229a6d4d9278195044fa9462da79d4630a9b9a023116bd  /tmp/.tmplIMBBb</t>
  </si>
  <si>
    <t>5e04a795f72ef29542229a6d4d9278195044fa9462da79d4630a9b9a023116bd  /tmp/.tmpS4PUca</t>
  </si>
  <si>
    <t>5e04a795f72ef29542229a6d4d9278195044fa9462da79d4630a9b9a023116bd  /tmp/.tmp1w5Shw</t>
  </si>
  <si>
    <t>5e04a795f72ef29542229a6d4d9278195044fa9462da79d4630a9b9a023116bd  /tmp/.tmpZW9Bia</t>
  </si>
  <si>
    <t>5e04a795f72ef29542229a6d4d9278195044fa9462da79d4630a9b9a023116bd  /tmp/.tmp7Koqqa</t>
  </si>
  <si>
    <t>5e04a795f72ef29542229a6d4d9278195044fa9462da79d4630a9b9a023116bd  /tmp/.tmpwP2TNM</t>
  </si>
  <si>
    <t>5e04a795f72ef29542229a6d4d9278195044fa9462da79d4630a9b9a023116bd  /tmp/.tmp3F1AHt</t>
  </si>
  <si>
    <t>5e04a795f72ef29542229a6d4d9278195044fa9462da79d4630a9b9a023116bd  /tmp/.tmpefebKo</t>
  </si>
  <si>
    <t>5e04a795f72ef29542229a6d4d9278195044fa9462da79d4630a9b9a023116bd  /tmp/.tmppiaid1</t>
  </si>
  <si>
    <t>5e04a795f72ef29542229a6d4d9278195044fa9462da79d4630a9b9a023116bd  /tmp/.tmpnKMXe7</t>
  </si>
  <si>
    <t>5e04a795f72ef29542229a6d4d9278195044fa9462da79d4630a9b9a023116bd  /tmp/.tmp2z99lZ</t>
  </si>
  <si>
    <t>5e04a795f72ef29542229a6d4d9278195044fa9462da79d4630a9b9a023116bd  /tmp/.tmpdhAtK9</t>
  </si>
  <si>
    <t>5e04a795f72ef29542229a6d4d9278195044fa9462da79d4630a9b9a023116bd  /tmp/.tmpP8hjaz</t>
  </si>
  <si>
    <t>5e04a795f72ef29542229a6d4d9278195044fa9462da79d4630a9b9a023116bd  /tmp/.tmp5ZXMWE</t>
  </si>
  <si>
    <t>Nodes</t>
  </si>
  <si>
    <t>Network</t>
  </si>
  <si>
    <t>Loss-Ratio</t>
  </si>
  <si>
    <t>DTN7-MIN</t>
  </si>
  <si>
    <t>DTN7-MAX</t>
  </si>
  <si>
    <t>SSH-MEAN</t>
  </si>
  <si>
    <t>SSH-MIN</t>
  </si>
  <si>
    <t>SSH-MAX</t>
  </si>
  <si>
    <t>Iterations</t>
  </si>
  <si>
    <t>Loopback</t>
  </si>
  <si>
    <t>3G</t>
  </si>
  <si>
    <t>30/50</t>
  </si>
  <si>
    <t>30/60</t>
  </si>
  <si>
    <t>30/75</t>
  </si>
  <si>
    <t>Induced Latency</t>
  </si>
  <si>
    <t>5G-30/50</t>
  </si>
  <si>
    <t>5G-30/60</t>
  </si>
  <si>
    <t>5G-30/75</t>
  </si>
  <si>
    <t>DTN7-SSH-MIN-Spread</t>
  </si>
  <si>
    <t>DTN7-SSH-MAX-Spread</t>
  </si>
  <si>
    <t>DTN7-MEAN-Degradation</t>
  </si>
  <si>
    <t>SSH-MEAN-Degradation</t>
  </si>
  <si>
    <t>DTN7-MINMAX-Variability</t>
  </si>
  <si>
    <t>SSH-MINMAX-Variability</t>
  </si>
  <si>
    <t>DTN7-SSH-AVG-Delta</t>
  </si>
  <si>
    <t>DTN7-SSH-MINMAX-Variability-Delta</t>
  </si>
  <si>
    <t>DTN-SSH-MINMAX-Variability-Delta-Perc</t>
  </si>
  <si>
    <t>DNT7-MEAN</t>
  </si>
  <si>
    <t>MEDIAN</t>
  </si>
  <si>
    <t>DTN7-MEDIAN</t>
  </si>
  <si>
    <t>SSH-MEDIAN</t>
  </si>
  <si>
    <t>DTN7-SSH-MEDIAN-Delta-Perc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</si>
</sst>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to Complete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Sheet'!$A$6</c:f>
              <c:strCache>
                <c:ptCount val="1"/>
                <c:pt idx="0">
                  <c:v>DNT7-MEAN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f>'Summary Sheet'!$C$6:$F$6</c:f>
              <c:numCache>
                <c:formatCode>General</c:formatCode>
                <c:ptCount val="4"/>
                <c:pt idx="0">
                  <c:v>8844</c:v>
                </c:pt>
                <c:pt idx="1">
                  <c:v>77675</c:v>
                </c:pt>
                <c:pt idx="2">
                  <c:v>163418</c:v>
                </c:pt>
                <c:pt idx="3">
                  <c:v>366548.93333333329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6-4860-A89E-C5BF7374D20F}"/>
            </c:ext>
          </c:extLst>
        </c:ser>
        <c:ser>
          <c:idx val="1"/>
          <c:order val="1"/>
          <c:tx>
            <c:strRef>
              <c:f>'Summary Sheet'!$A$10</c:f>
              <c:strCache>
                <c:ptCount val="1"/>
                <c:pt idx="0">
                  <c:v>SSH-MEAN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f>'Summary Sheet'!$C$10:$F$10</c:f>
              <c:numCache>
                <c:formatCode>General</c:formatCode>
                <c:ptCount val="4"/>
                <c:pt idx="0">
                  <c:v>11730.5</c:v>
                </c:pt>
                <c:pt idx="1">
                  <c:v>120316</c:v>
                </c:pt>
                <c:pt idx="2">
                  <c:v>425419.9</c:v>
                </c:pt>
                <c:pt idx="3">
                  <c:v>688990.96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6-4860-A89E-C5BF7374D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039632"/>
        <c:axId val="892040464"/>
      </c:lineChart>
      <c:catAx>
        <c:axId val="8920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40464"/>
        <c:crosses val="autoZero"/>
        <c:auto val="1"/>
        <c:lblAlgn val="ctr"/>
        <c:lblOffset val="100"/>
        <c:noMultiLvlLbl val="0"/>
      </c:catAx>
      <c:valAx>
        <c:axId val="8920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to Complete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Sheet'!$A$7</c:f>
              <c:strCache>
                <c:ptCount val="1"/>
                <c:pt idx="0">
                  <c:v>DTN7-MEDIAN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f>'Summary Sheet'!$C$7:$F$7</c:f>
              <c:numCache>
                <c:formatCode>General</c:formatCode>
                <c:ptCount val="4"/>
                <c:pt idx="0">
                  <c:v>8790</c:v>
                </c:pt>
                <c:pt idx="1">
                  <c:v>32940</c:v>
                </c:pt>
                <c:pt idx="2">
                  <c:v>75735</c:v>
                </c:pt>
                <c:pt idx="3">
                  <c:v>229908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7-4990-A3C3-7E7A01028A84}"/>
            </c:ext>
          </c:extLst>
        </c:ser>
        <c:ser>
          <c:idx val="1"/>
          <c:order val="1"/>
          <c:tx>
            <c:strRef>
              <c:f>'Summary Sheet'!$A$11</c:f>
              <c:strCache>
                <c:ptCount val="1"/>
                <c:pt idx="0">
                  <c:v>SSH-MEDIAN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f>'Summary Sheet'!$C$11:$F$11</c:f>
              <c:numCache>
                <c:formatCode>General</c:formatCode>
                <c:ptCount val="4"/>
                <c:pt idx="0">
                  <c:v>10715</c:v>
                </c:pt>
                <c:pt idx="1">
                  <c:v>49080</c:v>
                </c:pt>
                <c:pt idx="2">
                  <c:v>250820</c:v>
                </c:pt>
                <c:pt idx="3">
                  <c:v>685057.33333333326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7-4990-A3C3-7E7A0102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039632"/>
        <c:axId val="892040464"/>
      </c:barChart>
      <c:catAx>
        <c:axId val="8920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40464"/>
        <c:crosses val="autoZero"/>
        <c:auto val="1"/>
        <c:lblAlgn val="ctr"/>
        <c:lblOffset val="100"/>
        <c:noMultiLvlLbl val="0"/>
      </c:catAx>
      <c:valAx>
        <c:axId val="8920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loopback_walltime_combined!$A$13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loopback_walltime_combined!$B$13:$C$13</c:f>
              <c:numCache>
                <c:formatCode>General</c:formatCode>
                <c:ptCount val="2"/>
                <c:pt idx="0">
                  <c:v>30510</c:v>
                </c:pt>
                <c:pt idx="1">
                  <c:v>26995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C-4EC1-B489-2B846BBD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978272"/>
        <c:axId val="1221982432"/>
      </c:barChart>
      <c:catAx>
        <c:axId val="12219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82432"/>
        <c:crosses val="autoZero"/>
        <c:auto val="1"/>
        <c:lblAlgn val="ctr"/>
        <c:lblOffset val="100"/>
        <c:noMultiLvlLbl val="0"/>
      </c:catAx>
      <c:valAx>
        <c:axId val="122198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7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Loopback Total Runtime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loopback_walltime_combined!$B$1</c:f>
              <c:strCache>
                <c:ptCount val="1"/>
                <c:pt idx="0">
                  <c:v>DTN7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loopback_walltime_combined!$A$2:$A$11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loopback_walltime_combined!$B$2:$B$11</c:f>
              <c:numCache>
                <c:formatCode>General</c:formatCode>
                <c:ptCount val="10"/>
                <c:pt idx="0">
                  <c:v>30660</c:v>
                </c:pt>
                <c:pt idx="1">
                  <c:v>34450</c:v>
                </c:pt>
                <c:pt idx="2">
                  <c:v>31640</c:v>
                </c:pt>
                <c:pt idx="3">
                  <c:v>30240</c:v>
                </c:pt>
                <c:pt idx="4">
                  <c:v>32780</c:v>
                </c:pt>
                <c:pt idx="5">
                  <c:v>30360</c:v>
                </c:pt>
                <c:pt idx="6">
                  <c:v>29900</c:v>
                </c:pt>
                <c:pt idx="7">
                  <c:v>30110</c:v>
                </c:pt>
                <c:pt idx="8">
                  <c:v>32640</c:v>
                </c:pt>
                <c:pt idx="9">
                  <c:v>29930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3-40C6-BB04-F429E6C02B24}"/>
            </c:ext>
          </c:extLst>
        </c:ser>
        <c:ser>
          <c:idx val="1"/>
          <c:order val="1"/>
          <c:tx>
            <c:strRef>
              <c:f>loopback_walltime_combined!$C$1</c:f>
              <c:strCache>
                <c:ptCount val="1"/>
                <c:pt idx="0">
                  <c:v>SSH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loopback_walltime_combined!$A$2:$A$11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loopback_walltime_combined!$C$2:$C$11</c:f>
              <c:numCache>
                <c:formatCode>General</c:formatCode>
                <c:ptCount val="10"/>
                <c:pt idx="0">
                  <c:v>25860</c:v>
                </c:pt>
                <c:pt idx="1">
                  <c:v>28200</c:v>
                </c:pt>
                <c:pt idx="2">
                  <c:v>27210</c:v>
                </c:pt>
                <c:pt idx="3">
                  <c:v>26920</c:v>
                </c:pt>
                <c:pt idx="4">
                  <c:v>28340</c:v>
                </c:pt>
                <c:pt idx="5">
                  <c:v>29830</c:v>
                </c:pt>
                <c:pt idx="6">
                  <c:v>27070</c:v>
                </c:pt>
                <c:pt idx="7">
                  <c:v>26050</c:v>
                </c:pt>
                <c:pt idx="8">
                  <c:v>26410</c:v>
                </c:pt>
                <c:pt idx="9">
                  <c:v>25890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3-40C6-BB04-F429E6C0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818032"/>
        <c:axId val="900823440"/>
      </c:lineChart>
      <c:catAx>
        <c:axId val="9008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23440"/>
        <c:crosses val="autoZero"/>
        <c:auto val="1"/>
        <c:lblAlgn val="ctr"/>
        <c:lblOffset val="100"/>
        <c:noMultiLvlLbl val="0"/>
      </c:catAx>
      <c:valAx>
        <c:axId val="900823440"/>
        <c:scaling>
          <c:orientation val="minMax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 To Complete for Loopback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loopback_walltime_combined!$A$13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loopback_walltime_combined!$B$1:$C$1</c:f>
              <c:strCache>
                <c:ptCount val="2"/>
                <c:pt idx="0">
                  <c:v>DTN7</c:v>
                </c:pt>
                <c:pt idx="1">
                  <c:v>SSH</c:v>
                </c:pt>
              </c:strCache>
            </c:strRef>
          </c:cat>
          <c:val>
            <c:numRef>
              <c:f>loopback_walltime_combined!$B$13:$C$13</c:f>
              <c:numCache>
                <c:formatCode>General</c:formatCode>
                <c:ptCount val="2"/>
                <c:pt idx="0">
                  <c:v>30510</c:v>
                </c:pt>
                <c:pt idx="1">
                  <c:v>26995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CE-4342-A8F2-B7F9975BBFCA}"/>
            </c:ext>
          </c:extLst>
        </c:ser>
        <c:ser>
          <c:idx val="12"/>
          <c:order val="12"/>
          <c:tx>
            <c:strRef>
              <c:f>loopback_walltime_combined!$A$14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loopback_walltime_combined!$B$1:$C$1</c:f>
              <c:strCache>
                <c:ptCount val="2"/>
                <c:pt idx="0">
                  <c:v>DTN7</c:v>
                </c:pt>
                <c:pt idx="1">
                  <c:v>SSH</c:v>
                </c:pt>
              </c:strCache>
            </c:strRef>
          </c:cat>
          <c:val>
            <c:numRef>
              <c:f>loopback_walltime_combined!$B$14:$C$14</c:f>
              <c:numCache>
                <c:formatCode>General</c:formatCode>
                <c:ptCount val="2"/>
                <c:pt idx="0">
                  <c:v>29900</c:v>
                </c:pt>
                <c:pt idx="1">
                  <c:v>25860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CE-4342-A8F2-B7F9975BBFCA}"/>
            </c:ext>
          </c:extLst>
        </c:ser>
        <c:ser>
          <c:idx val="13"/>
          <c:order val="13"/>
          <c:tx>
            <c:strRef>
              <c:f>loopback_walltime_combined!$A$15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loopback_walltime_combined!$B$1:$C$1</c:f>
              <c:strCache>
                <c:ptCount val="2"/>
                <c:pt idx="0">
                  <c:v>DTN7</c:v>
                </c:pt>
                <c:pt idx="1">
                  <c:v>SSH</c:v>
                </c:pt>
              </c:strCache>
            </c:strRef>
          </c:cat>
          <c:val>
            <c:numRef>
              <c:f>loopback_walltime_combined!$B$15:$C$15</c:f>
              <c:numCache>
                <c:formatCode>General</c:formatCode>
                <c:ptCount val="2"/>
                <c:pt idx="0">
                  <c:v>34450</c:v>
                </c:pt>
                <c:pt idx="1">
                  <c:v>29830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CE-4342-A8F2-B7F9975BB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8608176"/>
        <c:axId val="1218607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loopback_walltime_combined!$A$2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loopback_walltime_combined!$B$1:$C$1</c15:sqref>
                        </c15:formulaRef>
                      </c:ext>
                    </c:extLst>
                    <c:strCache>
                      <c:ptCount val="2"/>
                      <c:pt idx="0">
                        <c:v>DTN7</c:v>
                      </c:pt>
                      <c:pt idx="1">
                        <c:v>SSH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loopback_walltime_combined!$B$2:$C$2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30660</c:v>
                      </c:pt>
                      <c:pt idx="1">
                        <c:v>25860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CE-4342-A8F2-B7F9975BBFC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loopback_walltime_combined!$A$3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loopback_walltime_combined!$B$1:$C$1</c15:sqref>
                        </c15:formulaRef>
                      </c:ext>
                    </c:extLst>
                    <c:strCache>
                      <c:ptCount val="2"/>
                      <c:pt idx="0">
                        <c:v>DTN7</c:v>
                      </c:pt>
                      <c:pt idx="1">
                        <c:v>SSH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loopback_walltime_combined!$B$3:$C$3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34450</c:v>
                      </c:pt>
                      <c:pt idx="1">
                        <c:v>28200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ACE-4342-A8F2-B7F9975BBFC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loopback_walltime_combined!$A$4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loopback_walltime_combined!$B$1:$C$1</c15:sqref>
                        </c15:formulaRef>
                      </c:ext>
                    </c:extLst>
                    <c:strCache>
                      <c:ptCount val="2"/>
                      <c:pt idx="0">
                        <c:v>DTN7</c:v>
                      </c:pt>
                      <c:pt idx="1">
                        <c:v>SSH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loopback_walltime_combined!$B$4:$C$4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31640</c:v>
                      </c:pt>
                      <c:pt idx="1">
                        <c:v>27210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ACE-4342-A8F2-B7F9975BBFC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loopback_walltime_combined!$A$5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loopback_walltime_combined!$B$1:$C$1</c15:sqref>
                        </c15:formulaRef>
                      </c:ext>
                    </c:extLst>
                    <c:strCache>
                      <c:ptCount val="2"/>
                      <c:pt idx="0">
                        <c:v>DTN7</c:v>
                      </c:pt>
                      <c:pt idx="1">
                        <c:v>SSH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loopback_walltime_combined!$B$5:$C$5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30240</c:v>
                      </c:pt>
                      <c:pt idx="1">
                        <c:v>26920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ACE-4342-A8F2-B7F9975BBFC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loopback_walltime_combined!$A$6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loopback_walltime_combined!$B$1:$C$1</c15:sqref>
                        </c15:formulaRef>
                      </c:ext>
                    </c:extLst>
                    <c:strCache>
                      <c:ptCount val="2"/>
                      <c:pt idx="0">
                        <c:v>DTN7</c:v>
                      </c:pt>
                      <c:pt idx="1">
                        <c:v>SSH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loopback_walltime_combined!$B$6:$C$6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32780</c:v>
                      </c:pt>
                      <c:pt idx="1">
                        <c:v>28340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ACE-4342-A8F2-B7F9975BBFC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loopback_walltime_combined!$A$7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loopback_walltime_combined!$B$1:$C$1</c15:sqref>
                        </c15:formulaRef>
                      </c:ext>
                    </c:extLst>
                    <c:strCache>
                      <c:ptCount val="2"/>
                      <c:pt idx="0">
                        <c:v>DTN7</c:v>
                      </c:pt>
                      <c:pt idx="1">
                        <c:v>SSH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loopback_walltime_combined!$B$7:$C$7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30360</c:v>
                      </c:pt>
                      <c:pt idx="1">
                        <c:v>29830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ACE-4342-A8F2-B7F9975BBFC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loopback_walltime_combined!$A$8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loopback_walltime_combined!$B$1:$C$1</c15:sqref>
                        </c15:formulaRef>
                      </c:ext>
                    </c:extLst>
                    <c:strCache>
                      <c:ptCount val="2"/>
                      <c:pt idx="0">
                        <c:v>DTN7</c:v>
                      </c:pt>
                      <c:pt idx="1">
                        <c:v>SSH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loopback_walltime_combined!$B$8:$C$8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29900</c:v>
                      </c:pt>
                      <c:pt idx="1">
                        <c:v>27070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ACE-4342-A8F2-B7F9975BBFC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loopback_walltime_combined!$A$9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loopback_walltime_combined!$B$1:$C$1</c15:sqref>
                        </c15:formulaRef>
                      </c:ext>
                    </c:extLst>
                    <c:strCache>
                      <c:ptCount val="2"/>
                      <c:pt idx="0">
                        <c:v>DTN7</c:v>
                      </c:pt>
                      <c:pt idx="1">
                        <c:v>SSH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loopback_walltime_combined!$B$9:$C$9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30110</c:v>
                      </c:pt>
                      <c:pt idx="1">
                        <c:v>26050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ACE-4342-A8F2-B7F9975BBFC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loopback_walltime_combined!$A$10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loopback_walltime_combined!$B$1:$C$1</c15:sqref>
                        </c15:formulaRef>
                      </c:ext>
                    </c:extLst>
                    <c:strCache>
                      <c:ptCount val="2"/>
                      <c:pt idx="0">
                        <c:v>DTN7</c:v>
                      </c:pt>
                      <c:pt idx="1">
                        <c:v>SSH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loopback_walltime_combined!$B$10:$C$10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32640</c:v>
                      </c:pt>
                      <c:pt idx="1">
                        <c:v>26410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ACE-4342-A8F2-B7F9975BBFC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loopback_walltime_combined!$A$11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loopback_walltime_combined!$B$1:$C$1</c15:sqref>
                        </c15:formulaRef>
                      </c:ext>
                    </c:extLst>
                    <c:strCache>
                      <c:ptCount val="2"/>
                      <c:pt idx="0">
                        <c:v>DTN7</c:v>
                      </c:pt>
                      <c:pt idx="1">
                        <c:v>SSH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29930</c:v>
                      </c:pt>
                      <c:pt idx="1">
                        <c:v>25890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ACE-4342-A8F2-B7F9975BBFC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loopback_walltime_combined!$A$12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loopback_walltime_combined!$B$1:$C$1</c15:sqref>
                        </c15:formulaRef>
                      </c:ext>
                    </c:extLst>
                    <c:strCache>
                      <c:ptCount val="2"/>
                      <c:pt idx="0">
                        <c:v>DTN7</c:v>
                      </c:pt>
                      <c:pt idx="1">
                        <c:v>SSH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loopback_walltime_combined!$B$12:$C$12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31271</c:v>
                      </c:pt>
                      <c:pt idx="1">
                        <c:v>27178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BACE-4342-A8F2-B7F9975BBFCA}"/>
                  </c:ext>
                </c:extLst>
              </c15:ser>
            </c15:filteredBarSeries>
          </c:ext>
        </c:extLst>
      </c:barChart>
      <c:catAx>
        <c:axId val="12186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07344"/>
        <c:crosses val="autoZero"/>
        <c:auto val="1"/>
        <c:lblAlgn val="ctr"/>
        <c:lblOffset val="100"/>
        <c:noMultiLvlLbl val="0"/>
      </c:catAx>
      <c:valAx>
        <c:axId val="12186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Mininum</a:t>
            </a:r>
            <a:r>
              <a:rPr lang="en-US" baseline="0"/>
              <a:t> Single Node Runtime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Sheet'!$A$8:$B$8</c:f>
              <c:strCache>
                <c:ptCount val="2"/>
                <c:pt idx="0">
                  <c:v>DTN7-MIN</c:v>
                </c:pt>
                <c:pt idx="1">
                  <c:v>29900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f>'Summary Sheet'!$C$8:$F$8</c:f>
              <c:numCache>
                <c:formatCode>General</c:formatCode>
                <c:ptCount val="4"/>
                <c:pt idx="0">
                  <c:v>1380</c:v>
                </c:pt>
                <c:pt idx="1">
                  <c:v>15830</c:v>
                </c:pt>
                <c:pt idx="2">
                  <c:v>21200</c:v>
                </c:pt>
                <c:pt idx="3">
                  <c:v>36400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2-4457-B2D2-39925A2DB1BE}"/>
            </c:ext>
          </c:extLst>
        </c:ser>
        <c:ser>
          <c:idx val="1"/>
          <c:order val="1"/>
          <c:tx>
            <c:strRef>
              <c:f>'Summary Sheet'!$A$12:$B$12</c:f>
              <c:strCache>
                <c:ptCount val="2"/>
                <c:pt idx="0">
                  <c:v>SSH-MIN</c:v>
                </c:pt>
                <c:pt idx="1">
                  <c:v>25860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f>'Summary Sheet'!$C$12:$F$12</c:f>
              <c:numCache>
                <c:formatCode>General</c:formatCode>
                <c:ptCount val="4"/>
                <c:pt idx="0">
                  <c:v>6875</c:v>
                </c:pt>
                <c:pt idx="1">
                  <c:v>8370</c:v>
                </c:pt>
                <c:pt idx="2">
                  <c:v>8020</c:v>
                </c:pt>
                <c:pt idx="3">
                  <c:v>131027.86666666667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2-4457-B2D2-39925A2D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370960"/>
        <c:axId val="902375952"/>
      </c:lineChart>
      <c:catAx>
        <c:axId val="9023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75952"/>
        <c:crosses val="autoZero"/>
        <c:auto val="1"/>
        <c:lblAlgn val="ctr"/>
        <c:lblOffset val="100"/>
        <c:noMultiLvlLbl val="0"/>
      </c:catAx>
      <c:valAx>
        <c:axId val="9023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Single Node Runtime</a:t>
            </a:r>
            <a:r>
              <a:rPr lang="en-US" baseline="0"/>
              <a:t>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Sheet'!$A$9:$B$9</c:f>
              <c:strCache>
                <c:ptCount val="2"/>
                <c:pt idx="0">
                  <c:v>DTN7-MAX</c:v>
                </c:pt>
                <c:pt idx="1">
                  <c:v>34450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f>'Summary Sheet'!$C$9:$F$9</c:f>
              <c:numCache>
                <c:formatCode>General</c:formatCode>
                <c:ptCount val="4"/>
                <c:pt idx="0">
                  <c:v>20360</c:v>
                </c:pt>
                <c:pt idx="1">
                  <c:v>430370</c:v>
                </c:pt>
                <c:pt idx="2">
                  <c:v>692810</c:v>
                </c:pt>
                <c:pt idx="3">
                  <c:v>929441.33333333337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1-450B-8BED-8C6F53C8D272}"/>
            </c:ext>
          </c:extLst>
        </c:ser>
        <c:ser>
          <c:idx val="1"/>
          <c:order val="1"/>
          <c:tx>
            <c:strRef>
              <c:f>'Summary Sheet'!$A$13:$B$13</c:f>
              <c:strCache>
                <c:ptCount val="2"/>
                <c:pt idx="0">
                  <c:v>SSH-MAX</c:v>
                </c:pt>
                <c:pt idx="1">
                  <c:v>29830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f>'Summary Sheet'!$C$13:$F$13</c:f>
              <c:numCache>
                <c:formatCode>General</c:formatCode>
                <c:ptCount val="4"/>
                <c:pt idx="0">
                  <c:v>18040</c:v>
                </c:pt>
                <c:pt idx="1">
                  <c:v>470460</c:v>
                </c:pt>
                <c:pt idx="2">
                  <c:v>1326719</c:v>
                </c:pt>
                <c:pt idx="3">
                  <c:v>1622888.4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1-450B-8BED-8C6F53C8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310496"/>
        <c:axId val="1997311744"/>
      </c:lineChart>
      <c:catAx>
        <c:axId val="19973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11744"/>
        <c:crosses val="autoZero"/>
        <c:auto val="1"/>
        <c:lblAlgn val="ctr"/>
        <c:lblOffset val="100"/>
        <c:noMultiLvlLbl val="0"/>
      </c:catAx>
      <c:valAx>
        <c:axId val="19973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Runtime Variability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Sheet'!$A$15:$B$15</c:f>
              <c:strCache>
                <c:ptCount val="2"/>
                <c:pt idx="0">
                  <c:v>DTN7-MINMAX-Variability</c:v>
                </c:pt>
                <c:pt idx="1">
                  <c:v>4550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f>'Summary Sheet'!$C$15:$F$15</c:f>
              <c:numCache>
                <c:formatCode>General</c:formatCode>
                <c:ptCount val="4"/>
                <c:pt idx="0">
                  <c:v>18980</c:v>
                </c:pt>
                <c:pt idx="1">
                  <c:v>414540</c:v>
                </c:pt>
                <c:pt idx="2">
                  <c:v>671610</c:v>
                </c:pt>
                <c:pt idx="3">
                  <c:v>893041.33333333337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0-416B-846F-236B0FE84DA6}"/>
            </c:ext>
          </c:extLst>
        </c:ser>
        <c:ser>
          <c:idx val="1"/>
          <c:order val="1"/>
          <c:tx>
            <c:strRef>
              <c:f>'Summary Sheet'!$A$16:$B$16</c:f>
              <c:strCache>
                <c:ptCount val="2"/>
                <c:pt idx="0">
                  <c:v>SSH-MINMAX-Variability</c:v>
                </c:pt>
                <c:pt idx="1">
                  <c:v>3970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f>'Summary Sheet'!$C$16:$F$16</c:f>
              <c:numCache>
                <c:formatCode>General</c:formatCode>
                <c:ptCount val="4"/>
                <c:pt idx="0">
                  <c:v>11165</c:v>
                </c:pt>
                <c:pt idx="1">
                  <c:v>462090</c:v>
                </c:pt>
                <c:pt idx="2">
                  <c:v>1318699</c:v>
                </c:pt>
                <c:pt idx="3">
                  <c:v>1491860.5333333332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0-416B-846F-236B0FE8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037552"/>
        <c:axId val="892033392"/>
      </c:lineChart>
      <c:catAx>
        <c:axId val="8920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33392"/>
        <c:crosses val="autoZero"/>
        <c:auto val="1"/>
        <c:lblAlgn val="ctr"/>
        <c:lblOffset val="100"/>
        <c:noMultiLvlLbl val="0"/>
      </c:catAx>
      <c:valAx>
        <c:axId val="892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Degradation (ms, mean)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Sheet'!$A$6</c:f>
              <c:strCache>
                <c:ptCount val="1"/>
                <c:pt idx="0">
                  <c:v>DNT7-MEAN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'Summary Sheet'!$B$1:$F$1</c15:sqref>
                  </c15:fullRef>
                </c:ext>
              </c:extLst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Sheet'!$B$6:$F$6</c15:sqref>
                  </c15:fullRef>
                </c:ext>
              </c:extLst>
              <c:f>'Summary Sheet'!$C$6:$F$6</c:f>
              <c:numCache>
                <c:formatCode>General</c:formatCode>
                <c:ptCount val="4"/>
                <c:pt idx="0">
                  <c:v>8844</c:v>
                </c:pt>
                <c:pt idx="1">
                  <c:v>77675</c:v>
                </c:pt>
                <c:pt idx="2">
                  <c:v>163418</c:v>
                </c:pt>
                <c:pt idx="3">
                  <c:v>366548.93333333329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405-9518-70A78A847C28}"/>
            </c:ext>
          </c:extLst>
        </c:ser>
        <c:ser>
          <c:idx val="1"/>
          <c:order val="1"/>
          <c:tx>
            <c:strRef>
              <c:f>'Summary Sheet'!$A$8</c:f>
              <c:strCache>
                <c:ptCount val="1"/>
                <c:pt idx="0">
                  <c:v>DTN7-MIN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'Summary Sheet'!$B$1:$F$1</c15:sqref>
                  </c15:fullRef>
                </c:ext>
              </c:extLst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Sheet'!$B$8:$F$8</c15:sqref>
                  </c15:fullRef>
                </c:ext>
              </c:extLst>
              <c:f>'Summary Sheet'!$C$8:$F$8</c:f>
              <c:numCache>
                <c:formatCode>General</c:formatCode>
                <c:ptCount val="4"/>
                <c:pt idx="0">
                  <c:v>1380</c:v>
                </c:pt>
                <c:pt idx="1">
                  <c:v>15830</c:v>
                </c:pt>
                <c:pt idx="2">
                  <c:v>21200</c:v>
                </c:pt>
                <c:pt idx="3">
                  <c:v>36400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405-9518-70A78A847C28}"/>
            </c:ext>
          </c:extLst>
        </c:ser>
        <c:ser>
          <c:idx val="2"/>
          <c:order val="2"/>
          <c:tx>
            <c:strRef>
              <c:f>'Summary Sheet'!$A$10</c:f>
              <c:strCache>
                <c:ptCount val="1"/>
                <c:pt idx="0">
                  <c:v>SSH-MEAN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'Summary Sheet'!$B$1:$F$1</c15:sqref>
                  </c15:fullRef>
                </c:ext>
              </c:extLst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Sheet'!$B$11:$F$11</c15:sqref>
                  </c15:fullRef>
                </c:ext>
              </c:extLst>
              <c:f>'Summary Sheet'!$C$11:$F$11</c:f>
              <c:numCache>
                <c:formatCode>General</c:formatCode>
                <c:ptCount val="4"/>
                <c:pt idx="0">
                  <c:v>10715</c:v>
                </c:pt>
                <c:pt idx="1">
                  <c:v>49080</c:v>
                </c:pt>
                <c:pt idx="2">
                  <c:v>250820</c:v>
                </c:pt>
                <c:pt idx="3">
                  <c:v>685057.33333333326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4-4405-9518-70A78A847C28}"/>
            </c:ext>
          </c:extLst>
        </c:ser>
        <c:ser>
          <c:idx val="3"/>
          <c:order val="3"/>
          <c:tx>
            <c:strRef>
              <c:f>'Summary Sheet'!$A$12</c:f>
              <c:strCache>
                <c:ptCount val="1"/>
                <c:pt idx="0">
                  <c:v>SSH-MIN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'Summary Sheet'!$B$1:$F$1</c15:sqref>
                  </c15:fullRef>
                </c:ext>
              </c:extLst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Sheet'!$B$12:$F$12</c15:sqref>
                  </c15:fullRef>
                </c:ext>
              </c:extLst>
              <c:f>'Summary Sheet'!$C$12:$F$12</c:f>
              <c:numCache>
                <c:formatCode>General</c:formatCode>
                <c:ptCount val="4"/>
                <c:pt idx="0">
                  <c:v>6875</c:v>
                </c:pt>
                <c:pt idx="1">
                  <c:v>8370</c:v>
                </c:pt>
                <c:pt idx="2">
                  <c:v>8020</c:v>
                </c:pt>
                <c:pt idx="3">
                  <c:v>131027.86666666667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4-4405-9518-70A78A84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28160"/>
        <c:axId val="942928576"/>
      </c:lineChart>
      <c:catAx>
        <c:axId val="9429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28576"/>
        <c:crosses val="autoZero"/>
        <c:auto val="1"/>
        <c:lblAlgn val="ctr"/>
        <c:lblOffset val="100"/>
        <c:noMultiLvlLbl val="0"/>
      </c:catAx>
      <c:valAx>
        <c:axId val="9429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Sheet'!$A$22</c:f>
              <c:strCache>
                <c:ptCount val="1"/>
                <c:pt idx="0">
                  <c:v>DTN7-MEAN-Degradation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'Summary Sheet'!$B$1:$F$1</c15:sqref>
                  </c15:fullRef>
                </c:ext>
              </c:extLst>
              <c:f>'Summary Sheet'!$E$1:$F$1</c:f>
              <c:strCache>
                <c:ptCount val="2"/>
                <c:pt idx="0">
                  <c:v>5G-30/60</c:v>
                </c:pt>
                <c:pt idx="1">
                  <c:v>5G-30/75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Sheet'!$B$22:$F$22</c15:sqref>
                  </c15:fullRef>
                </c:ext>
              </c:extLst>
              <c:f>'Summary Sheet'!$E$22:$F$22</c:f>
              <c:numCache>
                <c:formatCode>0%</c:formatCode>
                <c:ptCount val="2"/>
                <c:pt idx="0">
                  <c:v>2.1038686836176375</c:v>
                </c:pt>
                <c:pt idx="1">
                  <c:v>2.2430144374140748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1-490A-8EB3-BF85A4E0DEA1}"/>
            </c:ext>
          </c:extLst>
        </c:ser>
        <c:ser>
          <c:idx val="1"/>
          <c:order val="1"/>
          <c:tx>
            <c:strRef>
              <c:f>'Summary Sheet'!$A$23</c:f>
              <c:strCache>
                <c:ptCount val="1"/>
                <c:pt idx="0">
                  <c:v>SSH-MEAN-Degradation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'Summary Sheet'!$B$1:$F$1</c15:sqref>
                  </c15:fullRef>
                </c:ext>
              </c:extLst>
              <c:f>'Summary Sheet'!$E$1:$F$1</c:f>
              <c:strCache>
                <c:ptCount val="2"/>
                <c:pt idx="0">
                  <c:v>5G-30/60</c:v>
                </c:pt>
                <c:pt idx="1">
                  <c:v>5G-30/75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Sheet'!$B$23:$F$23</c15:sqref>
                  </c15:fullRef>
                </c:ext>
              </c:extLst>
              <c:f>'Summary Sheet'!$E$23:$F$23</c:f>
              <c:numCache>
                <c:formatCode>0%</c:formatCode>
                <c:ptCount val="2"/>
                <c:pt idx="0">
                  <c:v>3.5358547491605439</c:v>
                </c:pt>
                <c:pt idx="1">
                  <c:v>1.6195550795813733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1-490A-8EB3-BF85A4E0D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279392"/>
        <c:axId val="901280640"/>
      </c:lineChart>
      <c:catAx>
        <c:axId val="9012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0640"/>
        <c:crosses val="autoZero"/>
        <c:auto val="1"/>
        <c:lblAlgn val="ctr"/>
        <c:lblOffset val="100"/>
        <c:noMultiLvlLbl val="0"/>
      </c:catAx>
      <c:valAx>
        <c:axId val="9012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to Complete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Sheet'!$A$7</c:f>
              <c:strCache>
                <c:ptCount val="1"/>
                <c:pt idx="0">
                  <c:v>DTN7-MEDIAN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f>'Summary Sheet'!$C$7:$F$7</c:f>
              <c:numCache>
                <c:formatCode>General</c:formatCode>
                <c:ptCount val="4"/>
                <c:pt idx="0">
                  <c:v>8790</c:v>
                </c:pt>
                <c:pt idx="1">
                  <c:v>32940</c:v>
                </c:pt>
                <c:pt idx="2">
                  <c:v>75735</c:v>
                </c:pt>
                <c:pt idx="3">
                  <c:v>229908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8-4EB1-967F-86CEF990D0DD}"/>
            </c:ext>
          </c:extLst>
        </c:ser>
        <c:ser>
          <c:idx val="1"/>
          <c:order val="1"/>
          <c:tx>
            <c:strRef>
              <c:f>'Summary Sheet'!$A$11</c:f>
              <c:strCache>
                <c:ptCount val="1"/>
                <c:pt idx="0">
                  <c:v>SSH-MEDIAN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f>'Summary Sheet'!$C$11:$F$11</c:f>
              <c:numCache>
                <c:formatCode>General</c:formatCode>
                <c:ptCount val="4"/>
                <c:pt idx="0">
                  <c:v>10715</c:v>
                </c:pt>
                <c:pt idx="1">
                  <c:v>49080</c:v>
                </c:pt>
                <c:pt idx="2">
                  <c:v>250820</c:v>
                </c:pt>
                <c:pt idx="3">
                  <c:v>685057.33333333326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8-4EB1-967F-86CEF990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039632"/>
        <c:axId val="892040464"/>
      </c:lineChart>
      <c:catAx>
        <c:axId val="8920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40464"/>
        <c:crosses val="autoZero"/>
        <c:auto val="1"/>
        <c:lblAlgn val="ctr"/>
        <c:lblOffset val="100"/>
        <c:noMultiLvlLbl val="0"/>
      </c:catAx>
      <c:valAx>
        <c:axId val="8920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Degradation (ms, median)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Sheet'!$A$7</c:f>
              <c:strCache>
                <c:ptCount val="1"/>
                <c:pt idx="0">
                  <c:v>DTN7-MEDIAN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'Summary Sheet'!$B$1:$F$1</c15:sqref>
                  </c15:fullRef>
                </c:ext>
              </c:extLst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Sheet'!$B$7:$F$7</c15:sqref>
                  </c15:fullRef>
                </c:ext>
              </c:extLst>
              <c:f>'Summary Sheet'!$C$7:$F$7</c:f>
              <c:numCache>
                <c:formatCode>General</c:formatCode>
                <c:ptCount val="4"/>
                <c:pt idx="0">
                  <c:v>8790</c:v>
                </c:pt>
                <c:pt idx="1">
                  <c:v>32940</c:v>
                </c:pt>
                <c:pt idx="2">
                  <c:v>75735</c:v>
                </c:pt>
                <c:pt idx="3">
                  <c:v>229908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E-4BDA-A29D-C547A0BD764F}"/>
            </c:ext>
          </c:extLst>
        </c:ser>
        <c:ser>
          <c:idx val="1"/>
          <c:order val="1"/>
          <c:tx>
            <c:strRef>
              <c:f>'Summary Sheet'!$A$8</c:f>
              <c:strCache>
                <c:ptCount val="1"/>
                <c:pt idx="0">
                  <c:v>DTN7-MIN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'Summary Sheet'!$B$1:$F$1</c15:sqref>
                  </c15:fullRef>
                </c:ext>
              </c:extLst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Sheet'!$B$8:$F$8</c15:sqref>
                  </c15:fullRef>
                </c:ext>
              </c:extLst>
              <c:f>'Summary Sheet'!$C$8:$F$8</c:f>
              <c:numCache>
                <c:formatCode>General</c:formatCode>
                <c:ptCount val="4"/>
                <c:pt idx="0">
                  <c:v>1380</c:v>
                </c:pt>
                <c:pt idx="1">
                  <c:v>15830</c:v>
                </c:pt>
                <c:pt idx="2">
                  <c:v>21200</c:v>
                </c:pt>
                <c:pt idx="3">
                  <c:v>36400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BDA-A29D-C547A0BD764F}"/>
            </c:ext>
          </c:extLst>
        </c:ser>
        <c:ser>
          <c:idx val="2"/>
          <c:order val="2"/>
          <c:tx>
            <c:strRef>
              <c:f>'Summary Sheet'!$A$11</c:f>
              <c:strCache>
                <c:ptCount val="1"/>
                <c:pt idx="0">
                  <c:v>SSH-MEDIAN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'Summary Sheet'!$B$1:$F$1</c15:sqref>
                  </c15:fullRef>
                </c:ext>
              </c:extLst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Sheet'!$B$11:$F$11</c15:sqref>
                  </c15:fullRef>
                </c:ext>
              </c:extLst>
              <c:f>'Summary Sheet'!$C$11:$F$11</c:f>
              <c:numCache>
                <c:formatCode>General</c:formatCode>
                <c:ptCount val="4"/>
                <c:pt idx="0">
                  <c:v>10715</c:v>
                </c:pt>
                <c:pt idx="1">
                  <c:v>49080</c:v>
                </c:pt>
                <c:pt idx="2">
                  <c:v>250820</c:v>
                </c:pt>
                <c:pt idx="3">
                  <c:v>685057.33333333326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E-4BDA-A29D-C547A0BD764F}"/>
            </c:ext>
          </c:extLst>
        </c:ser>
        <c:ser>
          <c:idx val="3"/>
          <c:order val="3"/>
          <c:tx>
            <c:strRef>
              <c:f>'Summary Sheet'!$A$12</c:f>
              <c:strCache>
                <c:ptCount val="1"/>
                <c:pt idx="0">
                  <c:v>SSH-MIN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'Summary Sheet'!$B$1:$F$1</c15:sqref>
                  </c15:fullRef>
                </c:ext>
              </c:extLst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Sheet'!$B$12:$F$12</c15:sqref>
                  </c15:fullRef>
                </c:ext>
              </c:extLst>
              <c:f>'Summary Sheet'!$C$12:$F$12</c:f>
              <c:numCache>
                <c:formatCode>General</c:formatCode>
                <c:ptCount val="4"/>
                <c:pt idx="0">
                  <c:v>6875</c:v>
                </c:pt>
                <c:pt idx="1">
                  <c:v>8370</c:v>
                </c:pt>
                <c:pt idx="2">
                  <c:v>8020</c:v>
                </c:pt>
                <c:pt idx="3">
                  <c:v>131027.86666666667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CE-4BDA-A29D-C547A0BD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28160"/>
        <c:axId val="942928576"/>
      </c:lineChart>
      <c:catAx>
        <c:axId val="9429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28576"/>
        <c:crosses val="autoZero"/>
        <c:auto val="1"/>
        <c:lblAlgn val="ctr"/>
        <c:lblOffset val="100"/>
        <c:noMultiLvlLbl val="0"/>
      </c:catAx>
      <c:valAx>
        <c:axId val="9429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Sheet'!$A$14</c:f>
              <c:strCache>
                <c:ptCount val="1"/>
                <c:pt idx="0">
                  <c:v>DTN7-SSH-MEDIAN-Delta-Perc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'Summary Sheet'!$B$1:$F$1</c15:sqref>
                  </c15:fullRef>
                </c:ext>
              </c:extLst>
              <c:f>'Summary Sheet'!$C$1:$F$1</c:f>
              <c:strCache>
                <c:ptCount val="4"/>
                <c:pt idx="0">
                  <c:v>3G</c:v>
                </c:pt>
                <c:pt idx="1">
                  <c:v>5G-30/50</c:v>
                </c:pt>
                <c:pt idx="2">
                  <c:v>5G-30/60</c:v>
                </c:pt>
                <c:pt idx="3">
                  <c:v>5G-30/75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Sheet'!$B$14:$F$14</c15:sqref>
                  </c15:fullRef>
                </c:ext>
              </c:extLst>
              <c:f>'Summary Sheet'!$C$14:$F$14</c:f>
              <c:numCache>
                <c:formatCode>0.00%</c:formatCode>
                <c:ptCount val="4"/>
                <c:pt idx="0">
                  <c:v>0.21899886234357213</c:v>
                </c:pt>
                <c:pt idx="1">
                  <c:v>0.48998178506375223</c:v>
                </c:pt>
                <c:pt idx="2">
                  <c:v>2.3118109196540568</c:v>
                </c:pt>
                <c:pt idx="3">
                  <c:v>1.9797020257378311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1-45A6-ABD6-ADE28402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880080"/>
        <c:axId val="1997875088"/>
      </c:barChart>
      <c:catAx>
        <c:axId val="19978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75088"/>
        <c:crosses val="autoZero"/>
        <c:auto val="1"/>
        <c:lblAlgn val="ctr"/>
        <c:lblOffset val="100"/>
        <c:noMultiLvlLbl val="0"/>
      </c:catAx>
      <c:valAx>
        <c:axId val="19978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71735</xdr:colOff>
      <xdr:row>19</xdr:row>
      <xdr:rowOff>155217</xdr:rowOff>
    </xdr:from>
    <xdr:to>
      <xdr:col>14</xdr:col>
      <xdr:colOff>552331</xdr:colOff>
      <xdr:row>36</xdr:row>
      <xdr:rowOff>70852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66FB5-52DD-5E49-F570-24BA0E259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160180</xdr:colOff>
      <xdr:row>36</xdr:row>
      <xdr:rowOff>176987</xdr:rowOff>
    </xdr:from>
    <xdr:to>
      <xdr:col>14</xdr:col>
      <xdr:colOff>616284</xdr:colOff>
      <xdr:row>51</xdr:row>
      <xdr:rowOff>144330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870909-CE10-67C3-7BB2-BF0612C55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122081</xdr:colOff>
      <xdr:row>52</xdr:row>
      <xdr:rowOff>11886</xdr:rowOff>
    </xdr:from>
    <xdr:to>
      <xdr:col>14</xdr:col>
      <xdr:colOff>556413</xdr:colOff>
      <xdr:row>67</xdr:row>
      <xdr:rowOff>65409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0A7DF2-DA7D-2596-EB72-C8094206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204297</xdr:colOff>
      <xdr:row>52</xdr:row>
      <xdr:rowOff>92384</xdr:rowOff>
    </xdr:from>
    <xdr:to>
      <xdr:col>22</xdr:col>
      <xdr:colOff>647891</xdr:colOff>
      <xdr:row>67</xdr:row>
      <xdr:rowOff>59729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98BA03-23A6-EADA-4143-9E4C62F1D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64981</xdr:colOff>
      <xdr:row>20</xdr:row>
      <xdr:rowOff>13321</xdr:rowOff>
    </xdr:from>
    <xdr:to>
      <xdr:col>22</xdr:col>
      <xdr:colOff>383387</xdr:colOff>
      <xdr:row>36</xdr:row>
      <xdr:rowOff>94055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A571C1-C97C-6583-19B4-5A865276C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239677</xdr:colOff>
      <xdr:row>37</xdr:row>
      <xdr:rowOff>37957</xdr:rowOff>
    </xdr:from>
    <xdr:to>
      <xdr:col>22</xdr:col>
      <xdr:colOff>642449</xdr:colOff>
      <xdr:row>52</xdr:row>
      <xdr:rowOff>46119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4C632A-51CB-898A-D985-CF9BDEA79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75531</xdr:colOff>
      <xdr:row>1</xdr:row>
      <xdr:rowOff>167488</xdr:rowOff>
    </xdr:from>
    <xdr:to>
      <xdr:col>14</xdr:col>
      <xdr:colOff>535405</xdr:colOff>
      <xdr:row>19</xdr:row>
      <xdr:rowOff>83121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970B-C15F-4462-A202-4C38C7C87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26737</xdr:colOff>
      <xdr:row>1</xdr:row>
      <xdr:rowOff>167391</xdr:rowOff>
    </xdr:from>
    <xdr:to>
      <xdr:col>22</xdr:col>
      <xdr:colOff>358510</xdr:colOff>
      <xdr:row>19</xdr:row>
      <xdr:rowOff>66698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27901D-F2EB-4213-A4F3-56D3E3182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940836</xdr:colOff>
      <xdr:row>26</xdr:row>
      <xdr:rowOff>115466</xdr:rowOff>
    </xdr:from>
    <xdr:to>
      <xdr:col>5</xdr:col>
      <xdr:colOff>497632</xdr:colOff>
      <xdr:row>41</xdr:row>
      <xdr:rowOff>40043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00FF2E-A492-2F25-9EB9-594421F4B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835868</xdr:colOff>
      <xdr:row>42</xdr:row>
      <xdr:rowOff>103673</xdr:rowOff>
    </xdr:from>
    <xdr:to>
      <xdr:col>6</xdr:col>
      <xdr:colOff>58139</xdr:colOff>
      <xdr:row>60</xdr:row>
      <xdr:rowOff>19307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4DDA1D-E102-4D1F-BDA2-9C086CA62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54428</xdr:colOff>
      <xdr:row>17</xdr:row>
      <xdr:rowOff>73479</xdr:rowOff>
    </xdr:from>
    <xdr:to>
      <xdr:col>13</xdr:col>
      <xdr:colOff>555172</xdr:colOff>
      <xdr:row>32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AFB93-3DD8-914A-8F37-7C8FBC3F0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2721</xdr:colOff>
      <xdr:row>17</xdr:row>
      <xdr:rowOff>73479</xdr:rowOff>
    </xdr:from>
    <xdr:to>
      <xdr:col>14</xdr:col>
      <xdr:colOff>2721</xdr:colOff>
      <xdr:row>32</xdr:row>
      <xdr:rowOff>40821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0067AC-E5F8-AEE0-0AA1-B2D601543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24492</xdr:colOff>
      <xdr:row>0</xdr:row>
      <xdr:rowOff>176893</xdr:rowOff>
    </xdr:from>
    <xdr:to>
      <xdr:col>15</xdr:col>
      <xdr:colOff>364671</xdr:colOff>
      <xdr:row>15</xdr:row>
      <xdr:rowOff>144236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2E1B8F-3762-596B-7B1E-FA4BCFD07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3237A-F70D-4508-B197-7D9A95802A26}" name="Table1" displayName="Table1" ref="A1:F23" totalsRowShown="0">
  <autoFilter ref="A1:F23" xr:uid="{FB73237A-F70D-4508-B197-7D9A95802A26}"/>
  <tableColumns count="6">
    <tableColumn id="1" xr3:uid="{8000F5EE-0659-4A71-9CED-9999C92406E7}" name="Network"/>
    <tableColumn id="2" xr3:uid="{D138AE73-5A25-4D45-8DE2-9A54EC39FFA1}" name="Loopback"/>
    <tableColumn id="3" xr3:uid="{E7AC463A-9594-4DB4-84A4-84764D5A1753}" name="3G"/>
    <tableColumn id="4" xr3:uid="{97CD38EE-E94B-48EB-B405-110565A1AE13}" name="5G-30/50"/>
    <tableColumn id="5" xr3:uid="{8418E76F-08F3-4FB2-9E83-CD1E64D010DA}" name="5G-30/60"/>
    <tableColumn id="6" xr3:uid="{AF99CBBA-D2BE-4AA8-B125-2463EFBB665E}" name="5G-30/7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C8CA-3323-4387-B0C5-1998EDD0FB59}">
  <dimension ref="A1:F23"/>
  <sheetViews>
    <sheetView tabSelected="1" zoomScale="84" workbookViewId="0">
      <selection activeCell="B17" sqref="B17"/>
    </sheetView>
  </sheetViews>
  <sheetFormatPr defaultRowHeight="14.6" x14ac:dyDescent="0.4"/>
  <cols>
    <col min="1" max="1" width="33.84375" customWidth="1"/>
    <col min="2" max="2" width="11.53515625" bestFit="1" customWidth="1"/>
    <col min="4" max="5" width="11.23046875" bestFit="1" customWidth="1"/>
    <col min="6" max="6" width="12.53515625" bestFit="1" customWidth="1"/>
    <col min="7" max="7" width="11.15234375" bestFit="1" customWidth="1"/>
    <col min="8" max="8" width="9.53515625" bestFit="1" customWidth="1"/>
    <col min="9" max="9" width="9.921875" bestFit="1" customWidth="1"/>
    <col min="10" max="10" width="8.07421875" bestFit="1" customWidth="1"/>
    <col min="11" max="11" width="9.69140625" bestFit="1" customWidth="1"/>
    <col min="12" max="12" width="8.07421875" bestFit="1" customWidth="1"/>
    <col min="13" max="13" width="8.4609375" bestFit="1" customWidth="1"/>
  </cols>
  <sheetData>
    <row r="1" spans="1:6" x14ac:dyDescent="0.4">
      <c r="A1" t="s">
        <v>424</v>
      </c>
      <c r="B1" t="s">
        <v>432</v>
      </c>
      <c r="C1" t="s">
        <v>433</v>
      </c>
      <c r="D1" t="s">
        <v>438</v>
      </c>
      <c r="E1" t="s">
        <v>439</v>
      </c>
      <c r="F1" t="s">
        <v>440</v>
      </c>
    </row>
    <row r="2" spans="1:6" x14ac:dyDescent="0.4">
      <c r="A2" t="s">
        <v>423</v>
      </c>
      <c r="B2">
        <v>50</v>
      </c>
      <c r="C2">
        <v>10</v>
      </c>
      <c r="D2">
        <v>50</v>
      </c>
      <c r="E2">
        <v>50</v>
      </c>
      <c r="F2">
        <v>50</v>
      </c>
    </row>
    <row r="3" spans="1:6" x14ac:dyDescent="0.4">
      <c r="A3" t="s">
        <v>431</v>
      </c>
      <c r="B3">
        <v>10</v>
      </c>
      <c r="C3">
        <v>10</v>
      </c>
      <c r="D3">
        <v>10</v>
      </c>
      <c r="E3">
        <v>10</v>
      </c>
      <c r="F3">
        <v>10</v>
      </c>
    </row>
    <row r="4" spans="1:6" x14ac:dyDescent="0.4">
      <c r="A4" t="s">
        <v>425</v>
      </c>
      <c r="B4">
        <v>0</v>
      </c>
      <c r="C4">
        <v>5</v>
      </c>
      <c r="D4" t="s">
        <v>434</v>
      </c>
      <c r="E4" t="s">
        <v>435</v>
      </c>
      <c r="F4" t="s">
        <v>436</v>
      </c>
    </row>
    <row r="5" spans="1:6" x14ac:dyDescent="0.4">
      <c r="A5" t="s">
        <v>437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4">
      <c r="A6" t="s">
        <v>450</v>
      </c>
      <c r="B6">
        <f>loopback_walltime_combined!B12</f>
        <v>31271</v>
      </c>
      <c r="C6">
        <f>'3g_walltime_combined'!B12</f>
        <v>8844</v>
      </c>
      <c r="D6">
        <f>'5g_l30-50_walltime'!B12</f>
        <v>77675</v>
      </c>
      <c r="E6">
        <f>'5g_l30_60_walltime'!B12</f>
        <v>163418</v>
      </c>
      <c r="F6">
        <f>('5g_l30_75_walltime'!B12)/75*70</f>
        <v>366548.93333333329</v>
      </c>
    </row>
    <row r="7" spans="1:6" x14ac:dyDescent="0.4">
      <c r="A7" t="s">
        <v>452</v>
      </c>
      <c r="B7">
        <f>loopback_walltime_combined!B13</f>
        <v>30510</v>
      </c>
      <c r="C7">
        <f>'3g_walltime_combined'!B13</f>
        <v>8790</v>
      </c>
      <c r="D7">
        <f>'5g_l30-50_walltime'!B13</f>
        <v>32940</v>
      </c>
      <c r="E7">
        <f>'5g_l30_60_walltime'!B13</f>
        <v>75735</v>
      </c>
      <c r="F7">
        <f>('5g_l30_75_walltime'!B13)/75*70</f>
        <v>229908</v>
      </c>
    </row>
    <row r="8" spans="1:6" x14ac:dyDescent="0.4">
      <c r="A8" t="s">
        <v>426</v>
      </c>
      <c r="B8">
        <f>loopback_walltime_combined!B14</f>
        <v>29900</v>
      </c>
      <c r="C8">
        <f>'3g_walltime_combined'!B14</f>
        <v>1380</v>
      </c>
      <c r="D8">
        <f>'5g_l30-50_walltime'!B14</f>
        <v>15830</v>
      </c>
      <c r="E8">
        <f>'5g_l30_60_walltime'!B14</f>
        <v>21200</v>
      </c>
      <c r="F8">
        <f>'5g_l30_75_walltime'!B14/75*70</f>
        <v>36400</v>
      </c>
    </row>
    <row r="9" spans="1:6" x14ac:dyDescent="0.4">
      <c r="A9" t="s">
        <v>427</v>
      </c>
      <c r="B9">
        <f>loopback_walltime_combined!B15</f>
        <v>34450</v>
      </c>
      <c r="C9">
        <f>'3g_walltime_combined'!B15</f>
        <v>20360</v>
      </c>
      <c r="D9">
        <f>'5g_l30-50_walltime'!B15</f>
        <v>430370</v>
      </c>
      <c r="E9">
        <f>'5g_l30_60_walltime'!B15</f>
        <v>692810</v>
      </c>
      <c r="F9">
        <f>'5g_l30_75_walltime'!B15/75*70</f>
        <v>929441.33333333337</v>
      </c>
    </row>
    <row r="10" spans="1:6" x14ac:dyDescent="0.4">
      <c r="A10" t="s">
        <v>428</v>
      </c>
      <c r="B10">
        <f>loopback_walltime_combined!C12</f>
        <v>27178</v>
      </c>
      <c r="C10">
        <f>'3g_walltime_combined'!C12</f>
        <v>11730.5</v>
      </c>
      <c r="D10">
        <f>'5g_l30-50_walltime'!C12</f>
        <v>120316</v>
      </c>
      <c r="E10">
        <f>'5g_l30_60_walltime'!C12</f>
        <v>425419.9</v>
      </c>
      <c r="F10">
        <f>'5g_l30_75_walltime'!C12/75*70</f>
        <v>688990.96</v>
      </c>
    </row>
    <row r="11" spans="1:6" x14ac:dyDescent="0.4">
      <c r="A11" t="s">
        <v>453</v>
      </c>
      <c r="B11">
        <f>loopback_walltime_combined!C13</f>
        <v>26995</v>
      </c>
      <c r="C11">
        <f>'3g_walltime_combined'!C13</f>
        <v>10715</v>
      </c>
      <c r="D11">
        <f>'5g_l30-50_walltime'!C13</f>
        <v>49080</v>
      </c>
      <c r="E11">
        <f>'5g_l30_60_walltime'!C13</f>
        <v>250820</v>
      </c>
      <c r="F11">
        <f>'5g_l30_75_walltime'!C13/75*70</f>
        <v>685057.33333333326</v>
      </c>
    </row>
    <row r="12" spans="1:6" x14ac:dyDescent="0.4">
      <c r="A12" t="s">
        <v>429</v>
      </c>
      <c r="B12">
        <f>loopback_walltime_combined!C14</f>
        <v>25860</v>
      </c>
      <c r="C12">
        <f>'3g_walltime_combined'!C14</f>
        <v>6875</v>
      </c>
      <c r="D12">
        <f>'5g_l30-50_walltime'!C14</f>
        <v>8370</v>
      </c>
      <c r="E12">
        <f>'5g_l30_60_walltime'!C14</f>
        <v>8020</v>
      </c>
      <c r="F12">
        <f>'5g_l30_75_walltime'!C14/75*70</f>
        <v>131027.86666666667</v>
      </c>
    </row>
    <row r="13" spans="1:6" x14ac:dyDescent="0.4">
      <c r="A13" t="s">
        <v>430</v>
      </c>
      <c r="B13">
        <f>loopback_walltime_combined!C15</f>
        <v>29830</v>
      </c>
      <c r="C13">
        <f>'3g_walltime_combined'!C15</f>
        <v>18040</v>
      </c>
      <c r="D13">
        <f>'5g_l30-50_walltime'!C15</f>
        <v>470460</v>
      </c>
      <c r="E13">
        <f>'5g_l30_60_walltime'!C15</f>
        <v>1326719</v>
      </c>
      <c r="F13">
        <f>'5g_l30_75_walltime'!C15/75*70</f>
        <v>1622888.4</v>
      </c>
    </row>
    <row r="14" spans="1:6" x14ac:dyDescent="0.4">
      <c r="A14" t="s">
        <v>454</v>
      </c>
      <c r="B14" s="4">
        <f>(B11/B7)-1</f>
        <v>-0.11520812848246476</v>
      </c>
      <c r="C14" s="4">
        <f>(C11/C7)-1</f>
        <v>0.21899886234357213</v>
      </c>
      <c r="D14" s="4">
        <f t="shared" ref="D14:F14" si="0">(D11/D7)-1</f>
        <v>0.48998178506375223</v>
      </c>
      <c r="E14" s="4">
        <f t="shared" si="0"/>
        <v>2.3118109196540568</v>
      </c>
      <c r="F14" s="4">
        <f t="shared" si="0"/>
        <v>1.9797020257378311</v>
      </c>
    </row>
    <row r="15" spans="1:6" x14ac:dyDescent="0.4">
      <c r="A15" t="s">
        <v>445</v>
      </c>
      <c r="B15">
        <f>B9-B8</f>
        <v>4550</v>
      </c>
      <c r="C15">
        <f>C9-C8</f>
        <v>18980</v>
      </c>
      <c r="D15">
        <f>D9-D8</f>
        <v>414540</v>
      </c>
      <c r="E15">
        <f>E9-E8</f>
        <v>671610</v>
      </c>
      <c r="F15">
        <f>F9-F8</f>
        <v>893041.33333333337</v>
      </c>
    </row>
    <row r="16" spans="1:6" x14ac:dyDescent="0.4">
      <c r="A16" t="s">
        <v>446</v>
      </c>
      <c r="B16">
        <f>B13-B12</f>
        <v>3970</v>
      </c>
      <c r="C16">
        <f>C13-C12</f>
        <v>11165</v>
      </c>
      <c r="D16">
        <f t="shared" ref="D16:F16" si="1">D13-D12</f>
        <v>462090</v>
      </c>
      <c r="E16">
        <f t="shared" si="1"/>
        <v>1318699</v>
      </c>
      <c r="F16">
        <f t="shared" si="1"/>
        <v>1491860.5333333332</v>
      </c>
    </row>
    <row r="17" spans="1:6" x14ac:dyDescent="0.4">
      <c r="A17" t="s">
        <v>448</v>
      </c>
      <c r="B17">
        <f>B15-B16</f>
        <v>580</v>
      </c>
      <c r="C17">
        <f>C15-C16</f>
        <v>7815</v>
      </c>
      <c r="D17">
        <f t="shared" ref="D17:F17" si="2">D15-D16</f>
        <v>-47550</v>
      </c>
      <c r="E17">
        <f t="shared" si="2"/>
        <v>-647089</v>
      </c>
      <c r="F17">
        <f t="shared" si="2"/>
        <v>-598819.19999999984</v>
      </c>
    </row>
    <row r="18" spans="1:6" x14ac:dyDescent="0.4">
      <c r="A18" t="s">
        <v>449</v>
      </c>
      <c r="B18" s="2">
        <f>B15/B16</f>
        <v>1.1460957178841309</v>
      </c>
      <c r="C18" s="2">
        <f>C15/C16</f>
        <v>1.6999552171965966</v>
      </c>
      <c r="D18" s="2">
        <f t="shared" ref="D18:F18" si="3">D15/D16</f>
        <v>0.89709796792832563</v>
      </c>
      <c r="E18" s="2">
        <f t="shared" si="3"/>
        <v>0.5092974211704111</v>
      </c>
      <c r="F18" s="2">
        <f t="shared" si="3"/>
        <v>0.59860912825273938</v>
      </c>
    </row>
    <row r="19" spans="1:6" x14ac:dyDescent="0.4">
      <c r="A19" t="s">
        <v>447</v>
      </c>
      <c r="B19">
        <f>B6-B10</f>
        <v>4093</v>
      </c>
      <c r="C19">
        <f>C6-C10</f>
        <v>-2886.5</v>
      </c>
      <c r="D19">
        <f>D6-D10</f>
        <v>-42641</v>
      </c>
      <c r="E19">
        <f>E6-E10</f>
        <v>-262001.90000000002</v>
      </c>
      <c r="F19">
        <f>F6-F10</f>
        <v>-322442.02666666667</v>
      </c>
    </row>
    <row r="20" spans="1:6" x14ac:dyDescent="0.4">
      <c r="A20" t="s">
        <v>441</v>
      </c>
      <c r="B20">
        <f>B8-B12</f>
        <v>4040</v>
      </c>
      <c r="C20">
        <f>C8-C12</f>
        <v>-5495</v>
      </c>
      <c r="D20">
        <f>D8-D12</f>
        <v>7460</v>
      </c>
      <c r="E20">
        <f>E8-E12</f>
        <v>13180</v>
      </c>
      <c r="F20">
        <f>F8-F12</f>
        <v>-94627.866666666669</v>
      </c>
    </row>
    <row r="21" spans="1:6" x14ac:dyDescent="0.4">
      <c r="A21" t="s">
        <v>442</v>
      </c>
      <c r="B21">
        <f>B9-B13</f>
        <v>4620</v>
      </c>
      <c r="C21">
        <f>C9-C13</f>
        <v>2320</v>
      </c>
      <c r="D21">
        <f>D9-D13</f>
        <v>-40090</v>
      </c>
      <c r="E21">
        <f>E9-E13</f>
        <v>-633909</v>
      </c>
      <c r="F21">
        <f>F9-F13</f>
        <v>-693447.06666666653</v>
      </c>
    </row>
    <row r="22" spans="1:6" x14ac:dyDescent="0.4">
      <c r="A22" t="s">
        <v>443</v>
      </c>
      <c r="B22">
        <v>0</v>
      </c>
      <c r="C22" s="2">
        <f>C6/B6</f>
        <v>0.28281794634005947</v>
      </c>
      <c r="D22" s="2">
        <f>D6/C6</f>
        <v>8.7827905924920842</v>
      </c>
      <c r="E22" s="2">
        <f>E6/D6</f>
        <v>2.1038686836176375</v>
      </c>
      <c r="F22" s="2">
        <f>F6/E6</f>
        <v>2.2430144374140748</v>
      </c>
    </row>
    <row r="23" spans="1:6" x14ac:dyDescent="0.4">
      <c r="A23" t="s">
        <v>444</v>
      </c>
      <c r="B23">
        <v>0</v>
      </c>
      <c r="C23" s="2">
        <f>C10/B10</f>
        <v>0.43161748473029654</v>
      </c>
      <c r="D23" s="2">
        <f>D10/C10</f>
        <v>10.256681300882315</v>
      </c>
      <c r="E23" s="2">
        <f>E10/D10</f>
        <v>3.5358547491605439</v>
      </c>
      <c r="F23" s="2">
        <f>F10/E10</f>
        <v>1.6195550795813733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834D-8940-4597-9112-D7A99E5A11B3}">
  <dimension ref="A1:F101"/>
  <sheetViews>
    <sheetView topLeftCell="A27" workbookViewId="0">
      <selection activeCell="F92" sqref="F92"/>
    </sheetView>
  </sheetViews>
  <sheetFormatPr defaultRowHeight="14.6" x14ac:dyDescent="0.4"/>
  <sheetData>
    <row r="1" spans="1:6" x14ac:dyDescent="0.4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">
      <c r="A2">
        <v>1</v>
      </c>
      <c r="B2" t="s">
        <v>12</v>
      </c>
      <c r="C2">
        <v>676703943501219</v>
      </c>
      <c r="D2">
        <v>676703969560321</v>
      </c>
      <c r="E2">
        <v>676744665670880</v>
      </c>
      <c r="F2" t="s">
        <v>122</v>
      </c>
    </row>
    <row r="3" spans="1:6" x14ac:dyDescent="0.4">
      <c r="A3">
        <v>1</v>
      </c>
      <c r="B3" t="s">
        <v>14</v>
      </c>
      <c r="C3">
        <v>676703985594740</v>
      </c>
      <c r="D3">
        <v>676704009133746</v>
      </c>
      <c r="E3">
        <v>676707131418859</v>
      </c>
      <c r="F3" t="s">
        <v>122</v>
      </c>
    </row>
    <row r="4" spans="1:6" x14ac:dyDescent="0.4">
      <c r="A4">
        <v>1</v>
      </c>
      <c r="B4" t="s">
        <v>16</v>
      </c>
      <c r="C4">
        <v>676703967995138</v>
      </c>
      <c r="D4">
        <v>676703997658674</v>
      </c>
      <c r="E4">
        <v>676723200791316</v>
      </c>
      <c r="F4" t="s">
        <v>122</v>
      </c>
    </row>
    <row r="5" spans="1:6" x14ac:dyDescent="0.4">
      <c r="A5">
        <v>1</v>
      </c>
      <c r="B5" t="s">
        <v>18</v>
      </c>
      <c r="C5">
        <v>676703958655057</v>
      </c>
      <c r="D5">
        <v>676703977165795</v>
      </c>
      <c r="E5">
        <v>676711347058990</v>
      </c>
      <c r="F5" t="s">
        <v>122</v>
      </c>
    </row>
    <row r="6" spans="1:6" x14ac:dyDescent="0.4">
      <c r="A6">
        <v>1</v>
      </c>
      <c r="B6" t="s">
        <v>20</v>
      </c>
      <c r="C6">
        <v>676703941363543</v>
      </c>
      <c r="D6">
        <v>676703960987563</v>
      </c>
      <c r="E6">
        <v>676707934985969</v>
      </c>
      <c r="F6" t="s">
        <v>122</v>
      </c>
    </row>
    <row r="7" spans="1:6" x14ac:dyDescent="0.4">
      <c r="A7">
        <v>1</v>
      </c>
      <c r="B7" t="s">
        <v>22</v>
      </c>
      <c r="C7">
        <v>676703957921622</v>
      </c>
      <c r="D7">
        <v>676703973552454</v>
      </c>
      <c r="E7">
        <v>676707224579042</v>
      </c>
      <c r="F7" t="s">
        <v>122</v>
      </c>
    </row>
    <row r="8" spans="1:6" x14ac:dyDescent="0.4">
      <c r="A8">
        <v>1</v>
      </c>
      <c r="B8" t="s">
        <v>24</v>
      </c>
      <c r="C8">
        <v>676703949801543</v>
      </c>
      <c r="D8">
        <v>676703954337762</v>
      </c>
      <c r="E8">
        <v>676714150566874</v>
      </c>
      <c r="F8" t="s">
        <v>122</v>
      </c>
    </row>
    <row r="9" spans="1:6" x14ac:dyDescent="0.4">
      <c r="A9">
        <v>1</v>
      </c>
      <c r="B9" t="s">
        <v>26</v>
      </c>
      <c r="C9">
        <v>676703966602378</v>
      </c>
      <c r="D9">
        <v>676703981945084</v>
      </c>
      <c r="E9">
        <v>676714553969351</v>
      </c>
      <c r="F9" t="s">
        <v>122</v>
      </c>
    </row>
    <row r="10" spans="1:6" x14ac:dyDescent="0.4">
      <c r="A10">
        <v>1</v>
      </c>
      <c r="B10" t="s">
        <v>28</v>
      </c>
      <c r="C10">
        <v>676703970019759</v>
      </c>
      <c r="D10">
        <v>676703978028413</v>
      </c>
      <c r="E10">
        <v>676707098403830</v>
      </c>
      <c r="F10" t="s">
        <v>122</v>
      </c>
    </row>
    <row r="11" spans="1:6" x14ac:dyDescent="0.4">
      <c r="A11">
        <v>1</v>
      </c>
      <c r="B11" t="s">
        <v>30</v>
      </c>
      <c r="C11">
        <v>676703970731528</v>
      </c>
      <c r="D11">
        <v>676703986627837</v>
      </c>
      <c r="E11">
        <v>676727718946956</v>
      </c>
      <c r="F11" t="s">
        <v>122</v>
      </c>
    </row>
    <row r="12" spans="1:6" x14ac:dyDescent="0.4">
      <c r="A12">
        <v>2</v>
      </c>
      <c r="B12" t="s">
        <v>12</v>
      </c>
      <c r="C12" s="1">
        <v>677570000000000</v>
      </c>
      <c r="D12" s="1">
        <v>677570000000000</v>
      </c>
      <c r="E12" s="1">
        <v>677573000000000</v>
      </c>
      <c r="F12" t="s">
        <v>122</v>
      </c>
    </row>
    <row r="13" spans="1:6" x14ac:dyDescent="0.4">
      <c r="A13">
        <v>2</v>
      </c>
      <c r="B13" t="s">
        <v>14</v>
      </c>
      <c r="C13" s="1">
        <v>677570000000000</v>
      </c>
      <c r="D13" s="1">
        <v>677570000000000</v>
      </c>
      <c r="E13" s="1">
        <v>677573000000000</v>
      </c>
      <c r="F13" t="s">
        <v>122</v>
      </c>
    </row>
    <row r="14" spans="1:6" x14ac:dyDescent="0.4">
      <c r="A14">
        <v>2</v>
      </c>
      <c r="B14" t="s">
        <v>16</v>
      </c>
      <c r="C14" s="1">
        <v>677570000000000</v>
      </c>
      <c r="D14" s="1">
        <v>677570000000000</v>
      </c>
      <c r="E14" s="1">
        <v>677573000000000</v>
      </c>
      <c r="F14" t="s">
        <v>122</v>
      </c>
    </row>
    <row r="15" spans="1:6" x14ac:dyDescent="0.4">
      <c r="A15">
        <v>2</v>
      </c>
      <c r="B15" t="s">
        <v>18</v>
      </c>
      <c r="C15" s="1">
        <v>677570000000000</v>
      </c>
      <c r="D15" s="1">
        <v>677570000000000</v>
      </c>
      <c r="E15" s="1">
        <v>677740000000000</v>
      </c>
      <c r="F15" t="s">
        <v>122</v>
      </c>
    </row>
    <row r="16" spans="1:6" x14ac:dyDescent="0.4">
      <c r="A16">
        <v>2</v>
      </c>
      <c r="B16" t="s">
        <v>20</v>
      </c>
      <c r="C16" s="1">
        <v>677570000000000</v>
      </c>
      <c r="D16" s="1">
        <v>677570000000000</v>
      </c>
      <c r="E16" s="1">
        <v>677593000000000</v>
      </c>
      <c r="F16" t="s">
        <v>122</v>
      </c>
    </row>
    <row r="17" spans="1:6" x14ac:dyDescent="0.4">
      <c r="A17">
        <v>2</v>
      </c>
      <c r="B17" t="s">
        <v>22</v>
      </c>
      <c r="C17" s="1">
        <v>677570000000000</v>
      </c>
      <c r="D17" s="1">
        <v>677570000000000</v>
      </c>
      <c r="E17" s="1">
        <v>677572000000000</v>
      </c>
      <c r="F17" t="s">
        <v>122</v>
      </c>
    </row>
    <row r="18" spans="1:6" x14ac:dyDescent="0.4">
      <c r="A18">
        <v>2</v>
      </c>
      <c r="B18" t="s">
        <v>24</v>
      </c>
      <c r="C18" s="1">
        <v>677570000000000</v>
      </c>
      <c r="D18" s="1">
        <v>677570000000000</v>
      </c>
      <c r="E18" s="1">
        <v>677850000000000</v>
      </c>
      <c r="F18" t="s">
        <v>122</v>
      </c>
    </row>
    <row r="19" spans="1:6" x14ac:dyDescent="0.4">
      <c r="A19">
        <v>2</v>
      </c>
      <c r="B19" t="s">
        <v>26</v>
      </c>
      <c r="C19" s="1">
        <v>677570000000000</v>
      </c>
      <c r="D19" s="1">
        <v>677570000000000</v>
      </c>
      <c r="E19" s="1">
        <v>677583000000000</v>
      </c>
      <c r="F19" t="s">
        <v>122</v>
      </c>
    </row>
    <row r="20" spans="1:6" x14ac:dyDescent="0.4">
      <c r="A20">
        <v>2</v>
      </c>
      <c r="B20" t="s">
        <v>28</v>
      </c>
      <c r="C20" s="1">
        <v>677570000000000</v>
      </c>
      <c r="D20" s="1">
        <v>677570000000000</v>
      </c>
      <c r="E20" s="1">
        <v>677574000000000</v>
      </c>
      <c r="F20" t="s">
        <v>122</v>
      </c>
    </row>
    <row r="21" spans="1:6" x14ac:dyDescent="0.4">
      <c r="A21">
        <v>2</v>
      </c>
      <c r="B21" t="s">
        <v>30</v>
      </c>
      <c r="C21" s="1">
        <v>677570000000000</v>
      </c>
      <c r="D21" s="1">
        <v>677570000000000</v>
      </c>
      <c r="E21" s="1">
        <v>677584000000000</v>
      </c>
      <c r="F21" t="s">
        <v>122</v>
      </c>
    </row>
    <row r="22" spans="1:6" x14ac:dyDescent="0.4">
      <c r="A22">
        <v>3</v>
      </c>
      <c r="B22" t="s">
        <v>12</v>
      </c>
      <c r="C22" s="1">
        <v>677981000000000</v>
      </c>
      <c r="D22" s="1">
        <v>677981000000000</v>
      </c>
      <c r="E22" s="1">
        <v>677997000000000</v>
      </c>
      <c r="F22" t="s">
        <v>122</v>
      </c>
    </row>
    <row r="23" spans="1:6" x14ac:dyDescent="0.4">
      <c r="A23">
        <v>3</v>
      </c>
      <c r="B23" t="s">
        <v>14</v>
      </c>
      <c r="C23" s="1">
        <v>677981000000000</v>
      </c>
      <c r="D23" s="1">
        <v>677981000000000</v>
      </c>
      <c r="E23" s="1">
        <v>677983000000000</v>
      </c>
      <c r="F23" t="s">
        <v>122</v>
      </c>
    </row>
    <row r="24" spans="1:6" x14ac:dyDescent="0.4">
      <c r="A24">
        <v>3</v>
      </c>
      <c r="B24" t="s">
        <v>16</v>
      </c>
      <c r="C24" s="1">
        <v>677981000000000</v>
      </c>
      <c r="D24" s="1">
        <v>677981000000000</v>
      </c>
      <c r="E24" s="1">
        <v>677984000000000</v>
      </c>
      <c r="F24" t="s">
        <v>122</v>
      </c>
    </row>
    <row r="25" spans="1:6" x14ac:dyDescent="0.4">
      <c r="A25">
        <v>3</v>
      </c>
      <c r="B25" t="s">
        <v>18</v>
      </c>
      <c r="C25" s="1">
        <v>677981000000000</v>
      </c>
      <c r="D25" s="1">
        <v>677981000000000</v>
      </c>
      <c r="E25" s="1">
        <v>677984000000000</v>
      </c>
      <c r="F25" t="s">
        <v>122</v>
      </c>
    </row>
    <row r="26" spans="1:6" x14ac:dyDescent="0.4">
      <c r="A26">
        <v>3</v>
      </c>
      <c r="B26" t="s">
        <v>20</v>
      </c>
      <c r="C26" s="1">
        <v>677981000000000</v>
      </c>
      <c r="D26" s="1">
        <v>677981000000000</v>
      </c>
      <c r="E26" s="1">
        <v>678155000000000</v>
      </c>
      <c r="F26" t="s">
        <v>122</v>
      </c>
    </row>
    <row r="27" spans="1:6" x14ac:dyDescent="0.4">
      <c r="A27">
        <v>3</v>
      </c>
      <c r="B27" t="s">
        <v>22</v>
      </c>
      <c r="C27" s="1">
        <v>677981000000000</v>
      </c>
      <c r="D27" s="1">
        <v>677981000000000</v>
      </c>
      <c r="E27" s="1">
        <v>677984000000000</v>
      </c>
      <c r="F27" t="s">
        <v>122</v>
      </c>
    </row>
    <row r="28" spans="1:6" x14ac:dyDescent="0.4">
      <c r="A28">
        <v>3</v>
      </c>
      <c r="B28" t="s">
        <v>24</v>
      </c>
      <c r="C28" s="1">
        <v>677981000000000</v>
      </c>
      <c r="D28" s="1">
        <v>677981000000000</v>
      </c>
      <c r="E28" s="1">
        <v>677984000000000</v>
      </c>
      <c r="F28" t="s">
        <v>122</v>
      </c>
    </row>
    <row r="29" spans="1:6" x14ac:dyDescent="0.4">
      <c r="A29">
        <v>3</v>
      </c>
      <c r="B29" t="s">
        <v>26</v>
      </c>
      <c r="C29" s="1">
        <v>677981000000000</v>
      </c>
      <c r="D29" s="1">
        <v>677981000000000</v>
      </c>
      <c r="E29" s="1">
        <v>677988000000000</v>
      </c>
      <c r="F29" t="s">
        <v>122</v>
      </c>
    </row>
    <row r="30" spans="1:6" x14ac:dyDescent="0.4">
      <c r="A30">
        <v>3</v>
      </c>
      <c r="B30" t="s">
        <v>28</v>
      </c>
      <c r="C30" s="1">
        <v>677981000000000</v>
      </c>
      <c r="D30" s="1">
        <v>677981000000000</v>
      </c>
      <c r="E30" s="1">
        <v>677986000000000</v>
      </c>
      <c r="F30" t="s">
        <v>122</v>
      </c>
    </row>
    <row r="31" spans="1:6" x14ac:dyDescent="0.4">
      <c r="A31">
        <v>3</v>
      </c>
      <c r="B31" t="s">
        <v>30</v>
      </c>
      <c r="C31" s="1">
        <v>677981000000000</v>
      </c>
      <c r="D31" s="1">
        <v>677981000000000</v>
      </c>
      <c r="E31" s="1">
        <v>677986000000000</v>
      </c>
      <c r="F31" t="s">
        <v>122</v>
      </c>
    </row>
    <row r="32" spans="1:6" x14ac:dyDescent="0.4">
      <c r="A32">
        <v>4</v>
      </c>
      <c r="B32" t="s">
        <v>12</v>
      </c>
      <c r="C32" s="1">
        <v>678599000000000</v>
      </c>
      <c r="D32" s="1">
        <v>678599000000000</v>
      </c>
      <c r="E32" s="1">
        <v>678653000000000</v>
      </c>
      <c r="F32" t="s">
        <v>122</v>
      </c>
    </row>
    <row r="33" spans="1:6" x14ac:dyDescent="0.4">
      <c r="A33">
        <v>4</v>
      </c>
      <c r="B33" t="s">
        <v>14</v>
      </c>
      <c r="C33" s="1">
        <v>678599000000000</v>
      </c>
      <c r="D33" s="1">
        <v>678599000000000</v>
      </c>
      <c r="E33" s="1">
        <v>678623000000000</v>
      </c>
      <c r="F33" t="s">
        <v>122</v>
      </c>
    </row>
    <row r="34" spans="1:6" x14ac:dyDescent="0.4">
      <c r="A34">
        <v>4</v>
      </c>
      <c r="B34" t="s">
        <v>16</v>
      </c>
      <c r="C34" s="1">
        <v>678599000000000</v>
      </c>
      <c r="D34" s="1">
        <v>678599000000000</v>
      </c>
      <c r="E34" s="1">
        <v>678639000000000</v>
      </c>
      <c r="F34" t="s">
        <v>122</v>
      </c>
    </row>
    <row r="35" spans="1:6" x14ac:dyDescent="0.4">
      <c r="A35">
        <v>4</v>
      </c>
      <c r="B35" t="s">
        <v>18</v>
      </c>
      <c r="C35" s="1">
        <v>678599000000000</v>
      </c>
      <c r="D35" s="1">
        <v>678599000000000</v>
      </c>
      <c r="E35" s="1">
        <v>678601000000000</v>
      </c>
      <c r="F35" t="s">
        <v>122</v>
      </c>
    </row>
    <row r="36" spans="1:6" x14ac:dyDescent="0.4">
      <c r="A36">
        <v>4</v>
      </c>
      <c r="B36" t="s">
        <v>20</v>
      </c>
      <c r="C36" s="1">
        <v>678599000000000</v>
      </c>
      <c r="D36" s="1">
        <v>678599000000000</v>
      </c>
      <c r="E36" s="1">
        <v>678602000000000</v>
      </c>
      <c r="F36" t="s">
        <v>122</v>
      </c>
    </row>
    <row r="37" spans="1:6" x14ac:dyDescent="0.4">
      <c r="A37">
        <v>4</v>
      </c>
      <c r="B37" t="s">
        <v>22</v>
      </c>
      <c r="C37" s="1">
        <v>678599000000000</v>
      </c>
      <c r="D37" s="1">
        <v>678599000000000</v>
      </c>
      <c r="E37" s="1">
        <v>678601000000000</v>
      </c>
      <c r="F37" t="s">
        <v>122</v>
      </c>
    </row>
    <row r="38" spans="1:6" x14ac:dyDescent="0.4">
      <c r="A38">
        <v>4</v>
      </c>
      <c r="B38" t="s">
        <v>24</v>
      </c>
      <c r="C38" s="1">
        <v>678599000000000</v>
      </c>
      <c r="D38" s="1">
        <v>678599000000000</v>
      </c>
      <c r="E38" s="1">
        <v>678609000000000</v>
      </c>
      <c r="F38" t="s">
        <v>122</v>
      </c>
    </row>
    <row r="39" spans="1:6" x14ac:dyDescent="0.4">
      <c r="A39">
        <v>4</v>
      </c>
      <c r="B39" t="s">
        <v>26</v>
      </c>
      <c r="C39" s="1">
        <v>678599000000000</v>
      </c>
      <c r="D39" s="1">
        <v>678599000000000</v>
      </c>
      <c r="E39" s="1">
        <v>678604000000000</v>
      </c>
      <c r="F39" t="s">
        <v>122</v>
      </c>
    </row>
    <row r="40" spans="1:6" x14ac:dyDescent="0.4">
      <c r="A40">
        <v>4</v>
      </c>
      <c r="B40" t="s">
        <v>28</v>
      </c>
      <c r="C40" s="1">
        <v>678599000000000</v>
      </c>
      <c r="D40" s="1">
        <v>678599000000000</v>
      </c>
      <c r="E40" s="1">
        <v>678608000000000</v>
      </c>
      <c r="F40" t="s">
        <v>122</v>
      </c>
    </row>
    <row r="41" spans="1:6" x14ac:dyDescent="0.4">
      <c r="A41">
        <v>4</v>
      </c>
      <c r="B41" t="s">
        <v>30</v>
      </c>
      <c r="C41" s="1">
        <v>678599000000000</v>
      </c>
      <c r="D41" s="1">
        <v>678599000000000</v>
      </c>
      <c r="E41" s="1">
        <v>678608000000000</v>
      </c>
      <c r="F41" t="s">
        <v>122</v>
      </c>
    </row>
    <row r="42" spans="1:6" x14ac:dyDescent="0.4">
      <c r="A42">
        <v>5</v>
      </c>
      <c r="B42" t="s">
        <v>12</v>
      </c>
      <c r="C42" s="1">
        <v>679026000000000</v>
      </c>
      <c r="D42" s="1">
        <v>679026000000000</v>
      </c>
      <c r="E42" s="1">
        <v>679029000000000</v>
      </c>
      <c r="F42" t="s">
        <v>122</v>
      </c>
    </row>
    <row r="43" spans="1:6" x14ac:dyDescent="0.4">
      <c r="A43">
        <v>5</v>
      </c>
      <c r="B43" t="s">
        <v>14</v>
      </c>
      <c r="C43" s="1">
        <v>679026000000000</v>
      </c>
      <c r="D43" s="1">
        <v>679026000000000</v>
      </c>
      <c r="E43" s="1">
        <v>679037000000000</v>
      </c>
      <c r="F43" t="s">
        <v>122</v>
      </c>
    </row>
    <row r="44" spans="1:6" x14ac:dyDescent="0.4">
      <c r="A44">
        <v>5</v>
      </c>
      <c r="B44" t="s">
        <v>16</v>
      </c>
      <c r="C44" s="1">
        <v>679026000000000</v>
      </c>
      <c r="D44" s="1">
        <v>679026000000000</v>
      </c>
      <c r="E44" s="1">
        <v>679029000000000</v>
      </c>
      <c r="F44" t="s">
        <v>122</v>
      </c>
    </row>
    <row r="45" spans="1:6" x14ac:dyDescent="0.4">
      <c r="A45">
        <v>5</v>
      </c>
      <c r="B45" t="s">
        <v>18</v>
      </c>
      <c r="C45" s="1">
        <v>679026000000000</v>
      </c>
      <c r="D45" s="1">
        <v>679026000000000</v>
      </c>
      <c r="E45" s="1">
        <v>679032000000000</v>
      </c>
      <c r="F45" t="s">
        <v>122</v>
      </c>
    </row>
    <row r="46" spans="1:6" x14ac:dyDescent="0.4">
      <c r="A46">
        <v>5</v>
      </c>
      <c r="B46" t="s">
        <v>20</v>
      </c>
      <c r="C46" s="1">
        <v>679026000000000</v>
      </c>
      <c r="D46" s="1">
        <v>679026000000000</v>
      </c>
      <c r="E46" s="1">
        <v>679029000000000</v>
      </c>
      <c r="F46" t="s">
        <v>122</v>
      </c>
    </row>
    <row r="47" spans="1:6" x14ac:dyDescent="0.4">
      <c r="A47">
        <v>5</v>
      </c>
      <c r="B47" t="s">
        <v>22</v>
      </c>
      <c r="C47" s="1">
        <v>679026000000000</v>
      </c>
      <c r="D47" s="1">
        <v>679026000000000</v>
      </c>
      <c r="E47" s="1">
        <v>679035000000000</v>
      </c>
      <c r="F47" t="s">
        <v>122</v>
      </c>
    </row>
    <row r="48" spans="1:6" x14ac:dyDescent="0.4">
      <c r="A48">
        <v>5</v>
      </c>
      <c r="B48" t="s">
        <v>24</v>
      </c>
      <c r="C48" s="1">
        <v>679026000000000</v>
      </c>
      <c r="D48" s="1">
        <v>679026000000000</v>
      </c>
      <c r="E48" s="1">
        <v>679038000000000</v>
      </c>
      <c r="F48" t="s">
        <v>122</v>
      </c>
    </row>
    <row r="49" spans="1:6" x14ac:dyDescent="0.4">
      <c r="A49">
        <v>5</v>
      </c>
      <c r="B49" t="s">
        <v>26</v>
      </c>
      <c r="C49" s="1">
        <v>679026000000000</v>
      </c>
      <c r="D49" s="1">
        <v>679026000000000</v>
      </c>
      <c r="E49" s="1">
        <v>679029000000000</v>
      </c>
      <c r="F49" t="s">
        <v>122</v>
      </c>
    </row>
    <row r="50" spans="1:6" x14ac:dyDescent="0.4">
      <c r="A50">
        <v>5</v>
      </c>
      <c r="B50" t="s">
        <v>28</v>
      </c>
      <c r="C50" s="1">
        <v>679026000000000</v>
      </c>
      <c r="D50" s="1">
        <v>679026000000000</v>
      </c>
      <c r="E50" s="1">
        <v>679029000000000</v>
      </c>
      <c r="F50" t="s">
        <v>122</v>
      </c>
    </row>
    <row r="51" spans="1:6" x14ac:dyDescent="0.4">
      <c r="A51">
        <v>5</v>
      </c>
      <c r="B51" t="s">
        <v>30</v>
      </c>
      <c r="C51" s="1">
        <v>679026000000000</v>
      </c>
      <c r="D51" s="1">
        <v>679026000000000</v>
      </c>
      <c r="E51" s="1">
        <v>679028000000000</v>
      </c>
      <c r="F51" t="s">
        <v>122</v>
      </c>
    </row>
    <row r="52" spans="1:6" x14ac:dyDescent="0.4">
      <c r="A52">
        <v>6</v>
      </c>
      <c r="B52" t="s">
        <v>12</v>
      </c>
      <c r="C52" s="1">
        <v>679296000000000</v>
      </c>
      <c r="D52" s="1">
        <v>679296000000000</v>
      </c>
      <c r="E52" s="1">
        <v>679391000000000</v>
      </c>
      <c r="F52" t="s">
        <v>122</v>
      </c>
    </row>
    <row r="53" spans="1:6" x14ac:dyDescent="0.4">
      <c r="A53">
        <v>6</v>
      </c>
      <c r="B53" t="s">
        <v>14</v>
      </c>
      <c r="C53" s="1">
        <v>679296000000000</v>
      </c>
      <c r="D53" s="1">
        <v>679297000000000</v>
      </c>
      <c r="E53" s="1">
        <v>679307000000000</v>
      </c>
      <c r="F53" t="s">
        <v>122</v>
      </c>
    </row>
    <row r="54" spans="1:6" x14ac:dyDescent="0.4">
      <c r="A54">
        <v>6</v>
      </c>
      <c r="B54" t="s">
        <v>16</v>
      </c>
      <c r="C54" s="1">
        <v>679296000000000</v>
      </c>
      <c r="D54" s="1">
        <v>679296000000000</v>
      </c>
      <c r="E54" s="1">
        <v>679347000000000</v>
      </c>
      <c r="F54" t="s">
        <v>122</v>
      </c>
    </row>
    <row r="55" spans="1:6" x14ac:dyDescent="0.4">
      <c r="A55">
        <v>6</v>
      </c>
      <c r="B55" t="s">
        <v>18</v>
      </c>
      <c r="C55" s="1">
        <v>679297000000000</v>
      </c>
      <c r="D55" s="1">
        <v>679297000000000</v>
      </c>
      <c r="E55" s="1">
        <v>679349000000000</v>
      </c>
      <c r="F55" t="s">
        <v>122</v>
      </c>
    </row>
    <row r="56" spans="1:6" x14ac:dyDescent="0.4">
      <c r="A56">
        <v>6</v>
      </c>
      <c r="B56" t="s">
        <v>20</v>
      </c>
      <c r="C56" s="1">
        <v>679296000000000</v>
      </c>
      <c r="D56" s="1">
        <v>679297000000000</v>
      </c>
      <c r="E56" s="1">
        <v>679300000000000</v>
      </c>
      <c r="F56" t="s">
        <v>122</v>
      </c>
    </row>
    <row r="57" spans="1:6" x14ac:dyDescent="0.4">
      <c r="A57">
        <v>6</v>
      </c>
      <c r="B57" t="s">
        <v>22</v>
      </c>
      <c r="C57" s="1">
        <v>679296000000000</v>
      </c>
      <c r="D57" s="1">
        <v>679296000000000</v>
      </c>
      <c r="E57" s="1">
        <v>679364000000000</v>
      </c>
      <c r="F57" t="s">
        <v>122</v>
      </c>
    </row>
    <row r="58" spans="1:6" x14ac:dyDescent="0.4">
      <c r="A58">
        <v>6</v>
      </c>
      <c r="B58" t="s">
        <v>24</v>
      </c>
      <c r="C58" s="1">
        <v>679296000000000</v>
      </c>
      <c r="D58" s="1">
        <v>679296000000000</v>
      </c>
      <c r="E58" s="1">
        <v>679318000000000</v>
      </c>
      <c r="F58" t="s">
        <v>122</v>
      </c>
    </row>
    <row r="59" spans="1:6" x14ac:dyDescent="0.4">
      <c r="A59">
        <v>6</v>
      </c>
      <c r="B59" t="s">
        <v>26</v>
      </c>
      <c r="C59" s="1">
        <v>679296000000000</v>
      </c>
      <c r="D59" s="1">
        <v>679296000000000</v>
      </c>
      <c r="E59" s="1">
        <v>679299000000000</v>
      </c>
      <c r="F59" t="s">
        <v>122</v>
      </c>
    </row>
    <row r="60" spans="1:6" x14ac:dyDescent="0.4">
      <c r="A60">
        <v>6</v>
      </c>
      <c r="B60" t="s">
        <v>28</v>
      </c>
      <c r="C60" s="1">
        <v>679296000000000</v>
      </c>
      <c r="D60" s="1">
        <v>679296000000000</v>
      </c>
      <c r="E60" s="1">
        <v>679300000000000</v>
      </c>
      <c r="F60" t="s">
        <v>122</v>
      </c>
    </row>
    <row r="61" spans="1:6" x14ac:dyDescent="0.4">
      <c r="A61">
        <v>6</v>
      </c>
      <c r="B61" t="s">
        <v>30</v>
      </c>
      <c r="C61" s="1">
        <v>679296000000000</v>
      </c>
      <c r="D61" s="1">
        <v>679297000000000</v>
      </c>
      <c r="E61" s="1">
        <v>679301000000000</v>
      </c>
      <c r="F61" t="s">
        <v>122</v>
      </c>
    </row>
    <row r="62" spans="1:6" x14ac:dyDescent="0.4">
      <c r="A62">
        <v>7</v>
      </c>
      <c r="B62" t="s">
        <v>12</v>
      </c>
      <c r="C62" s="1">
        <v>680613000000000</v>
      </c>
      <c r="D62" s="1">
        <v>680613000000000</v>
      </c>
      <c r="E62" s="1">
        <v>680653000000000</v>
      </c>
      <c r="F62" t="s">
        <v>122</v>
      </c>
    </row>
    <row r="63" spans="1:6" x14ac:dyDescent="0.4">
      <c r="A63">
        <v>7</v>
      </c>
      <c r="B63" t="s">
        <v>14</v>
      </c>
      <c r="C63" s="1">
        <v>680613000000000</v>
      </c>
      <c r="D63" s="1">
        <v>680613000000000</v>
      </c>
      <c r="E63" s="1">
        <v>680616000000000</v>
      </c>
      <c r="F63" t="s">
        <v>122</v>
      </c>
    </row>
    <row r="64" spans="1:6" x14ac:dyDescent="0.4">
      <c r="A64">
        <v>7</v>
      </c>
      <c r="B64" t="s">
        <v>16</v>
      </c>
      <c r="C64" s="1">
        <v>680613000000000</v>
      </c>
      <c r="D64" s="1">
        <v>680613000000000</v>
      </c>
      <c r="E64" s="1">
        <v>680639000000000</v>
      </c>
      <c r="F64" t="s">
        <v>122</v>
      </c>
    </row>
    <row r="65" spans="1:6" x14ac:dyDescent="0.4">
      <c r="A65">
        <v>7</v>
      </c>
      <c r="B65" t="s">
        <v>18</v>
      </c>
      <c r="C65" s="1">
        <v>680613000000000</v>
      </c>
      <c r="D65" s="1">
        <v>680613000000000</v>
      </c>
      <c r="E65" s="1">
        <v>680618000000000</v>
      </c>
      <c r="F65" t="s">
        <v>122</v>
      </c>
    </row>
    <row r="66" spans="1:6" x14ac:dyDescent="0.4">
      <c r="A66">
        <v>7</v>
      </c>
      <c r="B66" t="s">
        <v>20</v>
      </c>
      <c r="C66" s="1">
        <v>680613000000000</v>
      </c>
      <c r="D66" s="1">
        <v>680613000000000</v>
      </c>
      <c r="E66" s="1">
        <v>680645000000000</v>
      </c>
      <c r="F66" t="s">
        <v>122</v>
      </c>
    </row>
    <row r="67" spans="1:6" x14ac:dyDescent="0.4">
      <c r="A67">
        <v>7</v>
      </c>
      <c r="B67" t="s">
        <v>22</v>
      </c>
      <c r="C67" s="1">
        <v>680613000000000</v>
      </c>
      <c r="D67" s="1">
        <v>680613000000000</v>
      </c>
      <c r="E67" s="1">
        <v>680629000000000</v>
      </c>
      <c r="F67" t="s">
        <v>122</v>
      </c>
    </row>
    <row r="68" spans="1:6" x14ac:dyDescent="0.4">
      <c r="A68">
        <v>7</v>
      </c>
      <c r="B68" t="s">
        <v>24</v>
      </c>
      <c r="C68" s="1">
        <v>680613000000000</v>
      </c>
      <c r="D68" s="1">
        <v>680613000000000</v>
      </c>
      <c r="E68" s="1">
        <v>680616000000000</v>
      </c>
      <c r="F68" t="s">
        <v>122</v>
      </c>
    </row>
    <row r="69" spans="1:6" x14ac:dyDescent="0.4">
      <c r="A69">
        <v>7</v>
      </c>
      <c r="B69" t="s">
        <v>26</v>
      </c>
      <c r="C69" s="1">
        <v>680613000000000</v>
      </c>
      <c r="D69" s="1">
        <v>680613000000000</v>
      </c>
      <c r="E69" s="1">
        <v>680617000000000</v>
      </c>
      <c r="F69" t="s">
        <v>122</v>
      </c>
    </row>
    <row r="70" spans="1:6" x14ac:dyDescent="0.4">
      <c r="A70">
        <v>7</v>
      </c>
      <c r="B70" t="s">
        <v>28</v>
      </c>
      <c r="C70" s="1">
        <v>680613000000000</v>
      </c>
      <c r="D70" s="1">
        <v>680613000000000</v>
      </c>
      <c r="E70" s="1">
        <v>680617000000000</v>
      </c>
      <c r="F70" t="s">
        <v>122</v>
      </c>
    </row>
    <row r="71" spans="1:6" x14ac:dyDescent="0.4">
      <c r="A71">
        <v>7</v>
      </c>
      <c r="B71" t="s">
        <v>30</v>
      </c>
      <c r="C71" s="1">
        <v>680613000000000</v>
      </c>
      <c r="D71" s="1">
        <v>680613000000000</v>
      </c>
      <c r="E71" s="1">
        <v>680615000000000</v>
      </c>
      <c r="F71" t="s">
        <v>122</v>
      </c>
    </row>
    <row r="72" spans="1:6" x14ac:dyDescent="0.4">
      <c r="A72">
        <v>8</v>
      </c>
      <c r="B72" t="s">
        <v>12</v>
      </c>
      <c r="C72" s="1">
        <v>680956000000000</v>
      </c>
      <c r="D72" s="1">
        <v>680956000000000</v>
      </c>
      <c r="E72" s="1">
        <v>680959000000000</v>
      </c>
      <c r="F72" t="s">
        <v>122</v>
      </c>
    </row>
    <row r="73" spans="1:6" x14ac:dyDescent="0.4">
      <c r="A73">
        <v>8</v>
      </c>
      <c r="B73" t="s">
        <v>14</v>
      </c>
      <c r="C73" s="1">
        <v>680956000000000</v>
      </c>
      <c r="D73" s="1">
        <v>680956000000000</v>
      </c>
      <c r="E73" s="1">
        <v>680978000000000</v>
      </c>
      <c r="F73" t="s">
        <v>122</v>
      </c>
    </row>
    <row r="74" spans="1:6" x14ac:dyDescent="0.4">
      <c r="A74">
        <v>8</v>
      </c>
      <c r="B74" t="s">
        <v>16</v>
      </c>
      <c r="C74" s="1">
        <v>680956000000000</v>
      </c>
      <c r="D74" s="1">
        <v>680956000000000</v>
      </c>
      <c r="E74" s="1">
        <v>681425000000000</v>
      </c>
      <c r="F74" t="s">
        <v>122</v>
      </c>
    </row>
    <row r="75" spans="1:6" x14ac:dyDescent="0.4">
      <c r="A75">
        <v>8</v>
      </c>
      <c r="B75" t="s">
        <v>18</v>
      </c>
      <c r="C75" s="1">
        <v>680956000000000</v>
      </c>
      <c r="D75" s="1">
        <v>680956000000000</v>
      </c>
      <c r="E75" s="1">
        <v>680959000000000</v>
      </c>
      <c r="F75" t="s">
        <v>122</v>
      </c>
    </row>
    <row r="76" spans="1:6" x14ac:dyDescent="0.4">
      <c r="A76">
        <v>8</v>
      </c>
      <c r="B76" t="s">
        <v>20</v>
      </c>
      <c r="C76" s="1">
        <v>680956000000000</v>
      </c>
      <c r="D76" s="1">
        <v>680956000000000</v>
      </c>
      <c r="E76" s="1">
        <v>680966000000000</v>
      </c>
      <c r="F76" t="s">
        <v>122</v>
      </c>
    </row>
    <row r="77" spans="1:6" x14ac:dyDescent="0.4">
      <c r="A77">
        <v>8</v>
      </c>
      <c r="B77" t="s">
        <v>22</v>
      </c>
      <c r="C77" s="1">
        <v>680956000000000</v>
      </c>
      <c r="D77" s="1">
        <v>680956000000000</v>
      </c>
      <c r="E77" s="1">
        <v>680959000000000</v>
      </c>
      <c r="F77" t="s">
        <v>122</v>
      </c>
    </row>
    <row r="78" spans="1:6" x14ac:dyDescent="0.4">
      <c r="A78">
        <v>8</v>
      </c>
      <c r="B78" t="s">
        <v>24</v>
      </c>
      <c r="C78" s="1">
        <v>680956000000000</v>
      </c>
      <c r="D78" s="1">
        <v>680956000000000</v>
      </c>
      <c r="E78" s="1">
        <v>680959000000000</v>
      </c>
      <c r="F78" t="s">
        <v>122</v>
      </c>
    </row>
    <row r="79" spans="1:6" x14ac:dyDescent="0.4">
      <c r="A79">
        <v>8</v>
      </c>
      <c r="B79" t="s">
        <v>26</v>
      </c>
      <c r="C79" s="1">
        <v>680956000000000</v>
      </c>
      <c r="D79" s="1">
        <v>680956000000000</v>
      </c>
      <c r="E79" s="1">
        <v>680959000000000</v>
      </c>
      <c r="F79" t="s">
        <v>122</v>
      </c>
    </row>
    <row r="80" spans="1:6" x14ac:dyDescent="0.4">
      <c r="A80">
        <v>8</v>
      </c>
      <c r="B80" t="s">
        <v>28</v>
      </c>
      <c r="C80" s="1">
        <v>680956000000000</v>
      </c>
      <c r="D80" s="1">
        <v>680956000000000</v>
      </c>
      <c r="E80" s="1">
        <v>680978000000000</v>
      </c>
      <c r="F80" t="s">
        <v>122</v>
      </c>
    </row>
    <row r="81" spans="1:6" x14ac:dyDescent="0.4">
      <c r="A81">
        <v>8</v>
      </c>
      <c r="B81" t="s">
        <v>30</v>
      </c>
      <c r="C81" s="1">
        <v>680956000000000</v>
      </c>
      <c r="D81" s="1">
        <v>680956000000000</v>
      </c>
      <c r="E81" s="1">
        <v>680962000000000</v>
      </c>
      <c r="F81" t="s">
        <v>122</v>
      </c>
    </row>
    <row r="82" spans="1:6" x14ac:dyDescent="0.4">
      <c r="A82">
        <v>9</v>
      </c>
      <c r="B82" t="s">
        <v>12</v>
      </c>
      <c r="C82" s="1">
        <v>681639000000000</v>
      </c>
      <c r="D82" s="1">
        <v>681639000000000</v>
      </c>
      <c r="E82" s="1">
        <v>681656000000000</v>
      </c>
      <c r="F82" t="s">
        <v>122</v>
      </c>
    </row>
    <row r="83" spans="1:6" x14ac:dyDescent="0.4">
      <c r="A83">
        <v>9</v>
      </c>
      <c r="B83" t="s">
        <v>14</v>
      </c>
      <c r="C83" s="1">
        <v>681639000000000</v>
      </c>
      <c r="D83" s="1">
        <v>681639000000000</v>
      </c>
      <c r="E83" s="1">
        <v>681645000000000</v>
      </c>
      <c r="F83" t="s">
        <v>122</v>
      </c>
    </row>
    <row r="84" spans="1:6" x14ac:dyDescent="0.4">
      <c r="A84">
        <v>9</v>
      </c>
      <c r="B84" t="s">
        <v>16</v>
      </c>
      <c r="C84" s="1">
        <v>681639000000000</v>
      </c>
      <c r="D84" s="1">
        <v>681639000000000</v>
      </c>
      <c r="E84" s="1">
        <v>681642000000000</v>
      </c>
      <c r="F84" t="s">
        <v>122</v>
      </c>
    </row>
    <row r="85" spans="1:6" x14ac:dyDescent="0.4">
      <c r="A85">
        <v>9</v>
      </c>
      <c r="B85" t="s">
        <v>18</v>
      </c>
      <c r="C85" s="1">
        <v>681639000000000</v>
      </c>
      <c r="D85" s="1">
        <v>681639000000000</v>
      </c>
      <c r="E85" s="1">
        <v>681642000000000</v>
      </c>
      <c r="F85" t="s">
        <v>122</v>
      </c>
    </row>
    <row r="86" spans="1:6" x14ac:dyDescent="0.4">
      <c r="A86">
        <v>9</v>
      </c>
      <c r="B86" t="s">
        <v>20</v>
      </c>
      <c r="C86" s="1">
        <v>681639000000000</v>
      </c>
      <c r="D86" s="1">
        <v>681639000000000</v>
      </c>
      <c r="E86" s="1">
        <v>681642000000000</v>
      </c>
      <c r="F86" t="s">
        <v>122</v>
      </c>
    </row>
    <row r="87" spans="1:6" x14ac:dyDescent="0.4">
      <c r="A87">
        <v>9</v>
      </c>
      <c r="B87" t="s">
        <v>22</v>
      </c>
      <c r="C87" s="1">
        <v>681639000000000</v>
      </c>
      <c r="D87" s="1">
        <v>681639000000000</v>
      </c>
      <c r="E87" s="1">
        <v>681641000000000</v>
      </c>
      <c r="F87" t="s">
        <v>122</v>
      </c>
    </row>
    <row r="88" spans="1:6" x14ac:dyDescent="0.4">
      <c r="A88">
        <v>9</v>
      </c>
      <c r="B88" t="s">
        <v>24</v>
      </c>
      <c r="C88" s="1">
        <v>681639000000000</v>
      </c>
      <c r="D88" s="1">
        <v>681639000000000</v>
      </c>
      <c r="E88" s="1">
        <v>681642000000000</v>
      </c>
      <c r="F88" t="s">
        <v>122</v>
      </c>
    </row>
    <row r="89" spans="1:6" x14ac:dyDescent="0.4">
      <c r="A89">
        <v>9</v>
      </c>
      <c r="B89" t="s">
        <v>26</v>
      </c>
      <c r="C89" s="1">
        <v>681639000000000</v>
      </c>
      <c r="D89" s="1">
        <v>681639000000000</v>
      </c>
      <c r="E89" s="1">
        <v>681641000000000</v>
      </c>
      <c r="F89" t="s">
        <v>122</v>
      </c>
    </row>
    <row r="90" spans="1:6" x14ac:dyDescent="0.4">
      <c r="A90">
        <v>9</v>
      </c>
      <c r="B90" t="s">
        <v>28</v>
      </c>
      <c r="C90" s="1">
        <v>681639000000000</v>
      </c>
      <c r="D90" s="1">
        <v>681639000000000</v>
      </c>
      <c r="E90" s="1">
        <v>681645000000000</v>
      </c>
      <c r="F90" t="s">
        <v>122</v>
      </c>
    </row>
    <row r="91" spans="1:6" x14ac:dyDescent="0.4">
      <c r="A91">
        <v>9</v>
      </c>
      <c r="B91" t="s">
        <v>30</v>
      </c>
      <c r="C91" s="1">
        <v>681639000000000</v>
      </c>
      <c r="D91" s="1">
        <v>681639000000000</v>
      </c>
      <c r="E91" s="1">
        <v>681643000000000</v>
      </c>
      <c r="F91" t="s">
        <v>122</v>
      </c>
    </row>
    <row r="92" spans="1:6" x14ac:dyDescent="0.4">
      <c r="A92">
        <v>10</v>
      </c>
      <c r="B92" t="s">
        <v>12</v>
      </c>
      <c r="C92" s="1">
        <v>682088000000000</v>
      </c>
      <c r="D92" s="1">
        <v>682088000000000</v>
      </c>
      <c r="E92" s="1">
        <v>682091000000000</v>
      </c>
      <c r="F92" t="s">
        <v>122</v>
      </c>
    </row>
    <row r="93" spans="1:6" x14ac:dyDescent="0.4">
      <c r="A93">
        <v>10</v>
      </c>
      <c r="B93" t="s">
        <v>14</v>
      </c>
      <c r="C93" s="1">
        <v>682088000000000</v>
      </c>
      <c r="D93" s="1">
        <v>682088000000000</v>
      </c>
      <c r="E93" s="1">
        <v>682106000000000</v>
      </c>
      <c r="F93" t="s">
        <v>122</v>
      </c>
    </row>
    <row r="94" spans="1:6" x14ac:dyDescent="0.4">
      <c r="A94">
        <v>10</v>
      </c>
      <c r="B94" t="s">
        <v>16</v>
      </c>
      <c r="C94" s="1">
        <v>682088000000000</v>
      </c>
      <c r="D94" s="1">
        <v>682088000000000</v>
      </c>
      <c r="E94" s="1">
        <v>682101000000000</v>
      </c>
      <c r="F94" t="s">
        <v>122</v>
      </c>
    </row>
    <row r="95" spans="1:6" x14ac:dyDescent="0.4">
      <c r="A95">
        <v>10</v>
      </c>
      <c r="B95" t="s">
        <v>18</v>
      </c>
      <c r="C95" s="1">
        <v>682088000000000</v>
      </c>
      <c r="D95" s="1">
        <v>682088000000000</v>
      </c>
      <c r="E95" s="1">
        <v>682090000000000</v>
      </c>
      <c r="F95" t="s">
        <v>122</v>
      </c>
    </row>
    <row r="96" spans="1:6" x14ac:dyDescent="0.4">
      <c r="A96">
        <v>10</v>
      </c>
      <c r="B96" t="s">
        <v>20</v>
      </c>
      <c r="C96" s="1">
        <v>682088000000000</v>
      </c>
      <c r="D96" s="1">
        <v>682088000000000</v>
      </c>
      <c r="E96" s="1">
        <v>682091000000000</v>
      </c>
      <c r="F96" t="s">
        <v>122</v>
      </c>
    </row>
    <row r="97" spans="1:6" x14ac:dyDescent="0.4">
      <c r="A97">
        <v>10</v>
      </c>
      <c r="B97" t="s">
        <v>22</v>
      </c>
      <c r="C97" s="1">
        <v>682088000000000</v>
      </c>
      <c r="D97" s="1">
        <v>682088000000000</v>
      </c>
      <c r="E97" s="1">
        <v>682109000000000</v>
      </c>
      <c r="F97" t="s">
        <v>122</v>
      </c>
    </row>
    <row r="98" spans="1:6" x14ac:dyDescent="0.4">
      <c r="A98">
        <v>10</v>
      </c>
      <c r="B98" t="s">
        <v>24</v>
      </c>
      <c r="C98" s="1">
        <v>682088000000000</v>
      </c>
      <c r="D98" s="1">
        <v>682088000000000</v>
      </c>
      <c r="E98" s="1">
        <v>682107000000000</v>
      </c>
      <c r="F98" t="s">
        <v>122</v>
      </c>
    </row>
    <row r="99" spans="1:6" x14ac:dyDescent="0.4">
      <c r="A99">
        <v>10</v>
      </c>
      <c r="B99" t="s">
        <v>26</v>
      </c>
      <c r="C99" s="1">
        <v>682088000000000</v>
      </c>
      <c r="D99" s="1">
        <v>682088000000000</v>
      </c>
      <c r="E99" s="1">
        <v>682092000000000</v>
      </c>
      <c r="F99" t="s">
        <v>122</v>
      </c>
    </row>
    <row r="100" spans="1:6" x14ac:dyDescent="0.4">
      <c r="A100">
        <v>10</v>
      </c>
      <c r="B100" t="s">
        <v>28</v>
      </c>
      <c r="C100" s="1">
        <v>682088000000000</v>
      </c>
      <c r="D100" s="1">
        <v>682088000000000</v>
      </c>
      <c r="E100" s="1">
        <v>682171000000000</v>
      </c>
      <c r="F100" t="s">
        <v>122</v>
      </c>
    </row>
    <row r="101" spans="1:6" x14ac:dyDescent="0.4">
      <c r="A101">
        <v>10</v>
      </c>
      <c r="B101" t="s">
        <v>30</v>
      </c>
      <c r="C101" s="1">
        <v>682088000000000</v>
      </c>
      <c r="D101" s="1">
        <v>682088000000000</v>
      </c>
      <c r="E101" s="1">
        <v>682091000000000</v>
      </c>
      <c r="F101" t="s">
        <v>122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15D8-8539-48F5-AF09-974A2D3F0461}">
  <dimension ref="A1:C15"/>
  <sheetViews>
    <sheetView workbookViewId="0">
      <selection activeCell="C13" sqref="C13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85250</v>
      </c>
      <c r="C2">
        <v>78060</v>
      </c>
    </row>
    <row r="3" spans="1:3" x14ac:dyDescent="0.4">
      <c r="A3">
        <v>2</v>
      </c>
      <c r="B3">
        <v>21200</v>
      </c>
      <c r="C3">
        <v>1177160</v>
      </c>
    </row>
    <row r="4" spans="1:3" x14ac:dyDescent="0.4">
      <c r="A4">
        <v>3</v>
      </c>
      <c r="B4">
        <v>48490</v>
      </c>
      <c r="C4">
        <v>522960</v>
      </c>
    </row>
    <row r="5" spans="1:3" x14ac:dyDescent="0.4">
      <c r="A5">
        <v>4</v>
      </c>
      <c r="B5">
        <v>134540</v>
      </c>
      <c r="C5">
        <v>133540</v>
      </c>
    </row>
    <row r="6" spans="1:3" x14ac:dyDescent="0.4">
      <c r="A6">
        <v>5</v>
      </c>
      <c r="B6">
        <v>163670</v>
      </c>
      <c r="C6">
        <v>376050</v>
      </c>
    </row>
    <row r="7" spans="1:3" x14ac:dyDescent="0.4">
      <c r="A7">
        <v>6</v>
      </c>
      <c r="B7">
        <v>37720</v>
      </c>
      <c r="C7">
        <v>333420</v>
      </c>
    </row>
    <row r="8" spans="1:3" x14ac:dyDescent="0.4">
      <c r="A8">
        <v>7</v>
      </c>
      <c r="B8">
        <v>66220</v>
      </c>
      <c r="C8">
        <v>8020</v>
      </c>
    </row>
    <row r="9" spans="1:3" x14ac:dyDescent="0.4">
      <c r="A9">
        <v>8</v>
      </c>
      <c r="B9">
        <v>692810</v>
      </c>
      <c r="C9">
        <v>130050</v>
      </c>
    </row>
    <row r="10" spans="1:3" x14ac:dyDescent="0.4">
      <c r="A10">
        <v>9</v>
      </c>
      <c r="B10">
        <v>30070</v>
      </c>
      <c r="C10">
        <v>1326719</v>
      </c>
    </row>
    <row r="11" spans="1:3" x14ac:dyDescent="0.4">
      <c r="A11">
        <v>10</v>
      </c>
      <c r="B11">
        <v>354210</v>
      </c>
      <c r="C11">
        <v>168220</v>
      </c>
    </row>
    <row r="12" spans="1:3" x14ac:dyDescent="0.4">
      <c r="A12" t="s">
        <v>4</v>
      </c>
      <c r="B12">
        <f>AVERAGE(B2:B11)</f>
        <v>163418</v>
      </c>
      <c r="C12">
        <f>AVERAGE(C2:C11)</f>
        <v>425419.9</v>
      </c>
    </row>
    <row r="13" spans="1:3" x14ac:dyDescent="0.4">
      <c r="A13" t="s">
        <v>451</v>
      </c>
      <c r="B13">
        <f>MEDIAN(B2:B11)</f>
        <v>75735</v>
      </c>
      <c r="C13">
        <f>MEDIAN(C2:C11)</f>
        <v>250820</v>
      </c>
    </row>
    <row r="14" spans="1:3" x14ac:dyDescent="0.4">
      <c r="A14" t="s">
        <v>5</v>
      </c>
      <c r="B14">
        <f>MIN(B2:B11)</f>
        <v>21200</v>
      </c>
      <c r="C14">
        <f>MIN(C2:C11)</f>
        <v>8020</v>
      </c>
    </row>
    <row r="15" spans="1:3" x14ac:dyDescent="0.4">
      <c r="A15" t="s">
        <v>6</v>
      </c>
      <c r="B15">
        <f>MAX(B2:B11)</f>
        <v>692810</v>
      </c>
      <c r="C15">
        <f>MAX(C2:C11)</f>
        <v>1326719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A62C-F005-4390-B06D-4540E58E6C3C}">
  <dimension ref="A1:F101"/>
  <sheetViews>
    <sheetView topLeftCell="A62" workbookViewId="0">
      <selection activeCell="C92" sqref="C92:F101"/>
    </sheetView>
  </sheetViews>
  <sheetFormatPr defaultRowHeight="14.6" x14ac:dyDescent="0.4"/>
  <sheetData>
    <row r="1" spans="1:6" x14ac:dyDescent="0.4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">
      <c r="A2">
        <v>1</v>
      </c>
      <c r="B2" t="s">
        <v>12</v>
      </c>
      <c r="C2" s="1">
        <v>591012000000000</v>
      </c>
      <c r="D2" s="1">
        <v>591012000000000</v>
      </c>
      <c r="E2" s="1">
        <v>591015000000000</v>
      </c>
      <c r="F2" t="s">
        <v>223</v>
      </c>
    </row>
    <row r="3" spans="1:6" x14ac:dyDescent="0.4">
      <c r="A3">
        <v>1</v>
      </c>
      <c r="B3" t="s">
        <v>14</v>
      </c>
      <c r="C3" s="1">
        <v>591012000000000</v>
      </c>
      <c r="D3" s="1">
        <v>591012000000000</v>
      </c>
      <c r="E3" s="1">
        <v>591061000000000</v>
      </c>
      <c r="F3" t="s">
        <v>224</v>
      </c>
    </row>
    <row r="4" spans="1:6" x14ac:dyDescent="0.4">
      <c r="A4">
        <v>1</v>
      </c>
      <c r="B4" t="s">
        <v>16</v>
      </c>
      <c r="C4" s="1">
        <v>591012000000000</v>
      </c>
      <c r="D4" s="1">
        <v>591012000000000</v>
      </c>
      <c r="E4" s="1">
        <v>591018000000000</v>
      </c>
      <c r="F4" t="s">
        <v>225</v>
      </c>
    </row>
    <row r="5" spans="1:6" x14ac:dyDescent="0.4">
      <c r="A5">
        <v>1</v>
      </c>
      <c r="B5" t="s">
        <v>18</v>
      </c>
      <c r="C5" s="1">
        <v>591012000000000</v>
      </c>
      <c r="D5" s="1">
        <v>591012000000000</v>
      </c>
      <c r="E5" s="1">
        <v>591096000000000</v>
      </c>
      <c r="F5" t="s">
        <v>226</v>
      </c>
    </row>
    <row r="6" spans="1:6" x14ac:dyDescent="0.4">
      <c r="A6">
        <v>1</v>
      </c>
      <c r="B6" t="s">
        <v>20</v>
      </c>
      <c r="C6" s="1">
        <v>591012000000000</v>
      </c>
      <c r="D6" s="1">
        <v>591012000000000</v>
      </c>
      <c r="E6" s="1">
        <v>591020000000000</v>
      </c>
      <c r="F6" t="s">
        <v>227</v>
      </c>
    </row>
    <row r="7" spans="1:6" x14ac:dyDescent="0.4">
      <c r="A7">
        <v>1</v>
      </c>
      <c r="B7" t="s">
        <v>22</v>
      </c>
      <c r="C7" s="1">
        <v>591012000000000</v>
      </c>
      <c r="D7" s="1">
        <v>591015000000000</v>
      </c>
      <c r="E7" s="1">
        <v>591030000000000</v>
      </c>
      <c r="F7" t="s">
        <v>228</v>
      </c>
    </row>
    <row r="8" spans="1:6" x14ac:dyDescent="0.4">
      <c r="A8">
        <v>1</v>
      </c>
      <c r="B8" t="s">
        <v>24</v>
      </c>
      <c r="C8" s="1">
        <v>591015000000000</v>
      </c>
      <c r="D8" s="1">
        <v>591015000000000</v>
      </c>
      <c r="E8" s="1">
        <v>591019000000000</v>
      </c>
      <c r="F8" t="s">
        <v>229</v>
      </c>
    </row>
    <row r="9" spans="1:6" x14ac:dyDescent="0.4">
      <c r="A9">
        <v>1</v>
      </c>
      <c r="B9" t="s">
        <v>26</v>
      </c>
      <c r="C9" s="1">
        <v>591015000000000</v>
      </c>
      <c r="D9" s="1">
        <v>591015000000000</v>
      </c>
      <c r="E9" s="1">
        <v>591021000000000</v>
      </c>
      <c r="F9" t="s">
        <v>230</v>
      </c>
    </row>
    <row r="10" spans="1:6" x14ac:dyDescent="0.4">
      <c r="A10">
        <v>1</v>
      </c>
      <c r="B10" t="s">
        <v>28</v>
      </c>
      <c r="C10" s="1">
        <v>591015000000000</v>
      </c>
      <c r="D10" s="1">
        <v>591015000000000</v>
      </c>
      <c r="E10" s="1">
        <v>591032000000000</v>
      </c>
      <c r="F10" t="s">
        <v>231</v>
      </c>
    </row>
    <row r="11" spans="1:6" x14ac:dyDescent="0.4">
      <c r="A11">
        <v>1</v>
      </c>
      <c r="B11" t="s">
        <v>30</v>
      </c>
      <c r="C11" s="1">
        <v>591015000000000</v>
      </c>
      <c r="D11" s="1">
        <v>591016000000000</v>
      </c>
      <c r="E11" s="1">
        <v>591076000000000</v>
      </c>
      <c r="F11" t="s">
        <v>232</v>
      </c>
    </row>
    <row r="12" spans="1:6" x14ac:dyDescent="0.4">
      <c r="A12">
        <v>2</v>
      </c>
      <c r="B12" t="s">
        <v>12</v>
      </c>
      <c r="C12" s="1">
        <v>591199000000000</v>
      </c>
      <c r="D12" s="1">
        <v>591199000000000</v>
      </c>
      <c r="E12" s="1">
        <v>591204000000000</v>
      </c>
      <c r="F12" t="s">
        <v>233</v>
      </c>
    </row>
    <row r="13" spans="1:6" x14ac:dyDescent="0.4">
      <c r="A13">
        <v>2</v>
      </c>
      <c r="B13" t="s">
        <v>14</v>
      </c>
      <c r="C13" s="1">
        <v>591199000000000</v>
      </c>
      <c r="D13" s="1">
        <v>591199000000000</v>
      </c>
      <c r="E13" s="1">
        <v>591219000000000</v>
      </c>
      <c r="F13" t="s">
        <v>234</v>
      </c>
    </row>
    <row r="14" spans="1:6" x14ac:dyDescent="0.4">
      <c r="A14">
        <v>2</v>
      </c>
      <c r="B14" t="s">
        <v>16</v>
      </c>
      <c r="C14" s="1">
        <v>591199000000000</v>
      </c>
      <c r="D14" s="1">
        <v>591199000000000</v>
      </c>
      <c r="E14" s="1">
        <v>591210000000000</v>
      </c>
      <c r="F14" t="s">
        <v>235</v>
      </c>
    </row>
    <row r="15" spans="1:6" x14ac:dyDescent="0.4">
      <c r="A15">
        <v>2</v>
      </c>
      <c r="B15" t="s">
        <v>18</v>
      </c>
      <c r="C15" s="1">
        <v>591199000000000</v>
      </c>
      <c r="D15" s="1">
        <v>591199000000000</v>
      </c>
      <c r="E15" s="1">
        <v>591211000000000</v>
      </c>
      <c r="F15" t="s">
        <v>236</v>
      </c>
    </row>
    <row r="16" spans="1:6" x14ac:dyDescent="0.4">
      <c r="A16">
        <v>2</v>
      </c>
      <c r="B16" t="s">
        <v>20</v>
      </c>
      <c r="C16" s="1">
        <v>591199000000000</v>
      </c>
      <c r="D16" s="1">
        <v>591204000000000</v>
      </c>
      <c r="E16" s="1">
        <v>591211000000000</v>
      </c>
      <c r="F16" t="s">
        <v>237</v>
      </c>
    </row>
    <row r="17" spans="1:6" x14ac:dyDescent="0.4">
      <c r="A17">
        <v>2</v>
      </c>
      <c r="B17" t="s">
        <v>22</v>
      </c>
      <c r="C17" s="1">
        <v>591204000000000</v>
      </c>
      <c r="D17" s="1">
        <v>591206000000000</v>
      </c>
      <c r="E17" s="1">
        <v>591213000000000</v>
      </c>
      <c r="F17" t="s">
        <v>238</v>
      </c>
    </row>
    <row r="18" spans="1:6" x14ac:dyDescent="0.4">
      <c r="A18">
        <v>2</v>
      </c>
      <c r="B18" t="s">
        <v>24</v>
      </c>
      <c r="C18" s="1">
        <v>591206000000000</v>
      </c>
      <c r="D18" s="1">
        <v>591206000000000</v>
      </c>
      <c r="E18" s="1">
        <v>591214000000000</v>
      </c>
      <c r="F18" t="s">
        <v>239</v>
      </c>
    </row>
    <row r="19" spans="1:6" x14ac:dyDescent="0.4">
      <c r="A19">
        <v>2</v>
      </c>
      <c r="B19" t="s">
        <v>26</v>
      </c>
      <c r="C19" s="1">
        <v>591206000000000</v>
      </c>
      <c r="D19" s="1">
        <v>591206000000000</v>
      </c>
      <c r="E19" s="1">
        <v>591213000000000</v>
      </c>
      <c r="F19" t="s">
        <v>240</v>
      </c>
    </row>
    <row r="20" spans="1:6" x14ac:dyDescent="0.4">
      <c r="A20">
        <v>2</v>
      </c>
      <c r="B20" t="s">
        <v>28</v>
      </c>
      <c r="C20" s="1">
        <v>591206000000000</v>
      </c>
      <c r="D20" s="1">
        <v>591206000000000</v>
      </c>
      <c r="E20" s="1">
        <v>591211000000000</v>
      </c>
      <c r="F20" t="s">
        <v>241</v>
      </c>
    </row>
    <row r="21" spans="1:6" x14ac:dyDescent="0.4">
      <c r="A21">
        <v>2</v>
      </c>
      <c r="B21" t="s">
        <v>30</v>
      </c>
      <c r="C21" s="1">
        <v>591206000000000</v>
      </c>
      <c r="D21" s="1">
        <v>591207000000000</v>
      </c>
      <c r="E21" s="1">
        <v>591215000000000</v>
      </c>
      <c r="F21" t="s">
        <v>242</v>
      </c>
    </row>
    <row r="22" spans="1:6" x14ac:dyDescent="0.4">
      <c r="A22">
        <v>3</v>
      </c>
      <c r="B22" t="s">
        <v>12</v>
      </c>
      <c r="C22" s="1">
        <v>591790000000000</v>
      </c>
      <c r="D22" s="1">
        <v>591790000000000</v>
      </c>
      <c r="E22" s="1">
        <v>591795000000000</v>
      </c>
      <c r="F22" t="s">
        <v>243</v>
      </c>
    </row>
    <row r="23" spans="1:6" x14ac:dyDescent="0.4">
      <c r="A23">
        <v>3</v>
      </c>
      <c r="B23" t="s">
        <v>14</v>
      </c>
      <c r="C23" s="1">
        <v>591790000000000</v>
      </c>
      <c r="D23" s="1">
        <v>591790000000000</v>
      </c>
      <c r="E23" s="1">
        <v>591804000000000</v>
      </c>
      <c r="F23" t="s">
        <v>244</v>
      </c>
    </row>
    <row r="24" spans="1:6" x14ac:dyDescent="0.4">
      <c r="A24">
        <v>3</v>
      </c>
      <c r="B24" t="s">
        <v>16</v>
      </c>
      <c r="C24" s="1">
        <v>591790000000000</v>
      </c>
      <c r="D24" s="1">
        <v>591790000000000</v>
      </c>
      <c r="E24" s="1">
        <v>591795000000000</v>
      </c>
      <c r="F24" t="s">
        <v>245</v>
      </c>
    </row>
    <row r="25" spans="1:6" x14ac:dyDescent="0.4">
      <c r="A25">
        <v>3</v>
      </c>
      <c r="B25" t="s">
        <v>18</v>
      </c>
      <c r="C25" s="1">
        <v>591790000000000</v>
      </c>
      <c r="D25" s="1">
        <v>591790000000000</v>
      </c>
      <c r="E25" s="1">
        <v>591798000000000</v>
      </c>
      <c r="F25" t="s">
        <v>246</v>
      </c>
    </row>
    <row r="26" spans="1:6" x14ac:dyDescent="0.4">
      <c r="A26">
        <v>3</v>
      </c>
      <c r="B26" t="s">
        <v>20</v>
      </c>
      <c r="C26" s="1">
        <v>591790000000000</v>
      </c>
      <c r="D26" s="1">
        <v>591790000000000</v>
      </c>
      <c r="E26" s="1">
        <v>591799000000000</v>
      </c>
      <c r="F26" t="s">
        <v>247</v>
      </c>
    </row>
    <row r="27" spans="1:6" x14ac:dyDescent="0.4">
      <c r="A27">
        <v>3</v>
      </c>
      <c r="B27" t="s">
        <v>22</v>
      </c>
      <c r="C27" s="1">
        <v>591790000000000</v>
      </c>
      <c r="D27" s="1">
        <v>591792000000000</v>
      </c>
      <c r="E27" s="1">
        <v>591836000000000</v>
      </c>
      <c r="F27" t="s">
        <v>248</v>
      </c>
    </row>
    <row r="28" spans="1:6" x14ac:dyDescent="0.4">
      <c r="A28">
        <v>3</v>
      </c>
      <c r="B28" t="s">
        <v>24</v>
      </c>
      <c r="C28" s="1">
        <v>591792000000000</v>
      </c>
      <c r="D28" s="1">
        <v>591792000000000</v>
      </c>
      <c r="E28" s="1">
        <v>591800000000000</v>
      </c>
      <c r="F28" t="s">
        <v>249</v>
      </c>
    </row>
    <row r="29" spans="1:6" x14ac:dyDescent="0.4">
      <c r="A29">
        <v>3</v>
      </c>
      <c r="B29" t="s">
        <v>26</v>
      </c>
      <c r="C29" s="1">
        <v>591792000000000</v>
      </c>
      <c r="D29" s="1">
        <v>591795000000000</v>
      </c>
      <c r="E29" s="1">
        <v>591821000000000</v>
      </c>
      <c r="F29" t="s">
        <v>250</v>
      </c>
    </row>
    <row r="30" spans="1:6" x14ac:dyDescent="0.4">
      <c r="A30">
        <v>3</v>
      </c>
      <c r="B30" t="s">
        <v>28</v>
      </c>
      <c r="C30" s="1">
        <v>591795000000000</v>
      </c>
      <c r="D30" s="1">
        <v>591796000000000</v>
      </c>
      <c r="E30" s="1">
        <v>591798000000000</v>
      </c>
      <c r="F30" t="s">
        <v>251</v>
      </c>
    </row>
    <row r="31" spans="1:6" x14ac:dyDescent="0.4">
      <c r="A31">
        <v>3</v>
      </c>
      <c r="B31" t="s">
        <v>30</v>
      </c>
      <c r="C31" s="1">
        <v>591796000000000</v>
      </c>
      <c r="D31" s="1">
        <v>591796000000000</v>
      </c>
      <c r="E31" s="1">
        <v>591820000000000</v>
      </c>
      <c r="F31" t="s">
        <v>252</v>
      </c>
    </row>
    <row r="32" spans="1:6" x14ac:dyDescent="0.4">
      <c r="A32">
        <v>4</v>
      </c>
      <c r="B32" t="s">
        <v>12</v>
      </c>
      <c r="C32" s="1">
        <v>689185000000000</v>
      </c>
      <c r="D32" s="1">
        <v>689185000000000</v>
      </c>
      <c r="E32" s="1">
        <v>689204000000000</v>
      </c>
      <c r="F32" t="s">
        <v>253</v>
      </c>
    </row>
    <row r="33" spans="1:6" x14ac:dyDescent="0.4">
      <c r="A33">
        <v>4</v>
      </c>
      <c r="B33" t="s">
        <v>14</v>
      </c>
      <c r="C33" s="1">
        <v>689185000000000</v>
      </c>
      <c r="D33" s="1">
        <v>689185000000000</v>
      </c>
      <c r="E33" s="1">
        <v>689193000000000</v>
      </c>
      <c r="F33" t="s">
        <v>254</v>
      </c>
    </row>
    <row r="34" spans="1:6" x14ac:dyDescent="0.4">
      <c r="A34">
        <v>4</v>
      </c>
      <c r="B34" t="s">
        <v>16</v>
      </c>
      <c r="C34" s="1">
        <v>689185000000000</v>
      </c>
      <c r="D34" s="1">
        <v>689185000000000</v>
      </c>
      <c r="E34" s="1">
        <v>689319000000000</v>
      </c>
      <c r="F34" t="s">
        <v>255</v>
      </c>
    </row>
    <row r="35" spans="1:6" x14ac:dyDescent="0.4">
      <c r="A35">
        <v>4</v>
      </c>
      <c r="B35" t="s">
        <v>18</v>
      </c>
      <c r="C35" s="1">
        <v>689185000000000</v>
      </c>
      <c r="D35" s="1">
        <v>689185000000000</v>
      </c>
      <c r="E35" s="1">
        <v>689191000000000</v>
      </c>
      <c r="F35" t="s">
        <v>256</v>
      </c>
    </row>
    <row r="36" spans="1:6" x14ac:dyDescent="0.4">
      <c r="A36">
        <v>4</v>
      </c>
      <c r="B36" t="s">
        <v>20</v>
      </c>
      <c r="C36" s="1">
        <v>689185000000000</v>
      </c>
      <c r="D36" s="1">
        <v>689189000000000</v>
      </c>
      <c r="E36" s="1">
        <v>689259000000000</v>
      </c>
      <c r="F36" t="s">
        <v>257</v>
      </c>
    </row>
    <row r="37" spans="1:6" x14ac:dyDescent="0.4">
      <c r="A37">
        <v>4</v>
      </c>
      <c r="B37" t="s">
        <v>22</v>
      </c>
      <c r="C37" s="1">
        <v>689189000000000</v>
      </c>
      <c r="D37" s="1">
        <v>689191000000000</v>
      </c>
      <c r="E37" s="1">
        <v>689198000000000</v>
      </c>
      <c r="F37" t="s">
        <v>258</v>
      </c>
    </row>
    <row r="38" spans="1:6" x14ac:dyDescent="0.4">
      <c r="A38">
        <v>4</v>
      </c>
      <c r="B38" t="s">
        <v>24</v>
      </c>
      <c r="C38" s="1">
        <v>689191000000000</v>
      </c>
      <c r="D38" s="1">
        <v>689191000000000</v>
      </c>
      <c r="E38" s="1">
        <v>689214000000000</v>
      </c>
      <c r="F38" t="s">
        <v>259</v>
      </c>
    </row>
    <row r="39" spans="1:6" x14ac:dyDescent="0.4">
      <c r="A39">
        <v>4</v>
      </c>
      <c r="B39" t="s">
        <v>26</v>
      </c>
      <c r="C39" s="1">
        <v>689191000000000</v>
      </c>
      <c r="D39" s="1">
        <v>689192000000000</v>
      </c>
      <c r="E39" s="1">
        <v>689198000000000</v>
      </c>
      <c r="F39" t="s">
        <v>260</v>
      </c>
    </row>
    <row r="40" spans="1:6" x14ac:dyDescent="0.4">
      <c r="A40">
        <v>4</v>
      </c>
      <c r="B40" t="s">
        <v>28</v>
      </c>
      <c r="C40" s="1">
        <v>689192000000000</v>
      </c>
      <c r="D40" s="1">
        <v>689193000000000</v>
      </c>
      <c r="E40" s="1">
        <v>689199000000000</v>
      </c>
      <c r="F40" t="s">
        <v>261</v>
      </c>
    </row>
    <row r="41" spans="1:6" x14ac:dyDescent="0.4">
      <c r="A41">
        <v>4</v>
      </c>
      <c r="B41" t="s">
        <v>30</v>
      </c>
      <c r="C41" s="1">
        <v>689193000000000</v>
      </c>
      <c r="D41" s="1">
        <v>689193000000000</v>
      </c>
      <c r="E41" s="1">
        <v>689194000000000</v>
      </c>
      <c r="F41" t="s">
        <v>262</v>
      </c>
    </row>
    <row r="42" spans="1:6" x14ac:dyDescent="0.4">
      <c r="A42">
        <v>5</v>
      </c>
      <c r="B42" t="s">
        <v>12</v>
      </c>
      <c r="C42" s="1">
        <v>689393000000000</v>
      </c>
      <c r="D42" s="1">
        <v>689393000000000</v>
      </c>
      <c r="E42" s="1">
        <v>689401000000000</v>
      </c>
      <c r="F42" t="s">
        <v>263</v>
      </c>
    </row>
    <row r="43" spans="1:6" x14ac:dyDescent="0.4">
      <c r="A43">
        <v>5</v>
      </c>
      <c r="B43" t="s">
        <v>14</v>
      </c>
      <c r="C43" s="1">
        <v>689393000000000</v>
      </c>
      <c r="D43" s="1">
        <v>689393000000000</v>
      </c>
      <c r="E43" s="1">
        <v>689407000000000</v>
      </c>
      <c r="F43" t="s">
        <v>264</v>
      </c>
    </row>
    <row r="44" spans="1:6" x14ac:dyDescent="0.4">
      <c r="A44">
        <v>5</v>
      </c>
      <c r="B44" t="s">
        <v>16</v>
      </c>
      <c r="C44" s="1">
        <v>689393000000000</v>
      </c>
      <c r="D44" s="1">
        <v>689393000000000</v>
      </c>
      <c r="E44" s="1">
        <v>689403000000000</v>
      </c>
      <c r="F44" t="s">
        <v>265</v>
      </c>
    </row>
    <row r="45" spans="1:6" x14ac:dyDescent="0.4">
      <c r="A45">
        <v>5</v>
      </c>
      <c r="B45" t="s">
        <v>18</v>
      </c>
      <c r="C45" s="1">
        <v>689393000000000</v>
      </c>
      <c r="D45" s="1">
        <v>689393000000000</v>
      </c>
      <c r="E45" s="1">
        <v>689396000000000</v>
      </c>
      <c r="F45" t="s">
        <v>266</v>
      </c>
    </row>
    <row r="46" spans="1:6" x14ac:dyDescent="0.4">
      <c r="A46">
        <v>5</v>
      </c>
      <c r="B46" t="s">
        <v>20</v>
      </c>
      <c r="C46" s="1">
        <v>689393000000000</v>
      </c>
      <c r="D46" s="1">
        <v>689393000000000</v>
      </c>
      <c r="E46" s="1">
        <v>689410000000000</v>
      </c>
      <c r="F46" t="s">
        <v>267</v>
      </c>
    </row>
    <row r="47" spans="1:6" x14ac:dyDescent="0.4">
      <c r="A47">
        <v>5</v>
      </c>
      <c r="B47" t="s">
        <v>22</v>
      </c>
      <c r="C47" s="1">
        <v>689393000000000</v>
      </c>
      <c r="D47" s="1">
        <v>689396000000000</v>
      </c>
      <c r="E47" s="1">
        <v>689405000000000</v>
      </c>
      <c r="F47" t="s">
        <v>268</v>
      </c>
    </row>
    <row r="48" spans="1:6" x14ac:dyDescent="0.4">
      <c r="A48">
        <v>5</v>
      </c>
      <c r="B48" t="s">
        <v>24</v>
      </c>
      <c r="C48" s="1">
        <v>689396000000000</v>
      </c>
      <c r="D48" s="1">
        <v>689397000000000</v>
      </c>
      <c r="E48" s="1">
        <v>689556000000000</v>
      </c>
      <c r="F48" t="s">
        <v>269</v>
      </c>
    </row>
    <row r="49" spans="1:6" x14ac:dyDescent="0.4">
      <c r="A49">
        <v>5</v>
      </c>
      <c r="B49" t="s">
        <v>26</v>
      </c>
      <c r="C49" s="1">
        <v>689397000000000</v>
      </c>
      <c r="D49" s="1">
        <v>689397000000000</v>
      </c>
      <c r="E49" s="1">
        <v>689405000000000</v>
      </c>
      <c r="F49" t="s">
        <v>270</v>
      </c>
    </row>
    <row r="50" spans="1:6" x14ac:dyDescent="0.4">
      <c r="A50">
        <v>5</v>
      </c>
      <c r="B50" t="s">
        <v>28</v>
      </c>
      <c r="C50" s="1">
        <v>689397000000000</v>
      </c>
      <c r="D50" s="1">
        <v>689400000000000</v>
      </c>
      <c r="E50" s="1">
        <v>689404000000000</v>
      </c>
      <c r="F50" t="s">
        <v>271</v>
      </c>
    </row>
    <row r="51" spans="1:6" x14ac:dyDescent="0.4">
      <c r="A51">
        <v>5</v>
      </c>
      <c r="B51" t="s">
        <v>30</v>
      </c>
      <c r="C51" s="1">
        <v>689400000000000</v>
      </c>
      <c r="D51" s="1">
        <v>689401000000000</v>
      </c>
      <c r="E51" s="1">
        <v>689407000000000</v>
      </c>
      <c r="F51" t="s">
        <v>272</v>
      </c>
    </row>
    <row r="52" spans="1:6" x14ac:dyDescent="0.4">
      <c r="A52">
        <v>6</v>
      </c>
      <c r="B52" t="s">
        <v>12</v>
      </c>
      <c r="C52" s="1">
        <v>689641000000000</v>
      </c>
      <c r="D52" s="1">
        <v>689641000000000</v>
      </c>
      <c r="E52" s="1">
        <v>689650000000000</v>
      </c>
      <c r="F52" t="s">
        <v>273</v>
      </c>
    </row>
    <row r="53" spans="1:6" x14ac:dyDescent="0.4">
      <c r="A53">
        <v>6</v>
      </c>
      <c r="B53" t="s">
        <v>14</v>
      </c>
      <c r="C53" s="1">
        <v>689641000000000</v>
      </c>
      <c r="D53" s="1">
        <v>689641000000000</v>
      </c>
      <c r="E53" s="1">
        <v>689648000000000</v>
      </c>
      <c r="F53" t="s">
        <v>274</v>
      </c>
    </row>
    <row r="54" spans="1:6" x14ac:dyDescent="0.4">
      <c r="A54">
        <v>6</v>
      </c>
      <c r="B54" t="s">
        <v>16</v>
      </c>
      <c r="C54" s="1">
        <v>689641000000000</v>
      </c>
      <c r="D54" s="1">
        <v>689641000000000</v>
      </c>
      <c r="E54" s="1">
        <v>689652000000000</v>
      </c>
      <c r="F54" t="s">
        <v>275</v>
      </c>
    </row>
    <row r="55" spans="1:6" x14ac:dyDescent="0.4">
      <c r="A55">
        <v>6</v>
      </c>
      <c r="B55" t="s">
        <v>18</v>
      </c>
      <c r="C55" s="1">
        <v>689641000000000</v>
      </c>
      <c r="D55" s="1">
        <v>689641000000000</v>
      </c>
      <c r="E55" s="1">
        <v>689648000000000</v>
      </c>
      <c r="F55" t="s">
        <v>276</v>
      </c>
    </row>
    <row r="56" spans="1:6" x14ac:dyDescent="0.4">
      <c r="A56">
        <v>6</v>
      </c>
      <c r="B56" t="s">
        <v>20</v>
      </c>
      <c r="C56" s="1">
        <v>689641000000000</v>
      </c>
      <c r="D56" s="1">
        <v>689644000000000</v>
      </c>
      <c r="E56" s="1">
        <v>689653000000000</v>
      </c>
      <c r="F56" t="s">
        <v>277</v>
      </c>
    </row>
    <row r="57" spans="1:6" x14ac:dyDescent="0.4">
      <c r="A57">
        <v>6</v>
      </c>
      <c r="B57" t="s">
        <v>22</v>
      </c>
      <c r="C57" s="1">
        <v>689644000000000</v>
      </c>
      <c r="D57" s="1">
        <v>689644000000000</v>
      </c>
      <c r="E57" s="1">
        <v>689657000000000</v>
      </c>
      <c r="F57" t="s">
        <v>278</v>
      </c>
    </row>
    <row r="58" spans="1:6" x14ac:dyDescent="0.4">
      <c r="A58">
        <v>6</v>
      </c>
      <c r="B58" t="s">
        <v>24</v>
      </c>
      <c r="C58" s="1">
        <v>689644000000000</v>
      </c>
      <c r="D58" s="1">
        <v>689645000000000</v>
      </c>
      <c r="E58" s="1">
        <v>689655000000000</v>
      </c>
      <c r="F58" t="s">
        <v>279</v>
      </c>
    </row>
    <row r="59" spans="1:6" x14ac:dyDescent="0.4">
      <c r="A59">
        <v>6</v>
      </c>
      <c r="B59" t="s">
        <v>26</v>
      </c>
      <c r="C59" s="1">
        <v>689645000000000</v>
      </c>
      <c r="D59" s="1">
        <v>689645000000000</v>
      </c>
      <c r="E59" s="1">
        <v>689649000000000</v>
      </c>
      <c r="F59" t="s">
        <v>280</v>
      </c>
    </row>
    <row r="60" spans="1:6" x14ac:dyDescent="0.4">
      <c r="A60">
        <v>6</v>
      </c>
      <c r="B60" t="s">
        <v>28</v>
      </c>
      <c r="C60" s="1">
        <v>689646000000000</v>
      </c>
      <c r="D60" s="1">
        <v>689647000000000</v>
      </c>
      <c r="E60" s="1">
        <v>689678000000000</v>
      </c>
      <c r="F60" t="s">
        <v>281</v>
      </c>
    </row>
    <row r="61" spans="1:6" x14ac:dyDescent="0.4">
      <c r="A61">
        <v>6</v>
      </c>
      <c r="B61" t="s">
        <v>30</v>
      </c>
      <c r="C61" s="1">
        <v>689647000000000</v>
      </c>
      <c r="D61" s="1">
        <v>689648000000000</v>
      </c>
      <c r="E61" s="1">
        <v>689654000000000</v>
      </c>
      <c r="F61" t="s">
        <v>282</v>
      </c>
    </row>
    <row r="62" spans="1:6" x14ac:dyDescent="0.4">
      <c r="A62">
        <v>7</v>
      </c>
      <c r="B62" t="s">
        <v>12</v>
      </c>
      <c r="C62" s="1">
        <v>689755000000000</v>
      </c>
      <c r="D62" s="1">
        <v>689755000000000</v>
      </c>
      <c r="E62" s="1">
        <v>689766000000000</v>
      </c>
      <c r="F62" t="s">
        <v>283</v>
      </c>
    </row>
    <row r="63" spans="1:6" x14ac:dyDescent="0.4">
      <c r="A63">
        <v>7</v>
      </c>
      <c r="B63" t="s">
        <v>14</v>
      </c>
      <c r="C63" s="1">
        <v>689755000000000</v>
      </c>
      <c r="D63" s="1">
        <v>689755000000000</v>
      </c>
      <c r="E63" s="1">
        <v>689786000000000</v>
      </c>
      <c r="F63" t="s">
        <v>284</v>
      </c>
    </row>
    <row r="64" spans="1:6" x14ac:dyDescent="0.4">
      <c r="A64">
        <v>7</v>
      </c>
      <c r="B64" t="s">
        <v>16</v>
      </c>
      <c r="C64" s="1">
        <v>689755000000000</v>
      </c>
      <c r="D64" s="1">
        <v>689755000000000</v>
      </c>
      <c r="E64" s="1">
        <v>689772000000000</v>
      </c>
      <c r="F64" t="s">
        <v>285</v>
      </c>
    </row>
    <row r="65" spans="1:6" x14ac:dyDescent="0.4">
      <c r="A65">
        <v>7</v>
      </c>
      <c r="B65" t="s">
        <v>18</v>
      </c>
      <c r="C65" s="1">
        <v>689755000000000</v>
      </c>
      <c r="D65" s="1">
        <v>689755000000000</v>
      </c>
      <c r="E65" s="1">
        <v>689764000000000</v>
      </c>
      <c r="F65" t="s">
        <v>286</v>
      </c>
    </row>
    <row r="66" spans="1:6" x14ac:dyDescent="0.4">
      <c r="A66">
        <v>7</v>
      </c>
      <c r="B66" t="s">
        <v>20</v>
      </c>
      <c r="C66" s="1">
        <v>689755000000000</v>
      </c>
      <c r="D66" s="1">
        <v>689755000000000</v>
      </c>
      <c r="E66" s="1">
        <v>689788000000000</v>
      </c>
      <c r="F66" t="s">
        <v>287</v>
      </c>
    </row>
    <row r="67" spans="1:6" x14ac:dyDescent="0.4">
      <c r="A67">
        <v>7</v>
      </c>
      <c r="B67" t="s">
        <v>22</v>
      </c>
      <c r="C67" s="1">
        <v>689755000000000</v>
      </c>
      <c r="D67" s="1">
        <v>689756000000000</v>
      </c>
      <c r="E67" s="1">
        <v>689764000000000</v>
      </c>
      <c r="F67" t="s">
        <v>288</v>
      </c>
    </row>
    <row r="68" spans="1:6" x14ac:dyDescent="0.4">
      <c r="A68">
        <v>7</v>
      </c>
      <c r="B68" t="s">
        <v>24</v>
      </c>
      <c r="C68" s="1">
        <v>689756000000000</v>
      </c>
      <c r="D68" s="1">
        <v>689756000000000</v>
      </c>
      <c r="E68" s="1">
        <v>689785000000000</v>
      </c>
      <c r="F68" t="s">
        <v>289</v>
      </c>
    </row>
    <row r="69" spans="1:6" x14ac:dyDescent="0.4">
      <c r="A69">
        <v>7</v>
      </c>
      <c r="B69" t="s">
        <v>26</v>
      </c>
      <c r="C69" s="1">
        <v>689756000000000</v>
      </c>
      <c r="D69" s="1">
        <v>689764000000000</v>
      </c>
      <c r="E69" s="1">
        <v>689768000000000</v>
      </c>
      <c r="F69" t="s">
        <v>290</v>
      </c>
    </row>
    <row r="70" spans="1:6" x14ac:dyDescent="0.4">
      <c r="A70">
        <v>7</v>
      </c>
      <c r="B70" t="s">
        <v>28</v>
      </c>
      <c r="C70" s="1">
        <v>689764000000000</v>
      </c>
      <c r="D70" s="1">
        <v>689765000000000</v>
      </c>
      <c r="E70" s="1">
        <v>689821000000000</v>
      </c>
      <c r="F70" t="s">
        <v>291</v>
      </c>
    </row>
    <row r="71" spans="1:6" x14ac:dyDescent="0.4">
      <c r="A71">
        <v>7</v>
      </c>
      <c r="B71" t="s">
        <v>30</v>
      </c>
      <c r="C71" s="1">
        <v>689765000000000</v>
      </c>
      <c r="D71" s="1">
        <v>689765000000000</v>
      </c>
      <c r="E71" s="1">
        <v>689767000000000</v>
      </c>
      <c r="F71" t="s">
        <v>292</v>
      </c>
    </row>
    <row r="72" spans="1:6" x14ac:dyDescent="0.4">
      <c r="A72">
        <v>8</v>
      </c>
      <c r="B72" t="s">
        <v>12</v>
      </c>
      <c r="C72" s="1">
        <v>689903000000000</v>
      </c>
      <c r="D72" s="1">
        <v>689903000000000</v>
      </c>
      <c r="E72" s="1">
        <v>689938000000000</v>
      </c>
      <c r="F72" t="s">
        <v>293</v>
      </c>
    </row>
    <row r="73" spans="1:6" x14ac:dyDescent="0.4">
      <c r="A73">
        <v>8</v>
      </c>
      <c r="B73" t="s">
        <v>14</v>
      </c>
      <c r="C73" s="1">
        <v>689903000000000</v>
      </c>
      <c r="D73" s="1">
        <v>689903000000000</v>
      </c>
      <c r="E73" s="1">
        <v>689908000000000</v>
      </c>
      <c r="F73" t="s">
        <v>294</v>
      </c>
    </row>
    <row r="74" spans="1:6" x14ac:dyDescent="0.4">
      <c r="A74">
        <v>8</v>
      </c>
      <c r="B74" t="s">
        <v>16</v>
      </c>
      <c r="C74" s="1">
        <v>689903000000000</v>
      </c>
      <c r="D74" s="1">
        <v>689903000000000</v>
      </c>
      <c r="E74" s="1">
        <v>690594000000000</v>
      </c>
      <c r="F74" t="s">
        <v>295</v>
      </c>
    </row>
    <row r="75" spans="1:6" x14ac:dyDescent="0.4">
      <c r="A75">
        <v>8</v>
      </c>
      <c r="B75" t="s">
        <v>18</v>
      </c>
      <c r="C75" s="1">
        <v>689903000000000</v>
      </c>
      <c r="D75" s="1">
        <v>689903000000000</v>
      </c>
      <c r="E75" s="1">
        <v>689908000000000</v>
      </c>
      <c r="F75" t="s">
        <v>296</v>
      </c>
    </row>
    <row r="76" spans="1:6" x14ac:dyDescent="0.4">
      <c r="A76">
        <v>8</v>
      </c>
      <c r="B76" t="s">
        <v>20</v>
      </c>
      <c r="C76" s="1">
        <v>689903000000000</v>
      </c>
      <c r="D76" s="1">
        <v>689903000000000</v>
      </c>
      <c r="E76" s="1">
        <v>689918000000000</v>
      </c>
      <c r="F76" t="s">
        <v>297</v>
      </c>
    </row>
    <row r="77" spans="1:6" x14ac:dyDescent="0.4">
      <c r="A77">
        <v>8</v>
      </c>
      <c r="B77" t="s">
        <v>22</v>
      </c>
      <c r="C77" s="1">
        <v>689903000000000</v>
      </c>
      <c r="D77" s="1">
        <v>689908000000000</v>
      </c>
      <c r="E77" s="1">
        <v>689916000000000</v>
      </c>
      <c r="F77" t="s">
        <v>298</v>
      </c>
    </row>
    <row r="78" spans="1:6" x14ac:dyDescent="0.4">
      <c r="A78">
        <v>8</v>
      </c>
      <c r="B78" t="s">
        <v>24</v>
      </c>
      <c r="C78" s="1">
        <v>689908000000000</v>
      </c>
      <c r="D78" s="1">
        <v>689908000000000</v>
      </c>
      <c r="E78" s="1">
        <v>689910000000000</v>
      </c>
      <c r="F78" t="s">
        <v>299</v>
      </c>
    </row>
    <row r="79" spans="1:6" x14ac:dyDescent="0.4">
      <c r="A79">
        <v>8</v>
      </c>
      <c r="B79" t="s">
        <v>26</v>
      </c>
      <c r="C79" s="1">
        <v>689908000000000</v>
      </c>
      <c r="D79" s="1">
        <v>689908000000000</v>
      </c>
      <c r="E79" s="1">
        <v>689916000000000</v>
      </c>
      <c r="F79" t="s">
        <v>300</v>
      </c>
    </row>
    <row r="80" spans="1:6" x14ac:dyDescent="0.4">
      <c r="A80">
        <v>8</v>
      </c>
      <c r="B80" t="s">
        <v>28</v>
      </c>
      <c r="C80" s="1">
        <v>689908000000000</v>
      </c>
      <c r="D80" s="1">
        <v>689908000000000</v>
      </c>
      <c r="E80" s="1">
        <v>689928000000000</v>
      </c>
      <c r="F80" t="s">
        <v>301</v>
      </c>
    </row>
    <row r="81" spans="1:6" x14ac:dyDescent="0.4">
      <c r="A81">
        <v>8</v>
      </c>
      <c r="B81" t="s">
        <v>30</v>
      </c>
      <c r="C81" s="1">
        <v>689908000000000</v>
      </c>
      <c r="D81" s="1">
        <v>689908000000000</v>
      </c>
      <c r="E81" s="1">
        <v>689912000000000</v>
      </c>
      <c r="F81" t="s">
        <v>302</v>
      </c>
    </row>
    <row r="82" spans="1:6" x14ac:dyDescent="0.4">
      <c r="A82">
        <v>9</v>
      </c>
      <c r="B82" t="s">
        <v>12</v>
      </c>
      <c r="C82" s="1">
        <v>690670000000000</v>
      </c>
      <c r="D82" s="1">
        <v>690670000000000</v>
      </c>
      <c r="E82" s="1">
        <v>690699000000000</v>
      </c>
      <c r="F82" t="s">
        <v>303</v>
      </c>
    </row>
    <row r="83" spans="1:6" x14ac:dyDescent="0.4">
      <c r="A83">
        <v>9</v>
      </c>
      <c r="B83" t="s">
        <v>14</v>
      </c>
      <c r="C83" s="1">
        <v>690670000000000</v>
      </c>
      <c r="D83" s="1">
        <v>690670000000000</v>
      </c>
      <c r="E83" s="1">
        <v>690682000000000</v>
      </c>
      <c r="F83" t="s">
        <v>304</v>
      </c>
    </row>
    <row r="84" spans="1:6" x14ac:dyDescent="0.4">
      <c r="A84">
        <v>9</v>
      </c>
      <c r="B84" t="s">
        <v>16</v>
      </c>
      <c r="C84" s="1">
        <v>690670000000000</v>
      </c>
      <c r="D84" s="1">
        <v>690670000000000</v>
      </c>
      <c r="E84" s="1">
        <v>690698000000000</v>
      </c>
      <c r="F84" t="s">
        <v>305</v>
      </c>
    </row>
    <row r="85" spans="1:6" x14ac:dyDescent="0.4">
      <c r="A85">
        <v>9</v>
      </c>
      <c r="B85" t="s">
        <v>18</v>
      </c>
      <c r="C85" s="1">
        <v>690670000000000</v>
      </c>
      <c r="D85" s="1">
        <v>690670000000000</v>
      </c>
      <c r="E85" s="1">
        <v>690678000000000</v>
      </c>
      <c r="F85" t="s">
        <v>306</v>
      </c>
    </row>
    <row r="86" spans="1:6" x14ac:dyDescent="0.4">
      <c r="A86">
        <v>9</v>
      </c>
      <c r="B86" t="s">
        <v>20</v>
      </c>
      <c r="C86" s="1">
        <v>690670000000000</v>
      </c>
      <c r="D86" s="1">
        <v>690671000000000</v>
      </c>
      <c r="E86" s="1">
        <v>690699000000000</v>
      </c>
      <c r="F86" t="s">
        <v>307</v>
      </c>
    </row>
    <row r="87" spans="1:6" x14ac:dyDescent="0.4">
      <c r="A87">
        <v>9</v>
      </c>
      <c r="B87" t="s">
        <v>22</v>
      </c>
      <c r="C87" s="1">
        <v>690671000000000</v>
      </c>
      <c r="D87" s="1">
        <v>690671000000000</v>
      </c>
      <c r="E87" s="1">
        <v>690680000000000</v>
      </c>
      <c r="F87" t="s">
        <v>308</v>
      </c>
    </row>
    <row r="88" spans="1:6" x14ac:dyDescent="0.4">
      <c r="A88">
        <v>9</v>
      </c>
      <c r="B88" t="s">
        <v>24</v>
      </c>
      <c r="C88" s="1">
        <v>690671000000000</v>
      </c>
      <c r="D88" s="1">
        <v>690673000000000</v>
      </c>
      <c r="E88" s="1">
        <v>690690000000000</v>
      </c>
      <c r="F88" t="s">
        <v>309</v>
      </c>
    </row>
    <row r="89" spans="1:6" x14ac:dyDescent="0.4">
      <c r="A89">
        <v>9</v>
      </c>
      <c r="B89" t="s">
        <v>26</v>
      </c>
      <c r="C89" s="1">
        <v>690673000000000</v>
      </c>
      <c r="D89" s="1">
        <v>690673000000000</v>
      </c>
      <c r="E89" s="1">
        <v>690679000000000</v>
      </c>
      <c r="F89" t="s">
        <v>310</v>
      </c>
    </row>
    <row r="90" spans="1:6" x14ac:dyDescent="0.4">
      <c r="A90">
        <v>9</v>
      </c>
      <c r="B90" t="s">
        <v>28</v>
      </c>
      <c r="C90" s="1">
        <v>690673000000000</v>
      </c>
      <c r="D90" s="1">
        <v>690673000000000</v>
      </c>
      <c r="E90" s="1">
        <v>690679000000000</v>
      </c>
      <c r="F90" t="s">
        <v>311</v>
      </c>
    </row>
    <row r="91" spans="1:6" x14ac:dyDescent="0.4">
      <c r="A91">
        <v>9</v>
      </c>
      <c r="B91" t="s">
        <v>30</v>
      </c>
      <c r="C91" s="1">
        <v>690673000000000</v>
      </c>
      <c r="D91" s="1">
        <v>690674000000000</v>
      </c>
      <c r="E91" s="1">
        <v>690685000000000</v>
      </c>
      <c r="F91" t="s">
        <v>312</v>
      </c>
    </row>
    <row r="92" spans="1:6" x14ac:dyDescent="0.4">
      <c r="A92">
        <v>10</v>
      </c>
      <c r="B92" t="s">
        <v>12</v>
      </c>
      <c r="C92" s="1">
        <v>690782000000000</v>
      </c>
      <c r="D92" s="1">
        <v>690782000000000</v>
      </c>
      <c r="E92" s="1">
        <v>690790000000000</v>
      </c>
      <c r="F92" t="s">
        <v>313</v>
      </c>
    </row>
    <row r="93" spans="1:6" x14ac:dyDescent="0.4">
      <c r="A93">
        <v>10</v>
      </c>
      <c r="B93" t="s">
        <v>14</v>
      </c>
      <c r="C93" s="1">
        <v>690782000000000</v>
      </c>
      <c r="D93" s="1">
        <v>690782000000000</v>
      </c>
      <c r="E93" s="1">
        <v>690790000000000</v>
      </c>
      <c r="F93" t="s">
        <v>314</v>
      </c>
    </row>
    <row r="94" spans="1:6" x14ac:dyDescent="0.4">
      <c r="A94">
        <v>10</v>
      </c>
      <c r="B94" t="s">
        <v>16</v>
      </c>
      <c r="C94" s="1">
        <v>690782000000000</v>
      </c>
      <c r="D94" s="1">
        <v>690782000000000</v>
      </c>
      <c r="E94" s="1">
        <v>690859000000000</v>
      </c>
      <c r="F94" t="s">
        <v>315</v>
      </c>
    </row>
    <row r="95" spans="1:6" x14ac:dyDescent="0.4">
      <c r="A95">
        <v>10</v>
      </c>
      <c r="B95" t="s">
        <v>18</v>
      </c>
      <c r="C95" s="1">
        <v>690782000000000</v>
      </c>
      <c r="D95" s="1">
        <v>690782000000000</v>
      </c>
      <c r="E95" s="1">
        <v>690789000000000</v>
      </c>
      <c r="F95" t="s">
        <v>316</v>
      </c>
    </row>
    <row r="96" spans="1:6" x14ac:dyDescent="0.4">
      <c r="A96">
        <v>10</v>
      </c>
      <c r="B96" t="s">
        <v>20</v>
      </c>
      <c r="C96" s="1">
        <v>690782000000000</v>
      </c>
      <c r="D96" s="1">
        <v>690783000000000</v>
      </c>
      <c r="E96" s="1">
        <v>690797000000000</v>
      </c>
      <c r="F96" t="s">
        <v>317</v>
      </c>
    </row>
    <row r="97" spans="1:6" x14ac:dyDescent="0.4">
      <c r="A97">
        <v>10</v>
      </c>
      <c r="B97" t="s">
        <v>22</v>
      </c>
      <c r="C97" s="1">
        <v>690783000000000</v>
      </c>
      <c r="D97" s="1">
        <v>690784000000000</v>
      </c>
      <c r="E97" s="1">
        <v>690789000000000</v>
      </c>
      <c r="F97" t="s">
        <v>318</v>
      </c>
    </row>
    <row r="98" spans="1:6" x14ac:dyDescent="0.4">
      <c r="A98">
        <v>10</v>
      </c>
      <c r="B98" t="s">
        <v>24</v>
      </c>
      <c r="C98" s="1">
        <v>690784000000000</v>
      </c>
      <c r="D98" s="1">
        <v>690785000000000</v>
      </c>
      <c r="E98" s="1">
        <v>691136000000000</v>
      </c>
      <c r="F98" t="s">
        <v>319</v>
      </c>
    </row>
    <row r="99" spans="1:6" x14ac:dyDescent="0.4">
      <c r="A99">
        <v>10</v>
      </c>
      <c r="B99" t="s">
        <v>26</v>
      </c>
      <c r="C99" s="1">
        <v>690785000000000</v>
      </c>
      <c r="D99" s="1">
        <v>690785000000000</v>
      </c>
      <c r="E99" s="1">
        <v>690803000000000</v>
      </c>
      <c r="F99" t="s">
        <v>320</v>
      </c>
    </row>
    <row r="100" spans="1:6" x14ac:dyDescent="0.4">
      <c r="A100">
        <v>10</v>
      </c>
      <c r="B100" t="s">
        <v>28</v>
      </c>
      <c r="C100" s="1">
        <v>690785000000000</v>
      </c>
      <c r="D100" s="1">
        <v>690786000000000</v>
      </c>
      <c r="E100" s="1">
        <v>690869000000000</v>
      </c>
      <c r="F100" t="s">
        <v>321</v>
      </c>
    </row>
    <row r="101" spans="1:6" x14ac:dyDescent="0.4">
      <c r="A101">
        <v>10</v>
      </c>
      <c r="B101" t="s">
        <v>30</v>
      </c>
      <c r="C101" s="1">
        <v>690786000000000</v>
      </c>
      <c r="D101" s="1">
        <v>690786000000000</v>
      </c>
      <c r="E101" s="1">
        <v>690869000000000</v>
      </c>
      <c r="F101" t="s">
        <v>322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6EE3-2F1B-4F45-9DC3-DFD1B055CA96}">
  <dimension ref="A1:F101"/>
  <sheetViews>
    <sheetView topLeftCell="A59" workbookViewId="0">
      <selection activeCell="C92" sqref="C92:F101"/>
    </sheetView>
  </sheetViews>
  <sheetFormatPr defaultRowHeight="14.6" x14ac:dyDescent="0.4"/>
  <sheetData>
    <row r="1" spans="1:6" x14ac:dyDescent="0.4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">
      <c r="A2">
        <v>1</v>
      </c>
      <c r="B2" t="s">
        <v>12</v>
      </c>
      <c r="C2" s="1">
        <v>683873000000000</v>
      </c>
      <c r="D2" s="1">
        <v>683873000000000</v>
      </c>
      <c r="E2" s="1">
        <v>683876000000000</v>
      </c>
      <c r="F2" t="s">
        <v>122</v>
      </c>
    </row>
    <row r="3" spans="1:6" x14ac:dyDescent="0.4">
      <c r="A3">
        <v>1</v>
      </c>
      <c r="B3" t="s">
        <v>14</v>
      </c>
      <c r="C3" s="1">
        <v>683873000000000</v>
      </c>
      <c r="D3" s="1">
        <v>683873000000000</v>
      </c>
      <c r="E3" s="1">
        <v>683876000000000</v>
      </c>
      <c r="F3" t="s">
        <v>122</v>
      </c>
    </row>
    <row r="4" spans="1:6" x14ac:dyDescent="0.4">
      <c r="A4">
        <v>1</v>
      </c>
      <c r="B4" t="s">
        <v>16</v>
      </c>
      <c r="C4" s="1">
        <v>683873000000000</v>
      </c>
      <c r="D4" s="1">
        <v>683873000000000</v>
      </c>
      <c r="E4" s="1">
        <v>683876000000000</v>
      </c>
      <c r="F4" t="s">
        <v>122</v>
      </c>
    </row>
    <row r="5" spans="1:6" x14ac:dyDescent="0.4">
      <c r="A5">
        <v>1</v>
      </c>
      <c r="B5" t="s">
        <v>18</v>
      </c>
      <c r="C5" s="1">
        <v>683873000000000</v>
      </c>
      <c r="D5" s="1">
        <v>683873000000000</v>
      </c>
      <c r="E5" s="1">
        <v>683877000000000</v>
      </c>
      <c r="F5" t="s">
        <v>122</v>
      </c>
    </row>
    <row r="6" spans="1:6" x14ac:dyDescent="0.4">
      <c r="A6">
        <v>1</v>
      </c>
      <c r="B6" t="s">
        <v>20</v>
      </c>
      <c r="C6" s="1">
        <v>683873000000000</v>
      </c>
      <c r="D6" s="1">
        <v>683873000000000</v>
      </c>
      <c r="E6" s="1">
        <v>683885000000000</v>
      </c>
      <c r="F6" t="s">
        <v>122</v>
      </c>
    </row>
    <row r="7" spans="1:6" x14ac:dyDescent="0.4">
      <c r="A7">
        <v>1</v>
      </c>
      <c r="B7" t="s">
        <v>22</v>
      </c>
      <c r="C7" s="1">
        <v>683873000000000</v>
      </c>
      <c r="D7" s="1">
        <v>683873000000000</v>
      </c>
      <c r="E7" s="1">
        <v>683882000000000</v>
      </c>
      <c r="F7" t="s">
        <v>122</v>
      </c>
    </row>
    <row r="8" spans="1:6" x14ac:dyDescent="0.4">
      <c r="A8">
        <v>1</v>
      </c>
      <c r="B8" t="s">
        <v>24</v>
      </c>
      <c r="C8" s="1">
        <v>683873000000000</v>
      </c>
      <c r="D8" s="1">
        <v>683873000000000</v>
      </c>
      <c r="E8" s="1">
        <v>683876000000000</v>
      </c>
      <c r="F8" t="s">
        <v>122</v>
      </c>
    </row>
    <row r="9" spans="1:6" x14ac:dyDescent="0.4">
      <c r="A9">
        <v>1</v>
      </c>
      <c r="B9" t="s">
        <v>26</v>
      </c>
      <c r="C9" s="1">
        <v>683873000000000</v>
      </c>
      <c r="D9" s="1">
        <v>683873000000000</v>
      </c>
      <c r="E9" s="1">
        <v>683885000000000</v>
      </c>
      <c r="F9" t="s">
        <v>122</v>
      </c>
    </row>
    <row r="10" spans="1:6" x14ac:dyDescent="0.4">
      <c r="A10">
        <v>1</v>
      </c>
      <c r="B10" t="s">
        <v>28</v>
      </c>
      <c r="C10" s="1">
        <v>683873000000000</v>
      </c>
      <c r="D10" s="1">
        <v>683873000000000</v>
      </c>
      <c r="E10" s="1">
        <v>683948000000000</v>
      </c>
      <c r="F10" t="s">
        <v>122</v>
      </c>
    </row>
    <row r="11" spans="1:6" x14ac:dyDescent="0.4">
      <c r="A11">
        <v>1</v>
      </c>
      <c r="B11" t="s">
        <v>30</v>
      </c>
      <c r="C11" s="1">
        <v>683873000000000</v>
      </c>
      <c r="D11" s="1">
        <v>683873000000000</v>
      </c>
      <c r="E11" s="1">
        <v>683877000000000</v>
      </c>
      <c r="F11" t="s">
        <v>122</v>
      </c>
    </row>
    <row r="12" spans="1:6" x14ac:dyDescent="0.4">
      <c r="A12">
        <v>2</v>
      </c>
      <c r="B12" t="s">
        <v>12</v>
      </c>
      <c r="C12" s="1">
        <v>684041000000000</v>
      </c>
      <c r="D12" s="1">
        <v>684041000000000</v>
      </c>
      <c r="E12" s="1">
        <v>684054000000000</v>
      </c>
      <c r="F12" t="s">
        <v>122</v>
      </c>
    </row>
    <row r="13" spans="1:6" x14ac:dyDescent="0.4">
      <c r="A13">
        <v>2</v>
      </c>
      <c r="B13" t="s">
        <v>14</v>
      </c>
      <c r="C13" s="1">
        <v>684041000000000</v>
      </c>
      <c r="D13" s="1">
        <v>684041000000000</v>
      </c>
      <c r="E13" s="1">
        <v>684044000000000</v>
      </c>
      <c r="F13" t="s">
        <v>122</v>
      </c>
    </row>
    <row r="14" spans="1:6" x14ac:dyDescent="0.4">
      <c r="A14">
        <v>2</v>
      </c>
      <c r="B14" t="s">
        <v>16</v>
      </c>
      <c r="C14" s="1">
        <v>684041000000000</v>
      </c>
      <c r="D14" s="1">
        <v>684041000000000</v>
      </c>
      <c r="E14" s="1">
        <v>684103000000000</v>
      </c>
      <c r="F14" t="s">
        <v>122</v>
      </c>
    </row>
    <row r="15" spans="1:6" x14ac:dyDescent="0.4">
      <c r="A15">
        <v>2</v>
      </c>
      <c r="B15" t="s">
        <v>18</v>
      </c>
      <c r="C15" s="1">
        <v>684041000000000</v>
      </c>
      <c r="D15" s="1">
        <v>684041000000000</v>
      </c>
      <c r="E15" s="1">
        <v>684054000000000</v>
      </c>
      <c r="F15" t="s">
        <v>122</v>
      </c>
    </row>
    <row r="16" spans="1:6" x14ac:dyDescent="0.4">
      <c r="A16">
        <v>2</v>
      </c>
      <c r="B16" t="s">
        <v>20</v>
      </c>
      <c r="C16" s="1">
        <v>684041000000000</v>
      </c>
      <c r="D16" s="1">
        <v>684041000000000</v>
      </c>
      <c r="E16" s="1">
        <v>685217000000000</v>
      </c>
      <c r="F16" t="s">
        <v>122</v>
      </c>
    </row>
    <row r="17" spans="1:6" x14ac:dyDescent="0.4">
      <c r="A17">
        <v>2</v>
      </c>
      <c r="B17" t="s">
        <v>22</v>
      </c>
      <c r="C17" s="1">
        <v>684041000000000</v>
      </c>
      <c r="D17" s="1">
        <v>684041000000000</v>
      </c>
      <c r="E17" s="1">
        <v>684049000000000</v>
      </c>
      <c r="F17" t="s">
        <v>122</v>
      </c>
    </row>
    <row r="18" spans="1:6" x14ac:dyDescent="0.4">
      <c r="A18">
        <v>2</v>
      </c>
      <c r="B18" t="s">
        <v>24</v>
      </c>
      <c r="C18" s="1">
        <v>684041000000000</v>
      </c>
      <c r="D18" s="1">
        <v>684041000000000</v>
      </c>
      <c r="E18" s="1">
        <v>684055000000000</v>
      </c>
      <c r="F18" t="s">
        <v>122</v>
      </c>
    </row>
    <row r="19" spans="1:6" x14ac:dyDescent="0.4">
      <c r="A19">
        <v>2</v>
      </c>
      <c r="B19" t="s">
        <v>26</v>
      </c>
      <c r="C19" s="1">
        <v>684041000000000</v>
      </c>
      <c r="D19" s="1">
        <v>684041000000000</v>
      </c>
      <c r="E19" s="1">
        <v>684053000000000</v>
      </c>
      <c r="F19" t="s">
        <v>122</v>
      </c>
    </row>
    <row r="20" spans="1:6" x14ac:dyDescent="0.4">
      <c r="A20">
        <v>2</v>
      </c>
      <c r="B20" t="s">
        <v>28</v>
      </c>
      <c r="C20" s="1">
        <v>684041000000000</v>
      </c>
      <c r="D20" s="1">
        <v>684041000000000</v>
      </c>
      <c r="E20" s="1">
        <v>684044000000000</v>
      </c>
      <c r="F20" t="s">
        <v>122</v>
      </c>
    </row>
    <row r="21" spans="1:6" x14ac:dyDescent="0.4">
      <c r="A21">
        <v>2</v>
      </c>
      <c r="B21" t="s">
        <v>30</v>
      </c>
      <c r="C21" s="1">
        <v>684041000000000</v>
      </c>
      <c r="D21" s="1">
        <v>684041000000000</v>
      </c>
      <c r="E21" s="1">
        <v>684044000000000</v>
      </c>
      <c r="F21" t="s">
        <v>122</v>
      </c>
    </row>
    <row r="22" spans="1:6" x14ac:dyDescent="0.4">
      <c r="A22">
        <v>3</v>
      </c>
      <c r="B22" t="s">
        <v>12</v>
      </c>
      <c r="C22" s="1">
        <v>685309000000000</v>
      </c>
      <c r="D22" s="1">
        <v>685309000000000</v>
      </c>
      <c r="E22" s="1">
        <v>685830000000000</v>
      </c>
      <c r="F22" t="s">
        <v>122</v>
      </c>
    </row>
    <row r="23" spans="1:6" x14ac:dyDescent="0.4">
      <c r="A23">
        <v>3</v>
      </c>
      <c r="B23" t="s">
        <v>14</v>
      </c>
      <c r="C23" s="1">
        <v>685309000000000</v>
      </c>
      <c r="D23" s="1">
        <v>685309000000000</v>
      </c>
      <c r="E23" s="1">
        <v>685319000000000</v>
      </c>
      <c r="F23" t="s">
        <v>122</v>
      </c>
    </row>
    <row r="24" spans="1:6" x14ac:dyDescent="0.4">
      <c r="A24">
        <v>3</v>
      </c>
      <c r="B24" t="s">
        <v>16</v>
      </c>
      <c r="C24" s="1">
        <v>685309000000000</v>
      </c>
      <c r="D24" s="1">
        <v>685309000000000</v>
      </c>
      <c r="E24" s="1">
        <v>685376000000000</v>
      </c>
      <c r="F24" t="s">
        <v>122</v>
      </c>
    </row>
    <row r="25" spans="1:6" x14ac:dyDescent="0.4">
      <c r="A25">
        <v>3</v>
      </c>
      <c r="B25" t="s">
        <v>18</v>
      </c>
      <c r="C25" s="1">
        <v>685309000000000</v>
      </c>
      <c r="D25" s="1">
        <v>685309000000000</v>
      </c>
      <c r="E25" s="1">
        <v>685315000000000</v>
      </c>
      <c r="F25" t="s">
        <v>122</v>
      </c>
    </row>
    <row r="26" spans="1:6" x14ac:dyDescent="0.4">
      <c r="A26">
        <v>3</v>
      </c>
      <c r="B26" t="s">
        <v>20</v>
      </c>
      <c r="C26" s="1">
        <v>685309000000000</v>
      </c>
      <c r="D26" s="1">
        <v>685309000000000</v>
      </c>
      <c r="E26" s="1">
        <v>685315000000000</v>
      </c>
      <c r="F26" t="s">
        <v>122</v>
      </c>
    </row>
    <row r="27" spans="1:6" x14ac:dyDescent="0.4">
      <c r="A27">
        <v>3</v>
      </c>
      <c r="B27" t="s">
        <v>22</v>
      </c>
      <c r="C27" s="1">
        <v>685309000000000</v>
      </c>
      <c r="D27" s="1">
        <v>685309000000000</v>
      </c>
      <c r="E27" s="1">
        <v>685315000000000</v>
      </c>
      <c r="F27" t="s">
        <v>122</v>
      </c>
    </row>
    <row r="28" spans="1:6" x14ac:dyDescent="0.4">
      <c r="A28">
        <v>3</v>
      </c>
      <c r="B28" t="s">
        <v>24</v>
      </c>
      <c r="C28" s="1">
        <v>685309000000000</v>
      </c>
      <c r="D28" s="1">
        <v>685309000000000</v>
      </c>
      <c r="E28" s="1">
        <v>685312000000000</v>
      </c>
      <c r="F28" t="s">
        <v>122</v>
      </c>
    </row>
    <row r="29" spans="1:6" x14ac:dyDescent="0.4">
      <c r="A29">
        <v>3</v>
      </c>
      <c r="B29" t="s">
        <v>26</v>
      </c>
      <c r="C29" s="1">
        <v>685309000000000</v>
      </c>
      <c r="D29" s="1">
        <v>685309000000000</v>
      </c>
      <c r="E29" s="1">
        <v>685315000000000</v>
      </c>
      <c r="F29" t="s">
        <v>122</v>
      </c>
    </row>
    <row r="30" spans="1:6" x14ac:dyDescent="0.4">
      <c r="A30">
        <v>3</v>
      </c>
      <c r="B30" t="s">
        <v>28</v>
      </c>
      <c r="C30" s="1">
        <v>685309000000000</v>
      </c>
      <c r="D30" s="1">
        <v>685309000000000</v>
      </c>
      <c r="E30" s="1">
        <v>685312000000000</v>
      </c>
      <c r="F30" t="s">
        <v>122</v>
      </c>
    </row>
    <row r="31" spans="1:6" x14ac:dyDescent="0.4">
      <c r="A31">
        <v>3</v>
      </c>
      <c r="B31" t="s">
        <v>30</v>
      </c>
      <c r="C31" s="1">
        <v>685309000000000</v>
      </c>
      <c r="D31" s="1">
        <v>685309000000000</v>
      </c>
      <c r="E31" s="1">
        <v>685317000000000</v>
      </c>
      <c r="F31" t="s">
        <v>122</v>
      </c>
    </row>
    <row r="32" spans="1:6" x14ac:dyDescent="0.4">
      <c r="A32">
        <v>4</v>
      </c>
      <c r="B32" t="s">
        <v>12</v>
      </c>
      <c r="C32" s="1">
        <v>685923000000000</v>
      </c>
      <c r="D32" s="1">
        <v>685923000000000</v>
      </c>
      <c r="E32" s="1">
        <v>685926000000000</v>
      </c>
      <c r="F32" t="s">
        <v>122</v>
      </c>
    </row>
    <row r="33" spans="1:6" x14ac:dyDescent="0.4">
      <c r="A33">
        <v>4</v>
      </c>
      <c r="B33" t="s">
        <v>14</v>
      </c>
      <c r="C33" s="1">
        <v>685923000000000</v>
      </c>
      <c r="D33" s="1">
        <v>685923000000000</v>
      </c>
      <c r="E33" s="1">
        <v>685928000000000</v>
      </c>
      <c r="F33" t="s">
        <v>122</v>
      </c>
    </row>
    <row r="34" spans="1:6" x14ac:dyDescent="0.4">
      <c r="A34">
        <v>4</v>
      </c>
      <c r="B34" t="s">
        <v>16</v>
      </c>
      <c r="C34" s="1">
        <v>685923000000000</v>
      </c>
      <c r="D34" s="1">
        <v>685923000000000</v>
      </c>
      <c r="E34" s="1">
        <v>685979000000000</v>
      </c>
      <c r="F34" t="s">
        <v>122</v>
      </c>
    </row>
    <row r="35" spans="1:6" x14ac:dyDescent="0.4">
      <c r="A35">
        <v>4</v>
      </c>
      <c r="B35" t="s">
        <v>18</v>
      </c>
      <c r="C35" s="1">
        <v>685923000000000</v>
      </c>
      <c r="D35" s="1">
        <v>685923000000000</v>
      </c>
      <c r="E35" s="1">
        <v>685932000000000</v>
      </c>
      <c r="F35" t="s">
        <v>122</v>
      </c>
    </row>
    <row r="36" spans="1:6" x14ac:dyDescent="0.4">
      <c r="A36">
        <v>4</v>
      </c>
      <c r="B36" t="s">
        <v>20</v>
      </c>
      <c r="C36" s="1">
        <v>685923000000000</v>
      </c>
      <c r="D36" s="1">
        <v>685923000000000</v>
      </c>
      <c r="E36" s="1">
        <v>686054000000000</v>
      </c>
      <c r="F36" t="s">
        <v>122</v>
      </c>
    </row>
    <row r="37" spans="1:6" x14ac:dyDescent="0.4">
      <c r="A37">
        <v>4</v>
      </c>
      <c r="B37" t="s">
        <v>22</v>
      </c>
      <c r="C37" s="1">
        <v>685923000000000</v>
      </c>
      <c r="D37" s="1">
        <v>685923000000000</v>
      </c>
      <c r="E37" s="1">
        <v>685965000000000</v>
      </c>
      <c r="F37" t="s">
        <v>122</v>
      </c>
    </row>
    <row r="38" spans="1:6" x14ac:dyDescent="0.4">
      <c r="A38">
        <v>4</v>
      </c>
      <c r="B38" t="s">
        <v>24</v>
      </c>
      <c r="C38" s="1">
        <v>685923000000000</v>
      </c>
      <c r="D38" s="1">
        <v>685923000000000</v>
      </c>
      <c r="E38" s="1">
        <v>685926000000000</v>
      </c>
      <c r="F38" t="s">
        <v>122</v>
      </c>
    </row>
    <row r="39" spans="1:6" x14ac:dyDescent="0.4">
      <c r="A39">
        <v>4</v>
      </c>
      <c r="B39" t="s">
        <v>26</v>
      </c>
      <c r="C39" s="1">
        <v>685923000000000</v>
      </c>
      <c r="D39" s="1">
        <v>685923000000000</v>
      </c>
      <c r="E39" s="1">
        <v>685930000000000</v>
      </c>
      <c r="F39" t="s">
        <v>122</v>
      </c>
    </row>
    <row r="40" spans="1:6" x14ac:dyDescent="0.4">
      <c r="A40">
        <v>4</v>
      </c>
      <c r="B40" t="s">
        <v>28</v>
      </c>
      <c r="C40" s="1">
        <v>685923000000000</v>
      </c>
      <c r="D40" s="1">
        <v>685923000000000</v>
      </c>
      <c r="E40" s="1">
        <v>686030000000000</v>
      </c>
      <c r="F40" t="s">
        <v>122</v>
      </c>
    </row>
    <row r="41" spans="1:6" x14ac:dyDescent="0.4">
      <c r="A41">
        <v>4</v>
      </c>
      <c r="B41" t="s">
        <v>30</v>
      </c>
      <c r="C41" s="1">
        <v>685923000000000</v>
      </c>
      <c r="D41" s="1">
        <v>685923000000000</v>
      </c>
      <c r="E41" s="1">
        <v>685931000000000</v>
      </c>
      <c r="F41" t="s">
        <v>122</v>
      </c>
    </row>
    <row r="42" spans="1:6" x14ac:dyDescent="0.4">
      <c r="A42">
        <v>5</v>
      </c>
      <c r="B42" t="s">
        <v>12</v>
      </c>
      <c r="C42" s="1">
        <v>686149000000000</v>
      </c>
      <c r="D42" s="1">
        <v>686149000000000</v>
      </c>
      <c r="E42" s="1">
        <v>686523000000000</v>
      </c>
      <c r="F42" t="s">
        <v>122</v>
      </c>
    </row>
    <row r="43" spans="1:6" x14ac:dyDescent="0.4">
      <c r="A43">
        <v>5</v>
      </c>
      <c r="B43" t="s">
        <v>14</v>
      </c>
      <c r="C43" s="1">
        <v>686149000000000</v>
      </c>
      <c r="D43" s="1">
        <v>686149000000000</v>
      </c>
      <c r="E43" s="1">
        <v>686153000000000</v>
      </c>
      <c r="F43" t="s">
        <v>122</v>
      </c>
    </row>
    <row r="44" spans="1:6" x14ac:dyDescent="0.4">
      <c r="A44">
        <v>5</v>
      </c>
      <c r="B44" t="s">
        <v>16</v>
      </c>
      <c r="C44" s="1">
        <v>686149000000000</v>
      </c>
      <c r="D44" s="1">
        <v>686149000000000</v>
      </c>
      <c r="E44" s="1">
        <v>686216000000000</v>
      </c>
      <c r="F44" t="s">
        <v>122</v>
      </c>
    </row>
    <row r="45" spans="1:6" x14ac:dyDescent="0.4">
      <c r="A45">
        <v>5</v>
      </c>
      <c r="B45" t="s">
        <v>18</v>
      </c>
      <c r="C45" s="1">
        <v>686149000000000</v>
      </c>
      <c r="D45" s="1">
        <v>686149000000000</v>
      </c>
      <c r="E45" s="1">
        <v>686166000000000</v>
      </c>
      <c r="F45" t="s">
        <v>122</v>
      </c>
    </row>
    <row r="46" spans="1:6" x14ac:dyDescent="0.4">
      <c r="A46">
        <v>5</v>
      </c>
      <c r="B46" t="s">
        <v>20</v>
      </c>
      <c r="C46" s="1">
        <v>686149000000000</v>
      </c>
      <c r="D46" s="1">
        <v>686149000000000</v>
      </c>
      <c r="E46" s="1">
        <v>686170000000000</v>
      </c>
      <c r="F46" t="s">
        <v>122</v>
      </c>
    </row>
    <row r="47" spans="1:6" x14ac:dyDescent="0.4">
      <c r="A47">
        <v>5</v>
      </c>
      <c r="B47" t="s">
        <v>22</v>
      </c>
      <c r="C47" s="1">
        <v>686149000000000</v>
      </c>
      <c r="D47" s="1">
        <v>686149000000000</v>
      </c>
      <c r="E47" s="1">
        <v>686152000000000</v>
      </c>
      <c r="F47" t="s">
        <v>122</v>
      </c>
    </row>
    <row r="48" spans="1:6" x14ac:dyDescent="0.4">
      <c r="A48">
        <v>5</v>
      </c>
      <c r="B48" t="s">
        <v>24</v>
      </c>
      <c r="C48" s="1">
        <v>686149000000000</v>
      </c>
      <c r="D48" s="1">
        <v>686149000000000</v>
      </c>
      <c r="E48" s="1">
        <v>686152000000000</v>
      </c>
      <c r="F48" t="s">
        <v>122</v>
      </c>
    </row>
    <row r="49" spans="1:6" x14ac:dyDescent="0.4">
      <c r="A49">
        <v>5</v>
      </c>
      <c r="B49" t="s">
        <v>26</v>
      </c>
      <c r="C49" s="1">
        <v>686149000000000</v>
      </c>
      <c r="D49" s="1">
        <v>686149000000000</v>
      </c>
      <c r="E49" s="1">
        <v>686151000000000</v>
      </c>
      <c r="F49" t="s">
        <v>122</v>
      </c>
    </row>
    <row r="50" spans="1:6" x14ac:dyDescent="0.4">
      <c r="A50">
        <v>5</v>
      </c>
      <c r="B50" t="s">
        <v>28</v>
      </c>
      <c r="C50" s="1">
        <v>686149000000000</v>
      </c>
      <c r="D50" s="1">
        <v>686149000000000</v>
      </c>
      <c r="E50" s="1">
        <v>686155000000000</v>
      </c>
      <c r="F50" t="s">
        <v>122</v>
      </c>
    </row>
    <row r="51" spans="1:6" x14ac:dyDescent="0.4">
      <c r="A51">
        <v>5</v>
      </c>
      <c r="B51" t="s">
        <v>30</v>
      </c>
      <c r="C51" s="1">
        <v>686149000000000</v>
      </c>
      <c r="D51" s="1">
        <v>686149000000000</v>
      </c>
      <c r="E51" s="1">
        <v>686164000000000</v>
      </c>
      <c r="F51" t="s">
        <v>122</v>
      </c>
    </row>
    <row r="52" spans="1:6" x14ac:dyDescent="0.4">
      <c r="A52">
        <v>6</v>
      </c>
      <c r="B52" t="s">
        <v>12</v>
      </c>
      <c r="C52" s="1">
        <v>686614000000000</v>
      </c>
      <c r="D52" s="1">
        <v>686614000000000</v>
      </c>
      <c r="E52" s="1">
        <v>686724000000000</v>
      </c>
      <c r="F52" t="s">
        <v>122</v>
      </c>
    </row>
    <row r="53" spans="1:6" x14ac:dyDescent="0.4">
      <c r="A53">
        <v>6</v>
      </c>
      <c r="B53" t="s">
        <v>14</v>
      </c>
      <c r="C53" s="1">
        <v>686614000000000</v>
      </c>
      <c r="D53" s="1">
        <v>686614000000000</v>
      </c>
      <c r="E53" s="1">
        <v>686629000000000</v>
      </c>
      <c r="F53" t="s">
        <v>122</v>
      </c>
    </row>
    <row r="54" spans="1:6" x14ac:dyDescent="0.4">
      <c r="A54">
        <v>6</v>
      </c>
      <c r="B54" t="s">
        <v>16</v>
      </c>
      <c r="C54" s="1">
        <v>686614000000000</v>
      </c>
      <c r="D54" s="1">
        <v>686614000000000</v>
      </c>
      <c r="E54" s="1">
        <v>686946000000000</v>
      </c>
      <c r="F54" t="s">
        <v>122</v>
      </c>
    </row>
    <row r="55" spans="1:6" x14ac:dyDescent="0.4">
      <c r="A55">
        <v>6</v>
      </c>
      <c r="B55" t="s">
        <v>18</v>
      </c>
      <c r="C55" s="1">
        <v>686614000000000</v>
      </c>
      <c r="D55" s="1">
        <v>686614000000000</v>
      </c>
      <c r="E55" s="1">
        <v>686617000000000</v>
      </c>
      <c r="F55" t="s">
        <v>122</v>
      </c>
    </row>
    <row r="56" spans="1:6" x14ac:dyDescent="0.4">
      <c r="A56">
        <v>6</v>
      </c>
      <c r="B56" t="s">
        <v>20</v>
      </c>
      <c r="C56" s="1">
        <v>686614000000000</v>
      </c>
      <c r="D56" s="1">
        <v>686614000000000</v>
      </c>
      <c r="E56" s="1">
        <v>686625000000000</v>
      </c>
      <c r="F56" t="s">
        <v>122</v>
      </c>
    </row>
    <row r="57" spans="1:6" x14ac:dyDescent="0.4">
      <c r="A57">
        <v>6</v>
      </c>
      <c r="B57" t="s">
        <v>22</v>
      </c>
      <c r="C57" s="1">
        <v>686614000000000</v>
      </c>
      <c r="D57" s="1">
        <v>686614000000000</v>
      </c>
      <c r="E57" s="1">
        <v>686617000000000</v>
      </c>
      <c r="F57" t="s">
        <v>122</v>
      </c>
    </row>
    <row r="58" spans="1:6" x14ac:dyDescent="0.4">
      <c r="A58">
        <v>6</v>
      </c>
      <c r="B58" t="s">
        <v>24</v>
      </c>
      <c r="C58" s="1">
        <v>686614000000000</v>
      </c>
      <c r="D58" s="1">
        <v>686614000000000</v>
      </c>
      <c r="E58" s="1">
        <v>686629000000000</v>
      </c>
      <c r="F58" t="s">
        <v>122</v>
      </c>
    </row>
    <row r="59" spans="1:6" x14ac:dyDescent="0.4">
      <c r="A59">
        <v>6</v>
      </c>
      <c r="B59" t="s">
        <v>26</v>
      </c>
      <c r="C59" s="1">
        <v>686614000000000</v>
      </c>
      <c r="D59" s="1">
        <v>686614000000000</v>
      </c>
      <c r="E59" s="1">
        <v>686626000000000</v>
      </c>
      <c r="F59" t="s">
        <v>122</v>
      </c>
    </row>
    <row r="60" spans="1:6" x14ac:dyDescent="0.4">
      <c r="A60">
        <v>6</v>
      </c>
      <c r="B60" t="s">
        <v>28</v>
      </c>
      <c r="C60" s="1">
        <v>686614000000000</v>
      </c>
      <c r="D60" s="1">
        <v>686614000000000</v>
      </c>
      <c r="E60" s="1">
        <v>686617000000000</v>
      </c>
      <c r="F60" t="s">
        <v>122</v>
      </c>
    </row>
    <row r="61" spans="1:6" x14ac:dyDescent="0.4">
      <c r="A61">
        <v>6</v>
      </c>
      <c r="B61" t="s">
        <v>30</v>
      </c>
      <c r="C61" s="1">
        <v>686614000000000</v>
      </c>
      <c r="D61" s="1">
        <v>686614000000000</v>
      </c>
      <c r="E61" s="1">
        <v>686625000000000</v>
      </c>
      <c r="F61" t="s">
        <v>122</v>
      </c>
    </row>
    <row r="62" spans="1:6" x14ac:dyDescent="0.4">
      <c r="A62">
        <v>7</v>
      </c>
      <c r="B62" t="s">
        <v>12</v>
      </c>
      <c r="C62" s="1">
        <v>687047000000000</v>
      </c>
      <c r="D62" s="1">
        <v>687047000000000</v>
      </c>
      <c r="E62" s="1">
        <v>687050000000000</v>
      </c>
      <c r="F62" t="s">
        <v>122</v>
      </c>
    </row>
    <row r="63" spans="1:6" x14ac:dyDescent="0.4">
      <c r="A63">
        <v>7</v>
      </c>
      <c r="B63" t="s">
        <v>14</v>
      </c>
      <c r="C63" s="1">
        <v>687047000000000</v>
      </c>
      <c r="D63" s="1">
        <v>687047000000000</v>
      </c>
      <c r="E63" s="1">
        <v>687050000000000</v>
      </c>
      <c r="F63" t="s">
        <v>122</v>
      </c>
    </row>
    <row r="64" spans="1:6" x14ac:dyDescent="0.4">
      <c r="A64">
        <v>7</v>
      </c>
      <c r="B64" t="s">
        <v>16</v>
      </c>
      <c r="C64" s="1">
        <v>687047000000000</v>
      </c>
      <c r="D64" s="1">
        <v>687047000000000</v>
      </c>
      <c r="E64" s="1">
        <v>687050000000000</v>
      </c>
      <c r="F64" t="s">
        <v>122</v>
      </c>
    </row>
    <row r="65" spans="1:6" x14ac:dyDescent="0.4">
      <c r="A65">
        <v>7</v>
      </c>
      <c r="B65" t="s">
        <v>18</v>
      </c>
      <c r="C65" s="1">
        <v>687047000000000</v>
      </c>
      <c r="D65" s="1">
        <v>687047000000000</v>
      </c>
      <c r="E65" s="1">
        <v>687052000000000</v>
      </c>
      <c r="F65" t="s">
        <v>122</v>
      </c>
    </row>
    <row r="66" spans="1:6" x14ac:dyDescent="0.4">
      <c r="A66">
        <v>7</v>
      </c>
      <c r="B66" t="s">
        <v>20</v>
      </c>
      <c r="C66" s="1">
        <v>687047000000000</v>
      </c>
      <c r="D66" s="1">
        <v>687047000000000</v>
      </c>
      <c r="E66" s="1">
        <v>687050000000000</v>
      </c>
      <c r="F66" t="s">
        <v>122</v>
      </c>
    </row>
    <row r="67" spans="1:6" x14ac:dyDescent="0.4">
      <c r="A67">
        <v>7</v>
      </c>
      <c r="B67" t="s">
        <v>22</v>
      </c>
      <c r="C67" s="1">
        <v>687047000000000</v>
      </c>
      <c r="D67" s="1">
        <v>687047000000000</v>
      </c>
      <c r="E67" s="1">
        <v>687050000000000</v>
      </c>
      <c r="F67" t="s">
        <v>122</v>
      </c>
    </row>
    <row r="68" spans="1:6" x14ac:dyDescent="0.4">
      <c r="A68">
        <v>7</v>
      </c>
      <c r="B68" t="s">
        <v>24</v>
      </c>
      <c r="C68" s="1">
        <v>687047000000000</v>
      </c>
      <c r="D68" s="1">
        <v>687047000000000</v>
      </c>
      <c r="E68" s="1">
        <v>687050000000000</v>
      </c>
      <c r="F68" t="s">
        <v>122</v>
      </c>
    </row>
    <row r="69" spans="1:6" x14ac:dyDescent="0.4">
      <c r="A69">
        <v>7</v>
      </c>
      <c r="B69" t="s">
        <v>26</v>
      </c>
      <c r="C69" s="1">
        <v>687047000000000</v>
      </c>
      <c r="D69" s="1">
        <v>687047000000000</v>
      </c>
      <c r="E69" s="1">
        <v>687053000000000</v>
      </c>
      <c r="F69" t="s">
        <v>122</v>
      </c>
    </row>
    <row r="70" spans="1:6" x14ac:dyDescent="0.4">
      <c r="A70">
        <v>7</v>
      </c>
      <c r="B70" t="s">
        <v>28</v>
      </c>
      <c r="C70" s="1">
        <v>687047000000000</v>
      </c>
      <c r="D70" s="1">
        <v>687047000000000</v>
      </c>
      <c r="E70" s="1">
        <v>687050000000000</v>
      </c>
      <c r="F70" t="s">
        <v>122</v>
      </c>
    </row>
    <row r="71" spans="1:6" x14ac:dyDescent="0.4">
      <c r="A71">
        <v>7</v>
      </c>
      <c r="B71" t="s">
        <v>30</v>
      </c>
      <c r="C71" s="1">
        <v>687047000000000</v>
      </c>
      <c r="D71" s="1">
        <v>687047000000000</v>
      </c>
      <c r="E71" s="1">
        <v>687049000000000</v>
      </c>
      <c r="F71" t="s">
        <v>122</v>
      </c>
    </row>
    <row r="72" spans="1:6" x14ac:dyDescent="0.4">
      <c r="A72">
        <v>8</v>
      </c>
      <c r="B72" t="s">
        <v>12</v>
      </c>
      <c r="C72" s="1">
        <v>687150000000000</v>
      </c>
      <c r="D72" s="1">
        <v>687150000000000</v>
      </c>
      <c r="E72" s="1">
        <v>687157000000000</v>
      </c>
      <c r="F72" t="s">
        <v>122</v>
      </c>
    </row>
    <row r="73" spans="1:6" x14ac:dyDescent="0.4">
      <c r="A73">
        <v>8</v>
      </c>
      <c r="B73" t="s">
        <v>14</v>
      </c>
      <c r="C73" s="1">
        <v>687150000000000</v>
      </c>
      <c r="D73" s="1">
        <v>687150000000000</v>
      </c>
      <c r="E73" s="1">
        <v>687157000000000</v>
      </c>
      <c r="F73" t="s">
        <v>122</v>
      </c>
    </row>
    <row r="74" spans="1:6" x14ac:dyDescent="0.4">
      <c r="A74">
        <v>8</v>
      </c>
      <c r="B74" t="s">
        <v>16</v>
      </c>
      <c r="C74" s="1">
        <v>687150000000000</v>
      </c>
      <c r="D74" s="1">
        <v>687150000000000</v>
      </c>
      <c r="E74" s="1">
        <v>687279000000000</v>
      </c>
      <c r="F74" t="s">
        <v>122</v>
      </c>
    </row>
    <row r="75" spans="1:6" x14ac:dyDescent="0.4">
      <c r="A75">
        <v>8</v>
      </c>
      <c r="B75" t="s">
        <v>18</v>
      </c>
      <c r="C75" s="1">
        <v>687150000000000</v>
      </c>
      <c r="D75" s="1">
        <v>687150000000000</v>
      </c>
      <c r="E75" s="1">
        <v>687154000000000</v>
      </c>
      <c r="F75" t="s">
        <v>122</v>
      </c>
    </row>
    <row r="76" spans="1:6" x14ac:dyDescent="0.4">
      <c r="A76">
        <v>8</v>
      </c>
      <c r="B76" t="s">
        <v>20</v>
      </c>
      <c r="C76" s="1">
        <v>687150000000000</v>
      </c>
      <c r="D76" s="1">
        <v>687150000000000</v>
      </c>
      <c r="E76" s="1">
        <v>687153000000000</v>
      </c>
      <c r="F76" t="s">
        <v>122</v>
      </c>
    </row>
    <row r="77" spans="1:6" x14ac:dyDescent="0.4">
      <c r="A77">
        <v>8</v>
      </c>
      <c r="B77" t="s">
        <v>22</v>
      </c>
      <c r="C77" s="1">
        <v>687150000000000</v>
      </c>
      <c r="D77" s="1">
        <v>687150000000000</v>
      </c>
      <c r="E77" s="1">
        <v>687158000000000</v>
      </c>
      <c r="F77" t="s">
        <v>122</v>
      </c>
    </row>
    <row r="78" spans="1:6" x14ac:dyDescent="0.4">
      <c r="A78">
        <v>8</v>
      </c>
      <c r="B78" t="s">
        <v>24</v>
      </c>
      <c r="C78" s="1">
        <v>687150000000000</v>
      </c>
      <c r="D78" s="1">
        <v>687150000000000</v>
      </c>
      <c r="E78" s="1">
        <v>687169000000000</v>
      </c>
      <c r="F78" t="s">
        <v>122</v>
      </c>
    </row>
    <row r="79" spans="1:6" x14ac:dyDescent="0.4">
      <c r="A79">
        <v>8</v>
      </c>
      <c r="B79" t="s">
        <v>26</v>
      </c>
      <c r="C79" s="1">
        <v>687150000000000</v>
      </c>
      <c r="D79" s="1">
        <v>687150000000000</v>
      </c>
      <c r="E79" s="1">
        <v>687159000000000</v>
      </c>
      <c r="F79" t="s">
        <v>122</v>
      </c>
    </row>
    <row r="80" spans="1:6" x14ac:dyDescent="0.4">
      <c r="A80">
        <v>8</v>
      </c>
      <c r="B80" t="s">
        <v>28</v>
      </c>
      <c r="C80" s="1">
        <v>687150000000000</v>
      </c>
      <c r="D80" s="1">
        <v>687150000000000</v>
      </c>
      <c r="E80" s="1">
        <v>687153000000000</v>
      </c>
      <c r="F80" t="s">
        <v>122</v>
      </c>
    </row>
    <row r="81" spans="1:6" x14ac:dyDescent="0.4">
      <c r="A81">
        <v>8</v>
      </c>
      <c r="B81" t="s">
        <v>30</v>
      </c>
      <c r="C81" s="1">
        <v>687150000000000</v>
      </c>
      <c r="D81" s="1">
        <v>687150000000000</v>
      </c>
      <c r="E81" s="1">
        <v>687168000000000</v>
      </c>
      <c r="F81" t="s">
        <v>122</v>
      </c>
    </row>
    <row r="82" spans="1:6" x14ac:dyDescent="0.4">
      <c r="A82">
        <v>9</v>
      </c>
      <c r="B82" t="s">
        <v>12</v>
      </c>
      <c r="C82" s="1">
        <v>687378000000000</v>
      </c>
      <c r="D82" s="1">
        <v>687378000000000</v>
      </c>
      <c r="E82" s="1">
        <v>687381000000000</v>
      </c>
      <c r="F82" t="s">
        <v>122</v>
      </c>
    </row>
    <row r="83" spans="1:6" x14ac:dyDescent="0.4">
      <c r="A83">
        <v>9</v>
      </c>
      <c r="B83" t="s">
        <v>14</v>
      </c>
      <c r="C83" s="1">
        <v>687378000000000</v>
      </c>
      <c r="D83" s="1">
        <v>687378000000000</v>
      </c>
      <c r="E83" s="1">
        <v>687384000000000</v>
      </c>
      <c r="F83" t="s">
        <v>122</v>
      </c>
    </row>
    <row r="84" spans="1:6" x14ac:dyDescent="0.4">
      <c r="A84">
        <v>9</v>
      </c>
      <c r="B84" t="s">
        <v>16</v>
      </c>
      <c r="C84" s="1">
        <v>687378000000000</v>
      </c>
      <c r="D84" s="1">
        <v>687378000000000</v>
      </c>
      <c r="E84" s="1">
        <v>687395000000000</v>
      </c>
      <c r="F84" t="s">
        <v>122</v>
      </c>
    </row>
    <row r="85" spans="1:6" x14ac:dyDescent="0.4">
      <c r="A85">
        <v>9</v>
      </c>
      <c r="B85" t="s">
        <v>18</v>
      </c>
      <c r="C85" s="1">
        <v>687378000000000</v>
      </c>
      <c r="D85" s="1">
        <v>687378000000000</v>
      </c>
      <c r="E85" s="1">
        <v>687381000000000</v>
      </c>
      <c r="F85" t="s">
        <v>122</v>
      </c>
    </row>
    <row r="86" spans="1:6" x14ac:dyDescent="0.4">
      <c r="A86">
        <v>9</v>
      </c>
      <c r="B86" t="s">
        <v>20</v>
      </c>
      <c r="C86" s="1">
        <v>687378000000000</v>
      </c>
      <c r="D86" s="1">
        <v>687378000000000</v>
      </c>
      <c r="E86" s="1">
        <v>688703000000000</v>
      </c>
      <c r="F86" t="s">
        <v>122</v>
      </c>
    </row>
    <row r="87" spans="1:6" x14ac:dyDescent="0.4">
      <c r="A87">
        <v>9</v>
      </c>
      <c r="B87" t="s">
        <v>22</v>
      </c>
      <c r="C87" s="1">
        <v>687378000000000</v>
      </c>
      <c r="D87" s="1">
        <v>687378000000000</v>
      </c>
      <c r="E87" s="1">
        <v>687385000000000</v>
      </c>
      <c r="F87" t="s">
        <v>122</v>
      </c>
    </row>
    <row r="88" spans="1:6" x14ac:dyDescent="0.4">
      <c r="A88">
        <v>9</v>
      </c>
      <c r="B88" t="s">
        <v>24</v>
      </c>
      <c r="C88" s="1">
        <v>687378000000000</v>
      </c>
      <c r="D88" s="1">
        <v>687378000000000</v>
      </c>
      <c r="E88" s="1">
        <v>687388000000000</v>
      </c>
      <c r="F88" t="s">
        <v>122</v>
      </c>
    </row>
    <row r="89" spans="1:6" x14ac:dyDescent="0.4">
      <c r="A89">
        <v>9</v>
      </c>
      <c r="B89" t="s">
        <v>26</v>
      </c>
      <c r="C89" s="1">
        <v>687378000000000</v>
      </c>
      <c r="D89" s="1">
        <v>687378000000000</v>
      </c>
      <c r="E89" s="1">
        <v>687395000000000</v>
      </c>
      <c r="F89" t="s">
        <v>122</v>
      </c>
    </row>
    <row r="90" spans="1:6" x14ac:dyDescent="0.4">
      <c r="A90">
        <v>9</v>
      </c>
      <c r="B90" t="s">
        <v>28</v>
      </c>
      <c r="C90" s="1">
        <v>687378000000000</v>
      </c>
      <c r="D90" s="1">
        <v>687378000000000</v>
      </c>
      <c r="E90" s="1">
        <v>687381000000000</v>
      </c>
      <c r="F90" t="s">
        <v>122</v>
      </c>
    </row>
    <row r="91" spans="1:6" x14ac:dyDescent="0.4">
      <c r="A91">
        <v>9</v>
      </c>
      <c r="B91" t="s">
        <v>30</v>
      </c>
      <c r="C91" s="1">
        <v>687378000000000</v>
      </c>
      <c r="D91" s="1">
        <v>687378000000000</v>
      </c>
      <c r="E91" s="1">
        <v>687416000000000</v>
      </c>
      <c r="F91" t="s">
        <v>122</v>
      </c>
    </row>
    <row r="92" spans="1:6" x14ac:dyDescent="0.4">
      <c r="A92">
        <v>10</v>
      </c>
      <c r="B92" t="s">
        <v>12</v>
      </c>
      <c r="C92" s="1">
        <v>688792000000000</v>
      </c>
      <c r="D92" s="1">
        <v>688792000000000</v>
      </c>
      <c r="E92" s="1">
        <v>688832000000000</v>
      </c>
      <c r="F92" t="s">
        <v>122</v>
      </c>
    </row>
    <row r="93" spans="1:6" x14ac:dyDescent="0.4">
      <c r="A93">
        <v>10</v>
      </c>
      <c r="B93" t="s">
        <v>14</v>
      </c>
      <c r="C93" s="1">
        <v>688792000000000</v>
      </c>
      <c r="D93" s="1">
        <v>688792000000000</v>
      </c>
      <c r="E93" s="1">
        <v>688797000000000</v>
      </c>
      <c r="F93" t="s">
        <v>122</v>
      </c>
    </row>
    <row r="94" spans="1:6" x14ac:dyDescent="0.4">
      <c r="A94">
        <v>10</v>
      </c>
      <c r="B94" t="s">
        <v>16</v>
      </c>
      <c r="C94" s="1">
        <v>688792000000000</v>
      </c>
      <c r="D94" s="1">
        <v>688792000000000</v>
      </c>
      <c r="E94" s="1">
        <v>688795000000000</v>
      </c>
      <c r="F94" t="s">
        <v>122</v>
      </c>
    </row>
    <row r="95" spans="1:6" x14ac:dyDescent="0.4">
      <c r="A95">
        <v>10</v>
      </c>
      <c r="B95" t="s">
        <v>18</v>
      </c>
      <c r="C95" s="1">
        <v>688792000000000</v>
      </c>
      <c r="D95" s="1">
        <v>688792000000000</v>
      </c>
      <c r="E95" s="1">
        <v>688816000000000</v>
      </c>
      <c r="F95" t="s">
        <v>122</v>
      </c>
    </row>
    <row r="96" spans="1:6" x14ac:dyDescent="0.4">
      <c r="A96">
        <v>10</v>
      </c>
      <c r="B96" t="s">
        <v>20</v>
      </c>
      <c r="C96" s="1">
        <v>688792000000000</v>
      </c>
      <c r="D96" s="1">
        <v>688792000000000</v>
      </c>
      <c r="E96" s="1">
        <v>688795000000000</v>
      </c>
      <c r="F96" t="s">
        <v>122</v>
      </c>
    </row>
    <row r="97" spans="1:6" x14ac:dyDescent="0.4">
      <c r="A97">
        <v>10</v>
      </c>
      <c r="B97" t="s">
        <v>22</v>
      </c>
      <c r="C97" s="1">
        <v>688792000000000</v>
      </c>
      <c r="D97" s="1">
        <v>688792000000000</v>
      </c>
      <c r="E97" s="1">
        <v>688796000000000</v>
      </c>
      <c r="F97" t="s">
        <v>122</v>
      </c>
    </row>
    <row r="98" spans="1:6" x14ac:dyDescent="0.4">
      <c r="A98">
        <v>10</v>
      </c>
      <c r="B98" t="s">
        <v>24</v>
      </c>
      <c r="C98" s="1">
        <v>688792000000000</v>
      </c>
      <c r="D98" s="1">
        <v>688792000000000</v>
      </c>
      <c r="E98" s="1">
        <v>688958000000000</v>
      </c>
      <c r="F98" t="s">
        <v>122</v>
      </c>
    </row>
    <row r="99" spans="1:6" x14ac:dyDescent="0.4">
      <c r="A99">
        <v>10</v>
      </c>
      <c r="B99" t="s">
        <v>26</v>
      </c>
      <c r="C99" s="1">
        <v>688792000000000</v>
      </c>
      <c r="D99" s="1">
        <v>688792000000000</v>
      </c>
      <c r="E99" s="1">
        <v>688797000000000</v>
      </c>
      <c r="F99" t="s">
        <v>122</v>
      </c>
    </row>
    <row r="100" spans="1:6" x14ac:dyDescent="0.4">
      <c r="A100">
        <v>10</v>
      </c>
      <c r="B100" t="s">
        <v>28</v>
      </c>
      <c r="C100" s="1">
        <v>688792000000000</v>
      </c>
      <c r="D100" s="1">
        <v>688792000000000</v>
      </c>
      <c r="E100" s="1">
        <v>688795000000000</v>
      </c>
      <c r="F100" t="s">
        <v>122</v>
      </c>
    </row>
    <row r="101" spans="1:6" x14ac:dyDescent="0.4">
      <c r="A101">
        <v>10</v>
      </c>
      <c r="B101" t="s">
        <v>30</v>
      </c>
      <c r="C101" s="1">
        <v>688792000000000</v>
      </c>
      <c r="D101" s="1">
        <v>688792000000000</v>
      </c>
      <c r="E101" s="1">
        <v>688795000000000</v>
      </c>
      <c r="F101" t="s">
        <v>122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EB4B-22F2-4B86-8737-D0C34F12D56A}">
  <dimension ref="A1:C15"/>
  <sheetViews>
    <sheetView workbookViewId="0">
      <selection activeCell="C13" sqref="C13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72990</v>
      </c>
      <c r="C2">
        <v>949370</v>
      </c>
    </row>
    <row r="3" spans="1:3" x14ac:dyDescent="0.4">
      <c r="A3">
        <v>2</v>
      </c>
      <c r="B3">
        <v>137300</v>
      </c>
      <c r="C3">
        <v>1108310</v>
      </c>
    </row>
    <row r="4" spans="1:3" x14ac:dyDescent="0.4">
      <c r="A4">
        <v>3</v>
      </c>
      <c r="B4">
        <v>39000</v>
      </c>
      <c r="C4">
        <v>1042380</v>
      </c>
    </row>
    <row r="5" spans="1:3" x14ac:dyDescent="0.4">
      <c r="A5">
        <v>4</v>
      </c>
      <c r="B5">
        <v>745140</v>
      </c>
      <c r="C5">
        <v>1738809</v>
      </c>
    </row>
    <row r="6" spans="1:3" x14ac:dyDescent="0.4">
      <c r="A6">
        <v>5</v>
      </c>
      <c r="B6">
        <v>224110</v>
      </c>
      <c r="C6">
        <v>653940</v>
      </c>
    </row>
    <row r="7" spans="1:3" x14ac:dyDescent="0.4">
      <c r="A7">
        <v>6</v>
      </c>
      <c r="B7">
        <v>268550</v>
      </c>
      <c r="C7">
        <v>140387</v>
      </c>
    </row>
    <row r="8" spans="1:3" x14ac:dyDescent="0.4">
      <c r="A8">
        <v>7</v>
      </c>
      <c r="B8">
        <v>607350</v>
      </c>
      <c r="C8">
        <v>308140</v>
      </c>
    </row>
    <row r="9" spans="1:3" x14ac:dyDescent="0.4">
      <c r="A9">
        <v>8</v>
      </c>
      <c r="B9">
        <v>205550</v>
      </c>
      <c r="C9">
        <v>263380</v>
      </c>
    </row>
    <row r="10" spans="1:3" x14ac:dyDescent="0.4">
      <c r="A10">
        <v>9</v>
      </c>
      <c r="B10">
        <v>995830</v>
      </c>
      <c r="C10">
        <v>363290</v>
      </c>
    </row>
    <row r="11" spans="1:3" x14ac:dyDescent="0.4">
      <c r="A11">
        <v>10</v>
      </c>
      <c r="B11">
        <v>631490</v>
      </c>
      <c r="C11">
        <v>814040</v>
      </c>
    </row>
    <row r="12" spans="1:3" x14ac:dyDescent="0.4">
      <c r="A12" t="s">
        <v>4</v>
      </c>
      <c r="B12">
        <f>AVERAGE(B2:B11)</f>
        <v>392731</v>
      </c>
      <c r="C12">
        <f>AVERAGE(C2:C11)</f>
        <v>738204.6</v>
      </c>
    </row>
    <row r="13" spans="1:3" x14ac:dyDescent="0.4">
      <c r="A13" t="s">
        <v>451</v>
      </c>
      <c r="B13">
        <f>MEDIAN(B2:B11)</f>
        <v>246330</v>
      </c>
      <c r="C13">
        <f>MEDIAN(C2:C11)</f>
        <v>733990</v>
      </c>
    </row>
    <row r="14" spans="1:3" x14ac:dyDescent="0.4">
      <c r="A14" t="s">
        <v>5</v>
      </c>
      <c r="B14">
        <f>MIN(B2:B11)</f>
        <v>39000</v>
      </c>
      <c r="C14">
        <f>MIN(C2:C11)</f>
        <v>140387</v>
      </c>
    </row>
    <row r="15" spans="1:3" x14ac:dyDescent="0.4">
      <c r="A15" t="s">
        <v>6</v>
      </c>
      <c r="B15">
        <f>MAX(B2:B11)</f>
        <v>995830</v>
      </c>
      <c r="C15">
        <f>MAX(C2:C11)</f>
        <v>1738809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6930-EFD9-433F-9E99-A4EF2491203D}">
  <dimension ref="A1:F101"/>
  <sheetViews>
    <sheetView workbookViewId="0">
      <selection activeCell="F106" sqref="F106"/>
    </sheetView>
  </sheetViews>
  <sheetFormatPr defaultRowHeight="14.6" x14ac:dyDescent="0.4"/>
  <sheetData>
    <row r="1" spans="1:6" x14ac:dyDescent="0.4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">
      <c r="A2">
        <v>1</v>
      </c>
      <c r="B2" t="s">
        <v>12</v>
      </c>
      <c r="C2">
        <v>609271452557088</v>
      </c>
      <c r="D2">
        <v>609271465784081</v>
      </c>
      <c r="E2">
        <v>609277950128092</v>
      </c>
      <c r="F2" t="s">
        <v>323</v>
      </c>
    </row>
    <row r="3" spans="1:6" x14ac:dyDescent="0.4">
      <c r="A3">
        <v>1</v>
      </c>
      <c r="B3" t="s">
        <v>14</v>
      </c>
      <c r="C3">
        <v>609271470336521</v>
      </c>
      <c r="D3">
        <v>609271484348281</v>
      </c>
      <c r="E3">
        <v>609277915636767</v>
      </c>
      <c r="F3" t="s">
        <v>324</v>
      </c>
    </row>
    <row r="4" spans="1:6" x14ac:dyDescent="0.4">
      <c r="A4">
        <v>1</v>
      </c>
      <c r="B4" t="s">
        <v>16</v>
      </c>
      <c r="C4">
        <v>609271488741853</v>
      </c>
      <c r="D4">
        <v>609271506966132</v>
      </c>
      <c r="E4">
        <v>609276582969415</v>
      </c>
      <c r="F4" t="s">
        <v>325</v>
      </c>
    </row>
    <row r="5" spans="1:6" x14ac:dyDescent="0.4">
      <c r="A5">
        <v>1</v>
      </c>
      <c r="B5" t="s">
        <v>18</v>
      </c>
      <c r="C5">
        <v>609271512374432</v>
      </c>
      <c r="D5">
        <v>609271531249517</v>
      </c>
      <c r="E5">
        <v>609287953361560</v>
      </c>
      <c r="F5" t="s">
        <v>326</v>
      </c>
    </row>
    <row r="6" spans="1:6" x14ac:dyDescent="0.4">
      <c r="A6">
        <v>1</v>
      </c>
      <c r="B6" t="s">
        <v>20</v>
      </c>
      <c r="C6">
        <v>609271535733069</v>
      </c>
      <c r="D6">
        <v>609274625449738</v>
      </c>
      <c r="E6">
        <v>609277637930677</v>
      </c>
      <c r="F6" t="s">
        <v>327</v>
      </c>
    </row>
    <row r="7" spans="1:6" x14ac:dyDescent="0.4">
      <c r="A7">
        <v>1</v>
      </c>
      <c r="B7" t="s">
        <v>22</v>
      </c>
      <c r="C7">
        <v>609274632714216</v>
      </c>
      <c r="D7">
        <v>609274671982644</v>
      </c>
      <c r="E7">
        <v>609287997334334</v>
      </c>
      <c r="F7" t="s">
        <v>328</v>
      </c>
    </row>
    <row r="8" spans="1:6" x14ac:dyDescent="0.4">
      <c r="A8">
        <v>1</v>
      </c>
      <c r="B8" t="s">
        <v>24</v>
      </c>
      <c r="C8">
        <v>609274677079337</v>
      </c>
      <c r="D8">
        <v>609275601685239</v>
      </c>
      <c r="E8">
        <v>609281775928613</v>
      </c>
      <c r="F8" t="s">
        <v>329</v>
      </c>
    </row>
    <row r="9" spans="1:6" x14ac:dyDescent="0.4">
      <c r="A9">
        <v>1</v>
      </c>
      <c r="B9" t="s">
        <v>26</v>
      </c>
      <c r="C9">
        <v>609275607980138</v>
      </c>
      <c r="D9">
        <v>609275641911470</v>
      </c>
      <c r="E9">
        <v>609280506033122</v>
      </c>
      <c r="F9" t="s">
        <v>330</v>
      </c>
    </row>
    <row r="10" spans="1:6" x14ac:dyDescent="0.4">
      <c r="A10">
        <v>1</v>
      </c>
      <c r="B10" t="s">
        <v>28</v>
      </c>
      <c r="C10">
        <v>609275650850778</v>
      </c>
      <c r="D10">
        <v>609276579563663</v>
      </c>
      <c r="E10">
        <v>609280922105838</v>
      </c>
      <c r="F10" t="s">
        <v>331</v>
      </c>
    </row>
    <row r="11" spans="1:6" x14ac:dyDescent="0.4">
      <c r="A11">
        <v>1</v>
      </c>
      <c r="B11" t="s">
        <v>30</v>
      </c>
      <c r="C11">
        <v>609276584775280</v>
      </c>
      <c r="D11">
        <v>609277638710185</v>
      </c>
      <c r="E11">
        <v>609342598986078</v>
      </c>
      <c r="F11" t="s">
        <v>332</v>
      </c>
    </row>
    <row r="12" spans="1:6" x14ac:dyDescent="0.4">
      <c r="A12">
        <v>2</v>
      </c>
      <c r="B12" t="s">
        <v>12</v>
      </c>
      <c r="C12">
        <v>610902391751112</v>
      </c>
      <c r="D12">
        <v>610902405717978</v>
      </c>
      <c r="E12">
        <v>610913777829309</v>
      </c>
      <c r="F12" t="s">
        <v>333</v>
      </c>
    </row>
    <row r="13" spans="1:6" x14ac:dyDescent="0.4">
      <c r="A13">
        <v>2</v>
      </c>
      <c r="B13" t="s">
        <v>14</v>
      </c>
      <c r="C13">
        <v>610902410054048</v>
      </c>
      <c r="D13">
        <v>610902424465278</v>
      </c>
      <c r="E13">
        <v>610907663622685</v>
      </c>
      <c r="F13" t="s">
        <v>334</v>
      </c>
    </row>
    <row r="14" spans="1:6" x14ac:dyDescent="0.4">
      <c r="A14">
        <v>2</v>
      </c>
      <c r="B14" t="s">
        <v>16</v>
      </c>
      <c r="C14">
        <v>610902428928235</v>
      </c>
      <c r="D14">
        <v>610902450378406</v>
      </c>
      <c r="E14">
        <v>610916858356529</v>
      </c>
      <c r="F14" t="s">
        <v>335</v>
      </c>
    </row>
    <row r="15" spans="1:6" x14ac:dyDescent="0.4">
      <c r="A15">
        <v>2</v>
      </c>
      <c r="B15" t="s">
        <v>18</v>
      </c>
      <c r="C15">
        <v>610902455398708</v>
      </c>
      <c r="D15">
        <v>610902471414545</v>
      </c>
      <c r="E15">
        <v>610935025609095</v>
      </c>
      <c r="F15" t="s">
        <v>336</v>
      </c>
    </row>
    <row r="16" spans="1:6" x14ac:dyDescent="0.4">
      <c r="A16">
        <v>2</v>
      </c>
      <c r="B16" t="s">
        <v>20</v>
      </c>
      <c r="C16">
        <v>610902475910372</v>
      </c>
      <c r="D16">
        <v>610903498902777</v>
      </c>
      <c r="E16">
        <v>610908166791734</v>
      </c>
      <c r="F16" t="s">
        <v>337</v>
      </c>
    </row>
    <row r="17" spans="1:6" x14ac:dyDescent="0.4">
      <c r="A17">
        <v>2</v>
      </c>
      <c r="B17" t="s">
        <v>22</v>
      </c>
      <c r="C17">
        <v>610903502898370</v>
      </c>
      <c r="D17">
        <v>610903540790021</v>
      </c>
      <c r="E17">
        <v>610949517283669</v>
      </c>
      <c r="F17" t="s">
        <v>338</v>
      </c>
    </row>
    <row r="18" spans="1:6" x14ac:dyDescent="0.4">
      <c r="A18">
        <v>2</v>
      </c>
      <c r="B18" t="s">
        <v>24</v>
      </c>
      <c r="C18">
        <v>610903544757929</v>
      </c>
      <c r="D18">
        <v>610905466351306</v>
      </c>
      <c r="E18">
        <v>610908268784306</v>
      </c>
      <c r="F18" t="s">
        <v>339</v>
      </c>
    </row>
    <row r="19" spans="1:6" x14ac:dyDescent="0.4">
      <c r="A19">
        <v>2</v>
      </c>
      <c r="B19" t="s">
        <v>26</v>
      </c>
      <c r="C19">
        <v>610905471795287</v>
      </c>
      <c r="D19">
        <v>610905495756498</v>
      </c>
      <c r="E19">
        <v>611038189987934</v>
      </c>
      <c r="F19" t="s">
        <v>340</v>
      </c>
    </row>
    <row r="20" spans="1:6" x14ac:dyDescent="0.4">
      <c r="A20">
        <v>2</v>
      </c>
      <c r="B20" t="s">
        <v>28</v>
      </c>
      <c r="C20">
        <v>610905500796633</v>
      </c>
      <c r="D20">
        <v>610905522736648</v>
      </c>
      <c r="E20">
        <v>610909262450447</v>
      </c>
      <c r="F20" t="s">
        <v>341</v>
      </c>
    </row>
    <row r="21" spans="1:6" x14ac:dyDescent="0.4">
      <c r="A21">
        <v>2</v>
      </c>
      <c r="B21" t="s">
        <v>30</v>
      </c>
      <c r="C21">
        <v>610905527727951</v>
      </c>
      <c r="D21">
        <v>610906587489392</v>
      </c>
      <c r="E21">
        <v>610989024881010</v>
      </c>
      <c r="F21" t="s">
        <v>342</v>
      </c>
    </row>
    <row r="22" spans="1:6" x14ac:dyDescent="0.4">
      <c r="A22">
        <v>3</v>
      </c>
      <c r="B22" t="s">
        <v>12</v>
      </c>
      <c r="C22">
        <v>694718089812427</v>
      </c>
      <c r="D22">
        <v>694718103499379</v>
      </c>
      <c r="E22">
        <v>694745840691190</v>
      </c>
      <c r="F22" t="s">
        <v>343</v>
      </c>
    </row>
    <row r="23" spans="1:6" x14ac:dyDescent="0.4">
      <c r="A23">
        <v>3</v>
      </c>
      <c r="B23" t="s">
        <v>14</v>
      </c>
      <c r="C23">
        <v>694718107886963</v>
      </c>
      <c r="D23">
        <v>694718121685766</v>
      </c>
      <c r="E23">
        <v>694731564613135</v>
      </c>
      <c r="F23" t="s">
        <v>344</v>
      </c>
    </row>
    <row r="24" spans="1:6" x14ac:dyDescent="0.4">
      <c r="A24">
        <v>3</v>
      </c>
      <c r="B24" t="s">
        <v>16</v>
      </c>
      <c r="C24">
        <v>694718125982277</v>
      </c>
      <c r="D24">
        <v>694718147978218</v>
      </c>
      <c r="E24">
        <v>694746349058286</v>
      </c>
      <c r="F24" t="s">
        <v>345</v>
      </c>
    </row>
    <row r="25" spans="1:6" x14ac:dyDescent="0.4">
      <c r="A25">
        <v>3</v>
      </c>
      <c r="B25" t="s">
        <v>18</v>
      </c>
      <c r="C25">
        <v>694718152738002</v>
      </c>
      <c r="D25">
        <v>694718168223103</v>
      </c>
      <c r="E25">
        <v>694725347502349</v>
      </c>
      <c r="F25" t="s">
        <v>346</v>
      </c>
    </row>
    <row r="26" spans="1:6" x14ac:dyDescent="0.4">
      <c r="A26">
        <v>3</v>
      </c>
      <c r="B26" t="s">
        <v>20</v>
      </c>
      <c r="C26">
        <v>694718172627224</v>
      </c>
      <c r="D26">
        <v>694719247126538</v>
      </c>
      <c r="E26">
        <v>694735155795328</v>
      </c>
      <c r="F26" t="s">
        <v>347</v>
      </c>
    </row>
    <row r="27" spans="1:6" x14ac:dyDescent="0.4">
      <c r="A27">
        <v>3</v>
      </c>
      <c r="B27" t="s">
        <v>22</v>
      </c>
      <c r="C27">
        <v>694719251481826</v>
      </c>
      <c r="D27">
        <v>694725346400860</v>
      </c>
      <c r="E27">
        <v>694728799199372</v>
      </c>
      <c r="F27" t="s">
        <v>348</v>
      </c>
    </row>
    <row r="28" spans="1:6" x14ac:dyDescent="0.4">
      <c r="A28">
        <v>3</v>
      </c>
      <c r="B28" t="s">
        <v>24</v>
      </c>
      <c r="C28">
        <v>694725350627187</v>
      </c>
      <c r="D28">
        <v>694726383498242</v>
      </c>
      <c r="E28">
        <v>694750342235414</v>
      </c>
      <c r="F28" t="s">
        <v>349</v>
      </c>
    </row>
    <row r="29" spans="1:6" x14ac:dyDescent="0.4">
      <c r="A29">
        <v>3</v>
      </c>
      <c r="B29" t="s">
        <v>26</v>
      </c>
      <c r="C29">
        <v>694726387874808</v>
      </c>
      <c r="D29">
        <v>694726414340683</v>
      </c>
      <c r="E29">
        <v>694753559077022</v>
      </c>
      <c r="F29" t="s">
        <v>350</v>
      </c>
    </row>
    <row r="30" spans="1:6" x14ac:dyDescent="0.4">
      <c r="A30">
        <v>3</v>
      </c>
      <c r="B30" t="s">
        <v>28</v>
      </c>
      <c r="C30">
        <v>694726418286198</v>
      </c>
      <c r="D30">
        <v>694726447639933</v>
      </c>
      <c r="E30">
        <v>694756600344471</v>
      </c>
      <c r="F30" t="s">
        <v>351</v>
      </c>
    </row>
    <row r="31" spans="1:6" x14ac:dyDescent="0.4">
      <c r="A31">
        <v>3</v>
      </c>
      <c r="B31" t="s">
        <v>30</v>
      </c>
      <c r="C31">
        <v>694726452403143</v>
      </c>
      <c r="D31">
        <v>694727349760905</v>
      </c>
      <c r="E31">
        <v>694728845316508</v>
      </c>
      <c r="F31" t="s">
        <v>352</v>
      </c>
    </row>
    <row r="32" spans="1:6" x14ac:dyDescent="0.4">
      <c r="A32">
        <v>4</v>
      </c>
      <c r="B32" t="s">
        <v>12</v>
      </c>
      <c r="C32">
        <v>694832099415956</v>
      </c>
      <c r="D32">
        <v>694832113339083</v>
      </c>
      <c r="E32">
        <v>694866969633674</v>
      </c>
      <c r="F32" t="s">
        <v>353</v>
      </c>
    </row>
    <row r="33" spans="1:6" x14ac:dyDescent="0.4">
      <c r="A33">
        <v>4</v>
      </c>
      <c r="B33" t="s">
        <v>14</v>
      </c>
      <c r="C33">
        <v>694832117612371</v>
      </c>
      <c r="D33">
        <v>694832131687126</v>
      </c>
      <c r="E33">
        <v>694839297203259</v>
      </c>
      <c r="F33" t="s">
        <v>354</v>
      </c>
    </row>
    <row r="34" spans="1:6" x14ac:dyDescent="0.4">
      <c r="A34">
        <v>4</v>
      </c>
      <c r="B34" t="s">
        <v>16</v>
      </c>
      <c r="C34">
        <v>694832135987209</v>
      </c>
      <c r="D34">
        <v>694832154250568</v>
      </c>
      <c r="E34">
        <v>694878737133246</v>
      </c>
      <c r="F34" t="s">
        <v>355</v>
      </c>
    </row>
    <row r="35" spans="1:6" x14ac:dyDescent="0.4">
      <c r="A35">
        <v>4</v>
      </c>
      <c r="B35" t="s">
        <v>18</v>
      </c>
      <c r="C35">
        <v>694832161872226</v>
      </c>
      <c r="D35">
        <v>694832186847142</v>
      </c>
      <c r="E35">
        <v>694841391219547</v>
      </c>
      <c r="F35" t="s">
        <v>356</v>
      </c>
    </row>
    <row r="36" spans="1:6" x14ac:dyDescent="0.4">
      <c r="A36">
        <v>4</v>
      </c>
      <c r="B36" t="s">
        <v>20</v>
      </c>
      <c r="C36">
        <v>694832194504392</v>
      </c>
      <c r="D36">
        <v>694834222993911</v>
      </c>
      <c r="E36">
        <v>694866929086988</v>
      </c>
      <c r="F36" t="s">
        <v>357</v>
      </c>
    </row>
    <row r="37" spans="1:6" x14ac:dyDescent="0.4">
      <c r="A37">
        <v>4</v>
      </c>
      <c r="B37" t="s">
        <v>22</v>
      </c>
      <c r="C37">
        <v>694834227102719</v>
      </c>
      <c r="D37">
        <v>694835177694539</v>
      </c>
      <c r="E37">
        <v>694841413513157</v>
      </c>
      <c r="F37" t="s">
        <v>358</v>
      </c>
    </row>
    <row r="38" spans="1:6" x14ac:dyDescent="0.4">
      <c r="A38">
        <v>4</v>
      </c>
      <c r="B38" t="s">
        <v>24</v>
      </c>
      <c r="C38">
        <v>694835183023445</v>
      </c>
      <c r="D38">
        <v>694835211178844</v>
      </c>
      <c r="E38">
        <v>694878199025505</v>
      </c>
      <c r="F38" t="s">
        <v>359</v>
      </c>
    </row>
    <row r="39" spans="1:6" x14ac:dyDescent="0.4">
      <c r="A39">
        <v>4</v>
      </c>
      <c r="B39" t="s">
        <v>26</v>
      </c>
      <c r="C39">
        <v>694835218418155</v>
      </c>
      <c r="D39">
        <v>694839299984544</v>
      </c>
      <c r="E39">
        <v>694866946957903</v>
      </c>
      <c r="F39" t="s">
        <v>360</v>
      </c>
    </row>
    <row r="40" spans="1:6" x14ac:dyDescent="0.4">
      <c r="A40">
        <v>4</v>
      </c>
      <c r="B40" t="s">
        <v>28</v>
      </c>
      <c r="C40">
        <v>695472289477974</v>
      </c>
      <c r="D40">
        <v>695472301775471</v>
      </c>
      <c r="E40">
        <v>695575531049905</v>
      </c>
      <c r="F40" t="s">
        <v>361</v>
      </c>
    </row>
    <row r="41" spans="1:6" x14ac:dyDescent="0.4">
      <c r="A41">
        <v>4</v>
      </c>
      <c r="B41" t="s">
        <v>30</v>
      </c>
      <c r="C41">
        <v>694841401371363</v>
      </c>
      <c r="D41">
        <v>694866957198995</v>
      </c>
      <c r="E41">
        <v>694869966059820</v>
      </c>
      <c r="F41" t="s">
        <v>362</v>
      </c>
    </row>
    <row r="42" spans="1:6" x14ac:dyDescent="0.4">
      <c r="A42">
        <v>5</v>
      </c>
      <c r="B42" t="s">
        <v>12</v>
      </c>
      <c r="C42">
        <v>695657364166025</v>
      </c>
      <c r="D42">
        <v>695657384691566</v>
      </c>
      <c r="E42">
        <v>695828209250207</v>
      </c>
      <c r="F42" t="s">
        <v>363</v>
      </c>
    </row>
    <row r="43" spans="1:6" x14ac:dyDescent="0.4">
      <c r="A43">
        <v>5</v>
      </c>
      <c r="B43" t="s">
        <v>14</v>
      </c>
      <c r="C43">
        <v>695657389492561</v>
      </c>
      <c r="D43">
        <v>695657402450844</v>
      </c>
      <c r="E43">
        <v>695689200683503</v>
      </c>
      <c r="F43" t="s">
        <v>364</v>
      </c>
    </row>
    <row r="44" spans="1:6" x14ac:dyDescent="0.4">
      <c r="A44">
        <v>5</v>
      </c>
      <c r="B44" t="s">
        <v>16</v>
      </c>
      <c r="C44">
        <v>695657407666242</v>
      </c>
      <c r="D44">
        <v>695657425330336</v>
      </c>
      <c r="E44">
        <v>695880433059614</v>
      </c>
      <c r="F44" t="s">
        <v>365</v>
      </c>
    </row>
    <row r="45" spans="1:6" x14ac:dyDescent="0.4">
      <c r="A45">
        <v>5</v>
      </c>
      <c r="B45" t="s">
        <v>18</v>
      </c>
      <c r="C45">
        <v>695657430320941</v>
      </c>
      <c r="D45">
        <v>695657445039572</v>
      </c>
      <c r="E45">
        <v>695794218125299</v>
      </c>
      <c r="F45" t="s">
        <v>366</v>
      </c>
    </row>
    <row r="46" spans="1:6" x14ac:dyDescent="0.4">
      <c r="A46">
        <v>5</v>
      </c>
      <c r="B46" t="s">
        <v>20</v>
      </c>
      <c r="C46">
        <v>695657449676069</v>
      </c>
      <c r="D46">
        <v>695657467141685</v>
      </c>
      <c r="E46">
        <v>695680436265908</v>
      </c>
      <c r="F46" t="s">
        <v>367</v>
      </c>
    </row>
    <row r="47" spans="1:6" x14ac:dyDescent="0.4">
      <c r="A47">
        <v>5</v>
      </c>
      <c r="B47" t="s">
        <v>22</v>
      </c>
      <c r="C47">
        <v>695657471958476</v>
      </c>
      <c r="D47">
        <v>695660481855168</v>
      </c>
      <c r="E47">
        <v>695664512941158</v>
      </c>
      <c r="F47" t="s">
        <v>368</v>
      </c>
    </row>
    <row r="48" spans="1:6" x14ac:dyDescent="0.4">
      <c r="A48">
        <v>5</v>
      </c>
      <c r="B48" t="s">
        <v>24</v>
      </c>
      <c r="C48">
        <v>695660486968956</v>
      </c>
      <c r="D48">
        <v>695660525114814</v>
      </c>
      <c r="E48">
        <v>695798611545568</v>
      </c>
      <c r="F48" t="s">
        <v>369</v>
      </c>
    </row>
    <row r="49" spans="1:6" x14ac:dyDescent="0.4">
      <c r="A49">
        <v>5</v>
      </c>
      <c r="B49" t="s">
        <v>26</v>
      </c>
      <c r="C49">
        <v>695660529819273</v>
      </c>
      <c r="D49">
        <v>695661541352702</v>
      </c>
      <c r="E49">
        <v>695689676322611</v>
      </c>
      <c r="F49" t="s">
        <v>370</v>
      </c>
    </row>
    <row r="50" spans="1:6" x14ac:dyDescent="0.4">
      <c r="A50">
        <v>5</v>
      </c>
      <c r="B50" t="s">
        <v>28</v>
      </c>
      <c r="C50">
        <v>695661546077013</v>
      </c>
      <c r="D50">
        <v>695663587361215</v>
      </c>
      <c r="E50">
        <v>695863792979303</v>
      </c>
      <c r="F50" t="s">
        <v>371</v>
      </c>
    </row>
    <row r="51" spans="1:6" x14ac:dyDescent="0.4">
      <c r="A51">
        <v>5</v>
      </c>
      <c r="B51" t="s">
        <v>30</v>
      </c>
      <c r="C51">
        <v>695663592623408</v>
      </c>
      <c r="D51">
        <v>695663633462954</v>
      </c>
      <c r="E51">
        <v>695665063115178</v>
      </c>
      <c r="F51" t="s">
        <v>372</v>
      </c>
    </row>
    <row r="52" spans="1:6" x14ac:dyDescent="0.4">
      <c r="A52">
        <v>6</v>
      </c>
      <c r="B52" t="s">
        <v>12</v>
      </c>
      <c r="C52" s="1">
        <v>695963000000000</v>
      </c>
      <c r="D52" s="1">
        <v>695963000000000</v>
      </c>
      <c r="E52" s="1">
        <v>695982000000000</v>
      </c>
      <c r="F52" t="s">
        <v>373</v>
      </c>
    </row>
    <row r="53" spans="1:6" x14ac:dyDescent="0.4">
      <c r="A53">
        <v>6</v>
      </c>
      <c r="B53" t="s">
        <v>14</v>
      </c>
      <c r="C53" s="1">
        <v>695963000000000</v>
      </c>
      <c r="D53" s="1">
        <v>695963000000000</v>
      </c>
      <c r="E53" s="1">
        <v>695968000000000</v>
      </c>
      <c r="F53" t="s">
        <v>374</v>
      </c>
    </row>
    <row r="54" spans="1:6" x14ac:dyDescent="0.4">
      <c r="A54">
        <v>6</v>
      </c>
      <c r="B54" t="s">
        <v>16</v>
      </c>
      <c r="C54" s="1">
        <v>695963000000000</v>
      </c>
      <c r="D54" s="1">
        <v>695963000000000</v>
      </c>
      <c r="E54" s="1">
        <v>695978000000000</v>
      </c>
      <c r="F54" t="s">
        <v>375</v>
      </c>
    </row>
    <row r="55" spans="1:6" x14ac:dyDescent="0.4">
      <c r="A55">
        <v>6</v>
      </c>
      <c r="B55" t="s">
        <v>18</v>
      </c>
      <c r="C55" s="1">
        <v>695963000000000</v>
      </c>
      <c r="D55" s="1">
        <v>695963000000000</v>
      </c>
      <c r="E55" s="1">
        <v>695968000000000</v>
      </c>
      <c r="F55" t="s">
        <v>376</v>
      </c>
    </row>
    <row r="56" spans="1:6" x14ac:dyDescent="0.4">
      <c r="A56">
        <v>6</v>
      </c>
      <c r="B56" t="s">
        <v>20</v>
      </c>
      <c r="C56" s="1">
        <v>696224000000000</v>
      </c>
      <c r="D56" s="1">
        <v>696224000000000</v>
      </c>
      <c r="E56" s="1">
        <v>696231000000000</v>
      </c>
      <c r="F56" t="s">
        <v>377</v>
      </c>
    </row>
    <row r="57" spans="1:6" x14ac:dyDescent="0.4">
      <c r="A57">
        <v>6</v>
      </c>
      <c r="B57" t="s">
        <v>22</v>
      </c>
      <c r="C57" s="1">
        <v>695964000000000</v>
      </c>
      <c r="D57" s="1">
        <v>695968000000000</v>
      </c>
      <c r="E57" s="1">
        <v>696097000000000</v>
      </c>
      <c r="F57" t="s">
        <v>378</v>
      </c>
    </row>
    <row r="58" spans="1:6" x14ac:dyDescent="0.4">
      <c r="A58">
        <v>6</v>
      </c>
      <c r="B58" t="s">
        <v>24</v>
      </c>
      <c r="C58" s="1">
        <v>695968000000000</v>
      </c>
      <c r="D58" s="1">
        <v>695968000000000</v>
      </c>
      <c r="E58" s="1">
        <v>696170000000000</v>
      </c>
      <c r="F58" t="s">
        <v>379</v>
      </c>
    </row>
    <row r="59" spans="1:6" x14ac:dyDescent="0.4">
      <c r="A59">
        <v>6</v>
      </c>
      <c r="B59" t="s">
        <v>26</v>
      </c>
      <c r="C59" s="1">
        <v>695968000000000</v>
      </c>
      <c r="D59" s="1">
        <v>695969000000000</v>
      </c>
      <c r="E59" s="1">
        <v>695974000000000</v>
      </c>
      <c r="F59" t="s">
        <v>380</v>
      </c>
    </row>
    <row r="60" spans="1:6" x14ac:dyDescent="0.4">
      <c r="A60">
        <v>6</v>
      </c>
      <c r="B60" t="s">
        <v>28</v>
      </c>
      <c r="C60" s="1">
        <v>695969000000000</v>
      </c>
      <c r="D60" s="1">
        <v>695969000000000</v>
      </c>
      <c r="E60" s="1">
        <v>696022000000000</v>
      </c>
      <c r="F60" t="s">
        <v>381</v>
      </c>
    </row>
    <row r="61" spans="1:6" x14ac:dyDescent="0.4">
      <c r="A61">
        <v>6</v>
      </c>
      <c r="B61" t="s">
        <v>30</v>
      </c>
      <c r="C61" s="1">
        <v>695969000000000</v>
      </c>
      <c r="D61" s="1">
        <v>695971000000000</v>
      </c>
      <c r="E61" s="1">
        <v>695980000000000</v>
      </c>
      <c r="F61" t="s">
        <v>382</v>
      </c>
    </row>
    <row r="62" spans="1:6" x14ac:dyDescent="0.4">
      <c r="A62">
        <v>7</v>
      </c>
      <c r="B62" t="s">
        <v>12</v>
      </c>
      <c r="C62">
        <v>696312200616937</v>
      </c>
      <c r="D62">
        <v>696312213704011</v>
      </c>
      <c r="E62">
        <v>696566786217581</v>
      </c>
      <c r="F62" t="s">
        <v>383</v>
      </c>
    </row>
    <row r="63" spans="1:6" x14ac:dyDescent="0.4">
      <c r="A63">
        <v>7</v>
      </c>
      <c r="B63" t="s">
        <v>14</v>
      </c>
      <c r="C63">
        <v>696312218047011</v>
      </c>
      <c r="D63">
        <v>696312231690262</v>
      </c>
      <c r="E63">
        <v>696319479781514</v>
      </c>
      <c r="F63" t="s">
        <v>384</v>
      </c>
    </row>
    <row r="64" spans="1:6" x14ac:dyDescent="0.4">
      <c r="A64">
        <v>7</v>
      </c>
      <c r="B64" t="s">
        <v>16</v>
      </c>
      <c r="C64">
        <v>696312235942430</v>
      </c>
      <c r="D64">
        <v>696312257267491</v>
      </c>
      <c r="E64">
        <v>696330489971299</v>
      </c>
      <c r="F64" t="s">
        <v>385</v>
      </c>
    </row>
    <row r="65" spans="1:6" x14ac:dyDescent="0.4">
      <c r="A65">
        <v>7</v>
      </c>
      <c r="B65" t="s">
        <v>18</v>
      </c>
      <c r="C65">
        <v>696312261811896</v>
      </c>
      <c r="D65">
        <v>696312279816536</v>
      </c>
      <c r="E65">
        <v>696328901556758</v>
      </c>
      <c r="F65" t="s">
        <v>386</v>
      </c>
    </row>
    <row r="66" spans="1:6" x14ac:dyDescent="0.4">
      <c r="A66">
        <v>7</v>
      </c>
      <c r="B66" t="s">
        <v>20</v>
      </c>
      <c r="C66">
        <v>696737082146472</v>
      </c>
      <c r="D66">
        <v>696737095210230</v>
      </c>
      <c r="E66">
        <v>696918068372262</v>
      </c>
      <c r="F66" t="s">
        <v>387</v>
      </c>
    </row>
    <row r="67" spans="1:6" x14ac:dyDescent="0.4">
      <c r="A67">
        <v>7</v>
      </c>
      <c r="B67" t="s">
        <v>22</v>
      </c>
      <c r="C67">
        <v>696313334693015</v>
      </c>
      <c r="D67">
        <v>696317409260354</v>
      </c>
      <c r="E67">
        <v>696320510006862</v>
      </c>
      <c r="F67" t="s">
        <v>388</v>
      </c>
    </row>
    <row r="68" spans="1:6" x14ac:dyDescent="0.4">
      <c r="A68">
        <v>7</v>
      </c>
      <c r="B68" t="s">
        <v>24</v>
      </c>
      <c r="C68">
        <v>696317415735031</v>
      </c>
      <c r="D68">
        <v>696317450406032</v>
      </c>
      <c r="E68">
        <v>696349455264164</v>
      </c>
      <c r="F68" t="s">
        <v>389</v>
      </c>
    </row>
    <row r="69" spans="1:6" x14ac:dyDescent="0.4">
      <c r="A69">
        <v>7</v>
      </c>
      <c r="B69" t="s">
        <v>26</v>
      </c>
      <c r="C69">
        <v>696317460622494</v>
      </c>
      <c r="D69">
        <v>696319478362847</v>
      </c>
      <c r="E69">
        <v>696322189973606</v>
      </c>
      <c r="F69" t="s">
        <v>390</v>
      </c>
    </row>
    <row r="70" spans="1:6" x14ac:dyDescent="0.4">
      <c r="A70">
        <v>7</v>
      </c>
      <c r="B70" t="s">
        <v>28</v>
      </c>
      <c r="C70">
        <v>696319485606421</v>
      </c>
      <c r="D70">
        <v>696320509483813</v>
      </c>
      <c r="E70">
        <v>696344586421401</v>
      </c>
      <c r="F70" t="s">
        <v>391</v>
      </c>
    </row>
    <row r="71" spans="1:6" x14ac:dyDescent="0.4">
      <c r="A71">
        <v>7</v>
      </c>
      <c r="B71" t="s">
        <v>30</v>
      </c>
      <c r="C71">
        <v>696320514202734</v>
      </c>
      <c r="D71">
        <v>696320533357452</v>
      </c>
      <c r="E71">
        <v>696326938297249</v>
      </c>
      <c r="F71" t="s">
        <v>392</v>
      </c>
    </row>
    <row r="72" spans="1:6" x14ac:dyDescent="0.4">
      <c r="A72">
        <v>8</v>
      </c>
      <c r="B72" t="s">
        <v>12</v>
      </c>
      <c r="C72" s="1">
        <v>696994000000000</v>
      </c>
      <c r="D72" s="1">
        <v>696994000000000</v>
      </c>
      <c r="E72" s="1">
        <v>697026000000000</v>
      </c>
      <c r="F72" t="s">
        <v>393</v>
      </c>
    </row>
    <row r="73" spans="1:6" x14ac:dyDescent="0.4">
      <c r="A73">
        <v>8</v>
      </c>
      <c r="B73" t="s">
        <v>14</v>
      </c>
      <c r="C73" s="1">
        <v>696994000000000</v>
      </c>
      <c r="D73" s="1">
        <v>696994000000000</v>
      </c>
      <c r="E73" s="1">
        <v>696997000000000</v>
      </c>
      <c r="F73" t="s">
        <v>394</v>
      </c>
    </row>
    <row r="74" spans="1:6" x14ac:dyDescent="0.4">
      <c r="A74">
        <v>8</v>
      </c>
      <c r="B74" t="s">
        <v>16</v>
      </c>
      <c r="C74" s="1">
        <v>696994000000000</v>
      </c>
      <c r="D74" s="1">
        <v>696994000000000</v>
      </c>
      <c r="E74" s="1">
        <v>697000000000000</v>
      </c>
      <c r="F74" t="s">
        <v>395</v>
      </c>
    </row>
    <row r="75" spans="1:6" x14ac:dyDescent="0.4">
      <c r="A75">
        <v>8</v>
      </c>
      <c r="B75" t="s">
        <v>18</v>
      </c>
      <c r="C75" s="1">
        <v>696994000000000</v>
      </c>
      <c r="D75" s="1">
        <v>696994000000000</v>
      </c>
      <c r="E75" s="1">
        <v>696997000000000</v>
      </c>
      <c r="F75" t="s">
        <v>396</v>
      </c>
    </row>
    <row r="76" spans="1:6" x14ac:dyDescent="0.4">
      <c r="A76">
        <v>8</v>
      </c>
      <c r="B76" t="s">
        <v>20</v>
      </c>
      <c r="C76" s="1">
        <v>696994000000000</v>
      </c>
      <c r="D76" s="1">
        <v>696994000000000</v>
      </c>
      <c r="E76" s="1">
        <v>697197000000000</v>
      </c>
      <c r="F76" t="s">
        <v>397</v>
      </c>
    </row>
    <row r="77" spans="1:6" x14ac:dyDescent="0.4">
      <c r="A77">
        <v>8</v>
      </c>
      <c r="B77" t="s">
        <v>22</v>
      </c>
      <c r="C77" s="1">
        <v>696994000000000</v>
      </c>
      <c r="D77" s="1">
        <v>696995000000000</v>
      </c>
      <c r="E77" s="1">
        <v>697000000000000</v>
      </c>
      <c r="F77" t="s">
        <v>398</v>
      </c>
    </row>
    <row r="78" spans="1:6" x14ac:dyDescent="0.4">
      <c r="A78">
        <v>8</v>
      </c>
      <c r="B78" t="s">
        <v>24</v>
      </c>
      <c r="C78" s="1">
        <v>696995000000000</v>
      </c>
      <c r="D78" s="1">
        <v>696997000000000</v>
      </c>
      <c r="E78" s="1">
        <v>697019000000000</v>
      </c>
      <c r="F78" t="s">
        <v>399</v>
      </c>
    </row>
    <row r="79" spans="1:6" x14ac:dyDescent="0.4">
      <c r="A79">
        <v>8</v>
      </c>
      <c r="B79" t="s">
        <v>26</v>
      </c>
      <c r="C79" s="1">
        <v>696997000000000</v>
      </c>
      <c r="D79" s="1">
        <v>696997000000000</v>
      </c>
      <c r="E79" s="1">
        <v>697000000000000</v>
      </c>
      <c r="F79" t="s">
        <v>400</v>
      </c>
    </row>
    <row r="80" spans="1:6" x14ac:dyDescent="0.4">
      <c r="A80">
        <v>8</v>
      </c>
      <c r="B80" t="s">
        <v>28</v>
      </c>
      <c r="C80" s="1">
        <v>696997000000000</v>
      </c>
      <c r="D80" s="1">
        <v>696997000000000</v>
      </c>
      <c r="E80" s="1">
        <v>697044000000000</v>
      </c>
      <c r="F80" t="s">
        <v>401</v>
      </c>
    </row>
    <row r="81" spans="1:6" x14ac:dyDescent="0.4">
      <c r="A81">
        <v>8</v>
      </c>
      <c r="B81" t="s">
        <v>30</v>
      </c>
      <c r="C81" s="1">
        <v>696997000000000</v>
      </c>
      <c r="D81" s="1">
        <v>696997000000000</v>
      </c>
      <c r="E81" s="1">
        <v>697000000000000</v>
      </c>
      <c r="F81" t="s">
        <v>402</v>
      </c>
    </row>
    <row r="82" spans="1:6" x14ac:dyDescent="0.4">
      <c r="A82">
        <v>9</v>
      </c>
      <c r="B82" t="s">
        <v>12</v>
      </c>
      <c r="C82" s="1">
        <v>697277000000000</v>
      </c>
      <c r="D82" s="1">
        <v>697277000000000</v>
      </c>
      <c r="E82" s="1">
        <v>697290000000000</v>
      </c>
      <c r="F82" t="s">
        <v>403</v>
      </c>
    </row>
    <row r="83" spans="1:6" x14ac:dyDescent="0.4">
      <c r="A83">
        <v>9</v>
      </c>
      <c r="B83" t="s">
        <v>14</v>
      </c>
      <c r="C83" s="1">
        <v>697277000000000</v>
      </c>
      <c r="D83" s="1">
        <v>697277000000000</v>
      </c>
      <c r="E83" s="1">
        <v>697280000000000</v>
      </c>
      <c r="F83" t="s">
        <v>404</v>
      </c>
    </row>
    <row r="84" spans="1:6" x14ac:dyDescent="0.4">
      <c r="A84">
        <v>9</v>
      </c>
      <c r="B84" t="s">
        <v>16</v>
      </c>
      <c r="C84" s="1">
        <v>697277000000000</v>
      </c>
      <c r="D84" s="1">
        <v>697277000000000</v>
      </c>
      <c r="E84" s="1">
        <v>697300000000000</v>
      </c>
      <c r="F84" t="s">
        <v>405</v>
      </c>
    </row>
    <row r="85" spans="1:6" x14ac:dyDescent="0.4">
      <c r="A85">
        <v>9</v>
      </c>
      <c r="B85" t="s">
        <v>18</v>
      </c>
      <c r="C85" s="1">
        <v>697277000000000</v>
      </c>
      <c r="D85" s="1">
        <v>697277000000000</v>
      </c>
      <c r="E85" s="1">
        <v>697280000000000</v>
      </c>
      <c r="F85" t="s">
        <v>406</v>
      </c>
    </row>
    <row r="86" spans="1:6" x14ac:dyDescent="0.4">
      <c r="A86">
        <v>9</v>
      </c>
      <c r="B86" t="s">
        <v>20</v>
      </c>
      <c r="C86" s="1">
        <v>697277000000000</v>
      </c>
      <c r="D86" s="1">
        <v>697277000000000</v>
      </c>
      <c r="E86" s="1">
        <v>697313000000000</v>
      </c>
      <c r="F86" t="s">
        <v>407</v>
      </c>
    </row>
    <row r="87" spans="1:6" x14ac:dyDescent="0.4">
      <c r="A87">
        <v>9</v>
      </c>
      <c r="B87" t="s">
        <v>22</v>
      </c>
      <c r="C87" s="1">
        <v>697277000000000</v>
      </c>
      <c r="D87" s="1">
        <v>697278000000000</v>
      </c>
      <c r="E87" s="1">
        <v>697289000000000</v>
      </c>
      <c r="F87" t="s">
        <v>408</v>
      </c>
    </row>
    <row r="88" spans="1:6" x14ac:dyDescent="0.4">
      <c r="A88">
        <v>9</v>
      </c>
      <c r="B88" t="s">
        <v>24</v>
      </c>
      <c r="C88" s="1">
        <v>698116000000000</v>
      </c>
      <c r="D88" s="1">
        <v>698116000000000</v>
      </c>
      <c r="E88" s="1">
        <v>698271000000000</v>
      </c>
      <c r="F88" t="s">
        <v>409</v>
      </c>
    </row>
    <row r="89" spans="1:6" x14ac:dyDescent="0.4">
      <c r="A89">
        <v>9</v>
      </c>
      <c r="B89" t="s">
        <v>26</v>
      </c>
      <c r="C89" s="1">
        <v>697280000000000</v>
      </c>
      <c r="D89" s="1">
        <v>697283000000000</v>
      </c>
      <c r="E89" s="1">
        <v>697285000000000</v>
      </c>
      <c r="F89" t="s">
        <v>410</v>
      </c>
    </row>
    <row r="90" spans="1:6" x14ac:dyDescent="0.4">
      <c r="A90">
        <v>9</v>
      </c>
      <c r="B90" t="s">
        <v>28</v>
      </c>
      <c r="C90" s="1">
        <v>697283000000000</v>
      </c>
      <c r="D90" s="1">
        <v>697283000000000</v>
      </c>
      <c r="E90" s="1">
        <v>697466000000000</v>
      </c>
      <c r="F90" t="s">
        <v>411</v>
      </c>
    </row>
    <row r="91" spans="1:6" x14ac:dyDescent="0.4">
      <c r="A91">
        <v>9</v>
      </c>
      <c r="B91" t="s">
        <v>30</v>
      </c>
      <c r="C91" s="1">
        <v>697283000000000</v>
      </c>
      <c r="D91" s="1">
        <v>697285000000000</v>
      </c>
      <c r="E91" s="1">
        <v>697289000000000</v>
      </c>
      <c r="F91" t="s">
        <v>412</v>
      </c>
    </row>
    <row r="92" spans="1:6" x14ac:dyDescent="0.4">
      <c r="A92">
        <v>10</v>
      </c>
      <c r="B92" t="s">
        <v>12</v>
      </c>
      <c r="C92" s="1">
        <v>698486000000000</v>
      </c>
      <c r="D92" s="1">
        <v>698486000000000</v>
      </c>
      <c r="E92" s="1">
        <v>698677000000000</v>
      </c>
      <c r="F92" t="s">
        <v>413</v>
      </c>
    </row>
    <row r="93" spans="1:6" x14ac:dyDescent="0.4">
      <c r="A93">
        <v>10</v>
      </c>
      <c r="B93" t="s">
        <v>14</v>
      </c>
      <c r="C93" s="1">
        <v>698486000000000</v>
      </c>
      <c r="D93" s="1">
        <v>698486000000000</v>
      </c>
      <c r="E93" s="1">
        <v>698500000000000</v>
      </c>
      <c r="F93" t="s">
        <v>414</v>
      </c>
    </row>
    <row r="94" spans="1:6" x14ac:dyDescent="0.4">
      <c r="A94">
        <v>10</v>
      </c>
      <c r="B94" t="s">
        <v>16</v>
      </c>
      <c r="C94" s="1">
        <v>698882000000000</v>
      </c>
      <c r="D94" s="1">
        <v>698882000000000</v>
      </c>
      <c r="E94" s="1">
        <v>699117000000000</v>
      </c>
      <c r="F94" t="s">
        <v>415</v>
      </c>
    </row>
    <row r="95" spans="1:6" x14ac:dyDescent="0.4">
      <c r="A95">
        <v>10</v>
      </c>
      <c r="B95" t="s">
        <v>18</v>
      </c>
      <c r="C95" s="1">
        <v>698486000000000</v>
      </c>
      <c r="D95" s="1">
        <v>698486000000000</v>
      </c>
      <c r="E95" s="1">
        <v>698540000000000</v>
      </c>
      <c r="F95" t="s">
        <v>416</v>
      </c>
    </row>
    <row r="96" spans="1:6" x14ac:dyDescent="0.4">
      <c r="A96">
        <v>10</v>
      </c>
      <c r="B96" t="s">
        <v>20</v>
      </c>
      <c r="C96" s="1">
        <v>698882000000000</v>
      </c>
      <c r="D96" s="1">
        <v>698882000000000</v>
      </c>
      <c r="E96" s="1">
        <v>698886000000000</v>
      </c>
      <c r="F96" t="s">
        <v>417</v>
      </c>
    </row>
    <row r="97" spans="1:6" x14ac:dyDescent="0.4">
      <c r="A97">
        <v>10</v>
      </c>
      <c r="B97" t="s">
        <v>22</v>
      </c>
      <c r="C97" s="1">
        <v>698486000000000</v>
      </c>
      <c r="D97" s="1">
        <v>698487000000000</v>
      </c>
      <c r="E97" s="1">
        <v>698500000000000</v>
      </c>
      <c r="F97" t="s">
        <v>418</v>
      </c>
    </row>
    <row r="98" spans="1:6" x14ac:dyDescent="0.4">
      <c r="A98">
        <v>10</v>
      </c>
      <c r="B98" t="s">
        <v>24</v>
      </c>
      <c r="C98" s="1">
        <v>698487000000000</v>
      </c>
      <c r="D98" s="1">
        <v>698489000000000</v>
      </c>
      <c r="E98" s="1">
        <v>698521000000000</v>
      </c>
      <c r="F98" t="s">
        <v>419</v>
      </c>
    </row>
    <row r="99" spans="1:6" x14ac:dyDescent="0.4">
      <c r="A99">
        <v>10</v>
      </c>
      <c r="B99" t="s">
        <v>26</v>
      </c>
      <c r="C99" s="1">
        <v>698489000000000</v>
      </c>
      <c r="D99" s="1">
        <v>698489000000000</v>
      </c>
      <c r="E99" s="1">
        <v>698492000000000</v>
      </c>
      <c r="F99" t="s">
        <v>420</v>
      </c>
    </row>
    <row r="100" spans="1:6" x14ac:dyDescent="0.4">
      <c r="A100">
        <v>10</v>
      </c>
      <c r="B100" t="s">
        <v>28</v>
      </c>
      <c r="C100" s="1">
        <v>698489000000000</v>
      </c>
      <c r="D100" s="1">
        <v>698489000000000</v>
      </c>
      <c r="E100" s="1">
        <v>698596000000000</v>
      </c>
      <c r="F100" t="s">
        <v>421</v>
      </c>
    </row>
    <row r="101" spans="1:6" x14ac:dyDescent="0.4">
      <c r="A101">
        <v>10</v>
      </c>
      <c r="B101" t="s">
        <v>30</v>
      </c>
      <c r="C101" s="1">
        <v>698489000000000</v>
      </c>
      <c r="D101" s="1">
        <v>698489000000000</v>
      </c>
      <c r="E101" s="1">
        <v>698500000000000</v>
      </c>
      <c r="F101" t="s">
        <v>422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0AD4-3116-4C0B-B296-C41A47863663}">
  <dimension ref="A1:F101"/>
  <sheetViews>
    <sheetView topLeftCell="A67" workbookViewId="0">
      <selection activeCell="F106" sqref="F106"/>
    </sheetView>
  </sheetViews>
  <sheetFormatPr defaultRowHeight="14.6" x14ac:dyDescent="0.4"/>
  <sheetData>
    <row r="1" spans="1:6" x14ac:dyDescent="0.4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">
      <c r="A2">
        <v>1</v>
      </c>
      <c r="B2" t="s">
        <v>12</v>
      </c>
      <c r="C2">
        <v>704582922322236</v>
      </c>
      <c r="D2">
        <v>704582939588176</v>
      </c>
      <c r="E2">
        <v>704586064193980</v>
      </c>
      <c r="F2" t="s">
        <v>122</v>
      </c>
    </row>
    <row r="3" spans="1:6" x14ac:dyDescent="0.4">
      <c r="A3">
        <v>1</v>
      </c>
      <c r="B3" t="s">
        <v>14</v>
      </c>
      <c r="C3">
        <v>704582951093470</v>
      </c>
      <c r="D3">
        <v>704582984566456</v>
      </c>
      <c r="E3">
        <v>704591829477087</v>
      </c>
      <c r="F3" t="s">
        <v>122</v>
      </c>
    </row>
    <row r="4" spans="1:6" x14ac:dyDescent="0.4">
      <c r="A4">
        <v>1</v>
      </c>
      <c r="B4" t="s">
        <v>16</v>
      </c>
      <c r="C4">
        <v>704582916106207</v>
      </c>
      <c r="D4">
        <v>704582935417157</v>
      </c>
      <c r="E4">
        <v>704586040274146</v>
      </c>
      <c r="F4" t="s">
        <v>122</v>
      </c>
    </row>
    <row r="5" spans="1:6" x14ac:dyDescent="0.4">
      <c r="A5">
        <v>1</v>
      </c>
      <c r="B5" t="s">
        <v>18</v>
      </c>
      <c r="C5">
        <v>704582927746832</v>
      </c>
      <c r="D5">
        <v>704582936627660</v>
      </c>
      <c r="E5">
        <v>704596709569167</v>
      </c>
      <c r="F5" t="s">
        <v>122</v>
      </c>
    </row>
    <row r="6" spans="1:6" x14ac:dyDescent="0.4">
      <c r="A6">
        <v>1</v>
      </c>
      <c r="B6" t="s">
        <v>20</v>
      </c>
      <c r="C6">
        <v>704582926271518</v>
      </c>
      <c r="D6">
        <v>704582946529807</v>
      </c>
      <c r="E6">
        <v>705530867887334</v>
      </c>
      <c r="F6" t="s">
        <v>122</v>
      </c>
    </row>
    <row r="7" spans="1:6" x14ac:dyDescent="0.4">
      <c r="A7">
        <v>1</v>
      </c>
      <c r="B7" t="s">
        <v>22</v>
      </c>
      <c r="C7">
        <v>704582919712493</v>
      </c>
      <c r="D7">
        <v>704582932442770</v>
      </c>
      <c r="E7">
        <v>704586214075178</v>
      </c>
      <c r="F7" t="s">
        <v>122</v>
      </c>
    </row>
    <row r="8" spans="1:6" x14ac:dyDescent="0.4">
      <c r="A8">
        <v>1</v>
      </c>
      <c r="B8" t="s">
        <v>24</v>
      </c>
      <c r="C8">
        <v>704582927053693</v>
      </c>
      <c r="D8">
        <v>704582947635423</v>
      </c>
      <c r="E8">
        <v>704639755531486</v>
      </c>
      <c r="F8" t="s">
        <v>122</v>
      </c>
    </row>
    <row r="9" spans="1:6" x14ac:dyDescent="0.4">
      <c r="A9">
        <v>1</v>
      </c>
      <c r="B9" t="s">
        <v>26</v>
      </c>
      <c r="C9">
        <v>704582924258433</v>
      </c>
      <c r="D9">
        <v>704582945664485</v>
      </c>
      <c r="E9">
        <v>704586064212109</v>
      </c>
      <c r="F9" t="s">
        <v>122</v>
      </c>
    </row>
    <row r="10" spans="1:6" x14ac:dyDescent="0.4">
      <c r="A10">
        <v>1</v>
      </c>
      <c r="B10" t="s">
        <v>28</v>
      </c>
      <c r="C10">
        <v>704582934083341</v>
      </c>
      <c r="D10">
        <v>704582974722363</v>
      </c>
      <c r="E10">
        <v>704586094439805</v>
      </c>
      <c r="F10" t="s">
        <v>122</v>
      </c>
    </row>
    <row r="11" spans="1:6" x14ac:dyDescent="0.4">
      <c r="A11">
        <v>1</v>
      </c>
      <c r="B11" t="s">
        <v>30</v>
      </c>
      <c r="C11">
        <v>704582925276161</v>
      </c>
      <c r="D11">
        <v>704582938105511</v>
      </c>
      <c r="E11">
        <v>704586561820204</v>
      </c>
      <c r="F11" t="s">
        <v>122</v>
      </c>
    </row>
    <row r="12" spans="1:6" x14ac:dyDescent="0.4">
      <c r="A12">
        <v>2</v>
      </c>
      <c r="B12" t="s">
        <v>12</v>
      </c>
      <c r="C12">
        <v>705633701768548</v>
      </c>
      <c r="D12">
        <v>705633722596538</v>
      </c>
      <c r="E12">
        <v>705956899362400</v>
      </c>
      <c r="F12" t="s">
        <v>122</v>
      </c>
    </row>
    <row r="13" spans="1:6" x14ac:dyDescent="0.4">
      <c r="A13">
        <v>2</v>
      </c>
      <c r="B13" t="s">
        <v>14</v>
      </c>
      <c r="C13">
        <v>705633694551025</v>
      </c>
      <c r="D13">
        <v>705633719839227</v>
      </c>
      <c r="E13">
        <v>705640970253309</v>
      </c>
      <c r="F13" t="s">
        <v>122</v>
      </c>
    </row>
    <row r="14" spans="1:6" x14ac:dyDescent="0.4">
      <c r="A14">
        <v>2</v>
      </c>
      <c r="B14" t="s">
        <v>16</v>
      </c>
      <c r="C14">
        <v>705633696965508</v>
      </c>
      <c r="D14">
        <v>705633716596052</v>
      </c>
      <c r="E14">
        <v>705636803775687</v>
      </c>
      <c r="F14" t="s">
        <v>122</v>
      </c>
    </row>
    <row r="15" spans="1:6" x14ac:dyDescent="0.4">
      <c r="A15">
        <v>2</v>
      </c>
      <c r="B15" t="s">
        <v>18</v>
      </c>
      <c r="C15">
        <v>705633713688299</v>
      </c>
      <c r="D15">
        <v>705633725423200</v>
      </c>
      <c r="E15">
        <v>705635674945541</v>
      </c>
      <c r="F15" t="s">
        <v>122</v>
      </c>
    </row>
    <row r="16" spans="1:6" x14ac:dyDescent="0.4">
      <c r="A16">
        <v>2</v>
      </c>
      <c r="B16" t="s">
        <v>20</v>
      </c>
      <c r="C16">
        <v>705633729739896</v>
      </c>
      <c r="D16">
        <v>705633758254680</v>
      </c>
      <c r="E16">
        <v>705636857875336</v>
      </c>
      <c r="F16" t="s">
        <v>122</v>
      </c>
    </row>
    <row r="17" spans="1:6" x14ac:dyDescent="0.4">
      <c r="A17">
        <v>2</v>
      </c>
      <c r="B17" t="s">
        <v>22</v>
      </c>
      <c r="C17">
        <v>705633716596071</v>
      </c>
      <c r="D17">
        <v>705633722596556</v>
      </c>
      <c r="E17">
        <v>705639404389587</v>
      </c>
      <c r="F17" t="s">
        <v>122</v>
      </c>
    </row>
    <row r="18" spans="1:6" x14ac:dyDescent="0.4">
      <c r="A18">
        <v>2</v>
      </c>
      <c r="B18" t="s">
        <v>24</v>
      </c>
      <c r="C18">
        <v>705633698098732</v>
      </c>
      <c r="D18">
        <v>705633717402411</v>
      </c>
      <c r="E18">
        <v>705655709839953</v>
      </c>
      <c r="F18" t="s">
        <v>122</v>
      </c>
    </row>
    <row r="19" spans="1:6" x14ac:dyDescent="0.4">
      <c r="A19">
        <v>2</v>
      </c>
      <c r="B19" t="s">
        <v>26</v>
      </c>
      <c r="C19">
        <v>705633703311285</v>
      </c>
      <c r="D19">
        <v>705633726362093</v>
      </c>
      <c r="E19">
        <v>705636848570473</v>
      </c>
      <c r="F19" t="s">
        <v>122</v>
      </c>
    </row>
    <row r="20" spans="1:6" x14ac:dyDescent="0.4">
      <c r="A20">
        <v>2</v>
      </c>
      <c r="B20" t="s">
        <v>28</v>
      </c>
      <c r="C20">
        <v>705633702726164</v>
      </c>
      <c r="D20">
        <v>705633720390626</v>
      </c>
      <c r="E20">
        <v>706741221832226</v>
      </c>
      <c r="F20" t="s">
        <v>122</v>
      </c>
    </row>
    <row r="21" spans="1:6" x14ac:dyDescent="0.4">
      <c r="A21">
        <v>2</v>
      </c>
      <c r="B21" t="s">
        <v>30</v>
      </c>
      <c r="C21">
        <v>705633703405543</v>
      </c>
      <c r="D21">
        <v>705633725423422</v>
      </c>
      <c r="E21">
        <v>705636848710026</v>
      </c>
      <c r="F21" t="s">
        <v>122</v>
      </c>
    </row>
    <row r="22" spans="1:6" x14ac:dyDescent="0.4">
      <c r="A22">
        <v>3</v>
      </c>
      <c r="B22" t="s">
        <v>12</v>
      </c>
      <c r="C22">
        <v>706837380978645</v>
      </c>
      <c r="D22">
        <v>706837396953492</v>
      </c>
      <c r="E22">
        <v>707877868172329</v>
      </c>
      <c r="F22" t="s">
        <v>122</v>
      </c>
    </row>
    <row r="23" spans="1:6" x14ac:dyDescent="0.4">
      <c r="A23">
        <v>3</v>
      </c>
      <c r="B23" t="s">
        <v>14</v>
      </c>
      <c r="C23">
        <v>706837378336813</v>
      </c>
      <c r="D23">
        <v>706837405542318</v>
      </c>
      <c r="E23">
        <v>706850669259930</v>
      </c>
      <c r="F23" t="s">
        <v>122</v>
      </c>
    </row>
    <row r="24" spans="1:6" x14ac:dyDescent="0.4">
      <c r="A24">
        <v>3</v>
      </c>
      <c r="B24" t="s">
        <v>16</v>
      </c>
      <c r="C24">
        <v>706837363707012</v>
      </c>
      <c r="D24">
        <v>706837385691815</v>
      </c>
      <c r="E24">
        <v>706840493640696</v>
      </c>
      <c r="F24" t="s">
        <v>122</v>
      </c>
    </row>
    <row r="25" spans="1:6" x14ac:dyDescent="0.4">
      <c r="A25">
        <v>3</v>
      </c>
      <c r="B25" t="s">
        <v>18</v>
      </c>
      <c r="C25">
        <v>706837388503331</v>
      </c>
      <c r="D25">
        <v>706837397989632</v>
      </c>
      <c r="E25">
        <v>706841687698498</v>
      </c>
      <c r="F25" t="s">
        <v>122</v>
      </c>
    </row>
    <row r="26" spans="1:6" x14ac:dyDescent="0.4">
      <c r="A26">
        <v>3</v>
      </c>
      <c r="B26" t="s">
        <v>20</v>
      </c>
      <c r="C26">
        <v>706837390602483</v>
      </c>
      <c r="D26">
        <v>706837417822303</v>
      </c>
      <c r="E26">
        <v>706840533665014</v>
      </c>
      <c r="F26" t="s">
        <v>122</v>
      </c>
    </row>
    <row r="27" spans="1:6" x14ac:dyDescent="0.4">
      <c r="A27">
        <v>3</v>
      </c>
      <c r="B27" t="s">
        <v>22</v>
      </c>
      <c r="C27">
        <v>706837383524738</v>
      </c>
      <c r="D27">
        <v>706837394183734</v>
      </c>
      <c r="E27">
        <v>706839851097735</v>
      </c>
      <c r="F27" t="s">
        <v>122</v>
      </c>
    </row>
    <row r="28" spans="1:6" x14ac:dyDescent="0.4">
      <c r="A28">
        <v>3</v>
      </c>
      <c r="B28" t="s">
        <v>24</v>
      </c>
      <c r="C28">
        <v>706837384805914</v>
      </c>
      <c r="D28">
        <v>706837414224236</v>
      </c>
      <c r="E28">
        <v>706840531298494</v>
      </c>
      <c r="F28" t="s">
        <v>122</v>
      </c>
    </row>
    <row r="29" spans="1:6" x14ac:dyDescent="0.4">
      <c r="A29">
        <v>3</v>
      </c>
      <c r="B29" t="s">
        <v>26</v>
      </c>
      <c r="C29">
        <v>706837380287854</v>
      </c>
      <c r="D29">
        <v>706837398960107</v>
      </c>
      <c r="E29">
        <v>706843002441377</v>
      </c>
      <c r="F29" t="s">
        <v>122</v>
      </c>
    </row>
    <row r="30" spans="1:6" x14ac:dyDescent="0.4">
      <c r="A30">
        <v>3</v>
      </c>
      <c r="B30" t="s">
        <v>28</v>
      </c>
      <c r="C30">
        <v>706837395317485</v>
      </c>
      <c r="D30">
        <v>706837422401806</v>
      </c>
      <c r="E30">
        <v>707853292733182</v>
      </c>
      <c r="F30" t="s">
        <v>122</v>
      </c>
    </row>
    <row r="31" spans="1:6" x14ac:dyDescent="0.4">
      <c r="A31">
        <v>3</v>
      </c>
      <c r="B31" t="s">
        <v>30</v>
      </c>
      <c r="C31">
        <v>706837381665344</v>
      </c>
      <c r="D31">
        <v>706837390602390</v>
      </c>
      <c r="E31">
        <v>706840498568012</v>
      </c>
      <c r="F31" t="s">
        <v>122</v>
      </c>
    </row>
    <row r="32" spans="1:6" x14ac:dyDescent="0.4">
      <c r="A32">
        <v>4</v>
      </c>
      <c r="B32" t="s">
        <v>12</v>
      </c>
      <c r="C32" s="1">
        <v>707976000000000</v>
      </c>
      <c r="D32" s="1">
        <v>707976000000000</v>
      </c>
      <c r="E32" s="1">
        <v>707979000000000</v>
      </c>
      <c r="F32" t="s">
        <v>122</v>
      </c>
    </row>
    <row r="33" spans="1:6" x14ac:dyDescent="0.4">
      <c r="A33">
        <v>4</v>
      </c>
      <c r="B33" t="s">
        <v>14</v>
      </c>
      <c r="C33" s="1">
        <v>707976000000000</v>
      </c>
      <c r="D33" s="1">
        <v>707976000000000</v>
      </c>
      <c r="E33" s="1">
        <v>707979000000000</v>
      </c>
      <c r="F33" t="s">
        <v>122</v>
      </c>
    </row>
    <row r="34" spans="1:6" x14ac:dyDescent="0.4">
      <c r="A34">
        <v>4</v>
      </c>
      <c r="B34" t="s">
        <v>16</v>
      </c>
      <c r="C34" s="1">
        <v>707976000000000</v>
      </c>
      <c r="D34" s="1">
        <v>707976000000000</v>
      </c>
      <c r="E34" s="1">
        <v>707994000000000</v>
      </c>
      <c r="F34" t="s">
        <v>122</v>
      </c>
    </row>
    <row r="35" spans="1:6" x14ac:dyDescent="0.4">
      <c r="A35">
        <v>4</v>
      </c>
      <c r="B35" t="s">
        <v>18</v>
      </c>
      <c r="C35" s="1">
        <v>707976000000000</v>
      </c>
      <c r="D35" s="1">
        <v>707976000000000</v>
      </c>
      <c r="E35" s="1">
        <v>707982000000000</v>
      </c>
      <c r="F35" t="s">
        <v>122</v>
      </c>
    </row>
    <row r="36" spans="1:6" x14ac:dyDescent="0.4">
      <c r="A36">
        <v>4</v>
      </c>
      <c r="B36" t="s">
        <v>20</v>
      </c>
      <c r="C36" s="1">
        <v>707976000000000</v>
      </c>
      <c r="D36" s="1">
        <v>707976000000000</v>
      </c>
      <c r="E36" s="1">
        <v>707979000000000</v>
      </c>
      <c r="F36" t="s">
        <v>122</v>
      </c>
    </row>
    <row r="37" spans="1:6" x14ac:dyDescent="0.4">
      <c r="A37">
        <v>4</v>
      </c>
      <c r="B37" t="s">
        <v>22</v>
      </c>
      <c r="C37" s="1">
        <v>707976000000000</v>
      </c>
      <c r="D37" s="1">
        <v>707976000000000</v>
      </c>
      <c r="E37" s="1">
        <v>707993000000000</v>
      </c>
      <c r="F37" t="s">
        <v>122</v>
      </c>
    </row>
    <row r="38" spans="1:6" x14ac:dyDescent="0.4">
      <c r="A38">
        <v>4</v>
      </c>
      <c r="B38" t="s">
        <v>24</v>
      </c>
      <c r="C38" s="1">
        <v>707976000000000</v>
      </c>
      <c r="D38" s="1">
        <v>707976000000000</v>
      </c>
      <c r="E38" s="1">
        <v>708043000000000</v>
      </c>
      <c r="F38" t="s">
        <v>122</v>
      </c>
    </row>
    <row r="39" spans="1:6" x14ac:dyDescent="0.4">
      <c r="A39">
        <v>4</v>
      </c>
      <c r="B39" t="s">
        <v>26</v>
      </c>
      <c r="C39" s="1">
        <v>707976000000000</v>
      </c>
      <c r="D39" s="1">
        <v>707976000000000</v>
      </c>
      <c r="E39" s="1">
        <v>707983000000000</v>
      </c>
      <c r="F39" t="s">
        <v>122</v>
      </c>
    </row>
    <row r="40" spans="1:6" x14ac:dyDescent="0.4">
      <c r="A40">
        <v>4</v>
      </c>
      <c r="B40" t="s">
        <v>28</v>
      </c>
      <c r="C40" s="1">
        <v>707976000000000</v>
      </c>
      <c r="D40" s="1">
        <v>707976000000000</v>
      </c>
      <c r="E40" s="1">
        <v>709713000000000</v>
      </c>
      <c r="F40" t="s">
        <v>122</v>
      </c>
    </row>
    <row r="41" spans="1:6" x14ac:dyDescent="0.4">
      <c r="A41">
        <v>4</v>
      </c>
      <c r="B41" t="s">
        <v>30</v>
      </c>
      <c r="C41" s="1">
        <v>707976000000000</v>
      </c>
      <c r="D41" s="1">
        <v>707976000000000</v>
      </c>
      <c r="E41" s="1">
        <v>707979000000000</v>
      </c>
      <c r="F41" t="s">
        <v>122</v>
      </c>
    </row>
    <row r="42" spans="1:6" x14ac:dyDescent="0.4">
      <c r="A42">
        <v>5</v>
      </c>
      <c r="B42" t="s">
        <v>12</v>
      </c>
      <c r="C42" s="1">
        <v>709933000000000</v>
      </c>
      <c r="D42" s="1">
        <v>709933000000000</v>
      </c>
      <c r="E42" s="1">
        <v>709936000000000</v>
      </c>
      <c r="F42" t="s">
        <v>122</v>
      </c>
    </row>
    <row r="43" spans="1:6" x14ac:dyDescent="0.4">
      <c r="A43">
        <v>5</v>
      </c>
      <c r="B43" t="s">
        <v>14</v>
      </c>
      <c r="C43" s="1">
        <v>709933000000000</v>
      </c>
      <c r="D43" s="1">
        <v>709933000000000</v>
      </c>
      <c r="E43" s="1">
        <v>709937000000000</v>
      </c>
      <c r="F43" t="s">
        <v>122</v>
      </c>
    </row>
    <row r="44" spans="1:6" x14ac:dyDescent="0.4">
      <c r="A44">
        <v>5</v>
      </c>
      <c r="B44" t="s">
        <v>16</v>
      </c>
      <c r="C44" s="1">
        <v>709933000000000</v>
      </c>
      <c r="D44" s="1">
        <v>709933000000000</v>
      </c>
      <c r="E44" s="1">
        <v>710122000000000</v>
      </c>
      <c r="F44" t="s">
        <v>122</v>
      </c>
    </row>
    <row r="45" spans="1:6" x14ac:dyDescent="0.4">
      <c r="A45">
        <v>5</v>
      </c>
      <c r="B45" t="s">
        <v>18</v>
      </c>
      <c r="C45" s="1">
        <v>709933000000000</v>
      </c>
      <c r="D45" s="1">
        <v>709933000000000</v>
      </c>
      <c r="E45" s="1">
        <v>709936000000000</v>
      </c>
      <c r="F45" t="s">
        <v>122</v>
      </c>
    </row>
    <row r="46" spans="1:6" x14ac:dyDescent="0.4">
      <c r="A46">
        <v>5</v>
      </c>
      <c r="B46" t="s">
        <v>20</v>
      </c>
      <c r="C46" s="1">
        <v>709933000000000</v>
      </c>
      <c r="D46" s="1">
        <v>709933000000000</v>
      </c>
      <c r="E46" s="1">
        <v>710235000000000</v>
      </c>
      <c r="F46" t="s">
        <v>122</v>
      </c>
    </row>
    <row r="47" spans="1:6" x14ac:dyDescent="0.4">
      <c r="A47">
        <v>5</v>
      </c>
      <c r="B47" t="s">
        <v>22</v>
      </c>
      <c r="C47" s="1">
        <v>709933000000000</v>
      </c>
      <c r="D47" s="1">
        <v>709933000000000</v>
      </c>
      <c r="E47" s="1">
        <v>709990000000000</v>
      </c>
      <c r="F47" t="s">
        <v>122</v>
      </c>
    </row>
    <row r="48" spans="1:6" x14ac:dyDescent="0.4">
      <c r="A48">
        <v>5</v>
      </c>
      <c r="B48" t="s">
        <v>24</v>
      </c>
      <c r="C48" s="1">
        <v>709933000000000</v>
      </c>
      <c r="D48" s="1">
        <v>709933000000000</v>
      </c>
      <c r="E48" s="1">
        <v>710585000000000</v>
      </c>
      <c r="F48" t="s">
        <v>122</v>
      </c>
    </row>
    <row r="49" spans="1:6" x14ac:dyDescent="0.4">
      <c r="A49">
        <v>5</v>
      </c>
      <c r="B49" t="s">
        <v>26</v>
      </c>
      <c r="C49" s="1">
        <v>709933000000000</v>
      </c>
      <c r="D49" s="1">
        <v>709933000000000</v>
      </c>
      <c r="E49" s="1">
        <v>709949000000000</v>
      </c>
      <c r="F49" t="s">
        <v>122</v>
      </c>
    </row>
    <row r="50" spans="1:6" x14ac:dyDescent="0.4">
      <c r="A50">
        <v>5</v>
      </c>
      <c r="B50" t="s">
        <v>28</v>
      </c>
      <c r="C50" s="1">
        <v>709933000000000</v>
      </c>
      <c r="D50" s="1">
        <v>709933000000000</v>
      </c>
      <c r="E50" s="1">
        <v>709936000000000</v>
      </c>
      <c r="F50" t="s">
        <v>122</v>
      </c>
    </row>
    <row r="51" spans="1:6" x14ac:dyDescent="0.4">
      <c r="A51">
        <v>5</v>
      </c>
      <c r="B51" t="s">
        <v>30</v>
      </c>
      <c r="C51" s="1">
        <v>709933000000000</v>
      </c>
      <c r="D51" s="1">
        <v>709933000000000</v>
      </c>
      <c r="E51" s="1">
        <v>709935000000000</v>
      </c>
      <c r="F51" t="s">
        <v>122</v>
      </c>
    </row>
    <row r="52" spans="1:6" x14ac:dyDescent="0.4">
      <c r="A52">
        <v>6</v>
      </c>
      <c r="B52" t="s">
        <v>12</v>
      </c>
      <c r="C52" s="1">
        <v>710682000000000</v>
      </c>
      <c r="D52" s="1">
        <v>710682000000000</v>
      </c>
      <c r="E52" s="1">
        <v>710989000000000</v>
      </c>
      <c r="F52" t="s">
        <v>122</v>
      </c>
    </row>
    <row r="53" spans="1:6" x14ac:dyDescent="0.4">
      <c r="A53">
        <v>6</v>
      </c>
      <c r="B53" t="s">
        <v>14</v>
      </c>
      <c r="C53" s="1">
        <v>710682000000000</v>
      </c>
      <c r="D53" s="1">
        <v>710682000000000</v>
      </c>
      <c r="E53" s="1">
        <v>710688000000000</v>
      </c>
      <c r="F53" t="s">
        <v>122</v>
      </c>
    </row>
    <row r="54" spans="1:6" x14ac:dyDescent="0.4">
      <c r="A54">
        <v>6</v>
      </c>
      <c r="B54" t="s">
        <v>16</v>
      </c>
      <c r="C54" s="1">
        <v>710682000000000</v>
      </c>
      <c r="D54" s="1">
        <v>710682000000000</v>
      </c>
      <c r="E54" s="1">
        <v>710883000000000</v>
      </c>
      <c r="F54" t="s">
        <v>122</v>
      </c>
    </row>
    <row r="55" spans="1:6" x14ac:dyDescent="0.4">
      <c r="A55">
        <v>6</v>
      </c>
      <c r="B55" t="s">
        <v>18</v>
      </c>
      <c r="C55" s="1">
        <v>710682000000000</v>
      </c>
      <c r="D55" s="1">
        <v>710682000000000</v>
      </c>
      <c r="E55" s="1">
        <v>710692000000000</v>
      </c>
      <c r="F55" t="s">
        <v>122</v>
      </c>
    </row>
    <row r="56" spans="1:6" x14ac:dyDescent="0.4">
      <c r="A56">
        <v>6</v>
      </c>
      <c r="B56" t="s">
        <v>20</v>
      </c>
      <c r="C56" s="1">
        <v>710682000000000</v>
      </c>
      <c r="D56" s="1">
        <v>710682000000000</v>
      </c>
      <c r="E56" s="1">
        <v>712084000000000</v>
      </c>
      <c r="F56" t="s">
        <v>122</v>
      </c>
    </row>
    <row r="57" spans="1:6" x14ac:dyDescent="0.4">
      <c r="A57">
        <v>6</v>
      </c>
      <c r="B57" t="s">
        <v>22</v>
      </c>
      <c r="C57" s="1">
        <v>710682000000000</v>
      </c>
      <c r="D57" s="1">
        <v>710682000000000</v>
      </c>
      <c r="E57" s="1">
        <v>710685000000000</v>
      </c>
      <c r="F57" t="s">
        <v>122</v>
      </c>
    </row>
    <row r="58" spans="1:6" x14ac:dyDescent="0.4">
      <c r="A58">
        <v>6</v>
      </c>
      <c r="B58" t="s">
        <v>24</v>
      </c>
      <c r="C58" s="1">
        <v>710682000000000</v>
      </c>
      <c r="D58" s="1">
        <v>710682000000000</v>
      </c>
      <c r="E58" s="1">
        <v>710913000000000</v>
      </c>
      <c r="F58" t="s">
        <v>122</v>
      </c>
    </row>
    <row r="59" spans="1:6" x14ac:dyDescent="0.4">
      <c r="A59">
        <v>6</v>
      </c>
      <c r="B59" t="s">
        <v>26</v>
      </c>
      <c r="C59" s="1">
        <v>710682000000000</v>
      </c>
      <c r="D59" s="1">
        <v>710682000000000</v>
      </c>
      <c r="E59" s="1">
        <v>710686000000000</v>
      </c>
      <c r="F59" t="s">
        <v>122</v>
      </c>
    </row>
    <row r="60" spans="1:6" x14ac:dyDescent="0.4">
      <c r="A60">
        <v>6</v>
      </c>
      <c r="B60" t="s">
        <v>28</v>
      </c>
      <c r="C60" s="1">
        <v>710682000000000</v>
      </c>
      <c r="D60" s="1">
        <v>710682000000000</v>
      </c>
      <c r="E60" s="1">
        <v>710751000000000</v>
      </c>
      <c r="F60" t="s">
        <v>122</v>
      </c>
    </row>
    <row r="61" spans="1:6" x14ac:dyDescent="0.4">
      <c r="A61">
        <v>6</v>
      </c>
      <c r="B61" t="s">
        <v>30</v>
      </c>
      <c r="C61" s="1">
        <v>710682000000000</v>
      </c>
      <c r="D61" s="1">
        <v>710682000000000</v>
      </c>
      <c r="E61" s="1">
        <v>710686000000000</v>
      </c>
      <c r="F61" t="s">
        <v>122</v>
      </c>
    </row>
    <row r="62" spans="1:6" x14ac:dyDescent="0.4">
      <c r="A62">
        <v>7</v>
      </c>
      <c r="B62" t="s">
        <v>12</v>
      </c>
      <c r="C62" s="1">
        <v>712176000000000</v>
      </c>
      <c r="D62" s="1">
        <v>712176000000000</v>
      </c>
      <c r="E62" s="1">
        <v>712179000000000</v>
      </c>
      <c r="F62" t="s">
        <v>122</v>
      </c>
    </row>
    <row r="63" spans="1:6" x14ac:dyDescent="0.4">
      <c r="A63">
        <v>7</v>
      </c>
      <c r="B63" t="s">
        <v>14</v>
      </c>
      <c r="C63" s="1">
        <v>712176000000000</v>
      </c>
      <c r="D63" s="1">
        <v>712176000000000</v>
      </c>
      <c r="E63" s="1">
        <v>712186000000000</v>
      </c>
      <c r="F63" t="s">
        <v>122</v>
      </c>
    </row>
    <row r="64" spans="1:6" x14ac:dyDescent="0.4">
      <c r="A64">
        <v>7</v>
      </c>
      <c r="B64" t="s">
        <v>16</v>
      </c>
      <c r="C64" s="1">
        <v>712176000000000</v>
      </c>
      <c r="D64" s="1">
        <v>712176000000000</v>
      </c>
      <c r="E64" s="1">
        <v>712483000000000</v>
      </c>
      <c r="F64" t="s">
        <v>122</v>
      </c>
    </row>
    <row r="65" spans="1:6" x14ac:dyDescent="0.4">
      <c r="A65">
        <v>7</v>
      </c>
      <c r="B65" t="s">
        <v>18</v>
      </c>
      <c r="C65" s="1">
        <v>712176000000000</v>
      </c>
      <c r="D65" s="1">
        <v>712176000000000</v>
      </c>
      <c r="E65" s="1">
        <v>712230000000000</v>
      </c>
      <c r="F65" t="s">
        <v>122</v>
      </c>
    </row>
    <row r="66" spans="1:6" x14ac:dyDescent="0.4">
      <c r="A66">
        <v>7</v>
      </c>
      <c r="B66" t="s">
        <v>20</v>
      </c>
      <c r="C66" s="1">
        <v>712176000000000</v>
      </c>
      <c r="D66" s="1">
        <v>712176000000000</v>
      </c>
      <c r="E66" s="1">
        <v>712179000000000</v>
      </c>
      <c r="F66" t="s">
        <v>122</v>
      </c>
    </row>
    <row r="67" spans="1:6" x14ac:dyDescent="0.4">
      <c r="A67">
        <v>7</v>
      </c>
      <c r="B67" t="s">
        <v>22</v>
      </c>
      <c r="C67" s="1">
        <v>712176000000000</v>
      </c>
      <c r="D67" s="1">
        <v>712176000000000</v>
      </c>
      <c r="E67" s="1">
        <v>712188000000000</v>
      </c>
      <c r="F67" t="s">
        <v>122</v>
      </c>
    </row>
    <row r="68" spans="1:6" x14ac:dyDescent="0.4">
      <c r="A68">
        <v>7</v>
      </c>
      <c r="B68" t="s">
        <v>24</v>
      </c>
      <c r="C68" s="1">
        <v>712176000000000</v>
      </c>
      <c r="D68" s="1">
        <v>712176000000000</v>
      </c>
      <c r="E68" s="1">
        <v>712179000000000</v>
      </c>
      <c r="F68" t="s">
        <v>122</v>
      </c>
    </row>
    <row r="69" spans="1:6" x14ac:dyDescent="0.4">
      <c r="A69">
        <v>7</v>
      </c>
      <c r="B69" t="s">
        <v>26</v>
      </c>
      <c r="C69" s="1">
        <v>712176000000000</v>
      </c>
      <c r="D69" s="1">
        <v>712176000000000</v>
      </c>
      <c r="E69" s="1">
        <v>712178000000000</v>
      </c>
      <c r="F69" t="s">
        <v>122</v>
      </c>
    </row>
    <row r="70" spans="1:6" x14ac:dyDescent="0.4">
      <c r="A70">
        <v>7</v>
      </c>
      <c r="B70" t="s">
        <v>28</v>
      </c>
      <c r="C70" s="1">
        <v>712176000000000</v>
      </c>
      <c r="D70" s="1">
        <v>712176000000000</v>
      </c>
      <c r="E70" s="1">
        <v>712179000000000</v>
      </c>
      <c r="F70" t="s">
        <v>122</v>
      </c>
    </row>
    <row r="71" spans="1:6" x14ac:dyDescent="0.4">
      <c r="A71">
        <v>7</v>
      </c>
      <c r="B71" t="s">
        <v>30</v>
      </c>
      <c r="C71" s="1">
        <v>712176000000000</v>
      </c>
      <c r="D71" s="1">
        <v>712176000000000</v>
      </c>
      <c r="E71" s="1">
        <v>712195000000000</v>
      </c>
      <c r="F71" t="s">
        <v>122</v>
      </c>
    </row>
    <row r="72" spans="1:6" x14ac:dyDescent="0.4">
      <c r="A72">
        <v>8</v>
      </c>
      <c r="B72" t="s">
        <v>12</v>
      </c>
      <c r="C72" s="1">
        <v>712898000000000</v>
      </c>
      <c r="D72" s="1">
        <v>712898000000000</v>
      </c>
      <c r="E72" s="1">
        <v>712902000000000</v>
      </c>
      <c r="F72" t="s">
        <v>122</v>
      </c>
    </row>
    <row r="73" spans="1:6" x14ac:dyDescent="0.4">
      <c r="A73">
        <v>8</v>
      </c>
      <c r="B73" t="s">
        <v>14</v>
      </c>
      <c r="C73" s="1">
        <v>712898000000000</v>
      </c>
      <c r="D73" s="1">
        <v>712898000000000</v>
      </c>
      <c r="E73" s="1">
        <v>712920000000000</v>
      </c>
      <c r="F73" t="s">
        <v>122</v>
      </c>
    </row>
    <row r="74" spans="1:6" x14ac:dyDescent="0.4">
      <c r="A74">
        <v>8</v>
      </c>
      <c r="B74" t="s">
        <v>16</v>
      </c>
      <c r="C74" s="1">
        <v>712898000000000</v>
      </c>
      <c r="D74" s="1">
        <v>712898000000000</v>
      </c>
      <c r="E74" s="1">
        <v>713160000000000</v>
      </c>
      <c r="F74" t="s">
        <v>122</v>
      </c>
    </row>
    <row r="75" spans="1:6" x14ac:dyDescent="0.4">
      <c r="A75">
        <v>8</v>
      </c>
      <c r="B75" t="s">
        <v>18</v>
      </c>
      <c r="C75" s="1">
        <v>712898000000000</v>
      </c>
      <c r="D75" s="1">
        <v>712898000000000</v>
      </c>
      <c r="E75" s="1">
        <v>712901000000000</v>
      </c>
      <c r="F75" t="s">
        <v>122</v>
      </c>
    </row>
    <row r="76" spans="1:6" x14ac:dyDescent="0.4">
      <c r="A76">
        <v>8</v>
      </c>
      <c r="B76" t="s">
        <v>20</v>
      </c>
      <c r="C76" s="1">
        <v>712898000000000</v>
      </c>
      <c r="D76" s="1">
        <v>712898000000000</v>
      </c>
      <c r="E76" s="1">
        <v>712902000000000</v>
      </c>
      <c r="F76" t="s">
        <v>122</v>
      </c>
    </row>
    <row r="77" spans="1:6" x14ac:dyDescent="0.4">
      <c r="A77">
        <v>8</v>
      </c>
      <c r="B77" t="s">
        <v>22</v>
      </c>
      <c r="C77" s="1">
        <v>712898000000000</v>
      </c>
      <c r="D77" s="1">
        <v>712898000000000</v>
      </c>
      <c r="E77" s="1">
        <v>712906000000000</v>
      </c>
      <c r="F77" t="s">
        <v>122</v>
      </c>
    </row>
    <row r="78" spans="1:6" x14ac:dyDescent="0.4">
      <c r="A78">
        <v>8</v>
      </c>
      <c r="B78" t="s">
        <v>24</v>
      </c>
      <c r="C78" s="1">
        <v>712898000000000</v>
      </c>
      <c r="D78" s="1">
        <v>712898000000000</v>
      </c>
      <c r="E78" s="1">
        <v>712902000000000</v>
      </c>
      <c r="F78" t="s">
        <v>122</v>
      </c>
    </row>
    <row r="79" spans="1:6" x14ac:dyDescent="0.4">
      <c r="A79">
        <v>8</v>
      </c>
      <c r="B79" t="s">
        <v>26</v>
      </c>
      <c r="C79" s="1">
        <v>712898000000000</v>
      </c>
      <c r="D79" s="1">
        <v>712898000000000</v>
      </c>
      <c r="E79" s="1">
        <v>712910000000000</v>
      </c>
      <c r="F79" t="s">
        <v>122</v>
      </c>
    </row>
    <row r="80" spans="1:6" x14ac:dyDescent="0.4">
      <c r="A80">
        <v>8</v>
      </c>
      <c r="B80" t="s">
        <v>28</v>
      </c>
      <c r="C80" s="1">
        <v>712898000000000</v>
      </c>
      <c r="D80" s="1">
        <v>712898000000000</v>
      </c>
      <c r="E80" s="1">
        <v>712902000000000</v>
      </c>
      <c r="F80" t="s">
        <v>122</v>
      </c>
    </row>
    <row r="81" spans="1:6" x14ac:dyDescent="0.4">
      <c r="A81">
        <v>8</v>
      </c>
      <c r="B81" t="s">
        <v>30</v>
      </c>
      <c r="C81" s="1">
        <v>712898000000000</v>
      </c>
      <c r="D81" s="1">
        <v>712898000000000</v>
      </c>
      <c r="E81" s="1">
        <v>712903000000000</v>
      </c>
      <c r="F81" t="s">
        <v>122</v>
      </c>
    </row>
    <row r="82" spans="1:6" x14ac:dyDescent="0.4">
      <c r="A82">
        <v>9</v>
      </c>
      <c r="B82" t="s">
        <v>12</v>
      </c>
      <c r="C82" s="1">
        <v>713254000000000</v>
      </c>
      <c r="D82" s="1">
        <v>713254000000000</v>
      </c>
      <c r="E82" s="1">
        <v>713409000000000</v>
      </c>
      <c r="F82" t="s">
        <v>122</v>
      </c>
    </row>
    <row r="83" spans="1:6" x14ac:dyDescent="0.4">
      <c r="A83">
        <v>9</v>
      </c>
      <c r="B83" t="s">
        <v>14</v>
      </c>
      <c r="C83" s="1">
        <v>713254000000000</v>
      </c>
      <c r="D83" s="1">
        <v>713254000000000</v>
      </c>
      <c r="E83" s="1">
        <v>713258000000000</v>
      </c>
      <c r="F83" t="s">
        <v>122</v>
      </c>
    </row>
    <row r="84" spans="1:6" x14ac:dyDescent="0.4">
      <c r="A84">
        <v>9</v>
      </c>
      <c r="B84" t="s">
        <v>16</v>
      </c>
      <c r="C84" s="1">
        <v>713254000000000</v>
      </c>
      <c r="D84" s="1">
        <v>713254000000000</v>
      </c>
      <c r="E84" s="1">
        <v>713257000000000</v>
      </c>
      <c r="F84" t="s">
        <v>122</v>
      </c>
    </row>
    <row r="85" spans="1:6" x14ac:dyDescent="0.4">
      <c r="A85">
        <v>9</v>
      </c>
      <c r="B85" t="s">
        <v>18</v>
      </c>
      <c r="C85" s="1">
        <v>713254000000000</v>
      </c>
      <c r="D85" s="1">
        <v>713254000000000</v>
      </c>
      <c r="E85" s="1">
        <v>713259000000000</v>
      </c>
      <c r="F85" t="s">
        <v>122</v>
      </c>
    </row>
    <row r="86" spans="1:6" x14ac:dyDescent="0.4">
      <c r="A86">
        <v>9</v>
      </c>
      <c r="B86" t="s">
        <v>20</v>
      </c>
      <c r="C86" s="1">
        <v>713254000000000</v>
      </c>
      <c r="D86" s="1">
        <v>713254000000000</v>
      </c>
      <c r="E86" s="1">
        <v>713272000000000</v>
      </c>
      <c r="F86" t="s">
        <v>122</v>
      </c>
    </row>
    <row r="87" spans="1:6" x14ac:dyDescent="0.4">
      <c r="A87">
        <v>9</v>
      </c>
      <c r="B87" t="s">
        <v>22</v>
      </c>
      <c r="C87" s="1">
        <v>713254000000000</v>
      </c>
      <c r="D87" s="1">
        <v>713254000000000</v>
      </c>
      <c r="E87" s="1">
        <v>713257000000000</v>
      </c>
      <c r="F87" t="s">
        <v>122</v>
      </c>
    </row>
    <row r="88" spans="1:6" x14ac:dyDescent="0.4">
      <c r="A88">
        <v>9</v>
      </c>
      <c r="B88" t="s">
        <v>24</v>
      </c>
      <c r="C88" s="1">
        <v>713254000000000</v>
      </c>
      <c r="D88" s="1">
        <v>713254000000000</v>
      </c>
      <c r="E88" s="1">
        <v>713558000000000</v>
      </c>
      <c r="F88" t="s">
        <v>122</v>
      </c>
    </row>
    <row r="89" spans="1:6" x14ac:dyDescent="0.4">
      <c r="A89">
        <v>9</v>
      </c>
      <c r="B89" t="s">
        <v>26</v>
      </c>
      <c r="C89" s="1">
        <v>713254000000000</v>
      </c>
      <c r="D89" s="1">
        <v>713254000000000</v>
      </c>
      <c r="E89" s="1">
        <v>713262000000000</v>
      </c>
      <c r="F89" t="s">
        <v>122</v>
      </c>
    </row>
    <row r="90" spans="1:6" x14ac:dyDescent="0.4">
      <c r="A90">
        <v>9</v>
      </c>
      <c r="B90" t="s">
        <v>28</v>
      </c>
      <c r="C90" s="1">
        <v>713254000000000</v>
      </c>
      <c r="D90" s="1">
        <v>713254000000000</v>
      </c>
      <c r="E90" s="1">
        <v>713616000000000</v>
      </c>
      <c r="F90" t="s">
        <v>122</v>
      </c>
    </row>
    <row r="91" spans="1:6" x14ac:dyDescent="0.4">
      <c r="A91">
        <v>9</v>
      </c>
      <c r="B91" t="s">
        <v>30</v>
      </c>
      <c r="C91" s="1">
        <v>713254000000000</v>
      </c>
      <c r="D91" s="1">
        <v>713254000000000</v>
      </c>
      <c r="E91" s="1">
        <v>713261000000000</v>
      </c>
      <c r="F91" t="s">
        <v>122</v>
      </c>
    </row>
    <row r="92" spans="1:6" x14ac:dyDescent="0.4">
      <c r="A92">
        <v>10</v>
      </c>
      <c r="B92" t="s">
        <v>12</v>
      </c>
      <c r="C92" s="1">
        <v>713709000000000</v>
      </c>
      <c r="D92" s="1">
        <v>713709000000000</v>
      </c>
      <c r="E92" s="1">
        <v>714522000000000</v>
      </c>
      <c r="F92" t="s">
        <v>122</v>
      </c>
    </row>
    <row r="93" spans="1:6" x14ac:dyDescent="0.4">
      <c r="A93">
        <v>10</v>
      </c>
      <c r="B93" t="s">
        <v>14</v>
      </c>
      <c r="C93" s="1">
        <v>713709000000000</v>
      </c>
      <c r="D93" s="1">
        <v>713709000000000</v>
      </c>
      <c r="E93" s="1">
        <v>713720000000000</v>
      </c>
      <c r="F93" t="s">
        <v>122</v>
      </c>
    </row>
    <row r="94" spans="1:6" x14ac:dyDescent="0.4">
      <c r="A94">
        <v>10</v>
      </c>
      <c r="B94" t="s">
        <v>16</v>
      </c>
      <c r="C94" s="1">
        <v>713709000000000</v>
      </c>
      <c r="D94" s="1">
        <v>713709000000000</v>
      </c>
      <c r="E94" s="1">
        <v>713713000000000</v>
      </c>
      <c r="F94" t="s">
        <v>122</v>
      </c>
    </row>
    <row r="95" spans="1:6" x14ac:dyDescent="0.4">
      <c r="A95">
        <v>10</v>
      </c>
      <c r="B95" t="s">
        <v>18</v>
      </c>
      <c r="C95" s="1">
        <v>713709000000000</v>
      </c>
      <c r="D95" s="1">
        <v>713709000000000</v>
      </c>
      <c r="E95" s="1">
        <v>713724000000000</v>
      </c>
      <c r="F95" t="s">
        <v>122</v>
      </c>
    </row>
    <row r="96" spans="1:6" x14ac:dyDescent="0.4">
      <c r="A96">
        <v>10</v>
      </c>
      <c r="B96" t="s">
        <v>20</v>
      </c>
      <c r="C96" s="1">
        <v>713709000000000</v>
      </c>
      <c r="D96" s="1">
        <v>713709000000000</v>
      </c>
      <c r="E96" s="1">
        <v>713713000000000</v>
      </c>
      <c r="F96" t="s">
        <v>122</v>
      </c>
    </row>
    <row r="97" spans="1:6" x14ac:dyDescent="0.4">
      <c r="A97">
        <v>10</v>
      </c>
      <c r="B97" t="s">
        <v>22</v>
      </c>
      <c r="C97" s="1">
        <v>713709000000000</v>
      </c>
      <c r="D97" s="1">
        <v>713709000000000</v>
      </c>
      <c r="E97" s="1">
        <v>713718000000000</v>
      </c>
      <c r="F97" t="s">
        <v>122</v>
      </c>
    </row>
    <row r="98" spans="1:6" x14ac:dyDescent="0.4">
      <c r="A98">
        <v>10</v>
      </c>
      <c r="B98" t="s">
        <v>24</v>
      </c>
      <c r="C98" s="1">
        <v>713709000000000</v>
      </c>
      <c r="D98" s="1">
        <v>713709000000000</v>
      </c>
      <c r="E98" s="1">
        <v>714016000000000</v>
      </c>
      <c r="F98" t="s">
        <v>122</v>
      </c>
    </row>
    <row r="99" spans="1:6" x14ac:dyDescent="0.4">
      <c r="A99">
        <v>10</v>
      </c>
      <c r="B99" t="s">
        <v>26</v>
      </c>
      <c r="C99" s="1">
        <v>713709000000000</v>
      </c>
      <c r="D99" s="1">
        <v>713709000000000</v>
      </c>
      <c r="E99" s="1">
        <v>713739000000000</v>
      </c>
      <c r="F99" t="s">
        <v>122</v>
      </c>
    </row>
    <row r="100" spans="1:6" x14ac:dyDescent="0.4">
      <c r="A100">
        <v>10</v>
      </c>
      <c r="B100" t="s">
        <v>28</v>
      </c>
      <c r="C100" s="1">
        <v>713709000000000</v>
      </c>
      <c r="D100" s="1">
        <v>713709000000000</v>
      </c>
      <c r="E100" s="1">
        <v>713713000000000</v>
      </c>
      <c r="F100" t="s">
        <v>122</v>
      </c>
    </row>
    <row r="101" spans="1:6" x14ac:dyDescent="0.4">
      <c r="A101">
        <v>10</v>
      </c>
      <c r="B101" t="s">
        <v>30</v>
      </c>
      <c r="C101" s="1">
        <v>713709000000000</v>
      </c>
      <c r="D101" s="1">
        <v>713709000000000</v>
      </c>
      <c r="E101" s="1">
        <v>713719000000000</v>
      </c>
      <c r="F101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495F-D726-49F1-ABF3-BF0693BA3238}">
  <dimension ref="A1:D15"/>
  <sheetViews>
    <sheetView workbookViewId="0">
      <selection activeCell="Q15" sqref="Q15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</row>
    <row r="2" spans="1:4" x14ac:dyDescent="0.4">
      <c r="A2">
        <v>1</v>
      </c>
      <c r="B2">
        <v>30660</v>
      </c>
      <c r="C2">
        <v>25860</v>
      </c>
    </row>
    <row r="3" spans="1:4" x14ac:dyDescent="0.4">
      <c r="A3">
        <v>2</v>
      </c>
      <c r="B3">
        <v>34450</v>
      </c>
      <c r="C3">
        <v>28200</v>
      </c>
    </row>
    <row r="4" spans="1:4" x14ac:dyDescent="0.4">
      <c r="A4">
        <v>3</v>
      </c>
      <c r="B4">
        <v>31640</v>
      </c>
      <c r="C4">
        <v>27210</v>
      </c>
    </row>
    <row r="5" spans="1:4" x14ac:dyDescent="0.4">
      <c r="A5">
        <v>4</v>
      </c>
      <c r="B5">
        <v>30240</v>
      </c>
      <c r="C5">
        <v>26920</v>
      </c>
    </row>
    <row r="6" spans="1:4" x14ac:dyDescent="0.4">
      <c r="A6">
        <v>5</v>
      </c>
      <c r="B6">
        <v>32780</v>
      </c>
      <c r="C6">
        <v>28340</v>
      </c>
    </row>
    <row r="7" spans="1:4" x14ac:dyDescent="0.4">
      <c r="A7">
        <v>6</v>
      </c>
      <c r="B7">
        <v>30360</v>
      </c>
      <c r="C7">
        <v>29830</v>
      </c>
    </row>
    <row r="8" spans="1:4" x14ac:dyDescent="0.4">
      <c r="A8">
        <v>7</v>
      </c>
      <c r="B8">
        <v>29900</v>
      </c>
      <c r="C8">
        <v>27070</v>
      </c>
    </row>
    <row r="9" spans="1:4" x14ac:dyDescent="0.4">
      <c r="A9">
        <v>8</v>
      </c>
      <c r="B9">
        <v>30110</v>
      </c>
      <c r="C9">
        <v>26050</v>
      </c>
    </row>
    <row r="10" spans="1:4" x14ac:dyDescent="0.4">
      <c r="A10">
        <v>9</v>
      </c>
      <c r="B10">
        <v>32640</v>
      </c>
      <c r="C10">
        <v>26410</v>
      </c>
    </row>
    <row r="11" spans="1:4" x14ac:dyDescent="0.4">
      <c r="A11">
        <v>10</v>
      </c>
      <c r="B11">
        <v>29930</v>
      </c>
      <c r="C11">
        <v>25890</v>
      </c>
    </row>
    <row r="12" spans="1:4" x14ac:dyDescent="0.4">
      <c r="A12" t="s">
        <v>3</v>
      </c>
      <c r="B12">
        <f>AVERAGE(B2:B11)</f>
        <v>31271</v>
      </c>
      <c r="C12">
        <f>AVERAGE(C2:C11)</f>
        <v>27178</v>
      </c>
    </row>
    <row r="13" spans="1:4" x14ac:dyDescent="0.4">
      <c r="A13" t="s">
        <v>451</v>
      </c>
      <c r="B13">
        <f>MEDIAN(B2:B11)</f>
        <v>30510</v>
      </c>
      <c r="C13" s="3">
        <f>MEDIAN(C2:C11)</f>
        <v>26995</v>
      </c>
      <c r="D13" s="2">
        <f>(B13/C13)-1</f>
        <v>0.13020929801815151</v>
      </c>
    </row>
    <row r="14" spans="1:4" x14ac:dyDescent="0.4">
      <c r="A14" t="s">
        <v>5</v>
      </c>
      <c r="B14">
        <f>MIN(B2:B11)</f>
        <v>29900</v>
      </c>
      <c r="C14">
        <f>MIN(C2:C11)</f>
        <v>25860</v>
      </c>
    </row>
    <row r="15" spans="1:4" x14ac:dyDescent="0.4">
      <c r="A15" t="s">
        <v>6</v>
      </c>
      <c r="B15">
        <f>MAX(B2:B11)</f>
        <v>34450</v>
      </c>
      <c r="C15">
        <f>MAX(C2:C11)</f>
        <v>29830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3756-881C-4DEF-B088-5589A4A00106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58D1-CC64-4E65-91C5-F0CD6F9C9CB9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FD0C-F9D3-4559-B968-ECC345ECD491}">
  <dimension ref="A1:C15"/>
  <sheetViews>
    <sheetView workbookViewId="0">
      <selection sqref="A1:C15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9750</v>
      </c>
      <c r="C2">
        <v>10820</v>
      </c>
    </row>
    <row r="3" spans="1:3" x14ac:dyDescent="0.4">
      <c r="A3">
        <v>2</v>
      </c>
      <c r="B3">
        <v>7150</v>
      </c>
      <c r="C3">
        <v>13360</v>
      </c>
    </row>
    <row r="4" spans="1:3" x14ac:dyDescent="0.4">
      <c r="A4">
        <v>3</v>
      </c>
      <c r="B4">
        <v>20360</v>
      </c>
      <c r="C4">
        <v>18040</v>
      </c>
    </row>
    <row r="5" spans="1:3" x14ac:dyDescent="0.4">
      <c r="A5">
        <v>4</v>
      </c>
      <c r="B5">
        <v>11190</v>
      </c>
      <c r="C5">
        <v>10000</v>
      </c>
    </row>
    <row r="6" spans="1:3" x14ac:dyDescent="0.4">
      <c r="A6">
        <v>5</v>
      </c>
      <c r="B6">
        <v>11660</v>
      </c>
      <c r="C6">
        <v>9800</v>
      </c>
    </row>
    <row r="7" spans="1:3" x14ac:dyDescent="0.4">
      <c r="A7">
        <v>6</v>
      </c>
      <c r="B7">
        <v>9740</v>
      </c>
      <c r="C7">
        <v>7600</v>
      </c>
    </row>
    <row r="8" spans="1:3" x14ac:dyDescent="0.4">
      <c r="A8">
        <v>7</v>
      </c>
      <c r="B8">
        <v>1380</v>
      </c>
      <c r="C8">
        <v>14390</v>
      </c>
    </row>
    <row r="9" spans="1:3" x14ac:dyDescent="0.4">
      <c r="A9">
        <v>8</v>
      </c>
      <c r="B9">
        <v>2320</v>
      </c>
      <c r="C9">
        <v>15810</v>
      </c>
    </row>
    <row r="10" spans="1:3" x14ac:dyDescent="0.4">
      <c r="A10">
        <v>9</v>
      </c>
      <c r="B10">
        <v>7840</v>
      </c>
      <c r="C10">
        <v>10610</v>
      </c>
    </row>
    <row r="11" spans="1:3" x14ac:dyDescent="0.4">
      <c r="A11">
        <v>10</v>
      </c>
      <c r="B11">
        <v>7050</v>
      </c>
      <c r="C11">
        <v>6875</v>
      </c>
    </row>
    <row r="12" spans="1:3" x14ac:dyDescent="0.4">
      <c r="A12" t="s">
        <v>3</v>
      </c>
      <c r="B12">
        <f>AVERAGE(B2:B11)</f>
        <v>8844</v>
      </c>
      <c r="C12">
        <f>AVERAGE(C2:C11)</f>
        <v>11730.5</v>
      </c>
    </row>
    <row r="13" spans="1:3" x14ac:dyDescent="0.4">
      <c r="A13" t="s">
        <v>451</v>
      </c>
      <c r="B13">
        <f>MEDIAN(B2:B11)</f>
        <v>8790</v>
      </c>
      <c r="C13" s="3">
        <f>MEDIAN(C2:C11)</f>
        <v>10715</v>
      </c>
    </row>
    <row r="14" spans="1:3" x14ac:dyDescent="0.4">
      <c r="A14" t="s">
        <v>5</v>
      </c>
      <c r="B14">
        <f>MIN(B2:B11)</f>
        <v>1380</v>
      </c>
      <c r="C14">
        <f>MIN(C2:C11)</f>
        <v>6875</v>
      </c>
    </row>
    <row r="15" spans="1:3" x14ac:dyDescent="0.4">
      <c r="A15" t="s">
        <v>6</v>
      </c>
      <c r="B15">
        <f>MAX(B2:B11)</f>
        <v>20360</v>
      </c>
      <c r="C15">
        <f>MAX(C2:C11)</f>
        <v>18040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47B9-F011-426C-809E-FEE2A80B8417}">
  <dimension ref="A1:F101"/>
  <sheetViews>
    <sheetView workbookViewId="0">
      <selection sqref="A1:B101"/>
    </sheetView>
  </sheetViews>
  <sheetFormatPr defaultRowHeight="14.6" x14ac:dyDescent="0.4"/>
  <sheetData>
    <row r="1" spans="1:6" x14ac:dyDescent="0.4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">
      <c r="A2">
        <v>1</v>
      </c>
      <c r="B2" t="s">
        <v>12</v>
      </c>
      <c r="C2">
        <v>699892783799379</v>
      </c>
      <c r="D2">
        <v>699892799305695</v>
      </c>
      <c r="E2">
        <v>699897124860633</v>
      </c>
      <c r="F2" t="s">
        <v>13</v>
      </c>
    </row>
    <row r="3" spans="1:6" x14ac:dyDescent="0.4">
      <c r="A3">
        <v>1</v>
      </c>
      <c r="B3" t="s">
        <v>14</v>
      </c>
      <c r="C3">
        <v>699892803616059</v>
      </c>
      <c r="D3">
        <v>699892817650378</v>
      </c>
      <c r="E3">
        <v>699898257330022</v>
      </c>
      <c r="F3" t="s">
        <v>15</v>
      </c>
    </row>
    <row r="4" spans="1:6" x14ac:dyDescent="0.4">
      <c r="A4">
        <v>1</v>
      </c>
      <c r="B4" t="s">
        <v>16</v>
      </c>
      <c r="C4">
        <v>699892821907836</v>
      </c>
      <c r="D4">
        <v>699892842160936</v>
      </c>
      <c r="E4">
        <v>699894912366574</v>
      </c>
      <c r="F4" t="s">
        <v>17</v>
      </c>
    </row>
    <row r="5" spans="1:6" x14ac:dyDescent="0.4">
      <c r="A5">
        <v>1</v>
      </c>
      <c r="B5" t="s">
        <v>18</v>
      </c>
      <c r="C5">
        <v>699892846702186</v>
      </c>
      <c r="D5">
        <v>699892862787716</v>
      </c>
      <c r="E5">
        <v>699897214834166</v>
      </c>
      <c r="F5" t="s">
        <v>19</v>
      </c>
    </row>
    <row r="6" spans="1:6" x14ac:dyDescent="0.4">
      <c r="A6">
        <v>1</v>
      </c>
      <c r="B6" t="s">
        <v>20</v>
      </c>
      <c r="C6">
        <v>699892868732039</v>
      </c>
      <c r="D6">
        <v>699892976814277</v>
      </c>
      <c r="E6">
        <v>699899594444886</v>
      </c>
      <c r="F6" t="s">
        <v>21</v>
      </c>
    </row>
    <row r="7" spans="1:6" x14ac:dyDescent="0.4">
      <c r="A7">
        <v>1</v>
      </c>
      <c r="B7" t="s">
        <v>22</v>
      </c>
      <c r="C7">
        <v>699892981012088</v>
      </c>
      <c r="D7">
        <v>699893881876124</v>
      </c>
      <c r="E7">
        <v>699896510292794</v>
      </c>
      <c r="F7" t="s">
        <v>23</v>
      </c>
    </row>
    <row r="8" spans="1:6" x14ac:dyDescent="0.4">
      <c r="A8">
        <v>1</v>
      </c>
      <c r="B8" t="s">
        <v>24</v>
      </c>
      <c r="C8">
        <v>699893886174044</v>
      </c>
      <c r="D8">
        <v>699893959757514</v>
      </c>
      <c r="E8">
        <v>699899661988887</v>
      </c>
      <c r="F8" t="s">
        <v>25</v>
      </c>
    </row>
    <row r="9" spans="1:6" x14ac:dyDescent="0.4">
      <c r="A9">
        <v>1</v>
      </c>
      <c r="B9" t="s">
        <v>26</v>
      </c>
      <c r="C9">
        <v>699893965044532</v>
      </c>
      <c r="D9">
        <v>699894015599515</v>
      </c>
      <c r="E9">
        <v>699898024071603</v>
      </c>
      <c r="F9" t="s">
        <v>27</v>
      </c>
    </row>
    <row r="10" spans="1:6" x14ac:dyDescent="0.4">
      <c r="A10">
        <v>1</v>
      </c>
      <c r="B10" t="s">
        <v>28</v>
      </c>
      <c r="C10">
        <v>699894020709868</v>
      </c>
      <c r="D10">
        <v>699894933702640</v>
      </c>
      <c r="E10">
        <v>699899798345038</v>
      </c>
      <c r="F10" t="s">
        <v>29</v>
      </c>
    </row>
    <row r="11" spans="1:6" x14ac:dyDescent="0.4">
      <c r="A11">
        <v>1</v>
      </c>
      <c r="B11" t="s">
        <v>30</v>
      </c>
      <c r="C11">
        <v>699894944587522</v>
      </c>
      <c r="D11">
        <v>699895114936003</v>
      </c>
      <c r="E11">
        <v>699899277507955</v>
      </c>
      <c r="F11" t="s">
        <v>31</v>
      </c>
    </row>
    <row r="12" spans="1:6" x14ac:dyDescent="0.4">
      <c r="A12">
        <v>2</v>
      </c>
      <c r="B12" t="s">
        <v>12</v>
      </c>
      <c r="C12">
        <v>699980701828651</v>
      </c>
      <c r="D12">
        <v>699980716199132</v>
      </c>
      <c r="E12">
        <v>699986224847096</v>
      </c>
      <c r="F12" t="s">
        <v>32</v>
      </c>
    </row>
    <row r="13" spans="1:6" x14ac:dyDescent="0.4">
      <c r="A13">
        <v>2</v>
      </c>
      <c r="B13" t="s">
        <v>14</v>
      </c>
      <c r="C13">
        <v>699980720765067</v>
      </c>
      <c r="D13">
        <v>699980734954255</v>
      </c>
      <c r="E13">
        <v>699985086538549</v>
      </c>
      <c r="F13" t="s">
        <v>33</v>
      </c>
    </row>
    <row r="14" spans="1:6" x14ac:dyDescent="0.4">
      <c r="A14">
        <v>2</v>
      </c>
      <c r="B14" t="s">
        <v>16</v>
      </c>
      <c r="C14">
        <v>699980739249361</v>
      </c>
      <c r="D14">
        <v>699980760190897</v>
      </c>
      <c r="E14">
        <v>699984908605183</v>
      </c>
      <c r="F14" t="s">
        <v>34</v>
      </c>
    </row>
    <row r="15" spans="1:6" x14ac:dyDescent="0.4">
      <c r="A15">
        <v>2</v>
      </c>
      <c r="B15" t="s">
        <v>18</v>
      </c>
      <c r="C15">
        <v>699980765719985</v>
      </c>
      <c r="D15">
        <v>699980783117683</v>
      </c>
      <c r="E15">
        <v>699986706846762</v>
      </c>
      <c r="F15" t="s">
        <v>35</v>
      </c>
    </row>
    <row r="16" spans="1:6" x14ac:dyDescent="0.4">
      <c r="A16">
        <v>2</v>
      </c>
      <c r="B16" t="s">
        <v>20</v>
      </c>
      <c r="C16">
        <v>699980789934179</v>
      </c>
      <c r="D16">
        <v>699980858657130</v>
      </c>
      <c r="E16">
        <v>699985937272080</v>
      </c>
      <c r="F16" t="s">
        <v>36</v>
      </c>
    </row>
    <row r="17" spans="1:6" x14ac:dyDescent="0.4">
      <c r="A17">
        <v>2</v>
      </c>
      <c r="B17" t="s">
        <v>22</v>
      </c>
      <c r="C17">
        <v>699980864408456</v>
      </c>
      <c r="D17">
        <v>699980885299012</v>
      </c>
      <c r="E17">
        <v>699986770467897</v>
      </c>
      <c r="F17" t="s">
        <v>37</v>
      </c>
    </row>
    <row r="18" spans="1:6" x14ac:dyDescent="0.4">
      <c r="A18">
        <v>2</v>
      </c>
      <c r="B18" t="s">
        <v>24</v>
      </c>
      <c r="C18">
        <v>699980889784004</v>
      </c>
      <c r="D18">
        <v>699980919019478</v>
      </c>
      <c r="E18">
        <v>699986164904168</v>
      </c>
      <c r="F18" t="s">
        <v>38</v>
      </c>
    </row>
    <row r="19" spans="1:6" x14ac:dyDescent="0.4">
      <c r="A19">
        <v>2</v>
      </c>
      <c r="B19" t="s">
        <v>26</v>
      </c>
      <c r="C19">
        <v>699980924442827</v>
      </c>
      <c r="D19">
        <v>699980996406362</v>
      </c>
      <c r="E19">
        <v>699986332568216</v>
      </c>
      <c r="F19" t="s">
        <v>39</v>
      </c>
    </row>
    <row r="20" spans="1:6" x14ac:dyDescent="0.4">
      <c r="A20">
        <v>2</v>
      </c>
      <c r="B20" t="s">
        <v>28</v>
      </c>
      <c r="C20">
        <v>699981003898756</v>
      </c>
      <c r="D20">
        <v>699981084078434</v>
      </c>
      <c r="E20">
        <v>699986136175853</v>
      </c>
      <c r="F20" t="s">
        <v>40</v>
      </c>
    </row>
    <row r="21" spans="1:6" x14ac:dyDescent="0.4">
      <c r="A21">
        <v>2</v>
      </c>
      <c r="B21" t="s">
        <v>30</v>
      </c>
      <c r="C21">
        <v>699981094902817</v>
      </c>
      <c r="D21">
        <v>699981151881694</v>
      </c>
      <c r="E21">
        <v>699985267345301</v>
      </c>
      <c r="F21" t="s">
        <v>41</v>
      </c>
    </row>
    <row r="22" spans="1:6" x14ac:dyDescent="0.4">
      <c r="A22">
        <v>3</v>
      </c>
      <c r="B22" t="s">
        <v>12</v>
      </c>
      <c r="C22">
        <v>700069269437410</v>
      </c>
      <c r="D22">
        <v>700069284815415</v>
      </c>
      <c r="E22">
        <v>700080844215681</v>
      </c>
      <c r="F22" t="s">
        <v>42</v>
      </c>
    </row>
    <row r="23" spans="1:6" x14ac:dyDescent="0.4">
      <c r="A23">
        <v>3</v>
      </c>
      <c r="B23" t="s">
        <v>14</v>
      </c>
      <c r="C23">
        <v>700069289178835</v>
      </c>
      <c r="D23">
        <v>700069303561520</v>
      </c>
      <c r="E23">
        <v>700074371107591</v>
      </c>
      <c r="F23" t="s">
        <v>43</v>
      </c>
    </row>
    <row r="24" spans="1:6" x14ac:dyDescent="0.4">
      <c r="A24">
        <v>3</v>
      </c>
      <c r="B24" t="s">
        <v>16</v>
      </c>
      <c r="C24">
        <v>700069307864996</v>
      </c>
      <c r="D24">
        <v>700069328411836</v>
      </c>
      <c r="E24">
        <v>700071804113958</v>
      </c>
      <c r="F24" t="s">
        <v>44</v>
      </c>
    </row>
    <row r="25" spans="1:6" x14ac:dyDescent="0.4">
      <c r="A25">
        <v>3</v>
      </c>
      <c r="B25" t="s">
        <v>18</v>
      </c>
      <c r="C25">
        <v>700069334224272</v>
      </c>
      <c r="D25">
        <v>700069347445419</v>
      </c>
      <c r="E25">
        <v>700076015274074</v>
      </c>
      <c r="F25" t="s">
        <v>45</v>
      </c>
    </row>
    <row r="26" spans="1:6" x14ac:dyDescent="0.4">
      <c r="A26">
        <v>3</v>
      </c>
      <c r="B26" t="s">
        <v>20</v>
      </c>
      <c r="C26">
        <v>700069353189782</v>
      </c>
      <c r="D26">
        <v>700069440247238</v>
      </c>
      <c r="E26">
        <v>700072798061123</v>
      </c>
      <c r="F26" t="s">
        <v>46</v>
      </c>
    </row>
    <row r="27" spans="1:6" x14ac:dyDescent="0.4">
      <c r="A27">
        <v>3</v>
      </c>
      <c r="B27" t="s">
        <v>22</v>
      </c>
      <c r="C27">
        <v>700069444890672</v>
      </c>
      <c r="D27">
        <v>700069469777691</v>
      </c>
      <c r="E27">
        <v>700072460682907</v>
      </c>
      <c r="F27" t="s">
        <v>47</v>
      </c>
    </row>
    <row r="28" spans="1:6" x14ac:dyDescent="0.4">
      <c r="A28">
        <v>3</v>
      </c>
      <c r="B28" t="s">
        <v>24</v>
      </c>
      <c r="C28">
        <v>700069474579030</v>
      </c>
      <c r="D28">
        <v>700069567444830</v>
      </c>
      <c r="E28">
        <v>700071965176516</v>
      </c>
      <c r="F28" t="s">
        <v>48</v>
      </c>
    </row>
    <row r="29" spans="1:6" x14ac:dyDescent="0.4">
      <c r="A29">
        <v>3</v>
      </c>
      <c r="B29" t="s">
        <v>26</v>
      </c>
      <c r="C29">
        <v>700069574640432</v>
      </c>
      <c r="D29">
        <v>700069741868532</v>
      </c>
      <c r="E29">
        <v>700073941318902</v>
      </c>
      <c r="F29" t="s">
        <v>49</v>
      </c>
    </row>
    <row r="30" spans="1:6" x14ac:dyDescent="0.4">
      <c r="A30">
        <v>3</v>
      </c>
      <c r="B30" t="s">
        <v>28</v>
      </c>
      <c r="C30">
        <v>700069759336619</v>
      </c>
      <c r="D30">
        <v>700070643659387</v>
      </c>
      <c r="E30">
        <v>700088664542260</v>
      </c>
      <c r="F30" t="s">
        <v>50</v>
      </c>
    </row>
    <row r="31" spans="1:6" x14ac:dyDescent="0.4">
      <c r="A31">
        <v>3</v>
      </c>
      <c r="B31" t="s">
        <v>30</v>
      </c>
      <c r="C31">
        <v>700070654218312</v>
      </c>
      <c r="D31">
        <v>700071818017965</v>
      </c>
      <c r="E31">
        <v>700074154013009</v>
      </c>
      <c r="F31" t="s">
        <v>51</v>
      </c>
    </row>
    <row r="32" spans="1:6" x14ac:dyDescent="0.4">
      <c r="A32">
        <v>4</v>
      </c>
      <c r="B32" t="s">
        <v>12</v>
      </c>
      <c r="C32">
        <v>700165024775465</v>
      </c>
      <c r="D32">
        <v>700165048256486</v>
      </c>
      <c r="E32">
        <v>700172491922258</v>
      </c>
      <c r="F32" t="s">
        <v>52</v>
      </c>
    </row>
    <row r="33" spans="1:6" x14ac:dyDescent="0.4">
      <c r="A33">
        <v>4</v>
      </c>
      <c r="B33" t="s">
        <v>14</v>
      </c>
      <c r="C33">
        <v>700165055924730</v>
      </c>
      <c r="D33">
        <v>700165072779919</v>
      </c>
      <c r="E33">
        <v>700167723127743</v>
      </c>
      <c r="F33" t="s">
        <v>53</v>
      </c>
    </row>
    <row r="34" spans="1:6" x14ac:dyDescent="0.4">
      <c r="A34">
        <v>4</v>
      </c>
      <c r="B34" t="s">
        <v>16</v>
      </c>
      <c r="C34">
        <v>700165077153338</v>
      </c>
      <c r="D34">
        <v>700165098513001</v>
      </c>
      <c r="E34">
        <v>700174122745068</v>
      </c>
      <c r="F34" t="s">
        <v>54</v>
      </c>
    </row>
    <row r="35" spans="1:6" x14ac:dyDescent="0.4">
      <c r="A35">
        <v>4</v>
      </c>
      <c r="B35" t="s">
        <v>18</v>
      </c>
      <c r="C35">
        <v>700165102881587</v>
      </c>
      <c r="D35">
        <v>700165115274394</v>
      </c>
      <c r="E35">
        <v>700171511170560</v>
      </c>
      <c r="F35" t="s">
        <v>55</v>
      </c>
    </row>
    <row r="36" spans="1:6" x14ac:dyDescent="0.4">
      <c r="A36">
        <v>4</v>
      </c>
      <c r="B36" t="s">
        <v>20</v>
      </c>
      <c r="C36">
        <v>700165122273777</v>
      </c>
      <c r="D36">
        <v>700165201794714</v>
      </c>
      <c r="E36">
        <v>700174735720165</v>
      </c>
      <c r="F36" t="s">
        <v>56</v>
      </c>
    </row>
    <row r="37" spans="1:6" x14ac:dyDescent="0.4">
      <c r="A37">
        <v>4</v>
      </c>
      <c r="B37" t="s">
        <v>22</v>
      </c>
      <c r="C37">
        <v>700165206176559</v>
      </c>
      <c r="D37">
        <v>700167273969843</v>
      </c>
      <c r="E37">
        <v>700172530881969</v>
      </c>
      <c r="F37" t="s">
        <v>57</v>
      </c>
    </row>
    <row r="38" spans="1:6" x14ac:dyDescent="0.4">
      <c r="A38">
        <v>4</v>
      </c>
      <c r="B38" t="s">
        <v>24</v>
      </c>
      <c r="C38">
        <v>700167278125229</v>
      </c>
      <c r="D38">
        <v>700167336855662</v>
      </c>
      <c r="E38">
        <v>700170718537493</v>
      </c>
      <c r="F38" t="s">
        <v>58</v>
      </c>
    </row>
    <row r="39" spans="1:6" x14ac:dyDescent="0.4">
      <c r="A39">
        <v>4</v>
      </c>
      <c r="B39" t="s">
        <v>26</v>
      </c>
      <c r="C39">
        <v>700167341340469</v>
      </c>
      <c r="D39">
        <v>700167465560443</v>
      </c>
      <c r="E39">
        <v>700170826720100</v>
      </c>
      <c r="F39" t="s">
        <v>59</v>
      </c>
    </row>
    <row r="40" spans="1:6" x14ac:dyDescent="0.4">
      <c r="A40">
        <v>4</v>
      </c>
      <c r="B40" t="s">
        <v>28</v>
      </c>
      <c r="C40">
        <v>700167470414041</v>
      </c>
      <c r="D40">
        <v>700167580292865</v>
      </c>
      <c r="E40">
        <v>700171326939764</v>
      </c>
      <c r="F40" t="s">
        <v>60</v>
      </c>
    </row>
    <row r="41" spans="1:6" x14ac:dyDescent="0.4">
      <c r="A41">
        <v>4</v>
      </c>
      <c r="B41" t="s">
        <v>30</v>
      </c>
      <c r="C41">
        <v>700167588646118</v>
      </c>
      <c r="D41">
        <v>700167744877511</v>
      </c>
      <c r="E41">
        <v>700173040067637</v>
      </c>
      <c r="F41" t="s">
        <v>61</v>
      </c>
    </row>
    <row r="42" spans="1:6" x14ac:dyDescent="0.4">
      <c r="A42">
        <v>5</v>
      </c>
      <c r="B42" t="s">
        <v>12</v>
      </c>
      <c r="C42">
        <v>700255003864849</v>
      </c>
      <c r="D42">
        <v>700255017403085</v>
      </c>
      <c r="E42">
        <v>700258786061131</v>
      </c>
      <c r="F42" t="s">
        <v>62</v>
      </c>
    </row>
    <row r="43" spans="1:6" x14ac:dyDescent="0.4">
      <c r="A43">
        <v>5</v>
      </c>
      <c r="B43" t="s">
        <v>14</v>
      </c>
      <c r="C43">
        <v>700255021633859</v>
      </c>
      <c r="D43">
        <v>700255034885673</v>
      </c>
      <c r="E43">
        <v>700265965417227</v>
      </c>
      <c r="F43" t="s">
        <v>63</v>
      </c>
    </row>
    <row r="44" spans="1:6" x14ac:dyDescent="0.4">
      <c r="A44">
        <v>5</v>
      </c>
      <c r="B44" t="s">
        <v>16</v>
      </c>
      <c r="C44">
        <v>700255039530552</v>
      </c>
      <c r="D44">
        <v>700255053231915</v>
      </c>
      <c r="E44">
        <v>700259471378364</v>
      </c>
      <c r="F44" t="s">
        <v>64</v>
      </c>
    </row>
    <row r="45" spans="1:6" x14ac:dyDescent="0.4">
      <c r="A45">
        <v>5</v>
      </c>
      <c r="B45" t="s">
        <v>18</v>
      </c>
      <c r="C45">
        <v>700255058401602</v>
      </c>
      <c r="D45">
        <v>700255078603170</v>
      </c>
      <c r="E45">
        <v>700260590841875</v>
      </c>
      <c r="F45" t="s">
        <v>65</v>
      </c>
    </row>
    <row r="46" spans="1:6" x14ac:dyDescent="0.4">
      <c r="A46">
        <v>5</v>
      </c>
      <c r="B46" t="s">
        <v>20</v>
      </c>
      <c r="C46">
        <v>700255082788778</v>
      </c>
      <c r="D46">
        <v>700255130672032</v>
      </c>
      <c r="E46">
        <v>700259732858824</v>
      </c>
      <c r="F46" t="s">
        <v>66</v>
      </c>
    </row>
    <row r="47" spans="1:6" x14ac:dyDescent="0.4">
      <c r="A47">
        <v>5</v>
      </c>
      <c r="B47" t="s">
        <v>22</v>
      </c>
      <c r="C47">
        <v>700255135861681</v>
      </c>
      <c r="D47">
        <v>700255153408287</v>
      </c>
      <c r="E47">
        <v>700259829540893</v>
      </c>
      <c r="F47" t="s">
        <v>67</v>
      </c>
    </row>
    <row r="48" spans="1:6" x14ac:dyDescent="0.4">
      <c r="A48">
        <v>5</v>
      </c>
      <c r="B48" t="s">
        <v>24</v>
      </c>
      <c r="C48">
        <v>700255157721819</v>
      </c>
      <c r="D48">
        <v>700255179711751</v>
      </c>
      <c r="E48">
        <v>700260016594601</v>
      </c>
      <c r="F48" t="s">
        <v>68</v>
      </c>
    </row>
    <row r="49" spans="1:6" x14ac:dyDescent="0.4">
      <c r="A49">
        <v>5</v>
      </c>
      <c r="B49" t="s">
        <v>26</v>
      </c>
      <c r="C49">
        <v>700255185444670</v>
      </c>
      <c r="D49">
        <v>700255218768777</v>
      </c>
      <c r="E49">
        <v>700259567876547</v>
      </c>
      <c r="F49" t="s">
        <v>69</v>
      </c>
    </row>
    <row r="50" spans="1:6" x14ac:dyDescent="0.4">
      <c r="A50">
        <v>5</v>
      </c>
      <c r="B50" t="s">
        <v>28</v>
      </c>
      <c r="C50">
        <v>700255226592870</v>
      </c>
      <c r="D50">
        <v>700255276843165</v>
      </c>
      <c r="E50">
        <v>700261357285248</v>
      </c>
      <c r="F50" t="s">
        <v>70</v>
      </c>
    </row>
    <row r="51" spans="1:6" x14ac:dyDescent="0.4">
      <c r="A51">
        <v>5</v>
      </c>
      <c r="B51" t="s">
        <v>30</v>
      </c>
      <c r="C51">
        <v>700255282067425</v>
      </c>
      <c r="D51">
        <v>700255315009296</v>
      </c>
      <c r="E51">
        <v>700260493891273</v>
      </c>
      <c r="F51" t="s">
        <v>71</v>
      </c>
    </row>
    <row r="52" spans="1:6" x14ac:dyDescent="0.4">
      <c r="A52">
        <v>6</v>
      </c>
      <c r="B52" t="s">
        <v>12</v>
      </c>
      <c r="C52">
        <v>700345121183511</v>
      </c>
      <c r="D52">
        <v>700345136048395</v>
      </c>
      <c r="E52">
        <v>700350645384729</v>
      </c>
      <c r="F52" t="s">
        <v>72</v>
      </c>
    </row>
    <row r="53" spans="1:6" x14ac:dyDescent="0.4">
      <c r="A53">
        <v>6</v>
      </c>
      <c r="B53" t="s">
        <v>14</v>
      </c>
      <c r="C53">
        <v>700345140837032</v>
      </c>
      <c r="D53">
        <v>700345157504317</v>
      </c>
      <c r="E53">
        <v>700351416549227</v>
      </c>
      <c r="F53" t="s">
        <v>73</v>
      </c>
    </row>
    <row r="54" spans="1:6" x14ac:dyDescent="0.4">
      <c r="A54">
        <v>6</v>
      </c>
      <c r="B54" t="s">
        <v>16</v>
      </c>
      <c r="C54">
        <v>700345161931922</v>
      </c>
      <c r="D54">
        <v>700345181749885</v>
      </c>
      <c r="E54">
        <v>700349083639208</v>
      </c>
      <c r="F54" t="s">
        <v>74</v>
      </c>
    </row>
    <row r="55" spans="1:6" x14ac:dyDescent="0.4">
      <c r="A55">
        <v>6</v>
      </c>
      <c r="B55" t="s">
        <v>18</v>
      </c>
      <c r="C55">
        <v>700345186843184</v>
      </c>
      <c r="D55">
        <v>700345204437141</v>
      </c>
      <c r="E55">
        <v>700349718853684</v>
      </c>
      <c r="F55" t="s">
        <v>75</v>
      </c>
    </row>
    <row r="56" spans="1:6" x14ac:dyDescent="0.4">
      <c r="A56">
        <v>6</v>
      </c>
      <c r="B56" t="s">
        <v>20</v>
      </c>
      <c r="C56">
        <v>700345209064113</v>
      </c>
      <c r="D56">
        <v>700345286514547</v>
      </c>
      <c r="E56">
        <v>700351738260111</v>
      </c>
      <c r="F56" t="s">
        <v>76</v>
      </c>
    </row>
    <row r="57" spans="1:6" x14ac:dyDescent="0.4">
      <c r="A57">
        <v>6</v>
      </c>
      <c r="B57" t="s">
        <v>22</v>
      </c>
      <c r="C57">
        <v>700345291121612</v>
      </c>
      <c r="D57">
        <v>700345314968964</v>
      </c>
      <c r="E57">
        <v>700350229996638</v>
      </c>
      <c r="F57" t="s">
        <v>77</v>
      </c>
    </row>
    <row r="58" spans="1:6" x14ac:dyDescent="0.4">
      <c r="A58">
        <v>6</v>
      </c>
      <c r="B58" t="s">
        <v>24</v>
      </c>
      <c r="C58">
        <v>700345319944727</v>
      </c>
      <c r="D58">
        <v>700345400240288</v>
      </c>
      <c r="E58">
        <v>700350541491313</v>
      </c>
      <c r="F58" t="s">
        <v>78</v>
      </c>
    </row>
    <row r="59" spans="1:6" x14ac:dyDescent="0.4">
      <c r="A59">
        <v>6</v>
      </c>
      <c r="B59" t="s">
        <v>26</v>
      </c>
      <c r="C59">
        <v>700345406160427</v>
      </c>
      <c r="D59">
        <v>700346221308327</v>
      </c>
      <c r="E59">
        <v>700353402627548</v>
      </c>
      <c r="F59" t="s">
        <v>79</v>
      </c>
    </row>
    <row r="60" spans="1:6" x14ac:dyDescent="0.4">
      <c r="A60">
        <v>6</v>
      </c>
      <c r="B60" t="s">
        <v>28</v>
      </c>
      <c r="C60">
        <v>700346228705816</v>
      </c>
      <c r="D60">
        <v>700346289453187</v>
      </c>
      <c r="E60">
        <v>700351482617265</v>
      </c>
      <c r="F60" t="s">
        <v>80</v>
      </c>
    </row>
    <row r="61" spans="1:6" x14ac:dyDescent="0.4">
      <c r="A61">
        <v>6</v>
      </c>
      <c r="B61" t="s">
        <v>30</v>
      </c>
      <c r="C61">
        <v>700346302706094</v>
      </c>
      <c r="D61">
        <v>700346457569815</v>
      </c>
      <c r="E61">
        <v>700350768542930</v>
      </c>
      <c r="F61" t="s">
        <v>81</v>
      </c>
    </row>
    <row r="62" spans="1:6" x14ac:dyDescent="0.4">
      <c r="A62">
        <v>7</v>
      </c>
      <c r="B62" t="s">
        <v>12</v>
      </c>
      <c r="C62" s="1">
        <v>700435000000000</v>
      </c>
      <c r="D62" s="1">
        <v>700435000000000</v>
      </c>
      <c r="E62" s="1">
        <v>700443000000000</v>
      </c>
      <c r="F62" t="s">
        <v>82</v>
      </c>
    </row>
    <row r="63" spans="1:6" x14ac:dyDescent="0.4">
      <c r="A63">
        <v>7</v>
      </c>
      <c r="B63" t="s">
        <v>14</v>
      </c>
      <c r="C63" s="1">
        <v>700435000000000</v>
      </c>
      <c r="D63" s="1">
        <v>700435000000000</v>
      </c>
      <c r="E63" s="1">
        <v>700447000000000</v>
      </c>
      <c r="F63" t="s">
        <v>83</v>
      </c>
    </row>
    <row r="64" spans="1:6" x14ac:dyDescent="0.4">
      <c r="A64">
        <v>7</v>
      </c>
      <c r="B64" t="s">
        <v>16</v>
      </c>
      <c r="C64" s="1">
        <v>700435000000000</v>
      </c>
      <c r="D64" s="1">
        <v>700435000000000</v>
      </c>
      <c r="E64" s="1">
        <v>700439000000000</v>
      </c>
      <c r="F64" t="s">
        <v>84</v>
      </c>
    </row>
    <row r="65" spans="1:6" x14ac:dyDescent="0.4">
      <c r="A65">
        <v>7</v>
      </c>
      <c r="B65" t="s">
        <v>18</v>
      </c>
      <c r="C65" s="1">
        <v>700435000000000</v>
      </c>
      <c r="D65" s="1">
        <v>700435000000000</v>
      </c>
      <c r="E65" s="1">
        <v>700438000000000</v>
      </c>
      <c r="F65" t="s">
        <v>85</v>
      </c>
    </row>
    <row r="66" spans="1:6" x14ac:dyDescent="0.4">
      <c r="A66">
        <v>7</v>
      </c>
      <c r="B66" t="s">
        <v>20</v>
      </c>
      <c r="C66" s="1">
        <v>700435000000000</v>
      </c>
      <c r="D66" s="1">
        <v>700435000000000</v>
      </c>
      <c r="E66" s="1">
        <v>700439000000000</v>
      </c>
      <c r="F66" t="s">
        <v>86</v>
      </c>
    </row>
    <row r="67" spans="1:6" x14ac:dyDescent="0.4">
      <c r="A67">
        <v>7</v>
      </c>
      <c r="B67" t="s">
        <v>22</v>
      </c>
      <c r="C67" s="1">
        <v>700435000000000</v>
      </c>
      <c r="D67" s="1">
        <v>700435000000000</v>
      </c>
      <c r="E67" s="1">
        <v>700442000000000</v>
      </c>
      <c r="F67" t="s">
        <v>87</v>
      </c>
    </row>
    <row r="68" spans="1:6" x14ac:dyDescent="0.4">
      <c r="A68">
        <v>7</v>
      </c>
      <c r="B68" t="s">
        <v>24</v>
      </c>
      <c r="C68" s="1">
        <v>700435000000000</v>
      </c>
      <c r="D68" s="1">
        <v>700435000000000</v>
      </c>
      <c r="E68" s="1">
        <v>700439000000000</v>
      </c>
      <c r="F68" t="s">
        <v>88</v>
      </c>
    </row>
    <row r="69" spans="1:6" x14ac:dyDescent="0.4">
      <c r="A69">
        <v>7</v>
      </c>
      <c r="B69" t="s">
        <v>26</v>
      </c>
      <c r="C69" s="1">
        <v>700435000000000</v>
      </c>
      <c r="D69" s="1">
        <v>700435000000000</v>
      </c>
      <c r="E69" s="1">
        <v>700443000000000</v>
      </c>
      <c r="F69" t="s">
        <v>89</v>
      </c>
    </row>
    <row r="70" spans="1:6" x14ac:dyDescent="0.4">
      <c r="A70">
        <v>7</v>
      </c>
      <c r="B70" t="s">
        <v>28</v>
      </c>
      <c r="C70" s="1">
        <v>700435000000000</v>
      </c>
      <c r="D70" s="1">
        <v>700435000000000</v>
      </c>
      <c r="E70" s="1">
        <v>700443000000000</v>
      </c>
      <c r="F70" t="s">
        <v>90</v>
      </c>
    </row>
    <row r="71" spans="1:6" x14ac:dyDescent="0.4">
      <c r="A71">
        <v>7</v>
      </c>
      <c r="B71" t="s">
        <v>30</v>
      </c>
      <c r="C71" s="1">
        <v>700435000000000</v>
      </c>
      <c r="D71" s="1">
        <v>700436000000000</v>
      </c>
      <c r="E71" s="1">
        <v>700444000000000</v>
      </c>
      <c r="F71" t="s">
        <v>91</v>
      </c>
    </row>
    <row r="72" spans="1:6" x14ac:dyDescent="0.4">
      <c r="A72">
        <v>8</v>
      </c>
      <c r="B72" t="s">
        <v>12</v>
      </c>
      <c r="C72" s="1">
        <v>700527000000000</v>
      </c>
      <c r="D72" s="1">
        <v>700527000000000</v>
      </c>
      <c r="E72" s="1">
        <v>700531000000000</v>
      </c>
      <c r="F72" t="s">
        <v>92</v>
      </c>
    </row>
    <row r="73" spans="1:6" x14ac:dyDescent="0.4">
      <c r="A73">
        <v>8</v>
      </c>
      <c r="B73" t="s">
        <v>14</v>
      </c>
      <c r="C73" s="1">
        <v>700527000000000</v>
      </c>
      <c r="D73" s="1">
        <v>700527000000000</v>
      </c>
      <c r="E73" s="1">
        <v>700531000000000</v>
      </c>
      <c r="F73" t="s">
        <v>93</v>
      </c>
    </row>
    <row r="74" spans="1:6" x14ac:dyDescent="0.4">
      <c r="A74">
        <v>8</v>
      </c>
      <c r="B74" t="s">
        <v>16</v>
      </c>
      <c r="C74" s="1">
        <v>700528000000000</v>
      </c>
      <c r="D74" s="1">
        <v>700528000000000</v>
      </c>
      <c r="E74" s="1">
        <v>700531000000000</v>
      </c>
      <c r="F74" t="s">
        <v>94</v>
      </c>
    </row>
    <row r="75" spans="1:6" x14ac:dyDescent="0.4">
      <c r="A75">
        <v>8</v>
      </c>
      <c r="B75" t="s">
        <v>18</v>
      </c>
      <c r="C75" s="1">
        <v>700528000000000</v>
      </c>
      <c r="D75" s="1">
        <v>700528000000000</v>
      </c>
      <c r="E75" s="1">
        <v>700550000000000</v>
      </c>
      <c r="F75" t="s">
        <v>95</v>
      </c>
    </row>
    <row r="76" spans="1:6" x14ac:dyDescent="0.4">
      <c r="A76">
        <v>8</v>
      </c>
      <c r="B76" t="s">
        <v>20</v>
      </c>
      <c r="C76" s="1">
        <v>700528000000000</v>
      </c>
      <c r="D76" s="1">
        <v>700528000000000</v>
      </c>
      <c r="E76" s="1">
        <v>700534000000000</v>
      </c>
      <c r="F76" t="s">
        <v>96</v>
      </c>
    </row>
    <row r="77" spans="1:6" x14ac:dyDescent="0.4">
      <c r="A77">
        <v>8</v>
      </c>
      <c r="B77" t="s">
        <v>22</v>
      </c>
      <c r="C77" s="1">
        <v>700528000000000</v>
      </c>
      <c r="D77" s="1">
        <v>700531000000000</v>
      </c>
      <c r="E77" s="1">
        <v>700535000000000</v>
      </c>
      <c r="F77" t="s">
        <v>97</v>
      </c>
    </row>
    <row r="78" spans="1:6" x14ac:dyDescent="0.4">
      <c r="A78">
        <v>8</v>
      </c>
      <c r="B78" t="s">
        <v>24</v>
      </c>
      <c r="C78" s="1">
        <v>700531000000000</v>
      </c>
      <c r="D78" s="1">
        <v>700531000000000</v>
      </c>
      <c r="E78" s="1">
        <v>700536000000000</v>
      </c>
      <c r="F78" t="s">
        <v>98</v>
      </c>
    </row>
    <row r="79" spans="1:6" x14ac:dyDescent="0.4">
      <c r="A79">
        <v>8</v>
      </c>
      <c r="B79" t="s">
        <v>26</v>
      </c>
      <c r="C79" s="1">
        <v>700531000000000</v>
      </c>
      <c r="D79" s="1">
        <v>700531000000000</v>
      </c>
      <c r="E79" s="1">
        <v>700535000000000</v>
      </c>
      <c r="F79" t="s">
        <v>99</v>
      </c>
    </row>
    <row r="80" spans="1:6" x14ac:dyDescent="0.4">
      <c r="A80">
        <v>8</v>
      </c>
      <c r="B80" t="s">
        <v>28</v>
      </c>
      <c r="C80" s="1">
        <v>700531000000000</v>
      </c>
      <c r="D80" s="1">
        <v>700531000000000</v>
      </c>
      <c r="E80" s="1">
        <v>700534000000000</v>
      </c>
      <c r="F80" t="s">
        <v>100</v>
      </c>
    </row>
    <row r="81" spans="1:6" x14ac:dyDescent="0.4">
      <c r="A81">
        <v>8</v>
      </c>
      <c r="B81" t="s">
        <v>30</v>
      </c>
      <c r="C81" s="1">
        <v>700531000000000</v>
      </c>
      <c r="D81" s="1">
        <v>700531000000000</v>
      </c>
      <c r="E81" s="1">
        <v>700533000000000</v>
      </c>
      <c r="F81" t="s">
        <v>101</v>
      </c>
    </row>
    <row r="82" spans="1:6" x14ac:dyDescent="0.4">
      <c r="A82">
        <v>9</v>
      </c>
      <c r="B82" t="s">
        <v>12</v>
      </c>
      <c r="C82">
        <v>700629571955582</v>
      </c>
      <c r="D82">
        <v>700629585047495</v>
      </c>
      <c r="E82">
        <v>700635122507163</v>
      </c>
      <c r="F82" t="s">
        <v>102</v>
      </c>
    </row>
    <row r="83" spans="1:6" x14ac:dyDescent="0.4">
      <c r="A83">
        <v>9</v>
      </c>
      <c r="B83" t="s">
        <v>14</v>
      </c>
      <c r="C83">
        <v>700629589388726</v>
      </c>
      <c r="D83">
        <v>700629603009430</v>
      </c>
      <c r="E83">
        <v>700633773980500</v>
      </c>
      <c r="F83" t="s">
        <v>103</v>
      </c>
    </row>
    <row r="84" spans="1:6" x14ac:dyDescent="0.4">
      <c r="A84">
        <v>9</v>
      </c>
      <c r="B84" t="s">
        <v>16</v>
      </c>
      <c r="C84">
        <v>700629607288717</v>
      </c>
      <c r="D84">
        <v>700629627166501</v>
      </c>
      <c r="E84">
        <v>700633001930257</v>
      </c>
      <c r="F84" t="s">
        <v>104</v>
      </c>
    </row>
    <row r="85" spans="1:6" x14ac:dyDescent="0.4">
      <c r="A85">
        <v>9</v>
      </c>
      <c r="B85" t="s">
        <v>18</v>
      </c>
      <c r="C85">
        <v>700629633124973</v>
      </c>
      <c r="D85">
        <v>700629649964308</v>
      </c>
      <c r="E85">
        <v>700634838486776</v>
      </c>
      <c r="F85" t="s">
        <v>105</v>
      </c>
    </row>
    <row r="86" spans="1:6" x14ac:dyDescent="0.4">
      <c r="A86">
        <v>9</v>
      </c>
      <c r="B86" t="s">
        <v>20</v>
      </c>
      <c r="C86">
        <v>700629654412612</v>
      </c>
      <c r="D86">
        <v>700629750014795</v>
      </c>
      <c r="E86">
        <v>700631762424783</v>
      </c>
      <c r="F86" t="s">
        <v>106</v>
      </c>
    </row>
    <row r="87" spans="1:6" x14ac:dyDescent="0.4">
      <c r="A87">
        <v>9</v>
      </c>
      <c r="B87" t="s">
        <v>22</v>
      </c>
      <c r="C87">
        <v>700629754827965</v>
      </c>
      <c r="D87">
        <v>700629879293742</v>
      </c>
      <c r="E87">
        <v>700635950449844</v>
      </c>
      <c r="F87" t="s">
        <v>107</v>
      </c>
    </row>
    <row r="88" spans="1:6" x14ac:dyDescent="0.4">
      <c r="A88">
        <v>9</v>
      </c>
      <c r="B88" t="s">
        <v>24</v>
      </c>
      <c r="C88">
        <v>700629885767524</v>
      </c>
      <c r="D88">
        <v>700631001240766</v>
      </c>
      <c r="E88">
        <v>700636702653755</v>
      </c>
      <c r="F88" t="s">
        <v>108</v>
      </c>
    </row>
    <row r="89" spans="1:6" x14ac:dyDescent="0.4">
      <c r="A89">
        <v>9</v>
      </c>
      <c r="B89" t="s">
        <v>26</v>
      </c>
      <c r="C89">
        <v>700631007321644</v>
      </c>
      <c r="D89">
        <v>700632983293109</v>
      </c>
      <c r="E89">
        <v>700635987580513</v>
      </c>
      <c r="F89" t="s">
        <v>109</v>
      </c>
    </row>
    <row r="90" spans="1:6" x14ac:dyDescent="0.4">
      <c r="A90">
        <v>9</v>
      </c>
      <c r="B90" t="s">
        <v>28</v>
      </c>
      <c r="C90">
        <v>700633006366709</v>
      </c>
      <c r="D90">
        <v>700633177648752</v>
      </c>
      <c r="E90">
        <v>700636600050429</v>
      </c>
      <c r="F90" t="s">
        <v>110</v>
      </c>
    </row>
    <row r="91" spans="1:6" x14ac:dyDescent="0.4">
      <c r="A91">
        <v>9</v>
      </c>
      <c r="B91" t="s">
        <v>30</v>
      </c>
      <c r="C91">
        <v>700633182375960</v>
      </c>
      <c r="D91">
        <v>700633218086867</v>
      </c>
      <c r="E91">
        <v>700636050156294</v>
      </c>
      <c r="F91" t="s">
        <v>111</v>
      </c>
    </row>
    <row r="92" spans="1:6" x14ac:dyDescent="0.4">
      <c r="A92">
        <v>10</v>
      </c>
      <c r="B92" t="s">
        <v>12</v>
      </c>
      <c r="C92">
        <v>700720344910057</v>
      </c>
      <c r="D92">
        <v>700720362355638</v>
      </c>
      <c r="E92">
        <v>700725655888401</v>
      </c>
      <c r="F92" t="s">
        <v>112</v>
      </c>
    </row>
    <row r="93" spans="1:6" x14ac:dyDescent="0.4">
      <c r="A93">
        <v>10</v>
      </c>
      <c r="B93" t="s">
        <v>14</v>
      </c>
      <c r="C93">
        <v>700720368346107</v>
      </c>
      <c r="D93">
        <v>700720386529050</v>
      </c>
      <c r="E93">
        <v>700725136634775</v>
      </c>
      <c r="F93" t="s">
        <v>113</v>
      </c>
    </row>
    <row r="94" spans="1:6" x14ac:dyDescent="0.4">
      <c r="A94">
        <v>10</v>
      </c>
      <c r="B94" t="s">
        <v>16</v>
      </c>
      <c r="C94">
        <v>700720392519686</v>
      </c>
      <c r="D94">
        <v>700720411092995</v>
      </c>
      <c r="E94">
        <v>700724819237662</v>
      </c>
      <c r="F94" t="s">
        <v>114</v>
      </c>
    </row>
    <row r="95" spans="1:6" x14ac:dyDescent="0.4">
      <c r="A95">
        <v>10</v>
      </c>
      <c r="B95" t="s">
        <v>18</v>
      </c>
      <c r="C95">
        <v>700720423242006</v>
      </c>
      <c r="D95">
        <v>700720441804241</v>
      </c>
      <c r="E95">
        <v>700724862993704</v>
      </c>
      <c r="F95" t="s">
        <v>115</v>
      </c>
    </row>
    <row r="96" spans="1:6" x14ac:dyDescent="0.4">
      <c r="A96">
        <v>10</v>
      </c>
      <c r="B96" t="s">
        <v>20</v>
      </c>
      <c r="C96">
        <v>700720446227913</v>
      </c>
      <c r="D96">
        <v>700720517476220</v>
      </c>
      <c r="E96">
        <v>700724956159372</v>
      </c>
      <c r="F96" t="s">
        <v>116</v>
      </c>
    </row>
    <row r="97" spans="1:6" x14ac:dyDescent="0.4">
      <c r="A97">
        <v>10</v>
      </c>
      <c r="B97" t="s">
        <v>22</v>
      </c>
      <c r="C97">
        <v>700720521937799</v>
      </c>
      <c r="D97">
        <v>700720536825501</v>
      </c>
      <c r="E97">
        <v>700725072999680</v>
      </c>
      <c r="F97" t="s">
        <v>117</v>
      </c>
    </row>
    <row r="98" spans="1:6" x14ac:dyDescent="0.4">
      <c r="A98">
        <v>10</v>
      </c>
      <c r="B98" t="s">
        <v>24</v>
      </c>
      <c r="C98">
        <v>700720541617670</v>
      </c>
      <c r="D98">
        <v>700720567443952</v>
      </c>
      <c r="E98">
        <v>700725783423662</v>
      </c>
      <c r="F98" t="s">
        <v>118</v>
      </c>
    </row>
    <row r="99" spans="1:6" x14ac:dyDescent="0.4">
      <c r="A99">
        <v>10</v>
      </c>
      <c r="B99" t="s">
        <v>26</v>
      </c>
      <c r="C99">
        <v>700720571658867</v>
      </c>
      <c r="D99">
        <v>700720637719881</v>
      </c>
      <c r="E99">
        <v>700725690503528</v>
      </c>
      <c r="F99" t="s">
        <v>119</v>
      </c>
    </row>
    <row r="100" spans="1:6" x14ac:dyDescent="0.4">
      <c r="A100">
        <v>10</v>
      </c>
      <c r="B100" t="s">
        <v>28</v>
      </c>
      <c r="C100">
        <v>700720647843785</v>
      </c>
      <c r="D100">
        <v>700720683595326</v>
      </c>
      <c r="E100">
        <v>700725946143247</v>
      </c>
      <c r="F100" t="s">
        <v>120</v>
      </c>
    </row>
    <row r="101" spans="1:6" x14ac:dyDescent="0.4">
      <c r="A101">
        <v>10</v>
      </c>
      <c r="B101" t="s">
        <v>30</v>
      </c>
      <c r="C101">
        <v>700720699320259</v>
      </c>
      <c r="D101">
        <v>700720814716086</v>
      </c>
      <c r="E101">
        <v>700725389834485</v>
      </c>
      <c r="F101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1727-E82F-4665-988D-7CCE35FE0B12}">
  <dimension ref="A1:F101"/>
  <sheetViews>
    <sheetView topLeftCell="A59" workbookViewId="0">
      <selection activeCell="C92" sqref="C92:F101"/>
    </sheetView>
  </sheetViews>
  <sheetFormatPr defaultRowHeight="14.6" x14ac:dyDescent="0.4"/>
  <sheetData>
    <row r="1" spans="1:6" x14ac:dyDescent="0.4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">
      <c r="A2">
        <v>1</v>
      </c>
      <c r="B2" t="s">
        <v>12</v>
      </c>
      <c r="C2" s="1">
        <v>702062000000000</v>
      </c>
      <c r="D2" s="1">
        <v>702062000000000</v>
      </c>
      <c r="E2" s="1">
        <v>702067000000000</v>
      </c>
      <c r="F2" t="s">
        <v>122</v>
      </c>
    </row>
    <row r="3" spans="1:6" x14ac:dyDescent="0.4">
      <c r="A3">
        <v>1</v>
      </c>
      <c r="B3" t="s">
        <v>14</v>
      </c>
      <c r="C3" s="1">
        <v>702062000000000</v>
      </c>
      <c r="D3" s="1">
        <v>702062000000000</v>
      </c>
      <c r="E3" s="1">
        <v>702068000000000</v>
      </c>
      <c r="F3" t="s">
        <v>122</v>
      </c>
    </row>
    <row r="4" spans="1:6" x14ac:dyDescent="0.4">
      <c r="A4">
        <v>1</v>
      </c>
      <c r="B4" t="s">
        <v>16</v>
      </c>
      <c r="C4" s="1">
        <v>702062000000000</v>
      </c>
      <c r="D4" s="1">
        <v>702062000000000</v>
      </c>
      <c r="E4" s="1">
        <v>702071000000000</v>
      </c>
      <c r="F4" t="s">
        <v>122</v>
      </c>
    </row>
    <row r="5" spans="1:6" x14ac:dyDescent="0.4">
      <c r="A5">
        <v>1</v>
      </c>
      <c r="B5" t="s">
        <v>18</v>
      </c>
      <c r="C5" s="1">
        <v>702062000000000</v>
      </c>
      <c r="D5" s="1">
        <v>702062000000000</v>
      </c>
      <c r="E5" s="1">
        <v>702067000000000</v>
      </c>
      <c r="F5" t="s">
        <v>122</v>
      </c>
    </row>
    <row r="6" spans="1:6" x14ac:dyDescent="0.4">
      <c r="A6">
        <v>1</v>
      </c>
      <c r="B6" t="s">
        <v>20</v>
      </c>
      <c r="C6" s="1">
        <v>702062000000000</v>
      </c>
      <c r="D6" s="1">
        <v>702062000000000</v>
      </c>
      <c r="E6" s="1">
        <v>702068000000000</v>
      </c>
      <c r="F6" t="s">
        <v>122</v>
      </c>
    </row>
    <row r="7" spans="1:6" x14ac:dyDescent="0.4">
      <c r="A7">
        <v>1</v>
      </c>
      <c r="B7" t="s">
        <v>22</v>
      </c>
      <c r="C7" s="1">
        <v>702062000000000</v>
      </c>
      <c r="D7" s="1">
        <v>702062000000000</v>
      </c>
      <c r="E7" s="1">
        <v>702064000000000</v>
      </c>
      <c r="F7" t="s">
        <v>122</v>
      </c>
    </row>
    <row r="8" spans="1:6" x14ac:dyDescent="0.4">
      <c r="A8">
        <v>1</v>
      </c>
      <c r="B8" t="s">
        <v>24</v>
      </c>
      <c r="C8" s="1">
        <v>702062000000000</v>
      </c>
      <c r="D8" s="1">
        <v>702062000000000</v>
      </c>
      <c r="E8" s="1">
        <v>702067000000000</v>
      </c>
      <c r="F8" t="s">
        <v>122</v>
      </c>
    </row>
    <row r="9" spans="1:6" x14ac:dyDescent="0.4">
      <c r="A9">
        <v>1</v>
      </c>
      <c r="B9" t="s">
        <v>26</v>
      </c>
      <c r="C9" s="1">
        <v>702062000000000</v>
      </c>
      <c r="D9" s="1">
        <v>702062000000000</v>
      </c>
      <c r="E9" s="1">
        <v>702065000000000</v>
      </c>
      <c r="F9" t="s">
        <v>122</v>
      </c>
    </row>
    <row r="10" spans="1:6" x14ac:dyDescent="0.4">
      <c r="A10">
        <v>1</v>
      </c>
      <c r="B10" t="s">
        <v>28</v>
      </c>
      <c r="C10" s="1">
        <v>702062000000000</v>
      </c>
      <c r="D10" s="1">
        <v>702062000000000</v>
      </c>
      <c r="E10" s="1">
        <v>702066000000000</v>
      </c>
      <c r="F10" t="s">
        <v>122</v>
      </c>
    </row>
    <row r="11" spans="1:6" x14ac:dyDescent="0.4">
      <c r="A11">
        <v>1</v>
      </c>
      <c r="B11" t="s">
        <v>30</v>
      </c>
      <c r="C11" s="1">
        <v>702062000000000</v>
      </c>
      <c r="D11" s="1">
        <v>702062000000000</v>
      </c>
      <c r="E11" s="1">
        <v>702066000000000</v>
      </c>
      <c r="F11" t="s">
        <v>122</v>
      </c>
    </row>
    <row r="12" spans="1:6" x14ac:dyDescent="0.4">
      <c r="A12">
        <v>2</v>
      </c>
      <c r="B12" t="s">
        <v>12</v>
      </c>
      <c r="C12">
        <v>702162415954851</v>
      </c>
      <c r="D12">
        <v>702162441666119</v>
      </c>
      <c r="E12">
        <v>702170893243822</v>
      </c>
      <c r="F12" t="s">
        <v>122</v>
      </c>
    </row>
    <row r="13" spans="1:6" x14ac:dyDescent="0.4">
      <c r="A13">
        <v>2</v>
      </c>
      <c r="B13" t="s">
        <v>14</v>
      </c>
      <c r="C13">
        <v>702162410274186</v>
      </c>
      <c r="D13">
        <v>702162431692808</v>
      </c>
      <c r="E13">
        <v>702169335350220</v>
      </c>
      <c r="F13" t="s">
        <v>122</v>
      </c>
    </row>
    <row r="14" spans="1:6" x14ac:dyDescent="0.4">
      <c r="A14">
        <v>2</v>
      </c>
      <c r="B14" t="s">
        <v>16</v>
      </c>
      <c r="C14">
        <v>702162411480485</v>
      </c>
      <c r="D14">
        <v>702162424741086</v>
      </c>
      <c r="E14">
        <v>702164123638680</v>
      </c>
      <c r="F14" t="s">
        <v>122</v>
      </c>
    </row>
    <row r="15" spans="1:6" x14ac:dyDescent="0.4">
      <c r="A15">
        <v>2</v>
      </c>
      <c r="B15" t="s">
        <v>18</v>
      </c>
      <c r="C15">
        <v>702162410754050</v>
      </c>
      <c r="D15">
        <v>702162420639733</v>
      </c>
      <c r="E15">
        <v>702167134773654</v>
      </c>
      <c r="F15" t="s">
        <v>122</v>
      </c>
    </row>
    <row r="16" spans="1:6" x14ac:dyDescent="0.4">
      <c r="A16">
        <v>2</v>
      </c>
      <c r="B16" t="s">
        <v>20</v>
      </c>
      <c r="C16">
        <v>702162416798229</v>
      </c>
      <c r="D16">
        <v>702162434508622</v>
      </c>
      <c r="E16">
        <v>702168346560190</v>
      </c>
      <c r="F16" t="s">
        <v>122</v>
      </c>
    </row>
    <row r="17" spans="1:6" x14ac:dyDescent="0.4">
      <c r="A17">
        <v>2</v>
      </c>
      <c r="B17" t="s">
        <v>22</v>
      </c>
      <c r="C17">
        <v>702162444082142</v>
      </c>
      <c r="D17">
        <v>702162469672820</v>
      </c>
      <c r="E17">
        <v>702168562546049</v>
      </c>
      <c r="F17" t="s">
        <v>122</v>
      </c>
    </row>
    <row r="18" spans="1:6" x14ac:dyDescent="0.4">
      <c r="A18">
        <v>2</v>
      </c>
      <c r="B18" t="s">
        <v>24</v>
      </c>
      <c r="C18">
        <v>702162420639751</v>
      </c>
      <c r="D18">
        <v>702162439209893</v>
      </c>
      <c r="E18">
        <v>702167580833388</v>
      </c>
      <c r="F18" t="s">
        <v>122</v>
      </c>
    </row>
    <row r="19" spans="1:6" x14ac:dyDescent="0.4">
      <c r="A19">
        <v>2</v>
      </c>
      <c r="B19" t="s">
        <v>26</v>
      </c>
      <c r="C19">
        <v>702162419496526</v>
      </c>
      <c r="D19">
        <v>702162450257967</v>
      </c>
      <c r="E19">
        <v>702168254445845</v>
      </c>
      <c r="F19" t="s">
        <v>122</v>
      </c>
    </row>
    <row r="20" spans="1:6" x14ac:dyDescent="0.4">
      <c r="A20">
        <v>2</v>
      </c>
      <c r="B20" t="s">
        <v>28</v>
      </c>
      <c r="C20">
        <v>702162425435095</v>
      </c>
      <c r="D20">
        <v>702162442663513</v>
      </c>
      <c r="E20">
        <v>702169298586284</v>
      </c>
      <c r="F20" t="s">
        <v>122</v>
      </c>
    </row>
    <row r="21" spans="1:6" x14ac:dyDescent="0.4">
      <c r="A21">
        <v>2</v>
      </c>
      <c r="B21" t="s">
        <v>30</v>
      </c>
      <c r="C21">
        <v>702162415954592</v>
      </c>
      <c r="D21">
        <v>702162430898392</v>
      </c>
      <c r="E21">
        <v>702168145529743</v>
      </c>
      <c r="F21" t="s">
        <v>122</v>
      </c>
    </row>
    <row r="22" spans="1:6" x14ac:dyDescent="0.4">
      <c r="A22">
        <v>3</v>
      </c>
      <c r="B22" t="s">
        <v>12</v>
      </c>
      <c r="C22" s="1">
        <v>702262000000000</v>
      </c>
      <c r="D22" s="1">
        <v>702262000000000</v>
      </c>
      <c r="E22" s="1">
        <v>702279000000000</v>
      </c>
      <c r="F22" t="s">
        <v>122</v>
      </c>
    </row>
    <row r="23" spans="1:6" x14ac:dyDescent="0.4">
      <c r="A23">
        <v>3</v>
      </c>
      <c r="B23" t="s">
        <v>14</v>
      </c>
      <c r="C23" s="1">
        <v>702262000000000</v>
      </c>
      <c r="D23" s="1">
        <v>702262000000000</v>
      </c>
      <c r="E23" s="1">
        <v>702268000000000</v>
      </c>
      <c r="F23" t="s">
        <v>122</v>
      </c>
    </row>
    <row r="24" spans="1:6" x14ac:dyDescent="0.4">
      <c r="A24">
        <v>3</v>
      </c>
      <c r="B24" t="s">
        <v>16</v>
      </c>
      <c r="C24" s="1">
        <v>702262000000000</v>
      </c>
      <c r="D24" s="1">
        <v>702262000000000</v>
      </c>
      <c r="E24" s="1">
        <v>702270000000000</v>
      </c>
      <c r="F24" t="s">
        <v>122</v>
      </c>
    </row>
    <row r="25" spans="1:6" x14ac:dyDescent="0.4">
      <c r="A25">
        <v>3</v>
      </c>
      <c r="B25" t="s">
        <v>18</v>
      </c>
      <c r="C25" s="1">
        <v>702262000000000</v>
      </c>
      <c r="D25" s="1">
        <v>702262000000000</v>
      </c>
      <c r="E25" s="1">
        <v>702271000000000</v>
      </c>
      <c r="F25" t="s">
        <v>122</v>
      </c>
    </row>
    <row r="26" spans="1:6" x14ac:dyDescent="0.4">
      <c r="A26">
        <v>3</v>
      </c>
      <c r="B26" t="s">
        <v>20</v>
      </c>
      <c r="C26" s="1">
        <v>702262000000000</v>
      </c>
      <c r="D26" s="1">
        <v>702262000000000</v>
      </c>
      <c r="E26" s="1">
        <v>702269000000000</v>
      </c>
      <c r="F26" t="s">
        <v>122</v>
      </c>
    </row>
    <row r="27" spans="1:6" x14ac:dyDescent="0.4">
      <c r="A27">
        <v>3</v>
      </c>
      <c r="B27" t="s">
        <v>22</v>
      </c>
      <c r="C27" s="1">
        <v>702262000000000</v>
      </c>
      <c r="D27" s="1">
        <v>702262000000000</v>
      </c>
      <c r="E27" s="1">
        <v>702268000000000</v>
      </c>
      <c r="F27" t="s">
        <v>122</v>
      </c>
    </row>
    <row r="28" spans="1:6" x14ac:dyDescent="0.4">
      <c r="A28">
        <v>3</v>
      </c>
      <c r="B28" t="s">
        <v>24</v>
      </c>
      <c r="C28" s="1">
        <v>702262000000000</v>
      </c>
      <c r="D28" s="1">
        <v>702262000000000</v>
      </c>
      <c r="E28" s="1">
        <v>702269000000000</v>
      </c>
      <c r="F28" t="s">
        <v>122</v>
      </c>
    </row>
    <row r="29" spans="1:6" x14ac:dyDescent="0.4">
      <c r="A29">
        <v>3</v>
      </c>
      <c r="B29" t="s">
        <v>26</v>
      </c>
      <c r="C29" s="1">
        <v>702262000000000</v>
      </c>
      <c r="D29" s="1">
        <v>702262000000000</v>
      </c>
      <c r="E29" s="1">
        <v>702270000000000</v>
      </c>
      <c r="F29" t="s">
        <v>122</v>
      </c>
    </row>
    <row r="30" spans="1:6" x14ac:dyDescent="0.4">
      <c r="A30">
        <v>3</v>
      </c>
      <c r="B30" t="s">
        <v>28</v>
      </c>
      <c r="C30" s="1">
        <v>702262000000000</v>
      </c>
      <c r="D30" s="1">
        <v>702262000000000</v>
      </c>
      <c r="E30" s="1">
        <v>702272000000000</v>
      </c>
      <c r="F30" t="s">
        <v>122</v>
      </c>
    </row>
    <row r="31" spans="1:6" x14ac:dyDescent="0.4">
      <c r="A31">
        <v>3</v>
      </c>
      <c r="B31" t="s">
        <v>30</v>
      </c>
      <c r="C31" s="1">
        <v>702262000000000</v>
      </c>
      <c r="D31" s="1">
        <v>702262000000000</v>
      </c>
      <c r="E31" s="1">
        <v>702268000000000</v>
      </c>
      <c r="F31" t="s">
        <v>122</v>
      </c>
    </row>
    <row r="32" spans="1:6" x14ac:dyDescent="0.4">
      <c r="A32">
        <v>4</v>
      </c>
      <c r="B32" t="s">
        <v>12</v>
      </c>
      <c r="C32" s="1">
        <v>702371000000000</v>
      </c>
      <c r="D32" s="1">
        <v>702371000000000</v>
      </c>
      <c r="E32" s="1">
        <v>702376000000000</v>
      </c>
      <c r="F32" t="s">
        <v>122</v>
      </c>
    </row>
    <row r="33" spans="1:6" x14ac:dyDescent="0.4">
      <c r="A33">
        <v>4</v>
      </c>
      <c r="B33" t="s">
        <v>14</v>
      </c>
      <c r="C33" s="1">
        <v>702371000000000</v>
      </c>
      <c r="D33" s="1">
        <v>702371000000000</v>
      </c>
      <c r="E33" s="1">
        <v>702379000000000</v>
      </c>
      <c r="F33" t="s">
        <v>122</v>
      </c>
    </row>
    <row r="34" spans="1:6" x14ac:dyDescent="0.4">
      <c r="A34">
        <v>4</v>
      </c>
      <c r="B34" t="s">
        <v>16</v>
      </c>
      <c r="C34" s="1">
        <v>702371000000000</v>
      </c>
      <c r="D34" s="1">
        <v>702371000000000</v>
      </c>
      <c r="E34" s="1">
        <v>702374000000000</v>
      </c>
      <c r="F34" t="s">
        <v>122</v>
      </c>
    </row>
    <row r="35" spans="1:6" x14ac:dyDescent="0.4">
      <c r="A35">
        <v>4</v>
      </c>
      <c r="B35" t="s">
        <v>18</v>
      </c>
      <c r="C35" s="1">
        <v>702371000000000</v>
      </c>
      <c r="D35" s="1">
        <v>702371000000000</v>
      </c>
      <c r="E35" s="1">
        <v>702376000000000</v>
      </c>
      <c r="F35" t="s">
        <v>122</v>
      </c>
    </row>
    <row r="36" spans="1:6" x14ac:dyDescent="0.4">
      <c r="A36">
        <v>4</v>
      </c>
      <c r="B36" t="s">
        <v>20</v>
      </c>
      <c r="C36" s="1">
        <v>702371000000000</v>
      </c>
      <c r="D36" s="1">
        <v>702371000000000</v>
      </c>
      <c r="E36" s="1">
        <v>702376000000000</v>
      </c>
      <c r="F36" t="s">
        <v>122</v>
      </c>
    </row>
    <row r="37" spans="1:6" x14ac:dyDescent="0.4">
      <c r="A37">
        <v>4</v>
      </c>
      <c r="B37" t="s">
        <v>22</v>
      </c>
      <c r="C37" s="1">
        <v>702371000000000</v>
      </c>
      <c r="D37" s="1">
        <v>702371000000000</v>
      </c>
      <c r="E37" s="1">
        <v>702375000000000</v>
      </c>
      <c r="F37" t="s">
        <v>122</v>
      </c>
    </row>
    <row r="38" spans="1:6" x14ac:dyDescent="0.4">
      <c r="A38">
        <v>4</v>
      </c>
      <c r="B38" t="s">
        <v>24</v>
      </c>
      <c r="C38" s="1">
        <v>702371000000000</v>
      </c>
      <c r="D38" s="1">
        <v>702371000000000</v>
      </c>
      <c r="E38" s="1">
        <v>702373000000000</v>
      </c>
      <c r="F38" t="s">
        <v>122</v>
      </c>
    </row>
    <row r="39" spans="1:6" x14ac:dyDescent="0.4">
      <c r="A39">
        <v>4</v>
      </c>
      <c r="B39" t="s">
        <v>26</v>
      </c>
      <c r="C39" s="1">
        <v>702371000000000</v>
      </c>
      <c r="D39" s="1">
        <v>702371000000000</v>
      </c>
      <c r="E39" s="1">
        <v>702377000000000</v>
      </c>
      <c r="F39" t="s">
        <v>122</v>
      </c>
    </row>
    <row r="40" spans="1:6" x14ac:dyDescent="0.4">
      <c r="A40">
        <v>4</v>
      </c>
      <c r="B40" t="s">
        <v>28</v>
      </c>
      <c r="C40" s="1">
        <v>702371000000000</v>
      </c>
      <c r="D40" s="1">
        <v>702371000000000</v>
      </c>
      <c r="E40" s="1">
        <v>702377000000000</v>
      </c>
      <c r="F40" t="s">
        <v>122</v>
      </c>
    </row>
    <row r="41" spans="1:6" x14ac:dyDescent="0.4">
      <c r="A41">
        <v>4</v>
      </c>
      <c r="B41" t="s">
        <v>30</v>
      </c>
      <c r="C41" s="1">
        <v>702371000000000</v>
      </c>
      <c r="D41" s="1">
        <v>702371000000000</v>
      </c>
      <c r="E41" s="1">
        <v>702375000000000</v>
      </c>
      <c r="F41" t="s">
        <v>122</v>
      </c>
    </row>
    <row r="42" spans="1:6" x14ac:dyDescent="0.4">
      <c r="A42">
        <v>5</v>
      </c>
      <c r="B42" t="s">
        <v>12</v>
      </c>
      <c r="C42" s="1">
        <v>702478000000000</v>
      </c>
      <c r="D42" s="1">
        <v>702478000000000</v>
      </c>
      <c r="E42" s="1">
        <v>702486000000000</v>
      </c>
      <c r="F42" t="s">
        <v>122</v>
      </c>
    </row>
    <row r="43" spans="1:6" x14ac:dyDescent="0.4">
      <c r="A43">
        <v>5</v>
      </c>
      <c r="B43" t="s">
        <v>14</v>
      </c>
      <c r="C43" s="1">
        <v>702478000000000</v>
      </c>
      <c r="D43" s="1">
        <v>702478000000000</v>
      </c>
      <c r="E43" s="1">
        <v>702486000000000</v>
      </c>
      <c r="F43" t="s">
        <v>122</v>
      </c>
    </row>
    <row r="44" spans="1:6" x14ac:dyDescent="0.4">
      <c r="A44">
        <v>5</v>
      </c>
      <c r="B44" t="s">
        <v>16</v>
      </c>
      <c r="C44" s="1">
        <v>702478000000000</v>
      </c>
      <c r="D44" s="1">
        <v>702478000000000</v>
      </c>
      <c r="E44" s="1">
        <v>702487000000000</v>
      </c>
      <c r="F44" t="s">
        <v>122</v>
      </c>
    </row>
    <row r="45" spans="1:6" x14ac:dyDescent="0.4">
      <c r="A45">
        <v>5</v>
      </c>
      <c r="B45" t="s">
        <v>18</v>
      </c>
      <c r="C45" s="1">
        <v>702478000000000</v>
      </c>
      <c r="D45" s="1">
        <v>702478000000000</v>
      </c>
      <c r="E45" s="1">
        <v>702487000000000</v>
      </c>
      <c r="F45" t="s">
        <v>122</v>
      </c>
    </row>
    <row r="46" spans="1:6" x14ac:dyDescent="0.4">
      <c r="A46">
        <v>5</v>
      </c>
      <c r="B46" t="s">
        <v>20</v>
      </c>
      <c r="C46" s="1">
        <v>702478000000000</v>
      </c>
      <c r="D46" s="1">
        <v>702478000000000</v>
      </c>
      <c r="E46" s="1">
        <v>702482000000000</v>
      </c>
      <c r="F46" t="s">
        <v>122</v>
      </c>
    </row>
    <row r="47" spans="1:6" x14ac:dyDescent="0.4">
      <c r="A47">
        <v>5</v>
      </c>
      <c r="B47" t="s">
        <v>22</v>
      </c>
      <c r="C47" s="1">
        <v>702478000000000</v>
      </c>
      <c r="D47" s="1">
        <v>702478000000000</v>
      </c>
      <c r="E47" s="1">
        <v>702487000000000</v>
      </c>
      <c r="F47" t="s">
        <v>122</v>
      </c>
    </row>
    <row r="48" spans="1:6" x14ac:dyDescent="0.4">
      <c r="A48">
        <v>5</v>
      </c>
      <c r="B48" t="s">
        <v>24</v>
      </c>
      <c r="C48" s="1">
        <v>702478000000000</v>
      </c>
      <c r="D48" s="1">
        <v>702478000000000</v>
      </c>
      <c r="E48" s="1">
        <v>702481000000000</v>
      </c>
      <c r="F48" t="s">
        <v>122</v>
      </c>
    </row>
    <row r="49" spans="1:6" x14ac:dyDescent="0.4">
      <c r="A49">
        <v>5</v>
      </c>
      <c r="B49" t="s">
        <v>26</v>
      </c>
      <c r="C49" s="1">
        <v>702478000000000</v>
      </c>
      <c r="D49" s="1">
        <v>702478000000000</v>
      </c>
      <c r="E49" s="1">
        <v>702486000000000</v>
      </c>
      <c r="F49" t="s">
        <v>122</v>
      </c>
    </row>
    <row r="50" spans="1:6" x14ac:dyDescent="0.4">
      <c r="A50">
        <v>5</v>
      </c>
      <c r="B50" t="s">
        <v>28</v>
      </c>
      <c r="C50" s="1">
        <v>702478000000000</v>
      </c>
      <c r="D50" s="1">
        <v>702478000000000</v>
      </c>
      <c r="E50" s="1">
        <v>702486000000000</v>
      </c>
      <c r="F50" t="s">
        <v>122</v>
      </c>
    </row>
    <row r="51" spans="1:6" x14ac:dyDescent="0.4">
      <c r="A51">
        <v>5</v>
      </c>
      <c r="B51" t="s">
        <v>30</v>
      </c>
      <c r="C51" s="1">
        <v>702478000000000</v>
      </c>
      <c r="D51" s="1">
        <v>702478000000000</v>
      </c>
      <c r="E51" s="1">
        <v>702486000000000</v>
      </c>
      <c r="F51" t="s">
        <v>122</v>
      </c>
    </row>
    <row r="52" spans="1:6" x14ac:dyDescent="0.4">
      <c r="A52">
        <v>6</v>
      </c>
      <c r="B52" t="s">
        <v>12</v>
      </c>
      <c r="C52" s="1">
        <v>702581000000000</v>
      </c>
      <c r="D52" s="1">
        <v>702581000000000</v>
      </c>
      <c r="E52" s="1">
        <v>702585000000000</v>
      </c>
      <c r="F52" t="s">
        <v>122</v>
      </c>
    </row>
    <row r="53" spans="1:6" x14ac:dyDescent="0.4">
      <c r="A53">
        <v>6</v>
      </c>
      <c r="B53" t="s">
        <v>14</v>
      </c>
      <c r="C53" s="1">
        <v>702581000000000</v>
      </c>
      <c r="D53" s="1">
        <v>702581000000000</v>
      </c>
      <c r="E53" s="1">
        <v>702587000000000</v>
      </c>
      <c r="F53" t="s">
        <v>122</v>
      </c>
    </row>
    <row r="54" spans="1:6" x14ac:dyDescent="0.4">
      <c r="A54">
        <v>6</v>
      </c>
      <c r="B54" t="s">
        <v>16</v>
      </c>
      <c r="C54" s="1">
        <v>702581000000000</v>
      </c>
      <c r="D54" s="1">
        <v>702581000000000</v>
      </c>
      <c r="E54" s="1">
        <v>702587000000000</v>
      </c>
      <c r="F54" t="s">
        <v>122</v>
      </c>
    </row>
    <row r="55" spans="1:6" x14ac:dyDescent="0.4">
      <c r="A55">
        <v>6</v>
      </c>
      <c r="B55" t="s">
        <v>18</v>
      </c>
      <c r="C55" s="1">
        <v>702581000000000</v>
      </c>
      <c r="D55" s="1">
        <v>702581000000000</v>
      </c>
      <c r="E55" s="1">
        <v>702587000000000</v>
      </c>
      <c r="F55" t="s">
        <v>122</v>
      </c>
    </row>
    <row r="56" spans="1:6" x14ac:dyDescent="0.4">
      <c r="A56">
        <v>6</v>
      </c>
      <c r="B56" t="s">
        <v>20</v>
      </c>
      <c r="C56" s="1">
        <v>702581000000000</v>
      </c>
      <c r="D56" s="1">
        <v>702581000000000</v>
      </c>
      <c r="E56" s="1">
        <v>702583000000000</v>
      </c>
      <c r="F56" t="s">
        <v>122</v>
      </c>
    </row>
    <row r="57" spans="1:6" x14ac:dyDescent="0.4">
      <c r="A57">
        <v>6</v>
      </c>
      <c r="B57" t="s">
        <v>22</v>
      </c>
      <c r="C57" s="1">
        <v>702581000000000</v>
      </c>
      <c r="D57" s="1">
        <v>702581000000000</v>
      </c>
      <c r="E57" s="1">
        <v>702584000000000</v>
      </c>
      <c r="F57" t="s">
        <v>122</v>
      </c>
    </row>
    <row r="58" spans="1:6" x14ac:dyDescent="0.4">
      <c r="A58">
        <v>6</v>
      </c>
      <c r="B58" t="s">
        <v>24</v>
      </c>
      <c r="C58" s="1">
        <v>702581000000000</v>
      </c>
      <c r="D58" s="1">
        <v>702581000000000</v>
      </c>
      <c r="E58" s="1">
        <v>702587000000000</v>
      </c>
      <c r="F58" t="s">
        <v>122</v>
      </c>
    </row>
    <row r="59" spans="1:6" x14ac:dyDescent="0.4">
      <c r="A59">
        <v>6</v>
      </c>
      <c r="B59" t="s">
        <v>26</v>
      </c>
      <c r="C59" s="1">
        <v>702581000000000</v>
      </c>
      <c r="D59" s="1">
        <v>702581000000000</v>
      </c>
      <c r="E59" s="1">
        <v>702585000000000</v>
      </c>
      <c r="F59" t="s">
        <v>122</v>
      </c>
    </row>
    <row r="60" spans="1:6" x14ac:dyDescent="0.4">
      <c r="A60">
        <v>6</v>
      </c>
      <c r="B60" t="s">
        <v>28</v>
      </c>
      <c r="C60" s="1">
        <v>702581000000000</v>
      </c>
      <c r="D60" s="1">
        <v>702581000000000</v>
      </c>
      <c r="E60" s="1">
        <v>702587000000000</v>
      </c>
      <c r="F60" t="s">
        <v>122</v>
      </c>
    </row>
    <row r="61" spans="1:6" x14ac:dyDescent="0.4">
      <c r="A61">
        <v>6</v>
      </c>
      <c r="B61" t="s">
        <v>30</v>
      </c>
      <c r="C61" s="1">
        <v>702581000000000</v>
      </c>
      <c r="D61" s="1">
        <v>702581000000000</v>
      </c>
      <c r="E61" s="1">
        <v>702587000000000</v>
      </c>
      <c r="F61" t="s">
        <v>122</v>
      </c>
    </row>
    <row r="62" spans="1:6" x14ac:dyDescent="0.4">
      <c r="A62">
        <v>7</v>
      </c>
      <c r="B62" t="s">
        <v>12</v>
      </c>
      <c r="C62" s="1">
        <v>702680000000000</v>
      </c>
      <c r="D62" s="1">
        <v>702680000000000</v>
      </c>
      <c r="E62" s="1">
        <v>702686000000000</v>
      </c>
      <c r="F62" t="s">
        <v>122</v>
      </c>
    </row>
    <row r="63" spans="1:6" x14ac:dyDescent="0.4">
      <c r="A63">
        <v>7</v>
      </c>
      <c r="B63" t="s">
        <v>14</v>
      </c>
      <c r="C63" s="1">
        <v>702680000000000</v>
      </c>
      <c r="D63" s="1">
        <v>702680000000000</v>
      </c>
      <c r="E63" s="1">
        <v>702683000000000</v>
      </c>
      <c r="F63" t="s">
        <v>122</v>
      </c>
    </row>
    <row r="64" spans="1:6" x14ac:dyDescent="0.4">
      <c r="A64">
        <v>7</v>
      </c>
      <c r="B64" t="s">
        <v>16</v>
      </c>
      <c r="C64" s="1">
        <v>702680000000000</v>
      </c>
      <c r="D64" s="1">
        <v>702680000000000</v>
      </c>
      <c r="E64" s="1">
        <v>702686000000000</v>
      </c>
      <c r="F64" t="s">
        <v>122</v>
      </c>
    </row>
    <row r="65" spans="1:6" x14ac:dyDescent="0.4">
      <c r="A65">
        <v>7</v>
      </c>
      <c r="B65" t="s">
        <v>18</v>
      </c>
      <c r="C65" s="1">
        <v>702680000000000</v>
      </c>
      <c r="D65" s="1">
        <v>702680000000000</v>
      </c>
      <c r="E65" s="1">
        <v>702685000000000</v>
      </c>
      <c r="F65" t="s">
        <v>122</v>
      </c>
    </row>
    <row r="66" spans="1:6" x14ac:dyDescent="0.4">
      <c r="A66">
        <v>7</v>
      </c>
      <c r="B66" t="s">
        <v>20</v>
      </c>
      <c r="C66" s="1">
        <v>702680000000000</v>
      </c>
      <c r="D66" s="1">
        <v>702680000000000</v>
      </c>
      <c r="E66" s="1">
        <v>702693000000000</v>
      </c>
      <c r="F66" t="s">
        <v>122</v>
      </c>
    </row>
    <row r="67" spans="1:6" x14ac:dyDescent="0.4">
      <c r="A67">
        <v>7</v>
      </c>
      <c r="B67" t="s">
        <v>22</v>
      </c>
      <c r="C67" s="1">
        <v>702680000000000</v>
      </c>
      <c r="D67" s="1">
        <v>702680000000000</v>
      </c>
      <c r="E67" s="1">
        <v>702685000000000</v>
      </c>
      <c r="F67" t="s">
        <v>122</v>
      </c>
    </row>
    <row r="68" spans="1:6" x14ac:dyDescent="0.4">
      <c r="A68">
        <v>7</v>
      </c>
      <c r="B68" t="s">
        <v>24</v>
      </c>
      <c r="C68" s="1">
        <v>702680000000000</v>
      </c>
      <c r="D68" s="1">
        <v>702680000000000</v>
      </c>
      <c r="E68" s="1">
        <v>702685000000000</v>
      </c>
      <c r="F68" t="s">
        <v>122</v>
      </c>
    </row>
    <row r="69" spans="1:6" x14ac:dyDescent="0.4">
      <c r="A69">
        <v>7</v>
      </c>
      <c r="B69" t="s">
        <v>26</v>
      </c>
      <c r="C69" s="1">
        <v>702680000000000</v>
      </c>
      <c r="D69" s="1">
        <v>702680000000000</v>
      </c>
      <c r="E69" s="1">
        <v>702686000000000</v>
      </c>
      <c r="F69" t="s">
        <v>122</v>
      </c>
    </row>
    <row r="70" spans="1:6" x14ac:dyDescent="0.4">
      <c r="A70">
        <v>7</v>
      </c>
      <c r="B70" t="s">
        <v>28</v>
      </c>
      <c r="C70" s="1">
        <v>702680000000000</v>
      </c>
      <c r="D70" s="1">
        <v>702680000000000</v>
      </c>
      <c r="E70" s="1">
        <v>702685000000000</v>
      </c>
      <c r="F70" t="s">
        <v>122</v>
      </c>
    </row>
    <row r="71" spans="1:6" x14ac:dyDescent="0.4">
      <c r="A71">
        <v>7</v>
      </c>
      <c r="B71" t="s">
        <v>30</v>
      </c>
      <c r="C71" s="1">
        <v>702680000000000</v>
      </c>
      <c r="D71" s="1">
        <v>702680000000000</v>
      </c>
      <c r="E71" s="1">
        <v>702685000000000</v>
      </c>
      <c r="F71" t="s">
        <v>122</v>
      </c>
    </row>
    <row r="72" spans="1:6" x14ac:dyDescent="0.4">
      <c r="A72">
        <v>8</v>
      </c>
      <c r="B72" t="s">
        <v>12</v>
      </c>
      <c r="C72" s="1">
        <v>702789000000000</v>
      </c>
      <c r="D72" s="1">
        <v>702789000000000</v>
      </c>
      <c r="E72" s="1">
        <v>702796000000000</v>
      </c>
      <c r="F72" t="s">
        <v>122</v>
      </c>
    </row>
    <row r="73" spans="1:6" x14ac:dyDescent="0.4">
      <c r="A73">
        <v>8</v>
      </c>
      <c r="B73" t="s">
        <v>14</v>
      </c>
      <c r="C73" s="1">
        <v>702789000000000</v>
      </c>
      <c r="D73" s="1">
        <v>702789000000000</v>
      </c>
      <c r="E73" s="1">
        <v>702792000000000</v>
      </c>
      <c r="F73" t="s">
        <v>122</v>
      </c>
    </row>
    <row r="74" spans="1:6" x14ac:dyDescent="0.4">
      <c r="A74">
        <v>8</v>
      </c>
      <c r="B74" t="s">
        <v>16</v>
      </c>
      <c r="C74" s="1">
        <v>702789000000000</v>
      </c>
      <c r="D74" s="1">
        <v>702789000000000</v>
      </c>
      <c r="E74" s="1">
        <v>702803000000000</v>
      </c>
      <c r="F74" t="s">
        <v>122</v>
      </c>
    </row>
    <row r="75" spans="1:6" x14ac:dyDescent="0.4">
      <c r="A75">
        <v>8</v>
      </c>
      <c r="B75" t="s">
        <v>18</v>
      </c>
      <c r="C75" s="1">
        <v>702789000000000</v>
      </c>
      <c r="D75" s="1">
        <v>702789000000000</v>
      </c>
      <c r="E75" s="1">
        <v>702793000000000</v>
      </c>
      <c r="F75" t="s">
        <v>122</v>
      </c>
    </row>
    <row r="76" spans="1:6" x14ac:dyDescent="0.4">
      <c r="A76">
        <v>8</v>
      </c>
      <c r="B76" t="s">
        <v>20</v>
      </c>
      <c r="C76" s="1">
        <v>702789000000000</v>
      </c>
      <c r="D76" s="1">
        <v>702789000000000</v>
      </c>
      <c r="E76" s="1">
        <v>702796000000000</v>
      </c>
      <c r="F76" t="s">
        <v>122</v>
      </c>
    </row>
    <row r="77" spans="1:6" x14ac:dyDescent="0.4">
      <c r="A77">
        <v>8</v>
      </c>
      <c r="B77" t="s">
        <v>22</v>
      </c>
      <c r="C77" s="1">
        <v>702789000000000</v>
      </c>
      <c r="D77" s="1">
        <v>702789000000000</v>
      </c>
      <c r="E77" s="1">
        <v>702797000000000</v>
      </c>
      <c r="F77" t="s">
        <v>122</v>
      </c>
    </row>
    <row r="78" spans="1:6" x14ac:dyDescent="0.4">
      <c r="A78">
        <v>8</v>
      </c>
      <c r="B78" t="s">
        <v>24</v>
      </c>
      <c r="C78" s="1">
        <v>702789000000000</v>
      </c>
      <c r="D78" s="1">
        <v>702789000000000</v>
      </c>
      <c r="E78" s="1">
        <v>702792000000000</v>
      </c>
      <c r="F78" t="s">
        <v>122</v>
      </c>
    </row>
    <row r="79" spans="1:6" x14ac:dyDescent="0.4">
      <c r="A79">
        <v>8</v>
      </c>
      <c r="B79" t="s">
        <v>26</v>
      </c>
      <c r="C79" s="1">
        <v>702789000000000</v>
      </c>
      <c r="D79" s="1">
        <v>702789000000000</v>
      </c>
      <c r="E79" s="1">
        <v>702792000000000</v>
      </c>
      <c r="F79" t="s">
        <v>122</v>
      </c>
    </row>
    <row r="80" spans="1:6" x14ac:dyDescent="0.4">
      <c r="A80">
        <v>8</v>
      </c>
      <c r="B80" t="s">
        <v>28</v>
      </c>
      <c r="C80" s="1">
        <v>702789000000000</v>
      </c>
      <c r="D80" s="1">
        <v>702789000000000</v>
      </c>
      <c r="E80" s="1">
        <v>702793000000000</v>
      </c>
      <c r="F80" t="s">
        <v>122</v>
      </c>
    </row>
    <row r="81" spans="1:6" x14ac:dyDescent="0.4">
      <c r="A81">
        <v>8</v>
      </c>
      <c r="B81" t="s">
        <v>30</v>
      </c>
      <c r="C81" s="1">
        <v>702789000000000</v>
      </c>
      <c r="D81" s="1">
        <v>702789000000000</v>
      </c>
      <c r="E81" s="1">
        <v>702796000000000</v>
      </c>
      <c r="F81" t="s">
        <v>122</v>
      </c>
    </row>
    <row r="82" spans="1:6" x14ac:dyDescent="0.4">
      <c r="A82">
        <v>9</v>
      </c>
      <c r="B82" t="s">
        <v>12</v>
      </c>
      <c r="C82" s="1">
        <v>702898000000000</v>
      </c>
      <c r="D82" s="1">
        <v>702898000000000</v>
      </c>
      <c r="E82" s="1">
        <v>702904000000000</v>
      </c>
      <c r="F82" t="s">
        <v>122</v>
      </c>
    </row>
    <row r="83" spans="1:6" x14ac:dyDescent="0.4">
      <c r="A83">
        <v>9</v>
      </c>
      <c r="B83" t="s">
        <v>14</v>
      </c>
      <c r="C83" s="1">
        <v>702898000000000</v>
      </c>
      <c r="D83" s="1">
        <v>702898000000000</v>
      </c>
      <c r="E83" s="1">
        <v>702904000000000</v>
      </c>
      <c r="F83" t="s">
        <v>122</v>
      </c>
    </row>
    <row r="84" spans="1:6" x14ac:dyDescent="0.4">
      <c r="A84">
        <v>9</v>
      </c>
      <c r="B84" t="s">
        <v>16</v>
      </c>
      <c r="C84" s="1">
        <v>702898000000000</v>
      </c>
      <c r="D84" s="1">
        <v>702898000000000</v>
      </c>
      <c r="E84" s="1">
        <v>702903000000000</v>
      </c>
      <c r="F84" t="s">
        <v>122</v>
      </c>
    </row>
    <row r="85" spans="1:6" x14ac:dyDescent="0.4">
      <c r="A85">
        <v>9</v>
      </c>
      <c r="B85" t="s">
        <v>18</v>
      </c>
      <c r="C85" s="1">
        <v>702898000000000</v>
      </c>
      <c r="D85" s="1">
        <v>702898000000000</v>
      </c>
      <c r="E85" s="1">
        <v>702905000000000</v>
      </c>
      <c r="F85" t="s">
        <v>122</v>
      </c>
    </row>
    <row r="86" spans="1:6" x14ac:dyDescent="0.4">
      <c r="A86">
        <v>9</v>
      </c>
      <c r="B86" t="s">
        <v>20</v>
      </c>
      <c r="C86" s="1">
        <v>702898000000000</v>
      </c>
      <c r="D86" s="1">
        <v>702898000000000</v>
      </c>
      <c r="E86" s="1">
        <v>702907000000000</v>
      </c>
      <c r="F86" t="s">
        <v>122</v>
      </c>
    </row>
    <row r="87" spans="1:6" x14ac:dyDescent="0.4">
      <c r="A87">
        <v>9</v>
      </c>
      <c r="B87" t="s">
        <v>22</v>
      </c>
      <c r="C87" s="1">
        <v>702898000000000</v>
      </c>
      <c r="D87" s="1">
        <v>702898000000000</v>
      </c>
      <c r="E87" s="1">
        <v>702901000000000</v>
      </c>
      <c r="F87" t="s">
        <v>122</v>
      </c>
    </row>
    <row r="88" spans="1:6" x14ac:dyDescent="0.4">
      <c r="A88">
        <v>9</v>
      </c>
      <c r="B88" t="s">
        <v>24</v>
      </c>
      <c r="C88" s="1">
        <v>702898000000000</v>
      </c>
      <c r="D88" s="1">
        <v>702898000000000</v>
      </c>
      <c r="E88" s="1">
        <v>702901000000000</v>
      </c>
      <c r="F88" t="s">
        <v>122</v>
      </c>
    </row>
    <row r="89" spans="1:6" x14ac:dyDescent="0.4">
      <c r="A89">
        <v>9</v>
      </c>
      <c r="B89" t="s">
        <v>26</v>
      </c>
      <c r="C89" s="1">
        <v>702898000000000</v>
      </c>
      <c r="D89" s="1">
        <v>702898000000000</v>
      </c>
      <c r="E89" s="1">
        <v>702901000000000</v>
      </c>
      <c r="F89" t="s">
        <v>122</v>
      </c>
    </row>
    <row r="90" spans="1:6" x14ac:dyDescent="0.4">
      <c r="A90">
        <v>9</v>
      </c>
      <c r="B90" t="s">
        <v>28</v>
      </c>
      <c r="C90" s="1">
        <v>702898000000000</v>
      </c>
      <c r="D90" s="1">
        <v>702898000000000</v>
      </c>
      <c r="E90" s="1">
        <v>702903000000000</v>
      </c>
      <c r="F90" t="s">
        <v>122</v>
      </c>
    </row>
    <row r="91" spans="1:6" x14ac:dyDescent="0.4">
      <c r="A91">
        <v>9</v>
      </c>
      <c r="B91" t="s">
        <v>30</v>
      </c>
      <c r="C91" s="1">
        <v>702898000000000</v>
      </c>
      <c r="D91" s="1">
        <v>702898000000000</v>
      </c>
      <c r="E91" s="1">
        <v>702904000000000</v>
      </c>
      <c r="F91" t="s">
        <v>122</v>
      </c>
    </row>
    <row r="92" spans="1:6" x14ac:dyDescent="0.4">
      <c r="A92">
        <v>10</v>
      </c>
      <c r="B92" t="s">
        <v>12</v>
      </c>
      <c r="C92" s="1">
        <v>703003000000000</v>
      </c>
      <c r="D92" s="1">
        <v>703003000000000</v>
      </c>
      <c r="E92" s="1">
        <v>703007000000000</v>
      </c>
      <c r="F92" t="s">
        <v>122</v>
      </c>
    </row>
    <row r="93" spans="1:6" x14ac:dyDescent="0.4">
      <c r="A93">
        <v>10</v>
      </c>
      <c r="B93" t="s">
        <v>14</v>
      </c>
      <c r="C93" s="1">
        <v>703003000000000</v>
      </c>
      <c r="D93" s="1">
        <v>703003000000000</v>
      </c>
      <c r="E93" s="1">
        <v>703007000000000</v>
      </c>
      <c r="F93" t="s">
        <v>122</v>
      </c>
    </row>
    <row r="94" spans="1:6" x14ac:dyDescent="0.4">
      <c r="A94">
        <v>10</v>
      </c>
      <c r="B94" t="s">
        <v>16</v>
      </c>
      <c r="C94" s="1">
        <v>703003000000000</v>
      </c>
      <c r="D94" s="1">
        <v>703003000000000</v>
      </c>
      <c r="E94" s="1">
        <v>703007000000000</v>
      </c>
      <c r="F94" t="s">
        <v>122</v>
      </c>
    </row>
    <row r="95" spans="1:6" x14ac:dyDescent="0.4">
      <c r="A95">
        <v>10</v>
      </c>
      <c r="B95" t="s">
        <v>18</v>
      </c>
      <c r="C95" s="1">
        <v>703003000000000</v>
      </c>
      <c r="D95" s="1">
        <v>703003000000000</v>
      </c>
      <c r="E95" s="1">
        <v>703012000000000</v>
      </c>
      <c r="F95" t="s">
        <v>122</v>
      </c>
    </row>
    <row r="96" spans="1:6" x14ac:dyDescent="0.4">
      <c r="A96">
        <v>10</v>
      </c>
      <c r="B96" t="s">
        <v>20</v>
      </c>
      <c r="C96" s="1">
        <v>703003000000000</v>
      </c>
      <c r="D96" s="1">
        <v>703003000000000</v>
      </c>
      <c r="E96" s="1">
        <v>703008000000000</v>
      </c>
      <c r="F96" t="s">
        <v>122</v>
      </c>
    </row>
    <row r="97" spans="1:6" x14ac:dyDescent="0.4">
      <c r="A97">
        <v>10</v>
      </c>
      <c r="B97" t="s">
        <v>22</v>
      </c>
      <c r="C97" s="1">
        <v>703003000000000</v>
      </c>
      <c r="D97" s="1">
        <v>703003000000000</v>
      </c>
      <c r="E97" s="1">
        <v>703007000000000</v>
      </c>
      <c r="F97" t="s">
        <v>122</v>
      </c>
    </row>
    <row r="98" spans="1:6" x14ac:dyDescent="0.4">
      <c r="A98">
        <v>10</v>
      </c>
      <c r="B98" t="s">
        <v>24</v>
      </c>
      <c r="C98" s="1">
        <v>703003000000000</v>
      </c>
      <c r="D98" s="1">
        <v>703003000000000</v>
      </c>
      <c r="E98" s="1">
        <v>703011000000000</v>
      </c>
      <c r="F98" t="s">
        <v>122</v>
      </c>
    </row>
    <row r="99" spans="1:6" x14ac:dyDescent="0.4">
      <c r="A99">
        <v>10</v>
      </c>
      <c r="B99" t="s">
        <v>26</v>
      </c>
      <c r="C99" s="1">
        <v>703003000000000</v>
      </c>
      <c r="D99" s="1">
        <v>703003000000000</v>
      </c>
      <c r="E99" s="1">
        <v>703008000000000</v>
      </c>
      <c r="F99" t="s">
        <v>122</v>
      </c>
    </row>
    <row r="100" spans="1:6" x14ac:dyDescent="0.4">
      <c r="A100">
        <v>10</v>
      </c>
      <c r="B100" t="s">
        <v>28</v>
      </c>
      <c r="C100" s="1">
        <v>703003000000000</v>
      </c>
      <c r="D100" s="1">
        <v>703003000000000</v>
      </c>
      <c r="E100" s="1">
        <v>703008000000000</v>
      </c>
      <c r="F100" t="s">
        <v>122</v>
      </c>
    </row>
    <row r="101" spans="1:6" x14ac:dyDescent="0.4">
      <c r="A101">
        <v>10</v>
      </c>
      <c r="B101" t="s">
        <v>30</v>
      </c>
      <c r="C101" s="1">
        <v>703003000000000</v>
      </c>
      <c r="D101" s="1">
        <v>703003000000000</v>
      </c>
      <c r="E101" s="1">
        <v>703007000000000</v>
      </c>
      <c r="F101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915B-D840-43DB-929B-0901C512A51D}">
  <dimension ref="A1:C15"/>
  <sheetViews>
    <sheetView workbookViewId="0">
      <selection activeCell="B13" sqref="B13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62480</v>
      </c>
      <c r="C2">
        <v>41550</v>
      </c>
    </row>
    <row r="3" spans="1:3" x14ac:dyDescent="0.4">
      <c r="A3">
        <v>2</v>
      </c>
      <c r="B3">
        <v>31300</v>
      </c>
      <c r="C3">
        <v>282100</v>
      </c>
    </row>
    <row r="4" spans="1:3" x14ac:dyDescent="0.4">
      <c r="A4">
        <v>3</v>
      </c>
      <c r="B4">
        <v>15830</v>
      </c>
      <c r="C4">
        <v>175030</v>
      </c>
    </row>
    <row r="5" spans="1:3" x14ac:dyDescent="0.4">
      <c r="A5">
        <v>4</v>
      </c>
      <c r="B5">
        <v>430370</v>
      </c>
      <c r="C5">
        <v>56610</v>
      </c>
    </row>
    <row r="6" spans="1:3" x14ac:dyDescent="0.4">
      <c r="A6">
        <v>5</v>
      </c>
      <c r="B6">
        <v>34580</v>
      </c>
      <c r="C6">
        <v>12980</v>
      </c>
    </row>
    <row r="7" spans="1:3" x14ac:dyDescent="0.4">
      <c r="A7">
        <v>6</v>
      </c>
      <c r="B7">
        <v>73770</v>
      </c>
      <c r="C7">
        <v>96520</v>
      </c>
    </row>
    <row r="8" spans="1:3" x14ac:dyDescent="0.4">
      <c r="A8">
        <v>7</v>
      </c>
      <c r="B8">
        <v>18190</v>
      </c>
      <c r="C8">
        <v>40590</v>
      </c>
    </row>
    <row r="9" spans="1:3" x14ac:dyDescent="0.4">
      <c r="A9">
        <v>8</v>
      </c>
      <c r="B9">
        <v>16640</v>
      </c>
      <c r="C9">
        <v>470460</v>
      </c>
    </row>
    <row r="10" spans="1:3" x14ac:dyDescent="0.4">
      <c r="A10">
        <v>9</v>
      </c>
      <c r="B10">
        <v>23750</v>
      </c>
      <c r="C10">
        <v>18950</v>
      </c>
    </row>
    <row r="11" spans="1:3" x14ac:dyDescent="0.4">
      <c r="A11">
        <v>10</v>
      </c>
      <c r="B11">
        <v>69840</v>
      </c>
      <c r="C11">
        <v>8370</v>
      </c>
    </row>
    <row r="12" spans="1:3" x14ac:dyDescent="0.4">
      <c r="A12" t="s">
        <v>4</v>
      </c>
      <c r="B12">
        <f>AVERAGE(B2:B11)</f>
        <v>77675</v>
      </c>
      <c r="C12">
        <f>AVERAGE(C2:C11)</f>
        <v>120316</v>
      </c>
    </row>
    <row r="13" spans="1:3" x14ac:dyDescent="0.4">
      <c r="A13" t="s">
        <v>451</v>
      </c>
      <c r="B13">
        <f>MEDIAN(B2:B11)</f>
        <v>32940</v>
      </c>
      <c r="C13">
        <f>MEDIAN(C2:C11)</f>
        <v>49080</v>
      </c>
    </row>
    <row r="14" spans="1:3" x14ac:dyDescent="0.4">
      <c r="A14" t="s">
        <v>5</v>
      </c>
      <c r="B14">
        <f>MIN(B2:B11)</f>
        <v>15830</v>
      </c>
      <c r="C14">
        <f>MIN(C2:C11)</f>
        <v>8370</v>
      </c>
    </row>
    <row r="15" spans="1:3" x14ac:dyDescent="0.4">
      <c r="A15" t="s">
        <v>6</v>
      </c>
      <c r="B15">
        <f>MAX(B2:B11)</f>
        <v>430370</v>
      </c>
      <c r="C15">
        <f>MAX(C2:C11)</f>
        <v>470460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E24E-E46C-4289-AAA5-36DC45343B55}">
  <dimension ref="A1:F101"/>
  <sheetViews>
    <sheetView workbookViewId="0">
      <selection sqref="A1:B1048576"/>
    </sheetView>
  </sheetViews>
  <sheetFormatPr defaultRowHeight="14.6" x14ac:dyDescent="0.4"/>
  <sheetData>
    <row r="1" spans="1:6" x14ac:dyDescent="0.4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">
      <c r="A2">
        <v>1</v>
      </c>
      <c r="B2" t="s">
        <v>12</v>
      </c>
      <c r="C2">
        <v>691815747091135</v>
      </c>
      <c r="D2">
        <v>691815761032555</v>
      </c>
      <c r="E2">
        <v>691822283944611</v>
      </c>
      <c r="F2" t="s">
        <v>123</v>
      </c>
    </row>
    <row r="3" spans="1:6" x14ac:dyDescent="0.4">
      <c r="A3">
        <v>1</v>
      </c>
      <c r="B3" t="s">
        <v>14</v>
      </c>
      <c r="C3">
        <v>691815765279071</v>
      </c>
      <c r="D3">
        <v>691815780302384</v>
      </c>
      <c r="E3">
        <v>691824253602139</v>
      </c>
      <c r="F3" t="s">
        <v>124</v>
      </c>
    </row>
    <row r="4" spans="1:6" x14ac:dyDescent="0.4">
      <c r="A4">
        <v>1</v>
      </c>
      <c r="B4" t="s">
        <v>16</v>
      </c>
      <c r="C4">
        <v>691815784496845</v>
      </c>
      <c r="D4">
        <v>691815801140821</v>
      </c>
      <c r="E4">
        <v>691824449819456</v>
      </c>
      <c r="F4" t="s">
        <v>125</v>
      </c>
    </row>
    <row r="5" spans="1:6" x14ac:dyDescent="0.4">
      <c r="A5">
        <v>1</v>
      </c>
      <c r="B5" t="s">
        <v>18</v>
      </c>
      <c r="C5">
        <v>691815806611284</v>
      </c>
      <c r="D5">
        <v>691815819292832</v>
      </c>
      <c r="E5">
        <v>691825811305041</v>
      </c>
      <c r="F5" t="s">
        <v>126</v>
      </c>
    </row>
    <row r="6" spans="1:6" x14ac:dyDescent="0.4">
      <c r="A6">
        <v>1</v>
      </c>
      <c r="B6" t="s">
        <v>20</v>
      </c>
      <c r="C6">
        <v>691815823431276</v>
      </c>
      <c r="D6">
        <v>691816833338002</v>
      </c>
      <c r="E6">
        <v>691831798424245</v>
      </c>
      <c r="F6" t="s">
        <v>127</v>
      </c>
    </row>
    <row r="7" spans="1:6" x14ac:dyDescent="0.4">
      <c r="A7">
        <v>1</v>
      </c>
      <c r="B7" t="s">
        <v>22</v>
      </c>
      <c r="C7">
        <v>691816837476445</v>
      </c>
      <c r="D7">
        <v>691820904568918</v>
      </c>
      <c r="E7">
        <v>691846135637781</v>
      </c>
      <c r="F7" t="s">
        <v>128</v>
      </c>
    </row>
    <row r="8" spans="1:6" x14ac:dyDescent="0.4">
      <c r="A8">
        <v>1</v>
      </c>
      <c r="B8" t="s">
        <v>24</v>
      </c>
      <c r="C8">
        <v>691820911298771</v>
      </c>
      <c r="D8">
        <v>691821955246884</v>
      </c>
      <c r="E8">
        <v>691876896345192</v>
      </c>
      <c r="F8" t="s">
        <v>129</v>
      </c>
    </row>
    <row r="9" spans="1:6" x14ac:dyDescent="0.4">
      <c r="A9">
        <v>1</v>
      </c>
      <c r="B9" t="s">
        <v>26</v>
      </c>
      <c r="C9">
        <v>691821961761017</v>
      </c>
      <c r="D9">
        <v>691821987669996</v>
      </c>
      <c r="E9">
        <v>691827466990826</v>
      </c>
      <c r="F9" t="s">
        <v>130</v>
      </c>
    </row>
    <row r="10" spans="1:6" x14ac:dyDescent="0.4">
      <c r="A10">
        <v>1</v>
      </c>
      <c r="B10" t="s">
        <v>28</v>
      </c>
      <c r="C10">
        <v>691821993503749</v>
      </c>
      <c r="D10">
        <v>691822025336518</v>
      </c>
      <c r="E10">
        <v>691830445444375</v>
      </c>
      <c r="F10" t="s">
        <v>131</v>
      </c>
    </row>
    <row r="11" spans="1:6" x14ac:dyDescent="0.4">
      <c r="A11">
        <v>1</v>
      </c>
      <c r="B11" t="s">
        <v>30</v>
      </c>
      <c r="C11">
        <v>691822031504044</v>
      </c>
      <c r="D11">
        <v>691822067896528</v>
      </c>
      <c r="E11">
        <v>691825014980820</v>
      </c>
      <c r="F11" t="s">
        <v>132</v>
      </c>
    </row>
    <row r="12" spans="1:6" x14ac:dyDescent="0.4">
      <c r="A12">
        <v>2</v>
      </c>
      <c r="B12" t="s">
        <v>12</v>
      </c>
      <c r="C12">
        <v>691955601210137</v>
      </c>
      <c r="D12">
        <v>691955614803322</v>
      </c>
      <c r="E12">
        <v>691962899745347</v>
      </c>
      <c r="F12" t="s">
        <v>133</v>
      </c>
    </row>
    <row r="13" spans="1:6" x14ac:dyDescent="0.4">
      <c r="A13">
        <v>2</v>
      </c>
      <c r="B13" t="s">
        <v>14</v>
      </c>
      <c r="C13">
        <v>691955619173614</v>
      </c>
      <c r="D13">
        <v>691955633563991</v>
      </c>
      <c r="E13">
        <v>691962841270720</v>
      </c>
      <c r="F13" t="s">
        <v>134</v>
      </c>
    </row>
    <row r="14" spans="1:6" x14ac:dyDescent="0.4">
      <c r="A14">
        <v>2</v>
      </c>
      <c r="B14" t="s">
        <v>16</v>
      </c>
      <c r="C14">
        <v>691955637937432</v>
      </c>
      <c r="D14">
        <v>691955657781716</v>
      </c>
      <c r="E14">
        <v>691972387143287</v>
      </c>
      <c r="F14" t="s">
        <v>135</v>
      </c>
    </row>
    <row r="15" spans="1:6" x14ac:dyDescent="0.4">
      <c r="A15">
        <v>2</v>
      </c>
      <c r="B15" t="s">
        <v>18</v>
      </c>
      <c r="C15">
        <v>691955662614909</v>
      </c>
      <c r="D15">
        <v>691955679179498</v>
      </c>
      <c r="E15">
        <v>691965718927997</v>
      </c>
      <c r="F15" t="s">
        <v>136</v>
      </c>
    </row>
    <row r="16" spans="1:6" x14ac:dyDescent="0.4">
      <c r="A16">
        <v>2</v>
      </c>
      <c r="B16" t="s">
        <v>20</v>
      </c>
      <c r="C16">
        <v>691955683882859</v>
      </c>
      <c r="D16">
        <v>691956681925872</v>
      </c>
      <c r="E16">
        <v>691971530746931</v>
      </c>
      <c r="F16" t="s">
        <v>137</v>
      </c>
    </row>
    <row r="17" spans="1:6" x14ac:dyDescent="0.4">
      <c r="A17">
        <v>2</v>
      </c>
      <c r="B17" t="s">
        <v>22</v>
      </c>
      <c r="C17">
        <v>691956686171240</v>
      </c>
      <c r="D17">
        <v>691957764108679</v>
      </c>
      <c r="E17">
        <v>691962885515986</v>
      </c>
      <c r="F17" t="s">
        <v>138</v>
      </c>
    </row>
    <row r="18" spans="1:6" x14ac:dyDescent="0.4">
      <c r="A18">
        <v>2</v>
      </c>
      <c r="B18" t="s">
        <v>24</v>
      </c>
      <c r="C18">
        <v>691957772491434</v>
      </c>
      <c r="D18">
        <v>691962841381385</v>
      </c>
      <c r="E18">
        <v>691986038461445</v>
      </c>
      <c r="F18" t="s">
        <v>139</v>
      </c>
    </row>
    <row r="19" spans="1:6" x14ac:dyDescent="0.4">
      <c r="A19">
        <v>2</v>
      </c>
      <c r="B19" t="s">
        <v>26</v>
      </c>
      <c r="C19">
        <v>691962846160097</v>
      </c>
      <c r="D19">
        <v>691963891507168</v>
      </c>
      <c r="E19">
        <v>691966148461148</v>
      </c>
      <c r="F19" t="s">
        <v>140</v>
      </c>
    </row>
    <row r="20" spans="1:6" x14ac:dyDescent="0.4">
      <c r="A20">
        <v>2</v>
      </c>
      <c r="B20" t="s">
        <v>28</v>
      </c>
      <c r="C20">
        <v>691963895476354</v>
      </c>
      <c r="D20">
        <v>691963910076247</v>
      </c>
      <c r="E20">
        <v>691965879830355</v>
      </c>
      <c r="F20" t="s">
        <v>141</v>
      </c>
    </row>
    <row r="21" spans="1:6" x14ac:dyDescent="0.4">
      <c r="A21">
        <v>2</v>
      </c>
      <c r="B21" t="s">
        <v>30</v>
      </c>
      <c r="C21">
        <v>691963914405058</v>
      </c>
      <c r="D21">
        <v>691963958036388</v>
      </c>
      <c r="E21">
        <v>691967104537456</v>
      </c>
      <c r="F21" t="s">
        <v>142</v>
      </c>
    </row>
    <row r="22" spans="1:6" x14ac:dyDescent="0.4">
      <c r="A22">
        <v>3</v>
      </c>
      <c r="B22" t="s">
        <v>12</v>
      </c>
      <c r="C22">
        <v>692060777266388</v>
      </c>
      <c r="D22">
        <v>692060790266303</v>
      </c>
      <c r="E22">
        <v>692065837044001</v>
      </c>
      <c r="F22" t="s">
        <v>143</v>
      </c>
    </row>
    <row r="23" spans="1:6" x14ac:dyDescent="0.4">
      <c r="A23">
        <v>3</v>
      </c>
      <c r="B23" t="s">
        <v>14</v>
      </c>
      <c r="C23">
        <v>692060794539967</v>
      </c>
      <c r="D23">
        <v>692060808774328</v>
      </c>
      <c r="E23">
        <v>692063897975553</v>
      </c>
      <c r="F23" t="s">
        <v>144</v>
      </c>
    </row>
    <row r="24" spans="1:6" x14ac:dyDescent="0.4">
      <c r="A24">
        <v>3</v>
      </c>
      <c r="B24" t="s">
        <v>16</v>
      </c>
      <c r="C24">
        <v>692060813098769</v>
      </c>
      <c r="D24">
        <v>692060831651886</v>
      </c>
      <c r="E24">
        <v>692068225051227</v>
      </c>
      <c r="F24" t="s">
        <v>145</v>
      </c>
    </row>
    <row r="25" spans="1:6" x14ac:dyDescent="0.4">
      <c r="A25">
        <v>3</v>
      </c>
      <c r="B25" t="s">
        <v>18</v>
      </c>
      <c r="C25">
        <v>692060837189885</v>
      </c>
      <c r="D25">
        <v>692060857957398</v>
      </c>
      <c r="E25">
        <v>692065738206295</v>
      </c>
      <c r="F25" t="s">
        <v>146</v>
      </c>
    </row>
    <row r="26" spans="1:6" x14ac:dyDescent="0.4">
      <c r="A26">
        <v>3</v>
      </c>
      <c r="B26" t="s">
        <v>20</v>
      </c>
      <c r="C26">
        <v>692060863816373</v>
      </c>
      <c r="D26">
        <v>692060884531942</v>
      </c>
      <c r="E26">
        <v>692064903771671</v>
      </c>
      <c r="F26" t="s">
        <v>147</v>
      </c>
    </row>
    <row r="27" spans="1:6" x14ac:dyDescent="0.4">
      <c r="A27">
        <v>3</v>
      </c>
      <c r="B27" t="s">
        <v>22</v>
      </c>
      <c r="C27">
        <v>692060890212457</v>
      </c>
      <c r="D27">
        <v>692060938409688</v>
      </c>
      <c r="E27">
        <v>692066879503155</v>
      </c>
      <c r="F27" t="s">
        <v>148</v>
      </c>
    </row>
    <row r="28" spans="1:6" x14ac:dyDescent="0.4">
      <c r="A28">
        <v>3</v>
      </c>
      <c r="B28" t="s">
        <v>24</v>
      </c>
      <c r="C28">
        <v>692060943441230</v>
      </c>
      <c r="D28">
        <v>692060970344326</v>
      </c>
      <c r="E28">
        <v>692068582283830</v>
      </c>
      <c r="F28" t="s">
        <v>149</v>
      </c>
    </row>
    <row r="29" spans="1:6" x14ac:dyDescent="0.4">
      <c r="A29">
        <v>3</v>
      </c>
      <c r="B29" t="s">
        <v>26</v>
      </c>
      <c r="C29">
        <v>692060976250412</v>
      </c>
      <c r="D29">
        <v>692061845287379</v>
      </c>
      <c r="E29">
        <v>692067451912043</v>
      </c>
      <c r="F29" t="s">
        <v>150</v>
      </c>
    </row>
    <row r="30" spans="1:6" x14ac:dyDescent="0.4">
      <c r="A30">
        <v>3</v>
      </c>
      <c r="B30" t="s">
        <v>28</v>
      </c>
      <c r="C30">
        <v>692061854667899</v>
      </c>
      <c r="D30">
        <v>692061914712856</v>
      </c>
      <c r="E30">
        <v>692067508296366</v>
      </c>
      <c r="F30" t="s">
        <v>151</v>
      </c>
    </row>
    <row r="31" spans="1:6" x14ac:dyDescent="0.4">
      <c r="A31">
        <v>3</v>
      </c>
      <c r="B31" t="s">
        <v>30</v>
      </c>
      <c r="C31">
        <v>692061931764438</v>
      </c>
      <c r="D31">
        <v>692063897117935</v>
      </c>
      <c r="E31">
        <v>692075287315722</v>
      </c>
      <c r="F31" t="s">
        <v>152</v>
      </c>
    </row>
    <row r="32" spans="1:6" x14ac:dyDescent="0.4">
      <c r="A32">
        <v>4</v>
      </c>
      <c r="B32" t="s">
        <v>12</v>
      </c>
      <c r="C32">
        <v>692152483948808</v>
      </c>
      <c r="D32">
        <v>692152498443666</v>
      </c>
      <c r="E32">
        <v>692158840891391</v>
      </c>
      <c r="F32" t="s">
        <v>153</v>
      </c>
    </row>
    <row r="33" spans="1:6" x14ac:dyDescent="0.4">
      <c r="A33">
        <v>4</v>
      </c>
      <c r="B33" t="s">
        <v>14</v>
      </c>
      <c r="C33">
        <v>692152502918104</v>
      </c>
      <c r="D33">
        <v>692152516746175</v>
      </c>
      <c r="E33">
        <v>692158892270060</v>
      </c>
      <c r="F33" t="s">
        <v>154</v>
      </c>
    </row>
    <row r="34" spans="1:6" x14ac:dyDescent="0.4">
      <c r="A34">
        <v>4</v>
      </c>
      <c r="B34" t="s">
        <v>16</v>
      </c>
      <c r="C34">
        <v>692152521071209</v>
      </c>
      <c r="D34">
        <v>692152541013696</v>
      </c>
      <c r="E34">
        <v>692163474708180</v>
      </c>
      <c r="F34" t="s">
        <v>155</v>
      </c>
    </row>
    <row r="35" spans="1:6" x14ac:dyDescent="0.4">
      <c r="A35">
        <v>4</v>
      </c>
      <c r="B35" t="s">
        <v>18</v>
      </c>
      <c r="C35">
        <v>692152547510366</v>
      </c>
      <c r="D35">
        <v>692152582326687</v>
      </c>
      <c r="E35">
        <v>692158943031497</v>
      </c>
      <c r="F35" t="s">
        <v>156</v>
      </c>
    </row>
    <row r="36" spans="1:6" x14ac:dyDescent="0.4">
      <c r="A36">
        <v>4</v>
      </c>
      <c r="B36" t="s">
        <v>20</v>
      </c>
      <c r="C36">
        <v>692152593420277</v>
      </c>
      <c r="D36">
        <v>692152615293348</v>
      </c>
      <c r="E36">
        <v>692163434445285</v>
      </c>
      <c r="F36" t="s">
        <v>157</v>
      </c>
    </row>
    <row r="37" spans="1:6" x14ac:dyDescent="0.4">
      <c r="A37">
        <v>4</v>
      </c>
      <c r="B37" t="s">
        <v>22</v>
      </c>
      <c r="C37">
        <v>692579930168861</v>
      </c>
      <c r="D37">
        <v>692579942982649</v>
      </c>
      <c r="E37">
        <v>692582206399383</v>
      </c>
      <c r="F37" t="s">
        <v>158</v>
      </c>
    </row>
    <row r="38" spans="1:6" x14ac:dyDescent="0.4">
      <c r="A38">
        <v>4</v>
      </c>
      <c r="B38" t="s">
        <v>24</v>
      </c>
      <c r="C38">
        <v>692152663228342</v>
      </c>
      <c r="D38">
        <v>692158840817022</v>
      </c>
      <c r="E38">
        <v>692173564407598</v>
      </c>
      <c r="F38" t="s">
        <v>159</v>
      </c>
    </row>
    <row r="39" spans="1:6" x14ac:dyDescent="0.4">
      <c r="A39">
        <v>4</v>
      </c>
      <c r="B39" t="s">
        <v>26</v>
      </c>
      <c r="C39">
        <v>692158851626670</v>
      </c>
      <c r="D39">
        <v>692158888242096</v>
      </c>
      <c r="E39">
        <v>692160509702335</v>
      </c>
      <c r="F39" t="s">
        <v>160</v>
      </c>
    </row>
    <row r="40" spans="1:6" x14ac:dyDescent="0.4">
      <c r="A40">
        <v>4</v>
      </c>
      <c r="B40" t="s">
        <v>28</v>
      </c>
      <c r="C40">
        <v>692158897679375</v>
      </c>
      <c r="D40">
        <v>692158972985699</v>
      </c>
      <c r="E40">
        <v>692173264614968</v>
      </c>
      <c r="F40" t="s">
        <v>161</v>
      </c>
    </row>
    <row r="41" spans="1:6" x14ac:dyDescent="0.4">
      <c r="A41">
        <v>4</v>
      </c>
      <c r="B41" t="s">
        <v>30</v>
      </c>
      <c r="C41">
        <v>692158987174283</v>
      </c>
      <c r="D41">
        <v>692159716965526</v>
      </c>
      <c r="E41">
        <v>692170729986321</v>
      </c>
      <c r="F41" t="s">
        <v>162</v>
      </c>
    </row>
    <row r="42" spans="1:6" x14ac:dyDescent="0.4">
      <c r="A42">
        <v>5</v>
      </c>
      <c r="B42" t="s">
        <v>12</v>
      </c>
      <c r="C42" s="1">
        <v>692657000000000</v>
      </c>
      <c r="D42" s="1">
        <v>692657000000000</v>
      </c>
      <c r="E42" s="1">
        <v>692668000000000</v>
      </c>
      <c r="F42" t="s">
        <v>163</v>
      </c>
    </row>
    <row r="43" spans="1:6" x14ac:dyDescent="0.4">
      <c r="A43">
        <v>5</v>
      </c>
      <c r="B43" t="s">
        <v>14</v>
      </c>
      <c r="C43" s="1">
        <v>692657000000000</v>
      </c>
      <c r="D43" s="1">
        <v>692657000000000</v>
      </c>
      <c r="E43" s="1">
        <v>692666000000000</v>
      </c>
      <c r="F43" t="s">
        <v>164</v>
      </c>
    </row>
    <row r="44" spans="1:6" x14ac:dyDescent="0.4">
      <c r="A44">
        <v>5</v>
      </c>
      <c r="B44" t="s">
        <v>16</v>
      </c>
      <c r="C44" s="1">
        <v>692657000000000</v>
      </c>
      <c r="D44" s="1">
        <v>692657000000000</v>
      </c>
      <c r="E44" s="1">
        <v>692691000000000</v>
      </c>
      <c r="F44" t="s">
        <v>165</v>
      </c>
    </row>
    <row r="45" spans="1:6" x14ac:dyDescent="0.4">
      <c r="A45">
        <v>5</v>
      </c>
      <c r="B45" t="s">
        <v>18</v>
      </c>
      <c r="C45" s="1">
        <v>692657000000000</v>
      </c>
      <c r="D45" s="1">
        <v>692657000000000</v>
      </c>
      <c r="E45" s="1">
        <v>692662000000000</v>
      </c>
      <c r="F45" t="s">
        <v>166</v>
      </c>
    </row>
    <row r="46" spans="1:6" x14ac:dyDescent="0.4">
      <c r="A46">
        <v>5</v>
      </c>
      <c r="B46" t="s">
        <v>20</v>
      </c>
      <c r="C46" s="1">
        <v>692657000000000</v>
      </c>
      <c r="D46" s="1">
        <v>692660000000000</v>
      </c>
      <c r="E46" s="1">
        <v>692681000000000</v>
      </c>
      <c r="F46" t="s">
        <v>167</v>
      </c>
    </row>
    <row r="47" spans="1:6" x14ac:dyDescent="0.4">
      <c r="A47">
        <v>5</v>
      </c>
      <c r="B47" t="s">
        <v>22</v>
      </c>
      <c r="C47" s="1">
        <v>692660000000000</v>
      </c>
      <c r="D47" s="1">
        <v>692660000000000</v>
      </c>
      <c r="E47" s="1">
        <v>692666000000000</v>
      </c>
      <c r="F47" t="s">
        <v>168</v>
      </c>
    </row>
    <row r="48" spans="1:6" x14ac:dyDescent="0.4">
      <c r="A48">
        <v>5</v>
      </c>
      <c r="B48" t="s">
        <v>24</v>
      </c>
      <c r="C48" s="1">
        <v>692660000000000</v>
      </c>
      <c r="D48" s="1">
        <v>692660000000000</v>
      </c>
      <c r="E48" s="1">
        <v>692668000000000</v>
      </c>
      <c r="F48" t="s">
        <v>169</v>
      </c>
    </row>
    <row r="49" spans="1:6" x14ac:dyDescent="0.4">
      <c r="A49">
        <v>5</v>
      </c>
      <c r="B49" t="s">
        <v>26</v>
      </c>
      <c r="C49" s="1">
        <v>692660000000000</v>
      </c>
      <c r="D49" s="1">
        <v>692660000000000</v>
      </c>
      <c r="E49" s="1">
        <v>692672000000000</v>
      </c>
      <c r="F49" t="s">
        <v>170</v>
      </c>
    </row>
    <row r="50" spans="1:6" x14ac:dyDescent="0.4">
      <c r="A50">
        <v>5</v>
      </c>
      <c r="B50" t="s">
        <v>28</v>
      </c>
      <c r="C50" s="1">
        <v>692660000000000</v>
      </c>
      <c r="D50" s="1">
        <v>692661000000000</v>
      </c>
      <c r="E50" s="1">
        <v>692666000000000</v>
      </c>
      <c r="F50" t="s">
        <v>171</v>
      </c>
    </row>
    <row r="51" spans="1:6" x14ac:dyDescent="0.4">
      <c r="A51">
        <v>5</v>
      </c>
      <c r="B51" t="s">
        <v>30</v>
      </c>
      <c r="C51" s="1">
        <v>692661000000000</v>
      </c>
      <c r="D51" s="1">
        <v>692662000000000</v>
      </c>
      <c r="E51" s="1">
        <v>692667000000000</v>
      </c>
      <c r="F51" t="s">
        <v>172</v>
      </c>
    </row>
    <row r="52" spans="1:6" x14ac:dyDescent="0.4">
      <c r="A52">
        <v>6</v>
      </c>
      <c r="B52" t="s">
        <v>12</v>
      </c>
      <c r="C52" s="1">
        <v>692767000000000</v>
      </c>
      <c r="D52" s="1">
        <v>692767000000000</v>
      </c>
      <c r="E52" s="1">
        <v>692775000000000</v>
      </c>
      <c r="F52" t="s">
        <v>173</v>
      </c>
    </row>
    <row r="53" spans="1:6" x14ac:dyDescent="0.4">
      <c r="A53">
        <v>6</v>
      </c>
      <c r="B53" t="s">
        <v>14</v>
      </c>
      <c r="C53" s="1">
        <v>692767000000000</v>
      </c>
      <c r="D53" s="1">
        <v>692767000000000</v>
      </c>
      <c r="E53" s="1">
        <v>692777000000000</v>
      </c>
      <c r="F53" t="s">
        <v>174</v>
      </c>
    </row>
    <row r="54" spans="1:6" x14ac:dyDescent="0.4">
      <c r="A54">
        <v>6</v>
      </c>
      <c r="B54" t="s">
        <v>16</v>
      </c>
      <c r="C54" s="1">
        <v>692767000000000</v>
      </c>
      <c r="D54" s="1">
        <v>692767000000000</v>
      </c>
      <c r="E54" s="1">
        <v>692794000000000</v>
      </c>
      <c r="F54" t="s">
        <v>175</v>
      </c>
    </row>
    <row r="55" spans="1:6" x14ac:dyDescent="0.4">
      <c r="A55">
        <v>6</v>
      </c>
      <c r="B55" t="s">
        <v>18</v>
      </c>
      <c r="C55" s="1">
        <v>692767000000000</v>
      </c>
      <c r="D55" s="1">
        <v>692767000000000</v>
      </c>
      <c r="E55" s="1">
        <v>692771000000000</v>
      </c>
      <c r="F55" t="s">
        <v>176</v>
      </c>
    </row>
    <row r="56" spans="1:6" x14ac:dyDescent="0.4">
      <c r="A56">
        <v>6</v>
      </c>
      <c r="B56" t="s">
        <v>20</v>
      </c>
      <c r="C56" s="1">
        <v>692767000000000</v>
      </c>
      <c r="D56" s="1">
        <v>692767000000000</v>
      </c>
      <c r="E56" s="1">
        <v>692778000000000</v>
      </c>
      <c r="F56" t="s">
        <v>177</v>
      </c>
    </row>
    <row r="57" spans="1:6" x14ac:dyDescent="0.4">
      <c r="A57">
        <v>6</v>
      </c>
      <c r="B57" t="s">
        <v>22</v>
      </c>
      <c r="C57" s="1">
        <v>692767000000000</v>
      </c>
      <c r="D57" s="1">
        <v>692770000000000</v>
      </c>
      <c r="E57" s="1">
        <v>692773000000000</v>
      </c>
      <c r="F57" t="s">
        <v>178</v>
      </c>
    </row>
    <row r="58" spans="1:6" x14ac:dyDescent="0.4">
      <c r="A58">
        <v>6</v>
      </c>
      <c r="B58" t="s">
        <v>24</v>
      </c>
      <c r="C58" s="1">
        <v>692770000000000</v>
      </c>
      <c r="D58" s="1">
        <v>692770000000000</v>
      </c>
      <c r="E58" s="1">
        <v>692776000000000</v>
      </c>
      <c r="F58" t="s">
        <v>179</v>
      </c>
    </row>
    <row r="59" spans="1:6" x14ac:dyDescent="0.4">
      <c r="A59">
        <v>6</v>
      </c>
      <c r="B59" t="s">
        <v>26</v>
      </c>
      <c r="C59" s="1">
        <v>692770000000000</v>
      </c>
      <c r="D59" s="1">
        <v>692770000000000</v>
      </c>
      <c r="E59" s="1">
        <v>692788000000000</v>
      </c>
      <c r="F59" t="s">
        <v>180</v>
      </c>
    </row>
    <row r="60" spans="1:6" x14ac:dyDescent="0.4">
      <c r="A60">
        <v>6</v>
      </c>
      <c r="B60" t="s">
        <v>28</v>
      </c>
      <c r="C60" s="1">
        <v>692770000000000</v>
      </c>
      <c r="D60" s="1">
        <v>692771000000000</v>
      </c>
      <c r="E60" s="1">
        <v>692839000000000</v>
      </c>
      <c r="F60" t="s">
        <v>181</v>
      </c>
    </row>
    <row r="61" spans="1:6" x14ac:dyDescent="0.4">
      <c r="A61">
        <v>6</v>
      </c>
      <c r="B61" t="s">
        <v>30</v>
      </c>
      <c r="C61" s="1">
        <v>692771000000000</v>
      </c>
      <c r="D61" s="1">
        <v>692773000000000</v>
      </c>
      <c r="E61" s="1">
        <v>692786000000000</v>
      </c>
      <c r="F61" t="s">
        <v>182</v>
      </c>
    </row>
    <row r="62" spans="1:6" x14ac:dyDescent="0.4">
      <c r="A62">
        <v>7</v>
      </c>
      <c r="B62" t="s">
        <v>12</v>
      </c>
      <c r="C62" s="1">
        <v>692916000000000</v>
      </c>
      <c r="D62" s="1">
        <v>692916000000000</v>
      </c>
      <c r="E62" s="1">
        <v>692919000000000</v>
      </c>
      <c r="F62" t="s">
        <v>183</v>
      </c>
    </row>
    <row r="63" spans="1:6" x14ac:dyDescent="0.4">
      <c r="A63">
        <v>7</v>
      </c>
      <c r="B63" t="s">
        <v>14</v>
      </c>
      <c r="C63" s="1">
        <v>692916000000000</v>
      </c>
      <c r="D63" s="1">
        <v>692916000000000</v>
      </c>
      <c r="E63" s="1">
        <v>692922000000000</v>
      </c>
      <c r="F63" t="s">
        <v>184</v>
      </c>
    </row>
    <row r="64" spans="1:6" x14ac:dyDescent="0.4">
      <c r="A64">
        <v>7</v>
      </c>
      <c r="B64" t="s">
        <v>16</v>
      </c>
      <c r="C64" s="1">
        <v>692916000000000</v>
      </c>
      <c r="D64" s="1">
        <v>692916000000000</v>
      </c>
      <c r="E64" s="1">
        <v>692923000000000</v>
      </c>
      <c r="F64" t="s">
        <v>185</v>
      </c>
    </row>
    <row r="65" spans="1:6" x14ac:dyDescent="0.4">
      <c r="A65">
        <v>7</v>
      </c>
      <c r="B65" t="s">
        <v>18</v>
      </c>
      <c r="C65" s="1">
        <v>692916000000000</v>
      </c>
      <c r="D65" s="1">
        <v>692916000000000</v>
      </c>
      <c r="E65" s="1">
        <v>692925000000000</v>
      </c>
      <c r="F65" t="s">
        <v>186</v>
      </c>
    </row>
    <row r="66" spans="1:6" x14ac:dyDescent="0.4">
      <c r="A66">
        <v>7</v>
      </c>
      <c r="B66" t="s">
        <v>20</v>
      </c>
      <c r="C66" s="1">
        <v>692916000000000</v>
      </c>
      <c r="D66" s="1">
        <v>692916000000000</v>
      </c>
      <c r="E66" s="1">
        <v>692933000000000</v>
      </c>
      <c r="F66" t="s">
        <v>187</v>
      </c>
    </row>
    <row r="67" spans="1:6" x14ac:dyDescent="0.4">
      <c r="A67">
        <v>7</v>
      </c>
      <c r="B67" t="s">
        <v>22</v>
      </c>
      <c r="C67" s="1">
        <v>692916000000000</v>
      </c>
      <c r="D67" s="1">
        <v>692917000000000</v>
      </c>
      <c r="E67" s="1">
        <v>692919000000000</v>
      </c>
      <c r="F67" t="s">
        <v>188</v>
      </c>
    </row>
    <row r="68" spans="1:6" x14ac:dyDescent="0.4">
      <c r="A68">
        <v>7</v>
      </c>
      <c r="B68" t="s">
        <v>24</v>
      </c>
      <c r="C68" s="1">
        <v>692917000000000</v>
      </c>
      <c r="D68" s="1">
        <v>692917000000000</v>
      </c>
      <c r="E68" s="1">
        <v>692922000000000</v>
      </c>
      <c r="F68" t="s">
        <v>189</v>
      </c>
    </row>
    <row r="69" spans="1:6" x14ac:dyDescent="0.4">
      <c r="A69">
        <v>7</v>
      </c>
      <c r="B69" t="s">
        <v>26</v>
      </c>
      <c r="C69" s="1">
        <v>692917000000000</v>
      </c>
      <c r="D69" s="1">
        <v>692919000000000</v>
      </c>
      <c r="E69" s="1">
        <v>692924000000000</v>
      </c>
      <c r="F69" t="s">
        <v>190</v>
      </c>
    </row>
    <row r="70" spans="1:6" x14ac:dyDescent="0.4">
      <c r="A70">
        <v>7</v>
      </c>
      <c r="B70" t="s">
        <v>28</v>
      </c>
      <c r="C70" s="1">
        <v>692919000000000</v>
      </c>
      <c r="D70" s="1">
        <v>692920000000000</v>
      </c>
      <c r="E70" s="1">
        <v>692922000000000</v>
      </c>
      <c r="F70" t="s">
        <v>191</v>
      </c>
    </row>
    <row r="71" spans="1:6" x14ac:dyDescent="0.4">
      <c r="A71">
        <v>7</v>
      </c>
      <c r="B71" t="s">
        <v>30</v>
      </c>
      <c r="C71" s="1">
        <v>692920000000000</v>
      </c>
      <c r="D71" s="1">
        <v>692920000000000</v>
      </c>
      <c r="E71" s="1">
        <v>692931000000000</v>
      </c>
      <c r="F71" t="s">
        <v>192</v>
      </c>
    </row>
    <row r="72" spans="1:6" x14ac:dyDescent="0.4">
      <c r="A72">
        <v>8</v>
      </c>
      <c r="B72" t="s">
        <v>12</v>
      </c>
      <c r="C72" s="1">
        <v>693010000000000</v>
      </c>
      <c r="D72" s="1">
        <v>693010000000000</v>
      </c>
      <c r="E72" s="1">
        <v>693016000000000</v>
      </c>
      <c r="F72" t="s">
        <v>193</v>
      </c>
    </row>
    <row r="73" spans="1:6" x14ac:dyDescent="0.4">
      <c r="A73">
        <v>8</v>
      </c>
      <c r="B73" t="s">
        <v>14</v>
      </c>
      <c r="C73" s="1">
        <v>693010000000000</v>
      </c>
      <c r="D73" s="1">
        <v>693010000000000</v>
      </c>
      <c r="E73" s="1">
        <v>693014000000000</v>
      </c>
      <c r="F73" t="s">
        <v>194</v>
      </c>
    </row>
    <row r="74" spans="1:6" x14ac:dyDescent="0.4">
      <c r="A74">
        <v>8</v>
      </c>
      <c r="B74" t="s">
        <v>16</v>
      </c>
      <c r="C74" s="1">
        <v>693010000000000</v>
      </c>
      <c r="D74" s="1">
        <v>693010000000000</v>
      </c>
      <c r="E74" s="1">
        <v>693013000000000</v>
      </c>
      <c r="F74" t="s">
        <v>195</v>
      </c>
    </row>
    <row r="75" spans="1:6" x14ac:dyDescent="0.4">
      <c r="A75">
        <v>8</v>
      </c>
      <c r="B75" t="s">
        <v>18</v>
      </c>
      <c r="C75" s="1">
        <v>693010000000000</v>
      </c>
      <c r="D75" s="1">
        <v>693010000000000</v>
      </c>
      <c r="E75" s="1">
        <v>693019000000000</v>
      </c>
      <c r="F75" t="s">
        <v>196</v>
      </c>
    </row>
    <row r="76" spans="1:6" x14ac:dyDescent="0.4">
      <c r="A76">
        <v>8</v>
      </c>
      <c r="B76" t="s">
        <v>20</v>
      </c>
      <c r="C76" s="1">
        <v>693010000000000</v>
      </c>
      <c r="D76" s="1">
        <v>693011000000000</v>
      </c>
      <c r="E76" s="1">
        <v>693016000000000</v>
      </c>
      <c r="F76" t="s">
        <v>197</v>
      </c>
    </row>
    <row r="77" spans="1:6" x14ac:dyDescent="0.4">
      <c r="A77">
        <v>8</v>
      </c>
      <c r="B77" t="s">
        <v>22</v>
      </c>
      <c r="C77" s="1">
        <v>693011000000000</v>
      </c>
      <c r="D77" s="1">
        <v>693011000000000</v>
      </c>
      <c r="E77" s="1">
        <v>693020000000000</v>
      </c>
      <c r="F77" t="s">
        <v>198</v>
      </c>
    </row>
    <row r="78" spans="1:6" x14ac:dyDescent="0.4">
      <c r="A78">
        <v>8</v>
      </c>
      <c r="B78" t="s">
        <v>24</v>
      </c>
      <c r="C78" s="1">
        <v>693011000000000</v>
      </c>
      <c r="D78" s="1">
        <v>693013000000000</v>
      </c>
      <c r="E78" s="1">
        <v>693022000000000</v>
      </c>
      <c r="F78" t="s">
        <v>199</v>
      </c>
    </row>
    <row r="79" spans="1:6" x14ac:dyDescent="0.4">
      <c r="A79">
        <v>8</v>
      </c>
      <c r="B79" t="s">
        <v>26</v>
      </c>
      <c r="C79" s="1">
        <v>693013000000000</v>
      </c>
      <c r="D79" s="1">
        <v>693013000000000</v>
      </c>
      <c r="E79" s="1">
        <v>693016000000000</v>
      </c>
      <c r="F79" t="s">
        <v>200</v>
      </c>
    </row>
    <row r="80" spans="1:6" x14ac:dyDescent="0.4">
      <c r="A80">
        <v>8</v>
      </c>
      <c r="B80" t="s">
        <v>28</v>
      </c>
      <c r="C80" s="1">
        <v>693013000000000</v>
      </c>
      <c r="D80" s="1">
        <v>693013000000000</v>
      </c>
      <c r="E80" s="1">
        <v>693016000000000</v>
      </c>
      <c r="F80" t="s">
        <v>201</v>
      </c>
    </row>
    <row r="81" spans="1:6" x14ac:dyDescent="0.4">
      <c r="A81">
        <v>8</v>
      </c>
      <c r="B81" t="s">
        <v>30</v>
      </c>
      <c r="C81" s="1">
        <v>693013000000000</v>
      </c>
      <c r="D81" s="1">
        <v>693014000000000</v>
      </c>
      <c r="E81" s="1">
        <v>693025000000000</v>
      </c>
      <c r="F81" t="s">
        <v>202</v>
      </c>
    </row>
    <row r="82" spans="1:6" x14ac:dyDescent="0.4">
      <c r="A82">
        <v>9</v>
      </c>
      <c r="B82" t="s">
        <v>12</v>
      </c>
      <c r="C82" s="1">
        <v>693100000000000</v>
      </c>
      <c r="D82" s="1">
        <v>693100000000000</v>
      </c>
      <c r="E82" s="1">
        <v>693106000000000</v>
      </c>
      <c r="F82" t="s">
        <v>203</v>
      </c>
    </row>
    <row r="83" spans="1:6" x14ac:dyDescent="0.4">
      <c r="A83">
        <v>9</v>
      </c>
      <c r="B83" t="s">
        <v>14</v>
      </c>
      <c r="C83" s="1">
        <v>693100000000000</v>
      </c>
      <c r="D83" s="1">
        <v>693100000000000</v>
      </c>
      <c r="E83" s="1">
        <v>693106000000000</v>
      </c>
      <c r="F83" t="s">
        <v>204</v>
      </c>
    </row>
    <row r="84" spans="1:6" x14ac:dyDescent="0.4">
      <c r="A84">
        <v>9</v>
      </c>
      <c r="B84" t="s">
        <v>16</v>
      </c>
      <c r="C84" s="1">
        <v>693100000000000</v>
      </c>
      <c r="D84" s="1">
        <v>693100000000000</v>
      </c>
      <c r="E84" s="1">
        <v>693111000000000</v>
      </c>
      <c r="F84" t="s">
        <v>205</v>
      </c>
    </row>
    <row r="85" spans="1:6" x14ac:dyDescent="0.4">
      <c r="A85">
        <v>9</v>
      </c>
      <c r="B85" t="s">
        <v>18</v>
      </c>
      <c r="C85" s="1">
        <v>693100000000000</v>
      </c>
      <c r="D85" s="1">
        <v>693100000000000</v>
      </c>
      <c r="E85" s="1">
        <v>693112000000000</v>
      </c>
      <c r="F85" t="s">
        <v>206</v>
      </c>
    </row>
    <row r="86" spans="1:6" x14ac:dyDescent="0.4">
      <c r="A86">
        <v>9</v>
      </c>
      <c r="B86" t="s">
        <v>20</v>
      </c>
      <c r="C86" s="1">
        <v>693100000000000</v>
      </c>
      <c r="D86" s="1">
        <v>693101000000000</v>
      </c>
      <c r="E86" s="1">
        <v>693121000000000</v>
      </c>
      <c r="F86" t="s">
        <v>207</v>
      </c>
    </row>
    <row r="87" spans="1:6" x14ac:dyDescent="0.4">
      <c r="A87">
        <v>9</v>
      </c>
      <c r="B87" t="s">
        <v>22</v>
      </c>
      <c r="C87" s="1">
        <v>693101000000000</v>
      </c>
      <c r="D87" s="1">
        <v>693103000000000</v>
      </c>
      <c r="E87" s="1">
        <v>693112000000000</v>
      </c>
      <c r="F87" t="s">
        <v>208</v>
      </c>
    </row>
    <row r="88" spans="1:6" x14ac:dyDescent="0.4">
      <c r="A88">
        <v>9</v>
      </c>
      <c r="B88" t="s">
        <v>24</v>
      </c>
      <c r="C88" s="1">
        <v>693103000000000</v>
      </c>
      <c r="D88" s="1">
        <v>693103000000000</v>
      </c>
      <c r="E88" s="1">
        <v>693110000000000</v>
      </c>
      <c r="F88" t="s">
        <v>209</v>
      </c>
    </row>
    <row r="89" spans="1:6" x14ac:dyDescent="0.4">
      <c r="A89">
        <v>9</v>
      </c>
      <c r="B89" t="s">
        <v>26</v>
      </c>
      <c r="C89" s="1">
        <v>693103000000000</v>
      </c>
      <c r="D89" s="1">
        <v>693106000000000</v>
      </c>
      <c r="E89" s="1">
        <v>693111000000000</v>
      </c>
      <c r="F89" t="s">
        <v>210</v>
      </c>
    </row>
    <row r="90" spans="1:6" x14ac:dyDescent="0.4">
      <c r="A90">
        <v>9</v>
      </c>
      <c r="B90" t="s">
        <v>28</v>
      </c>
      <c r="C90" s="1">
        <v>693106000000000</v>
      </c>
      <c r="D90" s="1">
        <v>693109000000000</v>
      </c>
      <c r="E90" s="1">
        <v>693123000000000</v>
      </c>
      <c r="F90" t="s">
        <v>211</v>
      </c>
    </row>
    <row r="91" spans="1:6" x14ac:dyDescent="0.4">
      <c r="A91">
        <v>9</v>
      </c>
      <c r="B91" t="s">
        <v>30</v>
      </c>
      <c r="C91" s="1">
        <v>693109000000000</v>
      </c>
      <c r="D91" s="1">
        <v>693109000000000</v>
      </c>
      <c r="E91" s="1">
        <v>693122000000000</v>
      </c>
      <c r="F91" t="s">
        <v>212</v>
      </c>
    </row>
    <row r="92" spans="1:6" x14ac:dyDescent="0.4">
      <c r="A92">
        <v>10</v>
      </c>
      <c r="B92" t="s">
        <v>12</v>
      </c>
      <c r="C92" s="1">
        <v>693193000000000</v>
      </c>
      <c r="D92" s="1">
        <v>693193000000000</v>
      </c>
      <c r="E92" s="1">
        <v>693231000000000</v>
      </c>
      <c r="F92" t="s">
        <v>213</v>
      </c>
    </row>
    <row r="93" spans="1:6" x14ac:dyDescent="0.4">
      <c r="A93">
        <v>10</v>
      </c>
      <c r="B93" t="s">
        <v>14</v>
      </c>
      <c r="C93" s="1">
        <v>693193000000000</v>
      </c>
      <c r="D93" s="1">
        <v>693193000000000</v>
      </c>
      <c r="E93" s="1">
        <v>693201000000000</v>
      </c>
      <c r="F93" t="s">
        <v>214</v>
      </c>
    </row>
    <row r="94" spans="1:6" x14ac:dyDescent="0.4">
      <c r="A94">
        <v>10</v>
      </c>
      <c r="B94" t="s">
        <v>16</v>
      </c>
      <c r="C94" s="1">
        <v>693193000000000</v>
      </c>
      <c r="D94" s="1">
        <v>693193000000000</v>
      </c>
      <c r="E94" s="1">
        <v>693261000000000</v>
      </c>
      <c r="F94" t="s">
        <v>215</v>
      </c>
    </row>
    <row r="95" spans="1:6" x14ac:dyDescent="0.4">
      <c r="A95">
        <v>10</v>
      </c>
      <c r="B95" t="s">
        <v>18</v>
      </c>
      <c r="C95" s="1">
        <v>693193000000000</v>
      </c>
      <c r="D95" s="1">
        <v>693193000000000</v>
      </c>
      <c r="E95" s="1">
        <v>693196000000000</v>
      </c>
      <c r="F95" t="s">
        <v>216</v>
      </c>
    </row>
    <row r="96" spans="1:6" x14ac:dyDescent="0.4">
      <c r="A96">
        <v>10</v>
      </c>
      <c r="B96" t="s">
        <v>20</v>
      </c>
      <c r="C96" s="1">
        <v>693193000000000</v>
      </c>
      <c r="D96" s="1">
        <v>693194000000000</v>
      </c>
      <c r="E96" s="1">
        <v>693208000000000</v>
      </c>
      <c r="F96" t="s">
        <v>217</v>
      </c>
    </row>
    <row r="97" spans="1:6" x14ac:dyDescent="0.4">
      <c r="A97">
        <v>10</v>
      </c>
      <c r="B97" t="s">
        <v>22</v>
      </c>
      <c r="C97" s="1">
        <v>693194000000000</v>
      </c>
      <c r="D97" s="1">
        <v>693195000000000</v>
      </c>
      <c r="E97" s="1">
        <v>693198000000000</v>
      </c>
      <c r="F97" t="s">
        <v>218</v>
      </c>
    </row>
    <row r="98" spans="1:6" x14ac:dyDescent="0.4">
      <c r="A98">
        <v>10</v>
      </c>
      <c r="B98" t="s">
        <v>24</v>
      </c>
      <c r="C98" s="1">
        <v>693195000000000</v>
      </c>
      <c r="D98" s="1">
        <v>693195000000000</v>
      </c>
      <c r="E98" s="1">
        <v>693200000000000</v>
      </c>
      <c r="F98" t="s">
        <v>219</v>
      </c>
    </row>
    <row r="99" spans="1:6" x14ac:dyDescent="0.4">
      <c r="A99">
        <v>10</v>
      </c>
      <c r="B99" t="s">
        <v>26</v>
      </c>
      <c r="C99" s="1">
        <v>693195000000000</v>
      </c>
      <c r="D99" s="1">
        <v>693196000000000</v>
      </c>
      <c r="E99" s="1">
        <v>693205000000000</v>
      </c>
      <c r="F99" t="s">
        <v>220</v>
      </c>
    </row>
    <row r="100" spans="1:6" x14ac:dyDescent="0.4">
      <c r="A100">
        <v>10</v>
      </c>
      <c r="B100" t="s">
        <v>28</v>
      </c>
      <c r="C100" s="1">
        <v>693196000000000</v>
      </c>
      <c r="D100" s="1">
        <v>693196000000000</v>
      </c>
      <c r="E100" s="1">
        <v>693206000000000</v>
      </c>
      <c r="F100" t="s">
        <v>221</v>
      </c>
    </row>
    <row r="101" spans="1:6" x14ac:dyDescent="0.4">
      <c r="A101">
        <v>10</v>
      </c>
      <c r="B101" t="s">
        <v>30</v>
      </c>
      <c r="C101" s="1">
        <v>693196000000000</v>
      </c>
      <c r="D101" s="1">
        <v>693198000000000</v>
      </c>
      <c r="E101" s="1">
        <v>693207000000000</v>
      </c>
      <c r="F101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 Sheet</vt:lpstr>
      <vt:lpstr>loopback_walltime_combined</vt:lpstr>
      <vt:lpstr>loopback_DTN7_log</vt:lpstr>
      <vt:lpstr>loopback_SSH_log</vt:lpstr>
      <vt:lpstr>3g_walltime_combined</vt:lpstr>
      <vt:lpstr>3g_DTN7_log</vt:lpstr>
      <vt:lpstr>3g_SSH_log</vt:lpstr>
      <vt:lpstr>5g_l30-50_walltime</vt:lpstr>
      <vt:lpstr>5g_l30-50_DTN7</vt:lpstr>
      <vt:lpstr>5g_l30-50_SSH</vt:lpstr>
      <vt:lpstr>5g_l30_60_walltime</vt:lpstr>
      <vt:lpstr>5g_l30_60_DTN7</vt:lpstr>
      <vt:lpstr>5g_l30_60_SSH</vt:lpstr>
      <vt:lpstr>5g_l30_75_walltime</vt:lpstr>
      <vt:lpstr>5g_l30_75_DTN7</vt:lpstr>
      <vt:lpstr>5g_l30_75_SSH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Seul</dc:creator>
  <cp:lastModifiedBy>Matthias Seul</cp:lastModifiedBy>
  <dcterms:created xsi:type="dcterms:W3CDTF">2022-10-19T03:42:27Z</dcterms:created>
  <dcterms:modified xsi:type="dcterms:W3CDTF">2022-10-20T03:34:14Z</dcterms:modified>
</cp:coreProperties>
</file>