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rdunio\NTCLE203E3_curve\-40~100\"/>
    </mc:Choice>
  </mc:AlternateContent>
  <xr:revisionPtr revIDLastSave="0" documentId="13_ncr:1_{BF5081BD-21E2-430E-B5B1-1C125BF574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05" i="1" l="1"/>
  <c r="I1405" i="1" s="1"/>
  <c r="K1405" i="1" s="1"/>
  <c r="P1405" i="1" s="1"/>
  <c r="N1405" i="1"/>
  <c r="M1405" i="1" s="1"/>
  <c r="L1405" i="1" s="1"/>
  <c r="O1405" i="1" s="1"/>
  <c r="J506" i="1"/>
  <c r="I506" i="1" s="1"/>
  <c r="K506" i="1" s="1"/>
  <c r="P506" i="1" s="1"/>
  <c r="N506" i="1"/>
  <c r="M506" i="1" s="1"/>
  <c r="L506" i="1" s="1"/>
  <c r="O506" i="1" s="1"/>
  <c r="J507" i="1"/>
  <c r="I507" i="1" s="1"/>
  <c r="K507" i="1" s="1"/>
  <c r="P507" i="1" s="1"/>
  <c r="N507" i="1"/>
  <c r="M507" i="1" s="1"/>
  <c r="L507" i="1" s="1"/>
  <c r="O507" i="1" s="1"/>
  <c r="J508" i="1"/>
  <c r="I508" i="1" s="1"/>
  <c r="K508" i="1" s="1"/>
  <c r="P508" i="1" s="1"/>
  <c r="N508" i="1"/>
  <c r="M508" i="1" s="1"/>
  <c r="L508" i="1" s="1"/>
  <c r="O508" i="1" s="1"/>
  <c r="J509" i="1"/>
  <c r="I509" i="1" s="1"/>
  <c r="K509" i="1" s="1"/>
  <c r="P509" i="1" s="1"/>
  <c r="N509" i="1"/>
  <c r="M509" i="1" s="1"/>
  <c r="L509" i="1" s="1"/>
  <c r="O509" i="1" s="1"/>
  <c r="J510" i="1"/>
  <c r="I510" i="1" s="1"/>
  <c r="K510" i="1"/>
  <c r="P510" i="1" s="1"/>
  <c r="N510" i="1"/>
  <c r="M510" i="1" s="1"/>
  <c r="L510" i="1" s="1"/>
  <c r="O510" i="1" s="1"/>
  <c r="J511" i="1"/>
  <c r="I511" i="1" s="1"/>
  <c r="K511" i="1" s="1"/>
  <c r="P511" i="1" s="1"/>
  <c r="N511" i="1"/>
  <c r="M511" i="1" s="1"/>
  <c r="L511" i="1" s="1"/>
  <c r="O511" i="1" s="1"/>
  <c r="J512" i="1"/>
  <c r="I512" i="1" s="1"/>
  <c r="K512" i="1" s="1"/>
  <c r="P512" i="1" s="1"/>
  <c r="N512" i="1"/>
  <c r="M512" i="1" s="1"/>
  <c r="L512" i="1" s="1"/>
  <c r="O512" i="1" s="1"/>
  <c r="J513" i="1"/>
  <c r="I513" i="1" s="1"/>
  <c r="K513" i="1"/>
  <c r="N513" i="1"/>
  <c r="M513" i="1" s="1"/>
  <c r="L513" i="1" s="1"/>
  <c r="O513" i="1" s="1"/>
  <c r="P513" i="1"/>
  <c r="J514" i="1"/>
  <c r="I514" i="1" s="1"/>
  <c r="K514" i="1" s="1"/>
  <c r="P514" i="1" s="1"/>
  <c r="N514" i="1"/>
  <c r="M514" i="1" s="1"/>
  <c r="L514" i="1" s="1"/>
  <c r="O514" i="1" s="1"/>
  <c r="J515" i="1"/>
  <c r="I515" i="1" s="1"/>
  <c r="K515" i="1" s="1"/>
  <c r="P515" i="1" s="1"/>
  <c r="N515" i="1"/>
  <c r="M515" i="1" s="1"/>
  <c r="L515" i="1" s="1"/>
  <c r="O515" i="1" s="1"/>
  <c r="J516" i="1"/>
  <c r="I516" i="1" s="1"/>
  <c r="K516" i="1"/>
  <c r="N516" i="1"/>
  <c r="M516" i="1" s="1"/>
  <c r="L516" i="1" s="1"/>
  <c r="O516" i="1" s="1"/>
  <c r="P516" i="1"/>
  <c r="J517" i="1"/>
  <c r="I517" i="1" s="1"/>
  <c r="K517" i="1" s="1"/>
  <c r="P517" i="1" s="1"/>
  <c r="N517" i="1"/>
  <c r="M517" i="1" s="1"/>
  <c r="L517" i="1" s="1"/>
  <c r="O517" i="1" s="1"/>
  <c r="J518" i="1"/>
  <c r="I518" i="1" s="1"/>
  <c r="K518" i="1" s="1"/>
  <c r="P518" i="1" s="1"/>
  <c r="N518" i="1"/>
  <c r="M518" i="1" s="1"/>
  <c r="L518" i="1" s="1"/>
  <c r="O518" i="1" s="1"/>
  <c r="J519" i="1"/>
  <c r="I519" i="1" s="1"/>
  <c r="K519" i="1"/>
  <c r="P519" i="1" s="1"/>
  <c r="N519" i="1"/>
  <c r="M519" i="1" s="1"/>
  <c r="L519" i="1" s="1"/>
  <c r="O519" i="1" s="1"/>
  <c r="J520" i="1"/>
  <c r="I520" i="1" s="1"/>
  <c r="K520" i="1" s="1"/>
  <c r="P520" i="1" s="1"/>
  <c r="N520" i="1"/>
  <c r="M520" i="1" s="1"/>
  <c r="L520" i="1" s="1"/>
  <c r="O520" i="1" s="1"/>
  <c r="J521" i="1"/>
  <c r="I521" i="1" s="1"/>
  <c r="K521" i="1" s="1"/>
  <c r="P521" i="1" s="1"/>
  <c r="N521" i="1"/>
  <c r="M521" i="1" s="1"/>
  <c r="L521" i="1" s="1"/>
  <c r="O521" i="1" s="1"/>
  <c r="J522" i="1"/>
  <c r="I522" i="1" s="1"/>
  <c r="K522" i="1"/>
  <c r="N522" i="1"/>
  <c r="M522" i="1" s="1"/>
  <c r="L522" i="1" s="1"/>
  <c r="O522" i="1" s="1"/>
  <c r="P522" i="1"/>
  <c r="J523" i="1"/>
  <c r="I523" i="1" s="1"/>
  <c r="K523" i="1" s="1"/>
  <c r="P523" i="1" s="1"/>
  <c r="N523" i="1"/>
  <c r="M523" i="1" s="1"/>
  <c r="L523" i="1" s="1"/>
  <c r="O523" i="1" s="1"/>
  <c r="J524" i="1"/>
  <c r="I524" i="1" s="1"/>
  <c r="K524" i="1" s="1"/>
  <c r="P524" i="1" s="1"/>
  <c r="N524" i="1"/>
  <c r="M524" i="1" s="1"/>
  <c r="L524" i="1" s="1"/>
  <c r="O524" i="1" s="1"/>
  <c r="J525" i="1"/>
  <c r="I525" i="1" s="1"/>
  <c r="K525" i="1"/>
  <c r="N525" i="1"/>
  <c r="M525" i="1" s="1"/>
  <c r="L525" i="1" s="1"/>
  <c r="O525" i="1" s="1"/>
  <c r="P525" i="1"/>
  <c r="J526" i="1"/>
  <c r="I526" i="1" s="1"/>
  <c r="K526" i="1" s="1"/>
  <c r="P526" i="1" s="1"/>
  <c r="N526" i="1"/>
  <c r="M526" i="1" s="1"/>
  <c r="L526" i="1" s="1"/>
  <c r="O526" i="1" s="1"/>
  <c r="J527" i="1"/>
  <c r="I527" i="1" s="1"/>
  <c r="K527" i="1" s="1"/>
  <c r="P527" i="1" s="1"/>
  <c r="N527" i="1"/>
  <c r="M527" i="1" s="1"/>
  <c r="L527" i="1" s="1"/>
  <c r="O527" i="1" s="1"/>
  <c r="J528" i="1"/>
  <c r="I528" i="1" s="1"/>
  <c r="K528" i="1"/>
  <c r="P528" i="1" s="1"/>
  <c r="N528" i="1"/>
  <c r="M528" i="1" s="1"/>
  <c r="L528" i="1" s="1"/>
  <c r="O528" i="1" s="1"/>
  <c r="J529" i="1"/>
  <c r="I529" i="1" s="1"/>
  <c r="K529" i="1" s="1"/>
  <c r="P529" i="1" s="1"/>
  <c r="N529" i="1"/>
  <c r="M529" i="1" s="1"/>
  <c r="L529" i="1" s="1"/>
  <c r="O529" i="1" s="1"/>
  <c r="J530" i="1"/>
  <c r="I530" i="1" s="1"/>
  <c r="K530" i="1" s="1"/>
  <c r="P530" i="1" s="1"/>
  <c r="N530" i="1"/>
  <c r="M530" i="1" s="1"/>
  <c r="L530" i="1" s="1"/>
  <c r="O530" i="1" s="1"/>
  <c r="J531" i="1"/>
  <c r="I531" i="1" s="1"/>
  <c r="K531" i="1"/>
  <c r="N531" i="1"/>
  <c r="M531" i="1" s="1"/>
  <c r="L531" i="1" s="1"/>
  <c r="O531" i="1" s="1"/>
  <c r="P531" i="1"/>
  <c r="J532" i="1"/>
  <c r="I532" i="1" s="1"/>
  <c r="K532" i="1" s="1"/>
  <c r="P532" i="1" s="1"/>
  <c r="N532" i="1"/>
  <c r="M532" i="1" s="1"/>
  <c r="L532" i="1" s="1"/>
  <c r="O532" i="1" s="1"/>
  <c r="J533" i="1"/>
  <c r="I533" i="1" s="1"/>
  <c r="K533" i="1" s="1"/>
  <c r="P533" i="1" s="1"/>
  <c r="N533" i="1"/>
  <c r="M533" i="1" s="1"/>
  <c r="L533" i="1" s="1"/>
  <c r="O533" i="1" s="1"/>
  <c r="J534" i="1"/>
  <c r="I534" i="1" s="1"/>
  <c r="K534" i="1"/>
  <c r="N534" i="1"/>
  <c r="M534" i="1" s="1"/>
  <c r="L534" i="1" s="1"/>
  <c r="O534" i="1" s="1"/>
  <c r="P534" i="1"/>
  <c r="J535" i="1"/>
  <c r="I535" i="1" s="1"/>
  <c r="K535" i="1" s="1"/>
  <c r="P535" i="1" s="1"/>
  <c r="N535" i="1"/>
  <c r="M535" i="1" s="1"/>
  <c r="L535" i="1" s="1"/>
  <c r="O535" i="1" s="1"/>
  <c r="J536" i="1"/>
  <c r="I536" i="1" s="1"/>
  <c r="K536" i="1" s="1"/>
  <c r="P536" i="1" s="1"/>
  <c r="N536" i="1"/>
  <c r="M536" i="1" s="1"/>
  <c r="L536" i="1" s="1"/>
  <c r="O536" i="1" s="1"/>
  <c r="J537" i="1"/>
  <c r="I537" i="1" s="1"/>
  <c r="K537" i="1"/>
  <c r="P537" i="1" s="1"/>
  <c r="N537" i="1"/>
  <c r="M537" i="1" s="1"/>
  <c r="L537" i="1" s="1"/>
  <c r="O537" i="1" s="1"/>
  <c r="J538" i="1"/>
  <c r="I538" i="1" s="1"/>
  <c r="K538" i="1" s="1"/>
  <c r="P538" i="1" s="1"/>
  <c r="N538" i="1"/>
  <c r="M538" i="1" s="1"/>
  <c r="L538" i="1" s="1"/>
  <c r="O538" i="1" s="1"/>
  <c r="J539" i="1"/>
  <c r="I539" i="1" s="1"/>
  <c r="K539" i="1" s="1"/>
  <c r="P539" i="1" s="1"/>
  <c r="N539" i="1"/>
  <c r="M539" i="1" s="1"/>
  <c r="L539" i="1" s="1"/>
  <c r="O539" i="1" s="1"/>
  <c r="J540" i="1"/>
  <c r="I540" i="1" s="1"/>
  <c r="K540" i="1"/>
  <c r="N540" i="1"/>
  <c r="M540" i="1" s="1"/>
  <c r="L540" i="1" s="1"/>
  <c r="O540" i="1" s="1"/>
  <c r="P540" i="1"/>
  <c r="J541" i="1"/>
  <c r="I541" i="1" s="1"/>
  <c r="K541" i="1" s="1"/>
  <c r="P541" i="1" s="1"/>
  <c r="N541" i="1"/>
  <c r="M541" i="1" s="1"/>
  <c r="L541" i="1" s="1"/>
  <c r="O541" i="1" s="1"/>
  <c r="J542" i="1"/>
  <c r="I542" i="1" s="1"/>
  <c r="K542" i="1" s="1"/>
  <c r="P542" i="1" s="1"/>
  <c r="N542" i="1"/>
  <c r="M542" i="1" s="1"/>
  <c r="L542" i="1" s="1"/>
  <c r="O542" i="1" s="1"/>
  <c r="J543" i="1"/>
  <c r="I543" i="1" s="1"/>
  <c r="K543" i="1"/>
  <c r="N543" i="1"/>
  <c r="M543" i="1" s="1"/>
  <c r="L543" i="1" s="1"/>
  <c r="O543" i="1" s="1"/>
  <c r="P543" i="1"/>
  <c r="J544" i="1"/>
  <c r="I544" i="1" s="1"/>
  <c r="K544" i="1" s="1"/>
  <c r="P544" i="1" s="1"/>
  <c r="N544" i="1"/>
  <c r="M544" i="1" s="1"/>
  <c r="L544" i="1" s="1"/>
  <c r="O544" i="1" s="1"/>
  <c r="J545" i="1"/>
  <c r="I545" i="1" s="1"/>
  <c r="K545" i="1" s="1"/>
  <c r="P545" i="1" s="1"/>
  <c r="N545" i="1"/>
  <c r="M545" i="1" s="1"/>
  <c r="L545" i="1" s="1"/>
  <c r="O545" i="1" s="1"/>
  <c r="J546" i="1"/>
  <c r="I546" i="1" s="1"/>
  <c r="K546" i="1"/>
  <c r="P546" i="1" s="1"/>
  <c r="N546" i="1"/>
  <c r="M546" i="1" s="1"/>
  <c r="L546" i="1" s="1"/>
  <c r="O546" i="1" s="1"/>
  <c r="J547" i="1"/>
  <c r="I547" i="1" s="1"/>
  <c r="K547" i="1" s="1"/>
  <c r="P547" i="1" s="1"/>
  <c r="N547" i="1"/>
  <c r="M547" i="1" s="1"/>
  <c r="L547" i="1" s="1"/>
  <c r="O547" i="1" s="1"/>
  <c r="J548" i="1"/>
  <c r="I548" i="1" s="1"/>
  <c r="K548" i="1" s="1"/>
  <c r="P548" i="1" s="1"/>
  <c r="N548" i="1"/>
  <c r="M548" i="1" s="1"/>
  <c r="L548" i="1" s="1"/>
  <c r="O548" i="1" s="1"/>
  <c r="J549" i="1"/>
  <c r="I549" i="1" s="1"/>
  <c r="K549" i="1"/>
  <c r="N549" i="1"/>
  <c r="M549" i="1" s="1"/>
  <c r="L549" i="1" s="1"/>
  <c r="O549" i="1" s="1"/>
  <c r="P549" i="1"/>
  <c r="J550" i="1"/>
  <c r="I550" i="1" s="1"/>
  <c r="K550" i="1" s="1"/>
  <c r="P550" i="1" s="1"/>
  <c r="N550" i="1"/>
  <c r="M550" i="1" s="1"/>
  <c r="L550" i="1" s="1"/>
  <c r="O550" i="1" s="1"/>
  <c r="J551" i="1"/>
  <c r="I551" i="1" s="1"/>
  <c r="K551" i="1" s="1"/>
  <c r="P551" i="1" s="1"/>
  <c r="N551" i="1"/>
  <c r="M551" i="1" s="1"/>
  <c r="L551" i="1" s="1"/>
  <c r="O551" i="1" s="1"/>
  <c r="J552" i="1"/>
  <c r="I552" i="1" s="1"/>
  <c r="K552" i="1"/>
  <c r="N552" i="1"/>
  <c r="M552" i="1" s="1"/>
  <c r="L552" i="1" s="1"/>
  <c r="O552" i="1" s="1"/>
  <c r="P552" i="1"/>
  <c r="J553" i="1"/>
  <c r="I553" i="1" s="1"/>
  <c r="K553" i="1" s="1"/>
  <c r="P553" i="1" s="1"/>
  <c r="N553" i="1"/>
  <c r="M553" i="1" s="1"/>
  <c r="L553" i="1" s="1"/>
  <c r="O553" i="1" s="1"/>
  <c r="J554" i="1"/>
  <c r="I554" i="1" s="1"/>
  <c r="K554" i="1" s="1"/>
  <c r="P554" i="1" s="1"/>
  <c r="N554" i="1"/>
  <c r="M554" i="1" s="1"/>
  <c r="L554" i="1" s="1"/>
  <c r="O554" i="1" s="1"/>
  <c r="J555" i="1"/>
  <c r="I555" i="1" s="1"/>
  <c r="K555" i="1"/>
  <c r="P555" i="1" s="1"/>
  <c r="N555" i="1"/>
  <c r="M555" i="1" s="1"/>
  <c r="L555" i="1" s="1"/>
  <c r="O555" i="1" s="1"/>
  <c r="J556" i="1"/>
  <c r="I556" i="1" s="1"/>
  <c r="K556" i="1" s="1"/>
  <c r="P556" i="1" s="1"/>
  <c r="N556" i="1"/>
  <c r="M556" i="1" s="1"/>
  <c r="L556" i="1" s="1"/>
  <c r="O556" i="1" s="1"/>
  <c r="J557" i="1"/>
  <c r="I557" i="1" s="1"/>
  <c r="K557" i="1" s="1"/>
  <c r="P557" i="1" s="1"/>
  <c r="N557" i="1"/>
  <c r="M557" i="1" s="1"/>
  <c r="L557" i="1" s="1"/>
  <c r="O557" i="1" s="1"/>
  <c r="J558" i="1"/>
  <c r="I558" i="1" s="1"/>
  <c r="K558" i="1"/>
  <c r="N558" i="1"/>
  <c r="M558" i="1" s="1"/>
  <c r="L558" i="1" s="1"/>
  <c r="O558" i="1" s="1"/>
  <c r="P558" i="1"/>
  <c r="J559" i="1"/>
  <c r="I559" i="1" s="1"/>
  <c r="K559" i="1" s="1"/>
  <c r="P559" i="1" s="1"/>
  <c r="N559" i="1"/>
  <c r="M559" i="1" s="1"/>
  <c r="L559" i="1" s="1"/>
  <c r="O559" i="1" s="1"/>
  <c r="J560" i="1"/>
  <c r="I560" i="1" s="1"/>
  <c r="K560" i="1" s="1"/>
  <c r="P560" i="1" s="1"/>
  <c r="N560" i="1"/>
  <c r="M560" i="1" s="1"/>
  <c r="L560" i="1" s="1"/>
  <c r="O560" i="1" s="1"/>
  <c r="J561" i="1"/>
  <c r="I561" i="1" s="1"/>
  <c r="K561" i="1"/>
  <c r="N561" i="1"/>
  <c r="M561" i="1" s="1"/>
  <c r="L561" i="1" s="1"/>
  <c r="O561" i="1" s="1"/>
  <c r="P561" i="1"/>
  <c r="J562" i="1"/>
  <c r="I562" i="1" s="1"/>
  <c r="K562" i="1" s="1"/>
  <c r="P562" i="1" s="1"/>
  <c r="N562" i="1"/>
  <c r="M562" i="1" s="1"/>
  <c r="L562" i="1" s="1"/>
  <c r="O562" i="1" s="1"/>
  <c r="J563" i="1"/>
  <c r="I563" i="1" s="1"/>
  <c r="K563" i="1" s="1"/>
  <c r="P563" i="1" s="1"/>
  <c r="N563" i="1"/>
  <c r="M563" i="1" s="1"/>
  <c r="L563" i="1" s="1"/>
  <c r="O563" i="1" s="1"/>
  <c r="J564" i="1"/>
  <c r="I564" i="1" s="1"/>
  <c r="K564" i="1"/>
  <c r="P564" i="1" s="1"/>
  <c r="N564" i="1"/>
  <c r="M564" i="1" s="1"/>
  <c r="L564" i="1" s="1"/>
  <c r="O564" i="1" s="1"/>
  <c r="J565" i="1"/>
  <c r="I565" i="1" s="1"/>
  <c r="K565" i="1" s="1"/>
  <c r="P565" i="1" s="1"/>
  <c r="N565" i="1"/>
  <c r="M565" i="1" s="1"/>
  <c r="L565" i="1" s="1"/>
  <c r="O565" i="1" s="1"/>
  <c r="J566" i="1"/>
  <c r="I566" i="1" s="1"/>
  <c r="K566" i="1" s="1"/>
  <c r="P566" i="1" s="1"/>
  <c r="N566" i="1"/>
  <c r="M566" i="1" s="1"/>
  <c r="L566" i="1" s="1"/>
  <c r="O566" i="1" s="1"/>
  <c r="J567" i="1"/>
  <c r="I567" i="1" s="1"/>
  <c r="K567" i="1"/>
  <c r="N567" i="1"/>
  <c r="M567" i="1" s="1"/>
  <c r="L567" i="1" s="1"/>
  <c r="O567" i="1" s="1"/>
  <c r="P567" i="1"/>
  <c r="J568" i="1"/>
  <c r="I568" i="1" s="1"/>
  <c r="K568" i="1" s="1"/>
  <c r="P568" i="1" s="1"/>
  <c r="N568" i="1"/>
  <c r="M568" i="1" s="1"/>
  <c r="L568" i="1" s="1"/>
  <c r="O568" i="1" s="1"/>
  <c r="J569" i="1"/>
  <c r="I569" i="1" s="1"/>
  <c r="K569" i="1" s="1"/>
  <c r="P569" i="1" s="1"/>
  <c r="N569" i="1"/>
  <c r="M569" i="1" s="1"/>
  <c r="L569" i="1" s="1"/>
  <c r="O569" i="1" s="1"/>
  <c r="J570" i="1"/>
  <c r="I570" i="1" s="1"/>
  <c r="K570" i="1"/>
  <c r="N570" i="1"/>
  <c r="M570" i="1" s="1"/>
  <c r="L570" i="1" s="1"/>
  <c r="O570" i="1" s="1"/>
  <c r="P570" i="1"/>
  <c r="J571" i="1"/>
  <c r="I571" i="1" s="1"/>
  <c r="K571" i="1" s="1"/>
  <c r="P571" i="1" s="1"/>
  <c r="N571" i="1"/>
  <c r="M571" i="1" s="1"/>
  <c r="L571" i="1" s="1"/>
  <c r="O571" i="1" s="1"/>
  <c r="J572" i="1"/>
  <c r="I572" i="1" s="1"/>
  <c r="K572" i="1" s="1"/>
  <c r="P572" i="1" s="1"/>
  <c r="N572" i="1"/>
  <c r="M572" i="1" s="1"/>
  <c r="L572" i="1" s="1"/>
  <c r="O572" i="1" s="1"/>
  <c r="J573" i="1"/>
  <c r="I573" i="1" s="1"/>
  <c r="K573" i="1"/>
  <c r="P573" i="1" s="1"/>
  <c r="N573" i="1"/>
  <c r="M573" i="1" s="1"/>
  <c r="L573" i="1" s="1"/>
  <c r="O573" i="1" s="1"/>
  <c r="J574" i="1"/>
  <c r="I574" i="1" s="1"/>
  <c r="K574" i="1" s="1"/>
  <c r="P574" i="1" s="1"/>
  <c r="N574" i="1"/>
  <c r="M574" i="1" s="1"/>
  <c r="L574" i="1" s="1"/>
  <c r="O574" i="1" s="1"/>
  <c r="J575" i="1"/>
  <c r="I575" i="1" s="1"/>
  <c r="K575" i="1" s="1"/>
  <c r="P575" i="1" s="1"/>
  <c r="N575" i="1"/>
  <c r="M575" i="1" s="1"/>
  <c r="L575" i="1" s="1"/>
  <c r="O575" i="1" s="1"/>
  <c r="J576" i="1"/>
  <c r="I576" i="1" s="1"/>
  <c r="K576" i="1"/>
  <c r="N576" i="1"/>
  <c r="M576" i="1" s="1"/>
  <c r="L576" i="1" s="1"/>
  <c r="O576" i="1" s="1"/>
  <c r="P576" i="1"/>
  <c r="J577" i="1"/>
  <c r="I577" i="1" s="1"/>
  <c r="K577" i="1" s="1"/>
  <c r="P577" i="1" s="1"/>
  <c r="N577" i="1"/>
  <c r="M577" i="1" s="1"/>
  <c r="L577" i="1" s="1"/>
  <c r="O577" i="1" s="1"/>
  <c r="J578" i="1"/>
  <c r="I578" i="1" s="1"/>
  <c r="K578" i="1" s="1"/>
  <c r="P578" i="1" s="1"/>
  <c r="N578" i="1"/>
  <c r="M578" i="1" s="1"/>
  <c r="L578" i="1" s="1"/>
  <c r="O578" i="1" s="1"/>
  <c r="J579" i="1"/>
  <c r="I579" i="1" s="1"/>
  <c r="K579" i="1"/>
  <c r="N579" i="1"/>
  <c r="M579" i="1" s="1"/>
  <c r="L579" i="1" s="1"/>
  <c r="O579" i="1" s="1"/>
  <c r="P579" i="1"/>
  <c r="J580" i="1"/>
  <c r="I580" i="1" s="1"/>
  <c r="K580" i="1" s="1"/>
  <c r="P580" i="1" s="1"/>
  <c r="N580" i="1"/>
  <c r="M580" i="1" s="1"/>
  <c r="L580" i="1" s="1"/>
  <c r="O580" i="1" s="1"/>
  <c r="J581" i="1"/>
  <c r="I581" i="1" s="1"/>
  <c r="K581" i="1" s="1"/>
  <c r="P581" i="1" s="1"/>
  <c r="N581" i="1"/>
  <c r="M581" i="1" s="1"/>
  <c r="L581" i="1" s="1"/>
  <c r="O581" i="1" s="1"/>
  <c r="J582" i="1"/>
  <c r="I582" i="1" s="1"/>
  <c r="K582" i="1"/>
  <c r="P582" i="1" s="1"/>
  <c r="N582" i="1"/>
  <c r="M582" i="1" s="1"/>
  <c r="L582" i="1" s="1"/>
  <c r="O582" i="1" s="1"/>
  <c r="J583" i="1"/>
  <c r="I583" i="1" s="1"/>
  <c r="K583" i="1" s="1"/>
  <c r="P583" i="1" s="1"/>
  <c r="N583" i="1"/>
  <c r="M583" i="1" s="1"/>
  <c r="L583" i="1" s="1"/>
  <c r="O583" i="1" s="1"/>
  <c r="J584" i="1"/>
  <c r="I584" i="1" s="1"/>
  <c r="K584" i="1" s="1"/>
  <c r="P584" i="1" s="1"/>
  <c r="N584" i="1"/>
  <c r="M584" i="1" s="1"/>
  <c r="L584" i="1" s="1"/>
  <c r="O584" i="1" s="1"/>
  <c r="J585" i="1"/>
  <c r="I585" i="1" s="1"/>
  <c r="K585" i="1"/>
  <c r="N585" i="1"/>
  <c r="M585" i="1" s="1"/>
  <c r="L585" i="1" s="1"/>
  <c r="O585" i="1" s="1"/>
  <c r="P585" i="1"/>
  <c r="J586" i="1"/>
  <c r="I586" i="1" s="1"/>
  <c r="K586" i="1" s="1"/>
  <c r="P586" i="1" s="1"/>
  <c r="N586" i="1"/>
  <c r="M586" i="1" s="1"/>
  <c r="L586" i="1" s="1"/>
  <c r="O586" i="1" s="1"/>
  <c r="J587" i="1"/>
  <c r="I587" i="1" s="1"/>
  <c r="K587" i="1" s="1"/>
  <c r="P587" i="1" s="1"/>
  <c r="N587" i="1"/>
  <c r="M587" i="1" s="1"/>
  <c r="L587" i="1" s="1"/>
  <c r="O587" i="1" s="1"/>
  <c r="J588" i="1"/>
  <c r="I588" i="1" s="1"/>
  <c r="K588" i="1"/>
  <c r="N588" i="1"/>
  <c r="M588" i="1" s="1"/>
  <c r="L588" i="1" s="1"/>
  <c r="O588" i="1" s="1"/>
  <c r="P588" i="1"/>
  <c r="J589" i="1"/>
  <c r="I589" i="1" s="1"/>
  <c r="K589" i="1" s="1"/>
  <c r="P589" i="1" s="1"/>
  <c r="N589" i="1"/>
  <c r="M589" i="1" s="1"/>
  <c r="L589" i="1" s="1"/>
  <c r="O589" i="1" s="1"/>
  <c r="J590" i="1"/>
  <c r="I590" i="1" s="1"/>
  <c r="K590" i="1" s="1"/>
  <c r="P590" i="1" s="1"/>
  <c r="N590" i="1"/>
  <c r="M590" i="1" s="1"/>
  <c r="L590" i="1" s="1"/>
  <c r="O590" i="1" s="1"/>
  <c r="J591" i="1"/>
  <c r="I591" i="1" s="1"/>
  <c r="K591" i="1"/>
  <c r="P591" i="1" s="1"/>
  <c r="N591" i="1"/>
  <c r="M591" i="1" s="1"/>
  <c r="L591" i="1" s="1"/>
  <c r="O591" i="1" s="1"/>
  <c r="J592" i="1"/>
  <c r="I592" i="1" s="1"/>
  <c r="K592" i="1" s="1"/>
  <c r="P592" i="1" s="1"/>
  <c r="N592" i="1"/>
  <c r="M592" i="1" s="1"/>
  <c r="L592" i="1" s="1"/>
  <c r="O592" i="1" s="1"/>
  <c r="J593" i="1"/>
  <c r="I593" i="1" s="1"/>
  <c r="K593" i="1" s="1"/>
  <c r="P593" i="1" s="1"/>
  <c r="N593" i="1"/>
  <c r="M593" i="1" s="1"/>
  <c r="L593" i="1" s="1"/>
  <c r="O593" i="1" s="1"/>
  <c r="J594" i="1"/>
  <c r="I594" i="1" s="1"/>
  <c r="K594" i="1"/>
  <c r="P594" i="1" s="1"/>
  <c r="N594" i="1"/>
  <c r="M594" i="1" s="1"/>
  <c r="L594" i="1" s="1"/>
  <c r="O594" i="1" s="1"/>
  <c r="J595" i="1"/>
  <c r="I595" i="1" s="1"/>
  <c r="K595" i="1" s="1"/>
  <c r="P595" i="1" s="1"/>
  <c r="N595" i="1"/>
  <c r="M595" i="1" s="1"/>
  <c r="L595" i="1" s="1"/>
  <c r="O595" i="1" s="1"/>
  <c r="J596" i="1"/>
  <c r="I596" i="1" s="1"/>
  <c r="K596" i="1" s="1"/>
  <c r="P596" i="1" s="1"/>
  <c r="N596" i="1"/>
  <c r="M596" i="1" s="1"/>
  <c r="L596" i="1" s="1"/>
  <c r="O596" i="1" s="1"/>
  <c r="J597" i="1"/>
  <c r="I597" i="1" s="1"/>
  <c r="K597" i="1" s="1"/>
  <c r="P597" i="1" s="1"/>
  <c r="N597" i="1"/>
  <c r="M597" i="1" s="1"/>
  <c r="L597" i="1" s="1"/>
  <c r="O597" i="1" s="1"/>
  <c r="J598" i="1"/>
  <c r="I598" i="1" s="1"/>
  <c r="K598" i="1" s="1"/>
  <c r="P598" i="1" s="1"/>
  <c r="N598" i="1"/>
  <c r="M598" i="1" s="1"/>
  <c r="L598" i="1" s="1"/>
  <c r="O598" i="1" s="1"/>
  <c r="J599" i="1"/>
  <c r="I599" i="1" s="1"/>
  <c r="K599" i="1" s="1"/>
  <c r="P599" i="1" s="1"/>
  <c r="N599" i="1"/>
  <c r="M599" i="1" s="1"/>
  <c r="L599" i="1" s="1"/>
  <c r="O599" i="1" s="1"/>
  <c r="J600" i="1"/>
  <c r="I600" i="1" s="1"/>
  <c r="K600" i="1"/>
  <c r="P600" i="1" s="1"/>
  <c r="N600" i="1"/>
  <c r="M600" i="1" s="1"/>
  <c r="L600" i="1" s="1"/>
  <c r="O600" i="1" s="1"/>
  <c r="J601" i="1"/>
  <c r="I601" i="1" s="1"/>
  <c r="K601" i="1" s="1"/>
  <c r="P601" i="1" s="1"/>
  <c r="M601" i="1"/>
  <c r="L601" i="1" s="1"/>
  <c r="O601" i="1" s="1"/>
  <c r="N601" i="1"/>
  <c r="J602" i="1"/>
  <c r="I602" i="1" s="1"/>
  <c r="K602" i="1"/>
  <c r="P602" i="1" s="1"/>
  <c r="N602" i="1"/>
  <c r="M602" i="1" s="1"/>
  <c r="L602" i="1" s="1"/>
  <c r="O602" i="1" s="1"/>
  <c r="J603" i="1"/>
  <c r="I603" i="1" s="1"/>
  <c r="K603" i="1"/>
  <c r="P603" i="1" s="1"/>
  <c r="N603" i="1"/>
  <c r="M603" i="1" s="1"/>
  <c r="L603" i="1" s="1"/>
  <c r="O603" i="1" s="1"/>
  <c r="J604" i="1"/>
  <c r="I604" i="1" s="1"/>
  <c r="K604" i="1" s="1"/>
  <c r="P604" i="1" s="1"/>
  <c r="N604" i="1"/>
  <c r="M604" i="1" s="1"/>
  <c r="L604" i="1" s="1"/>
  <c r="O604" i="1" s="1"/>
  <c r="J605" i="1"/>
  <c r="I605" i="1" s="1"/>
  <c r="K605" i="1" s="1"/>
  <c r="P605" i="1" s="1"/>
  <c r="N605" i="1"/>
  <c r="M605" i="1" s="1"/>
  <c r="L605" i="1" s="1"/>
  <c r="O605" i="1" s="1"/>
  <c r="J606" i="1"/>
  <c r="I606" i="1" s="1"/>
  <c r="K606" i="1" s="1"/>
  <c r="P606" i="1" s="1"/>
  <c r="N606" i="1"/>
  <c r="M606" i="1" s="1"/>
  <c r="L606" i="1" s="1"/>
  <c r="O606" i="1" s="1"/>
  <c r="J607" i="1"/>
  <c r="I607" i="1" s="1"/>
  <c r="K607" i="1" s="1"/>
  <c r="P607" i="1" s="1"/>
  <c r="M607" i="1"/>
  <c r="L607" i="1" s="1"/>
  <c r="O607" i="1" s="1"/>
  <c r="N607" i="1"/>
  <c r="J608" i="1"/>
  <c r="I608" i="1" s="1"/>
  <c r="K608" i="1"/>
  <c r="N608" i="1"/>
  <c r="M608" i="1" s="1"/>
  <c r="L608" i="1" s="1"/>
  <c r="O608" i="1" s="1"/>
  <c r="P608" i="1"/>
  <c r="J609" i="1"/>
  <c r="I609" i="1" s="1"/>
  <c r="K609" i="1"/>
  <c r="P609" i="1" s="1"/>
  <c r="N609" i="1"/>
  <c r="M609" i="1" s="1"/>
  <c r="L609" i="1" s="1"/>
  <c r="O609" i="1" s="1"/>
  <c r="J610" i="1"/>
  <c r="I610" i="1" s="1"/>
  <c r="K610" i="1" s="1"/>
  <c r="P610" i="1" s="1"/>
  <c r="N610" i="1"/>
  <c r="M610" i="1" s="1"/>
  <c r="L610" i="1" s="1"/>
  <c r="O610" i="1" s="1"/>
  <c r="J611" i="1"/>
  <c r="I611" i="1" s="1"/>
  <c r="K611" i="1"/>
  <c r="N611" i="1"/>
  <c r="M611" i="1" s="1"/>
  <c r="L611" i="1" s="1"/>
  <c r="O611" i="1" s="1"/>
  <c r="P611" i="1"/>
  <c r="J612" i="1"/>
  <c r="I612" i="1" s="1"/>
  <c r="K612" i="1" s="1"/>
  <c r="P612" i="1" s="1"/>
  <c r="N612" i="1"/>
  <c r="M612" i="1" s="1"/>
  <c r="L612" i="1" s="1"/>
  <c r="O612" i="1" s="1"/>
  <c r="J613" i="1"/>
  <c r="I613" i="1" s="1"/>
  <c r="K613" i="1" s="1"/>
  <c r="P613" i="1" s="1"/>
  <c r="N613" i="1"/>
  <c r="M613" i="1" s="1"/>
  <c r="L613" i="1" s="1"/>
  <c r="O613" i="1" s="1"/>
  <c r="J614" i="1"/>
  <c r="I614" i="1" s="1"/>
  <c r="K614" i="1"/>
  <c r="N614" i="1"/>
  <c r="M614" i="1" s="1"/>
  <c r="L614" i="1" s="1"/>
  <c r="O614" i="1" s="1"/>
  <c r="P614" i="1"/>
  <c r="J615" i="1"/>
  <c r="I615" i="1" s="1"/>
  <c r="K615" i="1" s="1"/>
  <c r="P615" i="1" s="1"/>
  <c r="N615" i="1"/>
  <c r="M615" i="1" s="1"/>
  <c r="L615" i="1" s="1"/>
  <c r="O615" i="1" s="1"/>
  <c r="J616" i="1"/>
  <c r="I616" i="1" s="1"/>
  <c r="K616" i="1" s="1"/>
  <c r="N616" i="1"/>
  <c r="M616" i="1" s="1"/>
  <c r="L616" i="1" s="1"/>
  <c r="O616" i="1" s="1"/>
  <c r="P616" i="1"/>
  <c r="J617" i="1"/>
  <c r="I617" i="1" s="1"/>
  <c r="K617" i="1"/>
  <c r="P617" i="1" s="1"/>
  <c r="M617" i="1"/>
  <c r="L617" i="1" s="1"/>
  <c r="O617" i="1" s="1"/>
  <c r="N617" i="1"/>
  <c r="I618" i="1"/>
  <c r="J618" i="1"/>
  <c r="K618" i="1"/>
  <c r="P618" i="1" s="1"/>
  <c r="N618" i="1"/>
  <c r="M618" i="1" s="1"/>
  <c r="L618" i="1" s="1"/>
  <c r="O618" i="1" s="1"/>
  <c r="J619" i="1"/>
  <c r="I619" i="1" s="1"/>
  <c r="K619" i="1" s="1"/>
  <c r="P619" i="1" s="1"/>
  <c r="N619" i="1"/>
  <c r="M619" i="1" s="1"/>
  <c r="L619" i="1" s="1"/>
  <c r="O619" i="1" s="1"/>
  <c r="J620" i="1"/>
  <c r="I620" i="1" s="1"/>
  <c r="K620" i="1"/>
  <c r="P620" i="1" s="1"/>
  <c r="M620" i="1"/>
  <c r="L620" i="1" s="1"/>
  <c r="O620" i="1" s="1"/>
  <c r="N620" i="1"/>
  <c r="I621" i="1"/>
  <c r="K621" i="1" s="1"/>
  <c r="J621" i="1"/>
  <c r="N621" i="1"/>
  <c r="M621" i="1" s="1"/>
  <c r="L621" i="1" s="1"/>
  <c r="O621" i="1" s="1"/>
  <c r="P621" i="1"/>
  <c r="I622" i="1"/>
  <c r="K622" i="1" s="1"/>
  <c r="P622" i="1" s="1"/>
  <c r="J622" i="1"/>
  <c r="N622" i="1"/>
  <c r="M622" i="1" s="1"/>
  <c r="L622" i="1" s="1"/>
  <c r="O622" i="1" s="1"/>
  <c r="J623" i="1"/>
  <c r="I623" i="1" s="1"/>
  <c r="K623" i="1"/>
  <c r="N623" i="1"/>
  <c r="M623" i="1" s="1"/>
  <c r="L623" i="1" s="1"/>
  <c r="O623" i="1" s="1"/>
  <c r="P623" i="1"/>
  <c r="J624" i="1"/>
  <c r="I624" i="1" s="1"/>
  <c r="K624" i="1" s="1"/>
  <c r="P624" i="1" s="1"/>
  <c r="N624" i="1"/>
  <c r="M624" i="1" s="1"/>
  <c r="L624" i="1" s="1"/>
  <c r="O624" i="1" s="1"/>
  <c r="J625" i="1"/>
  <c r="I625" i="1" s="1"/>
  <c r="K625" i="1" s="1"/>
  <c r="N625" i="1"/>
  <c r="M625" i="1" s="1"/>
  <c r="L625" i="1" s="1"/>
  <c r="O625" i="1" s="1"/>
  <c r="P625" i="1"/>
  <c r="J626" i="1"/>
  <c r="I626" i="1" s="1"/>
  <c r="K626" i="1" s="1"/>
  <c r="P626" i="1" s="1"/>
  <c r="M626" i="1"/>
  <c r="L626" i="1" s="1"/>
  <c r="O626" i="1" s="1"/>
  <c r="N626" i="1"/>
  <c r="I627" i="1"/>
  <c r="J627" i="1"/>
  <c r="K627" i="1"/>
  <c r="P627" i="1" s="1"/>
  <c r="N627" i="1"/>
  <c r="M627" i="1" s="1"/>
  <c r="L627" i="1" s="1"/>
  <c r="O627" i="1" s="1"/>
  <c r="I628" i="1"/>
  <c r="K628" i="1" s="1"/>
  <c r="P628" i="1" s="1"/>
  <c r="J628" i="1"/>
  <c r="N628" i="1"/>
  <c r="M628" i="1" s="1"/>
  <c r="L628" i="1" s="1"/>
  <c r="O628" i="1" s="1"/>
  <c r="J629" i="1"/>
  <c r="I629" i="1" s="1"/>
  <c r="K629" i="1"/>
  <c r="P629" i="1" s="1"/>
  <c r="M629" i="1"/>
  <c r="L629" i="1" s="1"/>
  <c r="O629" i="1" s="1"/>
  <c r="N629" i="1"/>
  <c r="J630" i="1"/>
  <c r="I630" i="1" s="1"/>
  <c r="K630" i="1" s="1"/>
  <c r="P630" i="1" s="1"/>
  <c r="N630" i="1"/>
  <c r="M630" i="1" s="1"/>
  <c r="L630" i="1" s="1"/>
  <c r="O630" i="1" s="1"/>
  <c r="I631" i="1"/>
  <c r="K631" i="1" s="1"/>
  <c r="P631" i="1" s="1"/>
  <c r="J631" i="1"/>
  <c r="N631" i="1"/>
  <c r="M631" i="1" s="1"/>
  <c r="L631" i="1" s="1"/>
  <c r="O631" i="1" s="1"/>
  <c r="J632" i="1"/>
  <c r="I632" i="1" s="1"/>
  <c r="K632" i="1"/>
  <c r="P632" i="1" s="1"/>
  <c r="N632" i="1"/>
  <c r="M632" i="1" s="1"/>
  <c r="L632" i="1" s="1"/>
  <c r="O632" i="1" s="1"/>
  <c r="I633" i="1"/>
  <c r="K633" i="1" s="1"/>
  <c r="P633" i="1" s="1"/>
  <c r="J633" i="1"/>
  <c r="M633" i="1"/>
  <c r="L633" i="1" s="1"/>
  <c r="O633" i="1" s="1"/>
  <c r="N633" i="1"/>
  <c r="J634" i="1"/>
  <c r="I634" i="1" s="1"/>
  <c r="K634" i="1"/>
  <c r="N634" i="1"/>
  <c r="M634" i="1" s="1"/>
  <c r="L634" i="1" s="1"/>
  <c r="O634" i="1" s="1"/>
  <c r="P634" i="1"/>
  <c r="I635" i="1"/>
  <c r="K635" i="1" s="1"/>
  <c r="P635" i="1" s="1"/>
  <c r="J635" i="1"/>
  <c r="N635" i="1"/>
  <c r="M635" i="1" s="1"/>
  <c r="L635" i="1" s="1"/>
  <c r="O635" i="1" s="1"/>
  <c r="I636" i="1"/>
  <c r="K636" i="1" s="1"/>
  <c r="P636" i="1" s="1"/>
  <c r="J636" i="1"/>
  <c r="M636" i="1"/>
  <c r="L636" i="1" s="1"/>
  <c r="O636" i="1" s="1"/>
  <c r="N636" i="1"/>
  <c r="J637" i="1"/>
  <c r="I637" i="1" s="1"/>
  <c r="K637" i="1" s="1"/>
  <c r="P637" i="1" s="1"/>
  <c r="N637" i="1"/>
  <c r="M637" i="1" s="1"/>
  <c r="L637" i="1" s="1"/>
  <c r="O637" i="1" s="1"/>
  <c r="I638" i="1"/>
  <c r="K638" i="1" s="1"/>
  <c r="P638" i="1" s="1"/>
  <c r="J638" i="1"/>
  <c r="N638" i="1"/>
  <c r="M638" i="1" s="1"/>
  <c r="L638" i="1" s="1"/>
  <c r="O638" i="1" s="1"/>
  <c r="J639" i="1"/>
  <c r="I639" i="1" s="1"/>
  <c r="K639" i="1" s="1"/>
  <c r="P639" i="1" s="1"/>
  <c r="M639" i="1"/>
  <c r="L639" i="1" s="1"/>
  <c r="O639" i="1" s="1"/>
  <c r="N639" i="1"/>
  <c r="J640" i="1"/>
  <c r="I640" i="1" s="1"/>
  <c r="K640" i="1"/>
  <c r="N640" i="1"/>
  <c r="M640" i="1" s="1"/>
  <c r="L640" i="1" s="1"/>
  <c r="O640" i="1" s="1"/>
  <c r="P640" i="1"/>
  <c r="I641" i="1"/>
  <c r="K641" i="1" s="1"/>
  <c r="P641" i="1" s="1"/>
  <c r="J641" i="1"/>
  <c r="N641" i="1"/>
  <c r="M641" i="1" s="1"/>
  <c r="L641" i="1" s="1"/>
  <c r="O641" i="1" s="1"/>
  <c r="I642" i="1"/>
  <c r="K642" i="1" s="1"/>
  <c r="J642" i="1"/>
  <c r="M642" i="1"/>
  <c r="L642" i="1" s="1"/>
  <c r="O642" i="1" s="1"/>
  <c r="N642" i="1"/>
  <c r="P642" i="1"/>
  <c r="J643" i="1"/>
  <c r="I643" i="1" s="1"/>
  <c r="K643" i="1" s="1"/>
  <c r="P643" i="1" s="1"/>
  <c r="N643" i="1"/>
  <c r="M643" i="1" s="1"/>
  <c r="L643" i="1" s="1"/>
  <c r="O643" i="1" s="1"/>
  <c r="I644" i="1"/>
  <c r="K644" i="1" s="1"/>
  <c r="P644" i="1" s="1"/>
  <c r="J644" i="1"/>
  <c r="N644" i="1"/>
  <c r="M644" i="1" s="1"/>
  <c r="L644" i="1" s="1"/>
  <c r="O644" i="1" s="1"/>
  <c r="I645" i="1"/>
  <c r="K645" i="1" s="1"/>
  <c r="P645" i="1" s="1"/>
  <c r="J645" i="1"/>
  <c r="M645" i="1"/>
  <c r="L645" i="1" s="1"/>
  <c r="O645" i="1" s="1"/>
  <c r="N645" i="1"/>
  <c r="J646" i="1"/>
  <c r="I646" i="1" s="1"/>
  <c r="K646" i="1"/>
  <c r="N646" i="1"/>
  <c r="M646" i="1" s="1"/>
  <c r="L646" i="1" s="1"/>
  <c r="O646" i="1" s="1"/>
  <c r="P646" i="1"/>
  <c r="I647" i="1"/>
  <c r="K647" i="1" s="1"/>
  <c r="P647" i="1" s="1"/>
  <c r="J647" i="1"/>
  <c r="N647" i="1"/>
  <c r="M647" i="1" s="1"/>
  <c r="L647" i="1" s="1"/>
  <c r="O647" i="1" s="1"/>
  <c r="I648" i="1"/>
  <c r="K648" i="1" s="1"/>
  <c r="P648" i="1" s="1"/>
  <c r="J648" i="1"/>
  <c r="M648" i="1"/>
  <c r="L648" i="1" s="1"/>
  <c r="O648" i="1" s="1"/>
  <c r="N648" i="1"/>
  <c r="J649" i="1"/>
  <c r="I649" i="1" s="1"/>
  <c r="K649" i="1" s="1"/>
  <c r="P649" i="1" s="1"/>
  <c r="N649" i="1"/>
  <c r="M649" i="1" s="1"/>
  <c r="L649" i="1" s="1"/>
  <c r="O649" i="1" s="1"/>
  <c r="J650" i="1"/>
  <c r="I650" i="1" s="1"/>
  <c r="K650" i="1" s="1"/>
  <c r="P650" i="1" s="1"/>
  <c r="N650" i="1"/>
  <c r="M650" i="1" s="1"/>
  <c r="L650" i="1" s="1"/>
  <c r="O650" i="1" s="1"/>
  <c r="I651" i="1"/>
  <c r="K651" i="1" s="1"/>
  <c r="P651" i="1" s="1"/>
  <c r="J651" i="1"/>
  <c r="N651" i="1"/>
  <c r="M651" i="1" s="1"/>
  <c r="L651" i="1" s="1"/>
  <c r="O651" i="1" s="1"/>
  <c r="J652" i="1"/>
  <c r="I652" i="1" s="1"/>
  <c r="K652" i="1"/>
  <c r="N652" i="1"/>
  <c r="M652" i="1" s="1"/>
  <c r="L652" i="1" s="1"/>
  <c r="O652" i="1" s="1"/>
  <c r="P652" i="1"/>
  <c r="I653" i="1"/>
  <c r="K653" i="1" s="1"/>
  <c r="P653" i="1" s="1"/>
  <c r="J653" i="1"/>
  <c r="N653" i="1"/>
  <c r="M653" i="1" s="1"/>
  <c r="L653" i="1" s="1"/>
  <c r="O653" i="1" s="1"/>
  <c r="I654" i="1"/>
  <c r="K654" i="1" s="1"/>
  <c r="P654" i="1" s="1"/>
  <c r="J654" i="1"/>
  <c r="M654" i="1"/>
  <c r="L654" i="1" s="1"/>
  <c r="O654" i="1" s="1"/>
  <c r="N654" i="1"/>
  <c r="J655" i="1"/>
  <c r="I655" i="1" s="1"/>
  <c r="K655" i="1" s="1"/>
  <c r="P655" i="1" s="1"/>
  <c r="N655" i="1"/>
  <c r="M655" i="1" s="1"/>
  <c r="L655" i="1" s="1"/>
  <c r="O655" i="1" s="1"/>
  <c r="J656" i="1"/>
  <c r="I656" i="1" s="1"/>
  <c r="K656" i="1" s="1"/>
  <c r="P656" i="1" s="1"/>
  <c r="N656" i="1"/>
  <c r="M656" i="1" s="1"/>
  <c r="L656" i="1" s="1"/>
  <c r="O656" i="1" s="1"/>
  <c r="J657" i="1"/>
  <c r="I657" i="1" s="1"/>
  <c r="K657" i="1" s="1"/>
  <c r="P657" i="1" s="1"/>
  <c r="N657" i="1"/>
  <c r="M657" i="1" s="1"/>
  <c r="L657" i="1" s="1"/>
  <c r="O657" i="1" s="1"/>
  <c r="J658" i="1"/>
  <c r="I658" i="1" s="1"/>
  <c r="K658" i="1" s="1"/>
  <c r="M658" i="1"/>
  <c r="L658" i="1" s="1"/>
  <c r="O658" i="1" s="1"/>
  <c r="N658" i="1"/>
  <c r="P658" i="1"/>
  <c r="I659" i="1"/>
  <c r="K659" i="1" s="1"/>
  <c r="P659" i="1" s="1"/>
  <c r="J659" i="1"/>
  <c r="M659" i="1"/>
  <c r="L659" i="1" s="1"/>
  <c r="O659" i="1" s="1"/>
  <c r="N659" i="1"/>
  <c r="J660" i="1"/>
  <c r="I660" i="1" s="1"/>
  <c r="K660" i="1"/>
  <c r="P660" i="1" s="1"/>
  <c r="M660" i="1"/>
  <c r="L660" i="1" s="1"/>
  <c r="O660" i="1" s="1"/>
  <c r="N660" i="1"/>
  <c r="J661" i="1"/>
  <c r="I661" i="1" s="1"/>
  <c r="K661" i="1"/>
  <c r="P661" i="1" s="1"/>
  <c r="M661" i="1"/>
  <c r="L661" i="1" s="1"/>
  <c r="O661" i="1" s="1"/>
  <c r="N661" i="1"/>
  <c r="I662" i="1"/>
  <c r="K662" i="1" s="1"/>
  <c r="P662" i="1" s="1"/>
  <c r="J662" i="1"/>
  <c r="M662" i="1"/>
  <c r="L662" i="1" s="1"/>
  <c r="O662" i="1" s="1"/>
  <c r="N662" i="1"/>
  <c r="J663" i="1"/>
  <c r="I663" i="1" s="1"/>
  <c r="K663" i="1" s="1"/>
  <c r="P663" i="1" s="1"/>
  <c r="N663" i="1"/>
  <c r="M663" i="1" s="1"/>
  <c r="L663" i="1" s="1"/>
  <c r="O663" i="1" s="1"/>
  <c r="J664" i="1"/>
  <c r="I664" i="1" s="1"/>
  <c r="K664" i="1"/>
  <c r="P664" i="1" s="1"/>
  <c r="M664" i="1"/>
  <c r="L664" i="1" s="1"/>
  <c r="O664" i="1" s="1"/>
  <c r="N664" i="1"/>
  <c r="I665" i="1"/>
  <c r="K665" i="1" s="1"/>
  <c r="P665" i="1" s="1"/>
  <c r="J665" i="1"/>
  <c r="N665" i="1"/>
  <c r="M665" i="1" s="1"/>
  <c r="L665" i="1" s="1"/>
  <c r="O665" i="1" s="1"/>
  <c r="J666" i="1"/>
  <c r="I666" i="1" s="1"/>
  <c r="K666" i="1" s="1"/>
  <c r="P666" i="1" s="1"/>
  <c r="N666" i="1"/>
  <c r="M666" i="1" s="1"/>
  <c r="L666" i="1" s="1"/>
  <c r="O666" i="1" s="1"/>
  <c r="J667" i="1"/>
  <c r="I667" i="1" s="1"/>
  <c r="K667" i="1" s="1"/>
  <c r="M667" i="1"/>
  <c r="L667" i="1" s="1"/>
  <c r="O667" i="1" s="1"/>
  <c r="N667" i="1"/>
  <c r="P667" i="1"/>
  <c r="I668" i="1"/>
  <c r="K668" i="1" s="1"/>
  <c r="P668" i="1" s="1"/>
  <c r="J668" i="1"/>
  <c r="M668" i="1"/>
  <c r="L668" i="1" s="1"/>
  <c r="O668" i="1" s="1"/>
  <c r="N668" i="1"/>
  <c r="J669" i="1"/>
  <c r="I669" i="1" s="1"/>
  <c r="K669" i="1"/>
  <c r="P669" i="1" s="1"/>
  <c r="M669" i="1"/>
  <c r="L669" i="1" s="1"/>
  <c r="O669" i="1" s="1"/>
  <c r="N669" i="1"/>
  <c r="J670" i="1"/>
  <c r="I670" i="1" s="1"/>
  <c r="K670" i="1"/>
  <c r="P670" i="1" s="1"/>
  <c r="M670" i="1"/>
  <c r="L670" i="1" s="1"/>
  <c r="O670" i="1" s="1"/>
  <c r="N670" i="1"/>
  <c r="I671" i="1"/>
  <c r="K671" i="1" s="1"/>
  <c r="P671" i="1" s="1"/>
  <c r="J671" i="1"/>
  <c r="M671" i="1"/>
  <c r="L671" i="1" s="1"/>
  <c r="O671" i="1" s="1"/>
  <c r="N671" i="1"/>
  <c r="J672" i="1"/>
  <c r="I672" i="1" s="1"/>
  <c r="K672" i="1"/>
  <c r="P672" i="1" s="1"/>
  <c r="N672" i="1"/>
  <c r="M672" i="1" s="1"/>
  <c r="L672" i="1" s="1"/>
  <c r="O672" i="1" s="1"/>
  <c r="J673" i="1"/>
  <c r="I673" i="1" s="1"/>
  <c r="K673" i="1" s="1"/>
  <c r="P673" i="1" s="1"/>
  <c r="M673" i="1"/>
  <c r="L673" i="1" s="1"/>
  <c r="O673" i="1" s="1"/>
  <c r="N673" i="1"/>
  <c r="I674" i="1"/>
  <c r="K674" i="1" s="1"/>
  <c r="P674" i="1" s="1"/>
  <c r="J674" i="1"/>
  <c r="N674" i="1"/>
  <c r="M674" i="1" s="1"/>
  <c r="L674" i="1" s="1"/>
  <c r="O674" i="1" s="1"/>
  <c r="I675" i="1"/>
  <c r="K675" i="1" s="1"/>
  <c r="P675" i="1" s="1"/>
  <c r="J675" i="1"/>
  <c r="N675" i="1"/>
  <c r="M675" i="1" s="1"/>
  <c r="L675" i="1" s="1"/>
  <c r="O675" i="1" s="1"/>
  <c r="J676" i="1"/>
  <c r="I676" i="1" s="1"/>
  <c r="K676" i="1"/>
  <c r="N676" i="1"/>
  <c r="M676" i="1" s="1"/>
  <c r="L676" i="1" s="1"/>
  <c r="O676" i="1" s="1"/>
  <c r="P676" i="1"/>
  <c r="J677" i="1"/>
  <c r="I677" i="1" s="1"/>
  <c r="K677" i="1" s="1"/>
  <c r="P677" i="1" s="1"/>
  <c r="N677" i="1"/>
  <c r="M677" i="1" s="1"/>
  <c r="L677" i="1" s="1"/>
  <c r="O677" i="1" s="1"/>
  <c r="I678" i="1"/>
  <c r="K678" i="1" s="1"/>
  <c r="J678" i="1"/>
  <c r="M678" i="1"/>
  <c r="L678" i="1" s="1"/>
  <c r="O678" i="1" s="1"/>
  <c r="N678" i="1"/>
  <c r="P678" i="1"/>
  <c r="I679" i="1"/>
  <c r="K679" i="1" s="1"/>
  <c r="P679" i="1" s="1"/>
  <c r="J679" i="1"/>
  <c r="N679" i="1"/>
  <c r="M679" i="1" s="1"/>
  <c r="L679" i="1" s="1"/>
  <c r="O679" i="1" s="1"/>
  <c r="J680" i="1"/>
  <c r="I680" i="1" s="1"/>
  <c r="K680" i="1" s="1"/>
  <c r="P680" i="1" s="1"/>
  <c r="N680" i="1"/>
  <c r="M680" i="1" s="1"/>
  <c r="L680" i="1" s="1"/>
  <c r="O680" i="1" s="1"/>
  <c r="J681" i="1"/>
  <c r="I681" i="1" s="1"/>
  <c r="K681" i="1" s="1"/>
  <c r="P681" i="1" s="1"/>
  <c r="M681" i="1"/>
  <c r="L681" i="1" s="1"/>
  <c r="O681" i="1" s="1"/>
  <c r="N681" i="1"/>
  <c r="J682" i="1"/>
  <c r="I682" i="1" s="1"/>
  <c r="K682" i="1"/>
  <c r="N682" i="1"/>
  <c r="M682" i="1" s="1"/>
  <c r="L682" i="1" s="1"/>
  <c r="O682" i="1" s="1"/>
  <c r="P682" i="1"/>
  <c r="J683" i="1"/>
  <c r="I683" i="1" s="1"/>
  <c r="K683" i="1"/>
  <c r="P683" i="1" s="1"/>
  <c r="N683" i="1"/>
  <c r="M683" i="1" s="1"/>
  <c r="L683" i="1" s="1"/>
  <c r="O683" i="1" s="1"/>
  <c r="I684" i="1"/>
  <c r="K684" i="1" s="1"/>
  <c r="J684" i="1"/>
  <c r="M684" i="1"/>
  <c r="L684" i="1" s="1"/>
  <c r="O684" i="1" s="1"/>
  <c r="N684" i="1"/>
  <c r="P684" i="1"/>
  <c r="I685" i="1"/>
  <c r="K685" i="1" s="1"/>
  <c r="P685" i="1" s="1"/>
  <c r="J685" i="1"/>
  <c r="M685" i="1"/>
  <c r="L685" i="1" s="1"/>
  <c r="O685" i="1" s="1"/>
  <c r="N685" i="1"/>
  <c r="I686" i="1"/>
  <c r="K686" i="1" s="1"/>
  <c r="P686" i="1" s="1"/>
  <c r="J686" i="1"/>
  <c r="N686" i="1"/>
  <c r="M686" i="1" s="1"/>
  <c r="L686" i="1" s="1"/>
  <c r="O686" i="1" s="1"/>
  <c r="J687" i="1"/>
  <c r="I687" i="1" s="1"/>
  <c r="K687" i="1" s="1"/>
  <c r="P687" i="1" s="1"/>
  <c r="N687" i="1"/>
  <c r="M687" i="1" s="1"/>
  <c r="L687" i="1" s="1"/>
  <c r="O687" i="1" s="1"/>
  <c r="I688" i="1"/>
  <c r="K688" i="1" s="1"/>
  <c r="P688" i="1" s="1"/>
  <c r="J688" i="1"/>
  <c r="N688" i="1"/>
  <c r="M688" i="1" s="1"/>
  <c r="L688" i="1" s="1"/>
  <c r="O688" i="1" s="1"/>
  <c r="J689" i="1"/>
  <c r="I689" i="1" s="1"/>
  <c r="K689" i="1"/>
  <c r="P689" i="1" s="1"/>
  <c r="N689" i="1"/>
  <c r="M689" i="1" s="1"/>
  <c r="L689" i="1" s="1"/>
  <c r="O689" i="1" s="1"/>
  <c r="I690" i="1"/>
  <c r="K690" i="1" s="1"/>
  <c r="J690" i="1"/>
  <c r="M690" i="1"/>
  <c r="L690" i="1" s="1"/>
  <c r="O690" i="1" s="1"/>
  <c r="N690" i="1"/>
  <c r="P690" i="1"/>
  <c r="I691" i="1"/>
  <c r="J691" i="1"/>
  <c r="K691" i="1"/>
  <c r="P691" i="1" s="1"/>
  <c r="M691" i="1"/>
  <c r="L691" i="1" s="1"/>
  <c r="O691" i="1" s="1"/>
  <c r="N691" i="1"/>
  <c r="I692" i="1"/>
  <c r="K692" i="1" s="1"/>
  <c r="P692" i="1" s="1"/>
  <c r="J692" i="1"/>
  <c r="M692" i="1"/>
  <c r="L692" i="1" s="1"/>
  <c r="O692" i="1" s="1"/>
  <c r="N692" i="1"/>
  <c r="J693" i="1"/>
  <c r="I693" i="1" s="1"/>
  <c r="K693" i="1" s="1"/>
  <c r="P693" i="1" s="1"/>
  <c r="N693" i="1"/>
  <c r="M693" i="1" s="1"/>
  <c r="L693" i="1" s="1"/>
  <c r="O693" i="1" s="1"/>
  <c r="J694" i="1"/>
  <c r="I694" i="1" s="1"/>
  <c r="K694" i="1" s="1"/>
  <c r="P694" i="1" s="1"/>
  <c r="N694" i="1"/>
  <c r="M694" i="1" s="1"/>
  <c r="L694" i="1" s="1"/>
  <c r="O694" i="1" s="1"/>
  <c r="J695" i="1"/>
  <c r="I695" i="1" s="1"/>
  <c r="K695" i="1" s="1"/>
  <c r="P695" i="1" s="1"/>
  <c r="N695" i="1"/>
  <c r="M695" i="1" s="1"/>
  <c r="L695" i="1" s="1"/>
  <c r="O695" i="1" s="1"/>
  <c r="J696" i="1"/>
  <c r="I696" i="1" s="1"/>
  <c r="K696" i="1"/>
  <c r="P696" i="1" s="1"/>
  <c r="N696" i="1"/>
  <c r="M696" i="1" s="1"/>
  <c r="L696" i="1" s="1"/>
  <c r="O696" i="1" s="1"/>
  <c r="J697" i="1"/>
  <c r="I697" i="1" s="1"/>
  <c r="K697" i="1" s="1"/>
  <c r="P697" i="1" s="1"/>
  <c r="N697" i="1"/>
  <c r="M697" i="1" s="1"/>
  <c r="L697" i="1" s="1"/>
  <c r="O697" i="1" s="1"/>
  <c r="J698" i="1"/>
  <c r="I698" i="1" s="1"/>
  <c r="K698" i="1"/>
  <c r="P698" i="1" s="1"/>
  <c r="N698" i="1"/>
  <c r="M698" i="1" s="1"/>
  <c r="L698" i="1" s="1"/>
  <c r="O698" i="1" s="1"/>
  <c r="J699" i="1"/>
  <c r="I699" i="1" s="1"/>
  <c r="K699" i="1" s="1"/>
  <c r="P699" i="1" s="1"/>
  <c r="N699" i="1"/>
  <c r="M699" i="1" s="1"/>
  <c r="L699" i="1" s="1"/>
  <c r="O699" i="1" s="1"/>
  <c r="J700" i="1"/>
  <c r="I700" i="1" s="1"/>
  <c r="K700" i="1"/>
  <c r="P700" i="1" s="1"/>
  <c r="N700" i="1"/>
  <c r="M700" i="1" s="1"/>
  <c r="L700" i="1" s="1"/>
  <c r="O700" i="1" s="1"/>
  <c r="J701" i="1"/>
  <c r="I701" i="1" s="1"/>
  <c r="K701" i="1" s="1"/>
  <c r="P701" i="1" s="1"/>
  <c r="N701" i="1"/>
  <c r="M701" i="1" s="1"/>
  <c r="L701" i="1" s="1"/>
  <c r="O701" i="1" s="1"/>
  <c r="J702" i="1"/>
  <c r="I702" i="1" s="1"/>
  <c r="K702" i="1"/>
  <c r="P702" i="1" s="1"/>
  <c r="N702" i="1"/>
  <c r="M702" i="1" s="1"/>
  <c r="L702" i="1" s="1"/>
  <c r="O702" i="1" s="1"/>
  <c r="J703" i="1"/>
  <c r="I703" i="1" s="1"/>
  <c r="K703" i="1" s="1"/>
  <c r="P703" i="1" s="1"/>
  <c r="N703" i="1"/>
  <c r="M703" i="1" s="1"/>
  <c r="L703" i="1" s="1"/>
  <c r="O703" i="1" s="1"/>
  <c r="J704" i="1"/>
  <c r="I704" i="1" s="1"/>
  <c r="K704" i="1"/>
  <c r="P704" i="1" s="1"/>
  <c r="N704" i="1"/>
  <c r="M704" i="1" s="1"/>
  <c r="L704" i="1" s="1"/>
  <c r="O704" i="1" s="1"/>
  <c r="J705" i="1"/>
  <c r="I705" i="1" s="1"/>
  <c r="K705" i="1" s="1"/>
  <c r="P705" i="1" s="1"/>
  <c r="N705" i="1"/>
  <c r="M705" i="1" s="1"/>
  <c r="L705" i="1" s="1"/>
  <c r="O705" i="1" s="1"/>
  <c r="J706" i="1"/>
  <c r="I706" i="1" s="1"/>
  <c r="K706" i="1"/>
  <c r="P706" i="1" s="1"/>
  <c r="N706" i="1"/>
  <c r="M706" i="1" s="1"/>
  <c r="L706" i="1" s="1"/>
  <c r="O706" i="1" s="1"/>
  <c r="J707" i="1"/>
  <c r="I707" i="1" s="1"/>
  <c r="K707" i="1" s="1"/>
  <c r="P707" i="1" s="1"/>
  <c r="N707" i="1"/>
  <c r="M707" i="1" s="1"/>
  <c r="L707" i="1" s="1"/>
  <c r="O707" i="1" s="1"/>
  <c r="J708" i="1"/>
  <c r="I708" i="1" s="1"/>
  <c r="K708" i="1"/>
  <c r="P708" i="1" s="1"/>
  <c r="N708" i="1"/>
  <c r="M708" i="1" s="1"/>
  <c r="L708" i="1" s="1"/>
  <c r="O708" i="1" s="1"/>
  <c r="J709" i="1"/>
  <c r="I709" i="1" s="1"/>
  <c r="K709" i="1" s="1"/>
  <c r="P709" i="1" s="1"/>
  <c r="N709" i="1"/>
  <c r="M709" i="1" s="1"/>
  <c r="L709" i="1" s="1"/>
  <c r="O709" i="1" s="1"/>
  <c r="J710" i="1"/>
  <c r="I710" i="1" s="1"/>
  <c r="K710" i="1"/>
  <c r="P710" i="1" s="1"/>
  <c r="N710" i="1"/>
  <c r="M710" i="1" s="1"/>
  <c r="L710" i="1" s="1"/>
  <c r="O710" i="1" s="1"/>
  <c r="J711" i="1"/>
  <c r="I711" i="1" s="1"/>
  <c r="K711" i="1" s="1"/>
  <c r="P711" i="1" s="1"/>
  <c r="N711" i="1"/>
  <c r="M711" i="1" s="1"/>
  <c r="L711" i="1" s="1"/>
  <c r="O711" i="1" s="1"/>
  <c r="J712" i="1"/>
  <c r="I712" i="1" s="1"/>
  <c r="K712" i="1"/>
  <c r="P712" i="1" s="1"/>
  <c r="N712" i="1"/>
  <c r="M712" i="1" s="1"/>
  <c r="L712" i="1" s="1"/>
  <c r="O712" i="1" s="1"/>
  <c r="J713" i="1"/>
  <c r="I713" i="1" s="1"/>
  <c r="K713" i="1" s="1"/>
  <c r="P713" i="1" s="1"/>
  <c r="N713" i="1"/>
  <c r="M713" i="1" s="1"/>
  <c r="L713" i="1" s="1"/>
  <c r="O713" i="1" s="1"/>
  <c r="J714" i="1"/>
  <c r="I714" i="1" s="1"/>
  <c r="K714" i="1"/>
  <c r="P714" i="1" s="1"/>
  <c r="N714" i="1"/>
  <c r="M714" i="1" s="1"/>
  <c r="L714" i="1" s="1"/>
  <c r="O714" i="1" s="1"/>
  <c r="J715" i="1"/>
  <c r="I715" i="1" s="1"/>
  <c r="K715" i="1" s="1"/>
  <c r="P715" i="1" s="1"/>
  <c r="N715" i="1"/>
  <c r="M715" i="1" s="1"/>
  <c r="L715" i="1" s="1"/>
  <c r="O715" i="1" s="1"/>
  <c r="J716" i="1"/>
  <c r="I716" i="1" s="1"/>
  <c r="K716" i="1"/>
  <c r="P716" i="1" s="1"/>
  <c r="N716" i="1"/>
  <c r="M716" i="1" s="1"/>
  <c r="L716" i="1" s="1"/>
  <c r="O716" i="1" s="1"/>
  <c r="J717" i="1"/>
  <c r="I717" i="1" s="1"/>
  <c r="K717" i="1" s="1"/>
  <c r="P717" i="1" s="1"/>
  <c r="N717" i="1"/>
  <c r="M717" i="1" s="1"/>
  <c r="L717" i="1" s="1"/>
  <c r="O717" i="1" s="1"/>
  <c r="J718" i="1"/>
  <c r="I718" i="1" s="1"/>
  <c r="K718" i="1"/>
  <c r="P718" i="1" s="1"/>
  <c r="N718" i="1"/>
  <c r="M718" i="1" s="1"/>
  <c r="L718" i="1" s="1"/>
  <c r="O718" i="1" s="1"/>
  <c r="J719" i="1"/>
  <c r="I719" i="1" s="1"/>
  <c r="K719" i="1" s="1"/>
  <c r="P719" i="1" s="1"/>
  <c r="N719" i="1"/>
  <c r="M719" i="1" s="1"/>
  <c r="L719" i="1" s="1"/>
  <c r="O719" i="1" s="1"/>
  <c r="J720" i="1"/>
  <c r="I720" i="1" s="1"/>
  <c r="K720" i="1"/>
  <c r="P720" i="1" s="1"/>
  <c r="N720" i="1"/>
  <c r="M720" i="1" s="1"/>
  <c r="L720" i="1" s="1"/>
  <c r="O720" i="1" s="1"/>
  <c r="J721" i="1"/>
  <c r="I721" i="1" s="1"/>
  <c r="K721" i="1" s="1"/>
  <c r="P721" i="1" s="1"/>
  <c r="N721" i="1"/>
  <c r="M721" i="1" s="1"/>
  <c r="L721" i="1" s="1"/>
  <c r="O721" i="1" s="1"/>
  <c r="J722" i="1"/>
  <c r="I722" i="1" s="1"/>
  <c r="K722" i="1"/>
  <c r="P722" i="1" s="1"/>
  <c r="N722" i="1"/>
  <c r="M722" i="1" s="1"/>
  <c r="L722" i="1" s="1"/>
  <c r="O722" i="1" s="1"/>
  <c r="J723" i="1"/>
  <c r="I723" i="1" s="1"/>
  <c r="K723" i="1" s="1"/>
  <c r="P723" i="1" s="1"/>
  <c r="N723" i="1"/>
  <c r="M723" i="1" s="1"/>
  <c r="L723" i="1" s="1"/>
  <c r="O723" i="1" s="1"/>
  <c r="J724" i="1"/>
  <c r="I724" i="1" s="1"/>
  <c r="K724" i="1"/>
  <c r="P724" i="1" s="1"/>
  <c r="N724" i="1"/>
  <c r="M724" i="1" s="1"/>
  <c r="L724" i="1" s="1"/>
  <c r="O724" i="1" s="1"/>
  <c r="J725" i="1"/>
  <c r="I725" i="1" s="1"/>
  <c r="K725" i="1" s="1"/>
  <c r="P725" i="1" s="1"/>
  <c r="N725" i="1"/>
  <c r="M725" i="1" s="1"/>
  <c r="L725" i="1" s="1"/>
  <c r="O725" i="1" s="1"/>
  <c r="J726" i="1"/>
  <c r="I726" i="1" s="1"/>
  <c r="K726" i="1"/>
  <c r="P726" i="1" s="1"/>
  <c r="N726" i="1"/>
  <c r="M726" i="1" s="1"/>
  <c r="L726" i="1" s="1"/>
  <c r="O726" i="1" s="1"/>
  <c r="J727" i="1"/>
  <c r="I727" i="1" s="1"/>
  <c r="K727" i="1" s="1"/>
  <c r="P727" i="1" s="1"/>
  <c r="N727" i="1"/>
  <c r="M727" i="1" s="1"/>
  <c r="L727" i="1" s="1"/>
  <c r="O727" i="1" s="1"/>
  <c r="J728" i="1"/>
  <c r="I728" i="1" s="1"/>
  <c r="K728" i="1"/>
  <c r="P728" i="1" s="1"/>
  <c r="N728" i="1"/>
  <c r="M728" i="1" s="1"/>
  <c r="L728" i="1" s="1"/>
  <c r="O728" i="1" s="1"/>
  <c r="J729" i="1"/>
  <c r="I729" i="1" s="1"/>
  <c r="K729" i="1" s="1"/>
  <c r="P729" i="1" s="1"/>
  <c r="N729" i="1"/>
  <c r="M729" i="1" s="1"/>
  <c r="L729" i="1" s="1"/>
  <c r="O729" i="1" s="1"/>
  <c r="J730" i="1"/>
  <c r="I730" i="1" s="1"/>
  <c r="K730" i="1"/>
  <c r="P730" i="1" s="1"/>
  <c r="N730" i="1"/>
  <c r="M730" i="1" s="1"/>
  <c r="L730" i="1" s="1"/>
  <c r="O730" i="1" s="1"/>
  <c r="J731" i="1"/>
  <c r="I731" i="1" s="1"/>
  <c r="K731" i="1" s="1"/>
  <c r="P731" i="1" s="1"/>
  <c r="N731" i="1"/>
  <c r="M731" i="1" s="1"/>
  <c r="L731" i="1" s="1"/>
  <c r="O731" i="1" s="1"/>
  <c r="J732" i="1"/>
  <c r="I732" i="1" s="1"/>
  <c r="K732" i="1"/>
  <c r="P732" i="1" s="1"/>
  <c r="N732" i="1"/>
  <c r="M732" i="1" s="1"/>
  <c r="L732" i="1" s="1"/>
  <c r="O732" i="1" s="1"/>
  <c r="J733" i="1"/>
  <c r="I733" i="1" s="1"/>
  <c r="K733" i="1" s="1"/>
  <c r="P733" i="1" s="1"/>
  <c r="N733" i="1"/>
  <c r="M733" i="1" s="1"/>
  <c r="L733" i="1" s="1"/>
  <c r="O733" i="1" s="1"/>
  <c r="J734" i="1"/>
  <c r="I734" i="1" s="1"/>
  <c r="K734" i="1"/>
  <c r="P734" i="1" s="1"/>
  <c r="N734" i="1"/>
  <c r="M734" i="1" s="1"/>
  <c r="L734" i="1" s="1"/>
  <c r="O734" i="1" s="1"/>
  <c r="J735" i="1"/>
  <c r="I735" i="1" s="1"/>
  <c r="K735" i="1" s="1"/>
  <c r="P735" i="1" s="1"/>
  <c r="N735" i="1"/>
  <c r="M735" i="1" s="1"/>
  <c r="L735" i="1" s="1"/>
  <c r="O735" i="1" s="1"/>
  <c r="J736" i="1"/>
  <c r="I736" i="1" s="1"/>
  <c r="K736" i="1"/>
  <c r="P736" i="1" s="1"/>
  <c r="N736" i="1"/>
  <c r="M736" i="1" s="1"/>
  <c r="L736" i="1" s="1"/>
  <c r="O736" i="1" s="1"/>
  <c r="J737" i="1"/>
  <c r="I737" i="1" s="1"/>
  <c r="K737" i="1" s="1"/>
  <c r="P737" i="1" s="1"/>
  <c r="N737" i="1"/>
  <c r="M737" i="1" s="1"/>
  <c r="L737" i="1" s="1"/>
  <c r="O737" i="1" s="1"/>
  <c r="J738" i="1"/>
  <c r="I738" i="1" s="1"/>
  <c r="K738" i="1"/>
  <c r="P738" i="1" s="1"/>
  <c r="N738" i="1"/>
  <c r="M738" i="1" s="1"/>
  <c r="L738" i="1" s="1"/>
  <c r="O738" i="1" s="1"/>
  <c r="J739" i="1"/>
  <c r="I739" i="1" s="1"/>
  <c r="K739" i="1" s="1"/>
  <c r="P739" i="1" s="1"/>
  <c r="N739" i="1"/>
  <c r="M739" i="1" s="1"/>
  <c r="L739" i="1" s="1"/>
  <c r="O739" i="1" s="1"/>
  <c r="J740" i="1"/>
  <c r="I740" i="1" s="1"/>
  <c r="K740" i="1"/>
  <c r="P740" i="1" s="1"/>
  <c r="N740" i="1"/>
  <c r="M740" i="1" s="1"/>
  <c r="L740" i="1" s="1"/>
  <c r="O740" i="1" s="1"/>
  <c r="J741" i="1"/>
  <c r="I741" i="1" s="1"/>
  <c r="K741" i="1" s="1"/>
  <c r="P741" i="1" s="1"/>
  <c r="N741" i="1"/>
  <c r="M741" i="1" s="1"/>
  <c r="L741" i="1" s="1"/>
  <c r="O741" i="1" s="1"/>
  <c r="J742" i="1"/>
  <c r="I742" i="1" s="1"/>
  <c r="K742" i="1"/>
  <c r="P742" i="1" s="1"/>
  <c r="N742" i="1"/>
  <c r="M742" i="1" s="1"/>
  <c r="L742" i="1" s="1"/>
  <c r="O742" i="1" s="1"/>
  <c r="J743" i="1"/>
  <c r="I743" i="1" s="1"/>
  <c r="K743" i="1" s="1"/>
  <c r="P743" i="1" s="1"/>
  <c r="N743" i="1"/>
  <c r="M743" i="1" s="1"/>
  <c r="L743" i="1" s="1"/>
  <c r="O743" i="1" s="1"/>
  <c r="J744" i="1"/>
  <c r="I744" i="1" s="1"/>
  <c r="K744" i="1"/>
  <c r="P744" i="1" s="1"/>
  <c r="N744" i="1"/>
  <c r="M744" i="1" s="1"/>
  <c r="L744" i="1" s="1"/>
  <c r="O744" i="1" s="1"/>
  <c r="J745" i="1"/>
  <c r="I745" i="1" s="1"/>
  <c r="K745" i="1" s="1"/>
  <c r="P745" i="1" s="1"/>
  <c r="N745" i="1"/>
  <c r="M745" i="1" s="1"/>
  <c r="L745" i="1" s="1"/>
  <c r="O745" i="1" s="1"/>
  <c r="J746" i="1"/>
  <c r="I746" i="1" s="1"/>
  <c r="K746" i="1"/>
  <c r="P746" i="1" s="1"/>
  <c r="N746" i="1"/>
  <c r="M746" i="1" s="1"/>
  <c r="L746" i="1" s="1"/>
  <c r="O746" i="1" s="1"/>
  <c r="J747" i="1"/>
  <c r="I747" i="1" s="1"/>
  <c r="K747" i="1" s="1"/>
  <c r="P747" i="1" s="1"/>
  <c r="N747" i="1"/>
  <c r="M747" i="1" s="1"/>
  <c r="L747" i="1" s="1"/>
  <c r="O747" i="1" s="1"/>
  <c r="J748" i="1"/>
  <c r="I748" i="1" s="1"/>
  <c r="K748" i="1"/>
  <c r="P748" i="1" s="1"/>
  <c r="N748" i="1"/>
  <c r="M748" i="1" s="1"/>
  <c r="L748" i="1" s="1"/>
  <c r="O748" i="1" s="1"/>
  <c r="J749" i="1"/>
  <c r="I749" i="1" s="1"/>
  <c r="K749" i="1" s="1"/>
  <c r="P749" i="1" s="1"/>
  <c r="N749" i="1"/>
  <c r="M749" i="1" s="1"/>
  <c r="L749" i="1" s="1"/>
  <c r="O749" i="1" s="1"/>
  <c r="J750" i="1"/>
  <c r="I750" i="1" s="1"/>
  <c r="K750" i="1"/>
  <c r="P750" i="1" s="1"/>
  <c r="N750" i="1"/>
  <c r="M750" i="1" s="1"/>
  <c r="L750" i="1" s="1"/>
  <c r="O750" i="1" s="1"/>
  <c r="J751" i="1"/>
  <c r="I751" i="1" s="1"/>
  <c r="K751" i="1" s="1"/>
  <c r="P751" i="1" s="1"/>
  <c r="N751" i="1"/>
  <c r="M751" i="1" s="1"/>
  <c r="L751" i="1" s="1"/>
  <c r="O751" i="1" s="1"/>
  <c r="J752" i="1"/>
  <c r="I752" i="1" s="1"/>
  <c r="K752" i="1"/>
  <c r="P752" i="1" s="1"/>
  <c r="N752" i="1"/>
  <c r="M752" i="1" s="1"/>
  <c r="L752" i="1" s="1"/>
  <c r="O752" i="1" s="1"/>
  <c r="J753" i="1"/>
  <c r="I753" i="1" s="1"/>
  <c r="K753" i="1" s="1"/>
  <c r="P753" i="1" s="1"/>
  <c r="N753" i="1"/>
  <c r="M753" i="1" s="1"/>
  <c r="L753" i="1" s="1"/>
  <c r="O753" i="1" s="1"/>
  <c r="J754" i="1"/>
  <c r="I754" i="1" s="1"/>
  <c r="K754" i="1"/>
  <c r="P754" i="1" s="1"/>
  <c r="N754" i="1"/>
  <c r="M754" i="1" s="1"/>
  <c r="L754" i="1" s="1"/>
  <c r="O754" i="1" s="1"/>
  <c r="J755" i="1"/>
  <c r="I755" i="1" s="1"/>
  <c r="K755" i="1" s="1"/>
  <c r="P755" i="1" s="1"/>
  <c r="N755" i="1"/>
  <c r="M755" i="1" s="1"/>
  <c r="L755" i="1" s="1"/>
  <c r="O755" i="1" s="1"/>
  <c r="J756" i="1"/>
  <c r="I756" i="1" s="1"/>
  <c r="K756" i="1"/>
  <c r="P756" i="1" s="1"/>
  <c r="N756" i="1"/>
  <c r="M756" i="1" s="1"/>
  <c r="L756" i="1" s="1"/>
  <c r="O756" i="1" s="1"/>
  <c r="J757" i="1"/>
  <c r="I757" i="1" s="1"/>
  <c r="K757" i="1" s="1"/>
  <c r="P757" i="1" s="1"/>
  <c r="N757" i="1"/>
  <c r="M757" i="1" s="1"/>
  <c r="L757" i="1" s="1"/>
  <c r="O757" i="1" s="1"/>
  <c r="J758" i="1"/>
  <c r="I758" i="1" s="1"/>
  <c r="K758" i="1"/>
  <c r="P758" i="1" s="1"/>
  <c r="N758" i="1"/>
  <c r="M758" i="1" s="1"/>
  <c r="L758" i="1" s="1"/>
  <c r="O758" i="1" s="1"/>
  <c r="J759" i="1"/>
  <c r="I759" i="1" s="1"/>
  <c r="K759" i="1" s="1"/>
  <c r="P759" i="1" s="1"/>
  <c r="N759" i="1"/>
  <c r="M759" i="1" s="1"/>
  <c r="L759" i="1" s="1"/>
  <c r="O759" i="1" s="1"/>
  <c r="J760" i="1"/>
  <c r="I760" i="1" s="1"/>
  <c r="K760" i="1"/>
  <c r="M760" i="1"/>
  <c r="L760" i="1" s="1"/>
  <c r="O760" i="1" s="1"/>
  <c r="N760" i="1"/>
  <c r="P760" i="1"/>
  <c r="J761" i="1"/>
  <c r="I761" i="1" s="1"/>
  <c r="K761" i="1" s="1"/>
  <c r="P761" i="1" s="1"/>
  <c r="N761" i="1"/>
  <c r="M761" i="1" s="1"/>
  <c r="L761" i="1" s="1"/>
  <c r="O761" i="1" s="1"/>
  <c r="I762" i="1"/>
  <c r="K762" i="1" s="1"/>
  <c r="P762" i="1" s="1"/>
  <c r="J762" i="1"/>
  <c r="N762" i="1"/>
  <c r="M762" i="1" s="1"/>
  <c r="L762" i="1" s="1"/>
  <c r="O762" i="1" s="1"/>
  <c r="J763" i="1"/>
  <c r="I763" i="1" s="1"/>
  <c r="K763" i="1"/>
  <c r="P763" i="1" s="1"/>
  <c r="N763" i="1"/>
  <c r="M763" i="1" s="1"/>
  <c r="L763" i="1" s="1"/>
  <c r="O763" i="1" s="1"/>
  <c r="J764" i="1"/>
  <c r="I764" i="1" s="1"/>
  <c r="K764" i="1"/>
  <c r="P764" i="1" s="1"/>
  <c r="N764" i="1"/>
  <c r="M764" i="1" s="1"/>
  <c r="L764" i="1" s="1"/>
  <c r="O764" i="1" s="1"/>
  <c r="I765" i="1"/>
  <c r="K765" i="1" s="1"/>
  <c r="P765" i="1" s="1"/>
  <c r="J765" i="1"/>
  <c r="N765" i="1"/>
  <c r="M765" i="1" s="1"/>
  <c r="L765" i="1" s="1"/>
  <c r="O765" i="1" s="1"/>
  <c r="J766" i="1"/>
  <c r="I766" i="1" s="1"/>
  <c r="K766" i="1" s="1"/>
  <c r="P766" i="1" s="1"/>
  <c r="M766" i="1"/>
  <c r="L766" i="1" s="1"/>
  <c r="O766" i="1" s="1"/>
  <c r="N766" i="1"/>
  <c r="J767" i="1"/>
  <c r="I767" i="1" s="1"/>
  <c r="K767" i="1"/>
  <c r="P767" i="1" s="1"/>
  <c r="N767" i="1"/>
  <c r="M767" i="1" s="1"/>
  <c r="L767" i="1" s="1"/>
  <c r="O767" i="1" s="1"/>
  <c r="J768" i="1"/>
  <c r="I768" i="1" s="1"/>
  <c r="K768" i="1" s="1"/>
  <c r="P768" i="1" s="1"/>
  <c r="N768" i="1"/>
  <c r="M768" i="1" s="1"/>
  <c r="L768" i="1" s="1"/>
  <c r="O768" i="1" s="1"/>
  <c r="J769" i="1"/>
  <c r="I769" i="1" s="1"/>
  <c r="K769" i="1"/>
  <c r="M769" i="1"/>
  <c r="L769" i="1" s="1"/>
  <c r="O769" i="1" s="1"/>
  <c r="N769" i="1"/>
  <c r="P769" i="1"/>
  <c r="J770" i="1"/>
  <c r="I770" i="1" s="1"/>
  <c r="K770" i="1" s="1"/>
  <c r="P770" i="1" s="1"/>
  <c r="N770" i="1"/>
  <c r="M770" i="1" s="1"/>
  <c r="L770" i="1" s="1"/>
  <c r="O770" i="1" s="1"/>
  <c r="I771" i="1"/>
  <c r="J771" i="1"/>
  <c r="K771" i="1"/>
  <c r="P771" i="1" s="1"/>
  <c r="N771" i="1"/>
  <c r="M771" i="1" s="1"/>
  <c r="L771" i="1" s="1"/>
  <c r="O771" i="1" s="1"/>
  <c r="J772" i="1"/>
  <c r="I772" i="1" s="1"/>
  <c r="K772" i="1"/>
  <c r="P772" i="1" s="1"/>
  <c r="N772" i="1"/>
  <c r="M772" i="1" s="1"/>
  <c r="L772" i="1" s="1"/>
  <c r="O772" i="1" s="1"/>
  <c r="J773" i="1"/>
  <c r="I773" i="1" s="1"/>
  <c r="K773" i="1" s="1"/>
  <c r="P773" i="1" s="1"/>
  <c r="N773" i="1"/>
  <c r="M773" i="1" s="1"/>
  <c r="L773" i="1" s="1"/>
  <c r="O773" i="1" s="1"/>
  <c r="I774" i="1"/>
  <c r="K774" i="1" s="1"/>
  <c r="J774" i="1"/>
  <c r="N774" i="1"/>
  <c r="M774" i="1" s="1"/>
  <c r="L774" i="1" s="1"/>
  <c r="O774" i="1" s="1"/>
  <c r="P774" i="1"/>
  <c r="J775" i="1"/>
  <c r="I775" i="1" s="1"/>
  <c r="K775" i="1" s="1"/>
  <c r="P775" i="1" s="1"/>
  <c r="M775" i="1"/>
  <c r="L775" i="1" s="1"/>
  <c r="O775" i="1" s="1"/>
  <c r="N775" i="1"/>
  <c r="J776" i="1"/>
  <c r="I776" i="1" s="1"/>
  <c r="K776" i="1"/>
  <c r="P776" i="1" s="1"/>
  <c r="N776" i="1"/>
  <c r="M776" i="1" s="1"/>
  <c r="L776" i="1" s="1"/>
  <c r="O776" i="1" s="1"/>
  <c r="J777" i="1"/>
  <c r="I777" i="1" s="1"/>
  <c r="K777" i="1"/>
  <c r="P777" i="1" s="1"/>
  <c r="N777" i="1"/>
  <c r="M777" i="1" s="1"/>
  <c r="L777" i="1" s="1"/>
  <c r="O777" i="1" s="1"/>
  <c r="J778" i="1"/>
  <c r="I778" i="1" s="1"/>
  <c r="K778" i="1"/>
  <c r="M778" i="1"/>
  <c r="L778" i="1" s="1"/>
  <c r="O778" i="1" s="1"/>
  <c r="N778" i="1"/>
  <c r="P778" i="1"/>
  <c r="J779" i="1"/>
  <c r="I779" i="1" s="1"/>
  <c r="K779" i="1" s="1"/>
  <c r="N779" i="1"/>
  <c r="M779" i="1" s="1"/>
  <c r="L779" i="1" s="1"/>
  <c r="O779" i="1" s="1"/>
  <c r="P779" i="1"/>
  <c r="I780" i="1"/>
  <c r="K780" i="1" s="1"/>
  <c r="P780" i="1" s="1"/>
  <c r="J780" i="1"/>
  <c r="N780" i="1"/>
  <c r="M780" i="1" s="1"/>
  <c r="L780" i="1" s="1"/>
  <c r="O780" i="1" s="1"/>
  <c r="J781" i="1"/>
  <c r="I781" i="1" s="1"/>
  <c r="K781" i="1"/>
  <c r="P781" i="1" s="1"/>
  <c r="N781" i="1"/>
  <c r="M781" i="1" s="1"/>
  <c r="L781" i="1" s="1"/>
  <c r="O781" i="1" s="1"/>
  <c r="J782" i="1"/>
  <c r="I782" i="1" s="1"/>
  <c r="K782" i="1"/>
  <c r="P782" i="1" s="1"/>
  <c r="N782" i="1"/>
  <c r="M782" i="1" s="1"/>
  <c r="L782" i="1" s="1"/>
  <c r="O782" i="1" s="1"/>
  <c r="I783" i="1"/>
  <c r="K783" i="1" s="1"/>
  <c r="J783" i="1"/>
  <c r="N783" i="1"/>
  <c r="M783" i="1" s="1"/>
  <c r="L783" i="1" s="1"/>
  <c r="O783" i="1" s="1"/>
  <c r="P783" i="1"/>
  <c r="J784" i="1"/>
  <c r="I784" i="1" s="1"/>
  <c r="K784" i="1" s="1"/>
  <c r="P784" i="1" s="1"/>
  <c r="M784" i="1"/>
  <c r="L784" i="1" s="1"/>
  <c r="O784" i="1" s="1"/>
  <c r="N784" i="1"/>
  <c r="J785" i="1"/>
  <c r="I785" i="1" s="1"/>
  <c r="K785" i="1"/>
  <c r="P785" i="1" s="1"/>
  <c r="N785" i="1"/>
  <c r="M785" i="1" s="1"/>
  <c r="L785" i="1" s="1"/>
  <c r="O785" i="1" s="1"/>
  <c r="J786" i="1"/>
  <c r="I786" i="1" s="1"/>
  <c r="K786" i="1" s="1"/>
  <c r="P786" i="1" s="1"/>
  <c r="N786" i="1"/>
  <c r="M786" i="1" s="1"/>
  <c r="L786" i="1" s="1"/>
  <c r="O786" i="1" s="1"/>
  <c r="J787" i="1"/>
  <c r="I787" i="1" s="1"/>
  <c r="K787" i="1" s="1"/>
  <c r="P787" i="1" s="1"/>
  <c r="N787" i="1"/>
  <c r="M787" i="1" s="1"/>
  <c r="L787" i="1" s="1"/>
  <c r="O787" i="1" s="1"/>
  <c r="J788" i="1"/>
  <c r="I788" i="1" s="1"/>
  <c r="K788" i="1" s="1"/>
  <c r="P788" i="1" s="1"/>
  <c r="M788" i="1"/>
  <c r="L788" i="1" s="1"/>
  <c r="O788" i="1" s="1"/>
  <c r="N788" i="1"/>
  <c r="J789" i="1"/>
  <c r="I789" i="1" s="1"/>
  <c r="K789" i="1"/>
  <c r="P789" i="1" s="1"/>
  <c r="N789" i="1"/>
  <c r="M789" i="1" s="1"/>
  <c r="L789" i="1" s="1"/>
  <c r="O789" i="1" s="1"/>
  <c r="I790" i="1"/>
  <c r="K790" i="1" s="1"/>
  <c r="P790" i="1" s="1"/>
  <c r="J790" i="1"/>
  <c r="M790" i="1"/>
  <c r="L790" i="1" s="1"/>
  <c r="O790" i="1" s="1"/>
  <c r="N790" i="1"/>
  <c r="J791" i="1"/>
  <c r="I791" i="1" s="1"/>
  <c r="K791" i="1"/>
  <c r="P791" i="1" s="1"/>
  <c r="N791" i="1"/>
  <c r="M791" i="1" s="1"/>
  <c r="L791" i="1" s="1"/>
  <c r="O791" i="1" s="1"/>
  <c r="I792" i="1"/>
  <c r="K792" i="1" s="1"/>
  <c r="P792" i="1" s="1"/>
  <c r="J792" i="1"/>
  <c r="N792" i="1"/>
  <c r="M792" i="1" s="1"/>
  <c r="L792" i="1" s="1"/>
  <c r="O792" i="1" s="1"/>
  <c r="I793" i="1"/>
  <c r="K793" i="1" s="1"/>
  <c r="J793" i="1"/>
  <c r="N793" i="1"/>
  <c r="M793" i="1" s="1"/>
  <c r="L793" i="1" s="1"/>
  <c r="O793" i="1" s="1"/>
  <c r="P793" i="1"/>
  <c r="J794" i="1"/>
  <c r="I794" i="1" s="1"/>
  <c r="K794" i="1"/>
  <c r="P794" i="1" s="1"/>
  <c r="M794" i="1"/>
  <c r="L794" i="1" s="1"/>
  <c r="O794" i="1" s="1"/>
  <c r="N794" i="1"/>
  <c r="I795" i="1"/>
  <c r="K795" i="1" s="1"/>
  <c r="J795" i="1"/>
  <c r="N795" i="1"/>
  <c r="M795" i="1" s="1"/>
  <c r="L795" i="1" s="1"/>
  <c r="O795" i="1" s="1"/>
  <c r="P795" i="1"/>
  <c r="J796" i="1"/>
  <c r="I796" i="1" s="1"/>
  <c r="K796" i="1"/>
  <c r="P796" i="1" s="1"/>
  <c r="M796" i="1"/>
  <c r="L796" i="1" s="1"/>
  <c r="O796" i="1" s="1"/>
  <c r="N796" i="1"/>
  <c r="J797" i="1"/>
  <c r="I797" i="1" s="1"/>
  <c r="K797" i="1" s="1"/>
  <c r="P797" i="1" s="1"/>
  <c r="M797" i="1"/>
  <c r="L797" i="1" s="1"/>
  <c r="O797" i="1" s="1"/>
  <c r="N797" i="1"/>
  <c r="J798" i="1"/>
  <c r="I798" i="1" s="1"/>
  <c r="K798" i="1"/>
  <c r="P798" i="1" s="1"/>
  <c r="N798" i="1"/>
  <c r="M798" i="1" s="1"/>
  <c r="L798" i="1" s="1"/>
  <c r="O798" i="1" s="1"/>
  <c r="I799" i="1"/>
  <c r="K799" i="1" s="1"/>
  <c r="J799" i="1"/>
  <c r="M799" i="1"/>
  <c r="L799" i="1" s="1"/>
  <c r="O799" i="1" s="1"/>
  <c r="N799" i="1"/>
  <c r="P799" i="1"/>
  <c r="J800" i="1"/>
  <c r="I800" i="1" s="1"/>
  <c r="K800" i="1"/>
  <c r="P800" i="1" s="1"/>
  <c r="M800" i="1"/>
  <c r="L800" i="1" s="1"/>
  <c r="O800" i="1" s="1"/>
  <c r="N800" i="1"/>
  <c r="J801" i="1"/>
  <c r="I801" i="1" s="1"/>
  <c r="K801" i="1" s="1"/>
  <c r="P801" i="1" s="1"/>
  <c r="N801" i="1"/>
  <c r="M801" i="1" s="1"/>
  <c r="L801" i="1" s="1"/>
  <c r="O801" i="1" s="1"/>
  <c r="I802" i="1"/>
  <c r="K802" i="1" s="1"/>
  <c r="P802" i="1" s="1"/>
  <c r="J802" i="1"/>
  <c r="N802" i="1"/>
  <c r="M802" i="1" s="1"/>
  <c r="L802" i="1" s="1"/>
  <c r="O802" i="1" s="1"/>
  <c r="J803" i="1"/>
  <c r="I803" i="1" s="1"/>
  <c r="K803" i="1" s="1"/>
  <c r="P803" i="1" s="1"/>
  <c r="N803" i="1"/>
  <c r="M803" i="1" s="1"/>
  <c r="L803" i="1" s="1"/>
  <c r="O803" i="1" s="1"/>
  <c r="I804" i="1"/>
  <c r="K804" i="1" s="1"/>
  <c r="P804" i="1" s="1"/>
  <c r="J804" i="1"/>
  <c r="N804" i="1"/>
  <c r="M804" i="1" s="1"/>
  <c r="L804" i="1" s="1"/>
  <c r="O804" i="1" s="1"/>
  <c r="J805" i="1"/>
  <c r="I805" i="1" s="1"/>
  <c r="K805" i="1"/>
  <c r="N805" i="1"/>
  <c r="M805" i="1" s="1"/>
  <c r="L805" i="1" s="1"/>
  <c r="O805" i="1" s="1"/>
  <c r="P805" i="1"/>
  <c r="J806" i="1"/>
  <c r="I806" i="1" s="1"/>
  <c r="K806" i="1" s="1"/>
  <c r="M806" i="1"/>
  <c r="L806" i="1" s="1"/>
  <c r="O806" i="1" s="1"/>
  <c r="N806" i="1"/>
  <c r="P806" i="1"/>
  <c r="J807" i="1"/>
  <c r="I807" i="1" s="1"/>
  <c r="K807" i="1"/>
  <c r="P807" i="1" s="1"/>
  <c r="N807" i="1"/>
  <c r="M807" i="1" s="1"/>
  <c r="L807" i="1" s="1"/>
  <c r="O807" i="1" s="1"/>
  <c r="I808" i="1"/>
  <c r="K808" i="1" s="1"/>
  <c r="P808" i="1" s="1"/>
  <c r="J808" i="1"/>
  <c r="M808" i="1"/>
  <c r="L808" i="1" s="1"/>
  <c r="O808" i="1" s="1"/>
  <c r="N808" i="1"/>
  <c r="J809" i="1"/>
  <c r="I809" i="1" s="1"/>
  <c r="K809" i="1"/>
  <c r="P809" i="1" s="1"/>
  <c r="N809" i="1"/>
  <c r="M809" i="1" s="1"/>
  <c r="L809" i="1" s="1"/>
  <c r="O809" i="1" s="1"/>
  <c r="I810" i="1"/>
  <c r="K810" i="1" s="1"/>
  <c r="P810" i="1" s="1"/>
  <c r="J810" i="1"/>
  <c r="N810" i="1"/>
  <c r="M810" i="1" s="1"/>
  <c r="L810" i="1" s="1"/>
  <c r="O810" i="1" s="1"/>
  <c r="I811" i="1"/>
  <c r="K811" i="1" s="1"/>
  <c r="J811" i="1"/>
  <c r="N811" i="1"/>
  <c r="M811" i="1" s="1"/>
  <c r="L811" i="1" s="1"/>
  <c r="O811" i="1" s="1"/>
  <c r="P811" i="1"/>
  <c r="J812" i="1"/>
  <c r="I812" i="1" s="1"/>
  <c r="K812" i="1"/>
  <c r="P812" i="1" s="1"/>
  <c r="M812" i="1"/>
  <c r="L812" i="1" s="1"/>
  <c r="O812" i="1" s="1"/>
  <c r="N812" i="1"/>
  <c r="I813" i="1"/>
  <c r="K813" i="1" s="1"/>
  <c r="P813" i="1" s="1"/>
  <c r="J813" i="1"/>
  <c r="N813" i="1"/>
  <c r="M813" i="1" s="1"/>
  <c r="L813" i="1" s="1"/>
  <c r="O813" i="1" s="1"/>
  <c r="J814" i="1"/>
  <c r="I814" i="1" s="1"/>
  <c r="K814" i="1" s="1"/>
  <c r="P814" i="1" s="1"/>
  <c r="M814" i="1"/>
  <c r="L814" i="1" s="1"/>
  <c r="O814" i="1" s="1"/>
  <c r="N814" i="1"/>
  <c r="J815" i="1"/>
  <c r="I815" i="1" s="1"/>
  <c r="K815" i="1" s="1"/>
  <c r="P815" i="1" s="1"/>
  <c r="N815" i="1"/>
  <c r="M815" i="1" s="1"/>
  <c r="L815" i="1" s="1"/>
  <c r="O815" i="1" s="1"/>
  <c r="I816" i="1"/>
  <c r="J816" i="1"/>
  <c r="K816" i="1"/>
  <c r="P816" i="1" s="1"/>
  <c r="M816" i="1"/>
  <c r="L816" i="1" s="1"/>
  <c r="O816" i="1" s="1"/>
  <c r="N816" i="1"/>
  <c r="I817" i="1"/>
  <c r="K817" i="1" s="1"/>
  <c r="J817" i="1"/>
  <c r="M817" i="1"/>
  <c r="L817" i="1" s="1"/>
  <c r="O817" i="1" s="1"/>
  <c r="N817" i="1"/>
  <c r="P817" i="1"/>
  <c r="I818" i="1"/>
  <c r="J818" i="1"/>
  <c r="K818" i="1"/>
  <c r="P818" i="1" s="1"/>
  <c r="N818" i="1"/>
  <c r="M818" i="1" s="1"/>
  <c r="L818" i="1" s="1"/>
  <c r="O818" i="1" s="1"/>
  <c r="J819" i="1"/>
  <c r="I819" i="1" s="1"/>
  <c r="K819" i="1"/>
  <c r="P819" i="1" s="1"/>
  <c r="N819" i="1"/>
  <c r="M819" i="1" s="1"/>
  <c r="L819" i="1" s="1"/>
  <c r="O819" i="1" s="1"/>
  <c r="J820" i="1"/>
  <c r="I820" i="1" s="1"/>
  <c r="K820" i="1" s="1"/>
  <c r="P820" i="1" s="1"/>
  <c r="N820" i="1"/>
  <c r="M820" i="1" s="1"/>
  <c r="L820" i="1" s="1"/>
  <c r="O820" i="1" s="1"/>
  <c r="I821" i="1"/>
  <c r="K821" i="1" s="1"/>
  <c r="P821" i="1" s="1"/>
  <c r="J821" i="1"/>
  <c r="N821" i="1"/>
  <c r="M821" i="1" s="1"/>
  <c r="L821" i="1" s="1"/>
  <c r="O821" i="1" s="1"/>
  <c r="I822" i="1"/>
  <c r="K822" i="1" s="1"/>
  <c r="P822" i="1" s="1"/>
  <c r="J822" i="1"/>
  <c r="N822" i="1"/>
  <c r="M822" i="1" s="1"/>
  <c r="L822" i="1" s="1"/>
  <c r="O822" i="1" s="1"/>
  <c r="J823" i="1"/>
  <c r="I823" i="1" s="1"/>
  <c r="K823" i="1" s="1"/>
  <c r="P823" i="1" s="1"/>
  <c r="M823" i="1"/>
  <c r="L823" i="1" s="1"/>
  <c r="O823" i="1" s="1"/>
  <c r="N823" i="1"/>
  <c r="J824" i="1"/>
  <c r="I824" i="1" s="1"/>
  <c r="K824" i="1" s="1"/>
  <c r="P824" i="1" s="1"/>
  <c r="M824" i="1"/>
  <c r="L824" i="1" s="1"/>
  <c r="O824" i="1" s="1"/>
  <c r="N824" i="1"/>
  <c r="J825" i="1"/>
  <c r="I825" i="1" s="1"/>
  <c r="K825" i="1"/>
  <c r="P825" i="1" s="1"/>
  <c r="M825" i="1"/>
  <c r="L825" i="1" s="1"/>
  <c r="O825" i="1" s="1"/>
  <c r="N825" i="1"/>
  <c r="I826" i="1"/>
  <c r="K826" i="1" s="1"/>
  <c r="J826" i="1"/>
  <c r="M826" i="1"/>
  <c r="L826" i="1" s="1"/>
  <c r="O826" i="1" s="1"/>
  <c r="N826" i="1"/>
  <c r="P826" i="1"/>
  <c r="I827" i="1"/>
  <c r="K827" i="1" s="1"/>
  <c r="P827" i="1" s="1"/>
  <c r="J827" i="1"/>
  <c r="N827" i="1"/>
  <c r="M827" i="1" s="1"/>
  <c r="L827" i="1" s="1"/>
  <c r="O827" i="1" s="1"/>
  <c r="J828" i="1"/>
  <c r="I828" i="1" s="1"/>
  <c r="K828" i="1" s="1"/>
  <c r="P828" i="1" s="1"/>
  <c r="N828" i="1"/>
  <c r="M828" i="1" s="1"/>
  <c r="L828" i="1" s="1"/>
  <c r="O828" i="1" s="1"/>
  <c r="J829" i="1"/>
  <c r="I829" i="1" s="1"/>
  <c r="K829" i="1" s="1"/>
  <c r="P829" i="1" s="1"/>
  <c r="N829" i="1"/>
  <c r="M829" i="1" s="1"/>
  <c r="L829" i="1" s="1"/>
  <c r="O829" i="1" s="1"/>
  <c r="I830" i="1"/>
  <c r="K830" i="1" s="1"/>
  <c r="P830" i="1" s="1"/>
  <c r="J830" i="1"/>
  <c r="N830" i="1"/>
  <c r="M830" i="1" s="1"/>
  <c r="L830" i="1" s="1"/>
  <c r="O830" i="1" s="1"/>
  <c r="I831" i="1"/>
  <c r="K831" i="1" s="1"/>
  <c r="P831" i="1" s="1"/>
  <c r="J831" i="1"/>
  <c r="N831" i="1"/>
  <c r="M831" i="1" s="1"/>
  <c r="L831" i="1" s="1"/>
  <c r="O831" i="1" s="1"/>
  <c r="J832" i="1"/>
  <c r="I832" i="1" s="1"/>
  <c r="K832" i="1" s="1"/>
  <c r="P832" i="1" s="1"/>
  <c r="M832" i="1"/>
  <c r="L832" i="1" s="1"/>
  <c r="O832" i="1" s="1"/>
  <c r="N832" i="1"/>
  <c r="J833" i="1"/>
  <c r="I833" i="1" s="1"/>
  <c r="K833" i="1" s="1"/>
  <c r="P833" i="1" s="1"/>
  <c r="N833" i="1"/>
  <c r="M833" i="1" s="1"/>
  <c r="L833" i="1" s="1"/>
  <c r="O833" i="1" s="1"/>
  <c r="J834" i="1"/>
  <c r="I834" i="1" s="1"/>
  <c r="K834" i="1" s="1"/>
  <c r="P834" i="1" s="1"/>
  <c r="M834" i="1"/>
  <c r="L834" i="1" s="1"/>
  <c r="O834" i="1" s="1"/>
  <c r="N834" i="1"/>
  <c r="I835" i="1"/>
  <c r="K835" i="1" s="1"/>
  <c r="P835" i="1" s="1"/>
  <c r="J835" i="1"/>
  <c r="M835" i="1"/>
  <c r="L835" i="1" s="1"/>
  <c r="O835" i="1" s="1"/>
  <c r="N835" i="1"/>
  <c r="I836" i="1"/>
  <c r="J836" i="1"/>
  <c r="K836" i="1"/>
  <c r="N836" i="1"/>
  <c r="M836" i="1" s="1"/>
  <c r="L836" i="1" s="1"/>
  <c r="O836" i="1" s="1"/>
  <c r="P836" i="1"/>
  <c r="J837" i="1"/>
  <c r="I837" i="1" s="1"/>
  <c r="K837" i="1"/>
  <c r="P837" i="1" s="1"/>
  <c r="N837" i="1"/>
  <c r="M837" i="1" s="1"/>
  <c r="L837" i="1" s="1"/>
  <c r="O837" i="1" s="1"/>
  <c r="J838" i="1"/>
  <c r="I838" i="1" s="1"/>
  <c r="K838" i="1" s="1"/>
  <c r="P838" i="1" s="1"/>
  <c r="N838" i="1"/>
  <c r="M838" i="1" s="1"/>
  <c r="L838" i="1" s="1"/>
  <c r="O838" i="1" s="1"/>
  <c r="I839" i="1"/>
  <c r="K839" i="1" s="1"/>
  <c r="P839" i="1" s="1"/>
  <c r="J839" i="1"/>
  <c r="M839" i="1"/>
  <c r="L839" i="1" s="1"/>
  <c r="O839" i="1" s="1"/>
  <c r="N839" i="1"/>
  <c r="I840" i="1"/>
  <c r="K840" i="1" s="1"/>
  <c r="P840" i="1" s="1"/>
  <c r="J840" i="1"/>
  <c r="N840" i="1"/>
  <c r="M840" i="1" s="1"/>
  <c r="L840" i="1" s="1"/>
  <c r="O840" i="1" s="1"/>
  <c r="J841" i="1"/>
  <c r="I841" i="1" s="1"/>
  <c r="K841" i="1" s="1"/>
  <c r="P841" i="1" s="1"/>
  <c r="N841" i="1"/>
  <c r="M841" i="1" s="1"/>
  <c r="L841" i="1" s="1"/>
  <c r="O841" i="1" s="1"/>
  <c r="I842" i="1"/>
  <c r="J842" i="1"/>
  <c r="K842" i="1"/>
  <c r="P842" i="1" s="1"/>
  <c r="N842" i="1"/>
  <c r="M842" i="1" s="1"/>
  <c r="L842" i="1" s="1"/>
  <c r="O842" i="1" s="1"/>
  <c r="I843" i="1"/>
  <c r="K843" i="1" s="1"/>
  <c r="P843" i="1" s="1"/>
  <c r="J843" i="1"/>
  <c r="N843" i="1"/>
  <c r="M843" i="1" s="1"/>
  <c r="L843" i="1" s="1"/>
  <c r="O843" i="1" s="1"/>
  <c r="I844" i="1"/>
  <c r="K844" i="1" s="1"/>
  <c r="J844" i="1"/>
  <c r="M844" i="1"/>
  <c r="L844" i="1" s="1"/>
  <c r="O844" i="1" s="1"/>
  <c r="N844" i="1"/>
  <c r="P844" i="1"/>
  <c r="J845" i="1"/>
  <c r="I845" i="1" s="1"/>
  <c r="K845" i="1" s="1"/>
  <c r="P845" i="1" s="1"/>
  <c r="M845" i="1"/>
  <c r="L845" i="1" s="1"/>
  <c r="O845" i="1" s="1"/>
  <c r="N845" i="1"/>
  <c r="J846" i="1"/>
  <c r="I846" i="1" s="1"/>
  <c r="K846" i="1"/>
  <c r="P846" i="1" s="1"/>
  <c r="M846" i="1"/>
  <c r="L846" i="1" s="1"/>
  <c r="O846" i="1" s="1"/>
  <c r="N846" i="1"/>
  <c r="J847" i="1"/>
  <c r="I847" i="1" s="1"/>
  <c r="K847" i="1" s="1"/>
  <c r="P847" i="1" s="1"/>
  <c r="N847" i="1"/>
  <c r="M847" i="1" s="1"/>
  <c r="L847" i="1" s="1"/>
  <c r="O847" i="1" s="1"/>
  <c r="J848" i="1"/>
  <c r="I848" i="1" s="1"/>
  <c r="K848" i="1" s="1"/>
  <c r="P848" i="1" s="1"/>
  <c r="M848" i="1"/>
  <c r="L848" i="1" s="1"/>
  <c r="O848" i="1" s="1"/>
  <c r="N848" i="1"/>
  <c r="I849" i="1"/>
  <c r="K849" i="1" s="1"/>
  <c r="P849" i="1" s="1"/>
  <c r="J849" i="1"/>
  <c r="M849" i="1"/>
  <c r="L849" i="1" s="1"/>
  <c r="O849" i="1" s="1"/>
  <c r="N849" i="1"/>
  <c r="J850" i="1"/>
  <c r="I850" i="1" s="1"/>
  <c r="K850" i="1" s="1"/>
  <c r="P850" i="1" s="1"/>
  <c r="N850" i="1"/>
  <c r="M850" i="1" s="1"/>
  <c r="L850" i="1" s="1"/>
  <c r="O850" i="1" s="1"/>
  <c r="I851" i="1"/>
  <c r="K851" i="1" s="1"/>
  <c r="P851" i="1" s="1"/>
  <c r="J851" i="1"/>
  <c r="N851" i="1"/>
  <c r="M851" i="1" s="1"/>
  <c r="L851" i="1" s="1"/>
  <c r="O851" i="1" s="1"/>
  <c r="J852" i="1"/>
  <c r="I852" i="1" s="1"/>
  <c r="K852" i="1"/>
  <c r="P852" i="1" s="1"/>
  <c r="N852" i="1"/>
  <c r="M852" i="1" s="1"/>
  <c r="L852" i="1" s="1"/>
  <c r="O852" i="1" s="1"/>
  <c r="I853" i="1"/>
  <c r="K853" i="1" s="1"/>
  <c r="P853" i="1" s="1"/>
  <c r="J853" i="1"/>
  <c r="M853" i="1"/>
  <c r="L853" i="1" s="1"/>
  <c r="O853" i="1" s="1"/>
  <c r="N853" i="1"/>
  <c r="J854" i="1"/>
  <c r="I854" i="1" s="1"/>
  <c r="K854" i="1"/>
  <c r="P854" i="1" s="1"/>
  <c r="N854" i="1"/>
  <c r="M854" i="1" s="1"/>
  <c r="L854" i="1" s="1"/>
  <c r="O854" i="1" s="1"/>
  <c r="J855" i="1"/>
  <c r="I855" i="1" s="1"/>
  <c r="K855" i="1" s="1"/>
  <c r="P855" i="1" s="1"/>
  <c r="M855" i="1"/>
  <c r="L855" i="1" s="1"/>
  <c r="O855" i="1" s="1"/>
  <c r="N855" i="1"/>
  <c r="I856" i="1"/>
  <c r="K856" i="1" s="1"/>
  <c r="P856" i="1" s="1"/>
  <c r="J856" i="1"/>
  <c r="N856" i="1"/>
  <c r="M856" i="1" s="1"/>
  <c r="L856" i="1" s="1"/>
  <c r="O856" i="1" s="1"/>
  <c r="I857" i="1"/>
  <c r="K857" i="1" s="1"/>
  <c r="P857" i="1" s="1"/>
  <c r="J857" i="1"/>
  <c r="M857" i="1"/>
  <c r="L857" i="1" s="1"/>
  <c r="O857" i="1" s="1"/>
  <c r="N857" i="1"/>
  <c r="I858" i="1"/>
  <c r="K858" i="1" s="1"/>
  <c r="P858" i="1" s="1"/>
  <c r="J858" i="1"/>
  <c r="N858" i="1"/>
  <c r="M858" i="1" s="1"/>
  <c r="L858" i="1" s="1"/>
  <c r="O858" i="1" s="1"/>
  <c r="J859" i="1"/>
  <c r="I859" i="1" s="1"/>
  <c r="K859" i="1" s="1"/>
  <c r="P859" i="1" s="1"/>
  <c r="N859" i="1"/>
  <c r="M859" i="1" s="1"/>
  <c r="L859" i="1" s="1"/>
  <c r="O859" i="1" s="1"/>
  <c r="I860" i="1"/>
  <c r="K860" i="1" s="1"/>
  <c r="P860" i="1" s="1"/>
  <c r="J860" i="1"/>
  <c r="N860" i="1"/>
  <c r="M860" i="1" s="1"/>
  <c r="L860" i="1" s="1"/>
  <c r="O860" i="1" s="1"/>
  <c r="I861" i="1"/>
  <c r="J861" i="1"/>
  <c r="K861" i="1"/>
  <c r="P861" i="1" s="1"/>
  <c r="N861" i="1"/>
  <c r="M861" i="1" s="1"/>
  <c r="L861" i="1" s="1"/>
  <c r="O861" i="1" s="1"/>
  <c r="I862" i="1"/>
  <c r="K862" i="1" s="1"/>
  <c r="P862" i="1" s="1"/>
  <c r="J862" i="1"/>
  <c r="M862" i="1"/>
  <c r="L862" i="1" s="1"/>
  <c r="O862" i="1" s="1"/>
  <c r="N862" i="1"/>
  <c r="J863" i="1"/>
  <c r="I863" i="1" s="1"/>
  <c r="K863" i="1" s="1"/>
  <c r="P863" i="1" s="1"/>
  <c r="N863" i="1"/>
  <c r="M863" i="1" s="1"/>
  <c r="L863" i="1" s="1"/>
  <c r="O863" i="1" s="1"/>
  <c r="J864" i="1"/>
  <c r="I864" i="1" s="1"/>
  <c r="K864" i="1"/>
  <c r="M864" i="1"/>
  <c r="L864" i="1" s="1"/>
  <c r="O864" i="1" s="1"/>
  <c r="N864" i="1"/>
  <c r="P864" i="1"/>
  <c r="I865" i="1"/>
  <c r="K865" i="1" s="1"/>
  <c r="P865" i="1" s="1"/>
  <c r="J865" i="1"/>
  <c r="N865" i="1"/>
  <c r="M865" i="1" s="1"/>
  <c r="L865" i="1" s="1"/>
  <c r="O865" i="1" s="1"/>
  <c r="J866" i="1"/>
  <c r="I866" i="1" s="1"/>
  <c r="K866" i="1" s="1"/>
  <c r="P866" i="1" s="1"/>
  <c r="N866" i="1"/>
  <c r="M866" i="1" s="1"/>
  <c r="L866" i="1" s="1"/>
  <c r="O866" i="1" s="1"/>
  <c r="I867" i="1"/>
  <c r="K867" i="1" s="1"/>
  <c r="P867" i="1" s="1"/>
  <c r="J867" i="1"/>
  <c r="M867" i="1"/>
  <c r="L867" i="1" s="1"/>
  <c r="O867" i="1" s="1"/>
  <c r="N867" i="1"/>
  <c r="J868" i="1"/>
  <c r="I868" i="1" s="1"/>
  <c r="K868" i="1" s="1"/>
  <c r="P868" i="1" s="1"/>
  <c r="N868" i="1"/>
  <c r="M868" i="1" s="1"/>
  <c r="L868" i="1" s="1"/>
  <c r="O868" i="1" s="1"/>
  <c r="J869" i="1"/>
  <c r="I869" i="1" s="1"/>
  <c r="K869" i="1" s="1"/>
  <c r="P869" i="1" s="1"/>
  <c r="N869" i="1"/>
  <c r="M869" i="1" s="1"/>
  <c r="L869" i="1" s="1"/>
  <c r="O869" i="1" s="1"/>
  <c r="I870" i="1"/>
  <c r="J870" i="1"/>
  <c r="K870" i="1"/>
  <c r="P870" i="1" s="1"/>
  <c r="N870" i="1"/>
  <c r="M870" i="1" s="1"/>
  <c r="L870" i="1" s="1"/>
  <c r="O870" i="1" s="1"/>
  <c r="I871" i="1"/>
  <c r="K871" i="1" s="1"/>
  <c r="J871" i="1"/>
  <c r="M871" i="1"/>
  <c r="L871" i="1" s="1"/>
  <c r="O871" i="1" s="1"/>
  <c r="N871" i="1"/>
  <c r="P871" i="1"/>
  <c r="J872" i="1"/>
  <c r="I872" i="1" s="1"/>
  <c r="K872" i="1" s="1"/>
  <c r="P872" i="1" s="1"/>
  <c r="N872" i="1"/>
  <c r="M872" i="1" s="1"/>
  <c r="L872" i="1" s="1"/>
  <c r="O872" i="1" s="1"/>
  <c r="I873" i="1"/>
  <c r="J873" i="1"/>
  <c r="K873" i="1"/>
  <c r="P873" i="1" s="1"/>
  <c r="M873" i="1"/>
  <c r="L873" i="1" s="1"/>
  <c r="O873" i="1" s="1"/>
  <c r="N873" i="1"/>
  <c r="I874" i="1"/>
  <c r="K874" i="1" s="1"/>
  <c r="P874" i="1" s="1"/>
  <c r="J874" i="1"/>
  <c r="N874" i="1"/>
  <c r="M874" i="1" s="1"/>
  <c r="L874" i="1" s="1"/>
  <c r="O874" i="1" s="1"/>
  <c r="J875" i="1"/>
  <c r="I875" i="1" s="1"/>
  <c r="K875" i="1" s="1"/>
  <c r="P875" i="1" s="1"/>
  <c r="N875" i="1"/>
  <c r="M875" i="1" s="1"/>
  <c r="L875" i="1" s="1"/>
  <c r="O875" i="1" s="1"/>
  <c r="I876" i="1"/>
  <c r="J876" i="1"/>
  <c r="K876" i="1"/>
  <c r="P876" i="1" s="1"/>
  <c r="N876" i="1"/>
  <c r="M876" i="1" s="1"/>
  <c r="L876" i="1" s="1"/>
  <c r="O876" i="1" s="1"/>
  <c r="J877" i="1"/>
  <c r="I877" i="1" s="1"/>
  <c r="K877" i="1" s="1"/>
  <c r="P877" i="1" s="1"/>
  <c r="N877" i="1"/>
  <c r="M877" i="1" s="1"/>
  <c r="L877" i="1" s="1"/>
  <c r="O877" i="1" s="1"/>
  <c r="I878" i="1"/>
  <c r="K878" i="1" s="1"/>
  <c r="P878" i="1" s="1"/>
  <c r="J878" i="1"/>
  <c r="N878" i="1"/>
  <c r="M878" i="1" s="1"/>
  <c r="L878" i="1" s="1"/>
  <c r="O878" i="1" s="1"/>
  <c r="I879" i="1"/>
  <c r="J879" i="1"/>
  <c r="K879" i="1"/>
  <c r="N879" i="1"/>
  <c r="M879" i="1" s="1"/>
  <c r="L879" i="1" s="1"/>
  <c r="O879" i="1" s="1"/>
  <c r="P879" i="1"/>
  <c r="I880" i="1"/>
  <c r="K880" i="1" s="1"/>
  <c r="P880" i="1" s="1"/>
  <c r="J880" i="1"/>
  <c r="M880" i="1"/>
  <c r="L880" i="1" s="1"/>
  <c r="O880" i="1" s="1"/>
  <c r="N880" i="1"/>
  <c r="J881" i="1"/>
  <c r="I881" i="1" s="1"/>
  <c r="K881" i="1"/>
  <c r="P881" i="1" s="1"/>
  <c r="N881" i="1"/>
  <c r="M881" i="1" s="1"/>
  <c r="L881" i="1" s="1"/>
  <c r="O881" i="1" s="1"/>
  <c r="J882" i="1"/>
  <c r="I882" i="1" s="1"/>
  <c r="K882" i="1"/>
  <c r="P882" i="1" s="1"/>
  <c r="M882" i="1"/>
  <c r="L882" i="1" s="1"/>
  <c r="O882" i="1" s="1"/>
  <c r="N882" i="1"/>
  <c r="J883" i="1"/>
  <c r="I883" i="1" s="1"/>
  <c r="K883" i="1" s="1"/>
  <c r="P883" i="1" s="1"/>
  <c r="N883" i="1"/>
  <c r="M883" i="1" s="1"/>
  <c r="L883" i="1" s="1"/>
  <c r="O883" i="1" s="1"/>
  <c r="I884" i="1"/>
  <c r="J884" i="1"/>
  <c r="K884" i="1"/>
  <c r="P884" i="1" s="1"/>
  <c r="N884" i="1"/>
  <c r="M884" i="1" s="1"/>
  <c r="L884" i="1" s="1"/>
  <c r="O884" i="1" s="1"/>
  <c r="J885" i="1"/>
  <c r="I885" i="1" s="1"/>
  <c r="K885" i="1"/>
  <c r="M885" i="1"/>
  <c r="L885" i="1" s="1"/>
  <c r="O885" i="1" s="1"/>
  <c r="N885" i="1"/>
  <c r="P885" i="1"/>
  <c r="J886" i="1"/>
  <c r="I886" i="1" s="1"/>
  <c r="K886" i="1" s="1"/>
  <c r="P886" i="1" s="1"/>
  <c r="N886" i="1"/>
  <c r="M886" i="1" s="1"/>
  <c r="L886" i="1" s="1"/>
  <c r="O886" i="1" s="1"/>
  <c r="I887" i="1"/>
  <c r="J887" i="1"/>
  <c r="K887" i="1"/>
  <c r="P887" i="1" s="1"/>
  <c r="M887" i="1"/>
  <c r="L887" i="1" s="1"/>
  <c r="O887" i="1" s="1"/>
  <c r="N887" i="1"/>
  <c r="J888" i="1"/>
  <c r="I888" i="1" s="1"/>
  <c r="K888" i="1"/>
  <c r="P888" i="1" s="1"/>
  <c r="M888" i="1"/>
  <c r="L888" i="1" s="1"/>
  <c r="O888" i="1" s="1"/>
  <c r="N888" i="1"/>
  <c r="J889" i="1"/>
  <c r="I889" i="1" s="1"/>
  <c r="K889" i="1" s="1"/>
  <c r="P889" i="1" s="1"/>
  <c r="N889" i="1"/>
  <c r="M889" i="1" s="1"/>
  <c r="L889" i="1" s="1"/>
  <c r="O889" i="1" s="1"/>
  <c r="I890" i="1"/>
  <c r="K890" i="1" s="1"/>
  <c r="P890" i="1" s="1"/>
  <c r="J890" i="1"/>
  <c r="N890" i="1"/>
  <c r="M890" i="1" s="1"/>
  <c r="L890" i="1" s="1"/>
  <c r="O890" i="1" s="1"/>
  <c r="J891" i="1"/>
  <c r="I891" i="1" s="1"/>
  <c r="K891" i="1"/>
  <c r="M891" i="1"/>
  <c r="L891" i="1" s="1"/>
  <c r="O891" i="1" s="1"/>
  <c r="N891" i="1"/>
  <c r="P891" i="1"/>
  <c r="J892" i="1"/>
  <c r="I892" i="1" s="1"/>
  <c r="K892" i="1" s="1"/>
  <c r="P892" i="1" s="1"/>
  <c r="N892" i="1"/>
  <c r="M892" i="1" s="1"/>
  <c r="L892" i="1" s="1"/>
  <c r="O892" i="1" s="1"/>
  <c r="I893" i="1"/>
  <c r="J893" i="1"/>
  <c r="K893" i="1"/>
  <c r="P893" i="1" s="1"/>
  <c r="M893" i="1"/>
  <c r="L893" i="1" s="1"/>
  <c r="O893" i="1" s="1"/>
  <c r="N893" i="1"/>
  <c r="J894" i="1"/>
  <c r="I894" i="1" s="1"/>
  <c r="K894" i="1"/>
  <c r="P894" i="1" s="1"/>
  <c r="M894" i="1"/>
  <c r="L894" i="1" s="1"/>
  <c r="O894" i="1" s="1"/>
  <c r="N894" i="1"/>
  <c r="J895" i="1"/>
  <c r="I895" i="1" s="1"/>
  <c r="K895" i="1" s="1"/>
  <c r="P895" i="1" s="1"/>
  <c r="N895" i="1"/>
  <c r="M895" i="1" s="1"/>
  <c r="L895" i="1" s="1"/>
  <c r="O895" i="1" s="1"/>
  <c r="I896" i="1"/>
  <c r="K896" i="1" s="1"/>
  <c r="P896" i="1" s="1"/>
  <c r="J896" i="1"/>
  <c r="N896" i="1"/>
  <c r="M896" i="1" s="1"/>
  <c r="L896" i="1" s="1"/>
  <c r="O896" i="1" s="1"/>
  <c r="J897" i="1"/>
  <c r="I897" i="1" s="1"/>
  <c r="K897" i="1"/>
  <c r="M897" i="1"/>
  <c r="L897" i="1" s="1"/>
  <c r="O897" i="1" s="1"/>
  <c r="N897" i="1"/>
  <c r="P897" i="1"/>
  <c r="J898" i="1"/>
  <c r="I898" i="1" s="1"/>
  <c r="K898" i="1" s="1"/>
  <c r="P898" i="1" s="1"/>
  <c r="N898" i="1"/>
  <c r="M898" i="1" s="1"/>
  <c r="L898" i="1" s="1"/>
  <c r="O898" i="1" s="1"/>
  <c r="I899" i="1"/>
  <c r="J899" i="1"/>
  <c r="K899" i="1"/>
  <c r="P899" i="1" s="1"/>
  <c r="M899" i="1"/>
  <c r="L899" i="1" s="1"/>
  <c r="O899" i="1" s="1"/>
  <c r="N899" i="1"/>
  <c r="J900" i="1"/>
  <c r="I900" i="1" s="1"/>
  <c r="K900" i="1"/>
  <c r="P900" i="1" s="1"/>
  <c r="M900" i="1"/>
  <c r="L900" i="1" s="1"/>
  <c r="O900" i="1" s="1"/>
  <c r="N900" i="1"/>
  <c r="J901" i="1"/>
  <c r="I901" i="1" s="1"/>
  <c r="K901" i="1" s="1"/>
  <c r="P901" i="1" s="1"/>
  <c r="N901" i="1"/>
  <c r="M901" i="1" s="1"/>
  <c r="L901" i="1" s="1"/>
  <c r="O901" i="1" s="1"/>
  <c r="I902" i="1"/>
  <c r="K902" i="1" s="1"/>
  <c r="P902" i="1" s="1"/>
  <c r="J902" i="1"/>
  <c r="N902" i="1"/>
  <c r="M902" i="1" s="1"/>
  <c r="L902" i="1" s="1"/>
  <c r="O902" i="1" s="1"/>
  <c r="J903" i="1"/>
  <c r="I903" i="1" s="1"/>
  <c r="K903" i="1"/>
  <c r="M903" i="1"/>
  <c r="L903" i="1" s="1"/>
  <c r="O903" i="1" s="1"/>
  <c r="N903" i="1"/>
  <c r="P903" i="1"/>
  <c r="J904" i="1"/>
  <c r="I904" i="1" s="1"/>
  <c r="K904" i="1" s="1"/>
  <c r="P904" i="1" s="1"/>
  <c r="N904" i="1"/>
  <c r="M904" i="1" s="1"/>
  <c r="L904" i="1" s="1"/>
  <c r="O904" i="1" s="1"/>
  <c r="I905" i="1"/>
  <c r="J905" i="1"/>
  <c r="K905" i="1"/>
  <c r="P905" i="1" s="1"/>
  <c r="M905" i="1"/>
  <c r="L905" i="1" s="1"/>
  <c r="O905" i="1" s="1"/>
  <c r="N905" i="1"/>
  <c r="J906" i="1"/>
  <c r="I906" i="1" s="1"/>
  <c r="K906" i="1"/>
  <c r="P906" i="1" s="1"/>
  <c r="M906" i="1"/>
  <c r="L906" i="1" s="1"/>
  <c r="O906" i="1" s="1"/>
  <c r="N906" i="1"/>
  <c r="J907" i="1"/>
  <c r="I907" i="1" s="1"/>
  <c r="K907" i="1" s="1"/>
  <c r="P907" i="1" s="1"/>
  <c r="N907" i="1"/>
  <c r="M907" i="1" s="1"/>
  <c r="L907" i="1" s="1"/>
  <c r="O907" i="1" s="1"/>
  <c r="I908" i="1"/>
  <c r="J908" i="1"/>
  <c r="K908" i="1"/>
  <c r="P908" i="1" s="1"/>
  <c r="N908" i="1"/>
  <c r="M908" i="1" s="1"/>
  <c r="L908" i="1" s="1"/>
  <c r="O908" i="1" s="1"/>
  <c r="J909" i="1"/>
  <c r="I909" i="1" s="1"/>
  <c r="K909" i="1"/>
  <c r="M909" i="1"/>
  <c r="L909" i="1" s="1"/>
  <c r="O909" i="1" s="1"/>
  <c r="N909" i="1"/>
  <c r="P909" i="1"/>
  <c r="J910" i="1"/>
  <c r="I910" i="1" s="1"/>
  <c r="K910" i="1" s="1"/>
  <c r="P910" i="1" s="1"/>
  <c r="N910" i="1"/>
  <c r="M910" i="1" s="1"/>
  <c r="L910" i="1" s="1"/>
  <c r="O910" i="1" s="1"/>
  <c r="I911" i="1"/>
  <c r="J911" i="1"/>
  <c r="K911" i="1"/>
  <c r="P911" i="1" s="1"/>
  <c r="M911" i="1"/>
  <c r="L911" i="1" s="1"/>
  <c r="O911" i="1" s="1"/>
  <c r="N911" i="1"/>
  <c r="J912" i="1"/>
  <c r="I912" i="1" s="1"/>
  <c r="K912" i="1" s="1"/>
  <c r="P912" i="1" s="1"/>
  <c r="N912" i="1"/>
  <c r="M912" i="1" s="1"/>
  <c r="L912" i="1" s="1"/>
  <c r="O912" i="1" s="1"/>
  <c r="J913" i="1"/>
  <c r="I913" i="1" s="1"/>
  <c r="K913" i="1"/>
  <c r="P913" i="1" s="1"/>
  <c r="N913" i="1"/>
  <c r="M913" i="1" s="1"/>
  <c r="L913" i="1" s="1"/>
  <c r="O913" i="1" s="1"/>
  <c r="I914" i="1"/>
  <c r="K914" i="1" s="1"/>
  <c r="P914" i="1" s="1"/>
  <c r="J914" i="1"/>
  <c r="M914" i="1"/>
  <c r="L914" i="1" s="1"/>
  <c r="O914" i="1" s="1"/>
  <c r="N914" i="1"/>
  <c r="J915" i="1"/>
  <c r="I915" i="1" s="1"/>
  <c r="K915" i="1" s="1"/>
  <c r="P915" i="1" s="1"/>
  <c r="M915" i="1"/>
  <c r="L915" i="1" s="1"/>
  <c r="O915" i="1" s="1"/>
  <c r="N915" i="1"/>
  <c r="J916" i="1"/>
  <c r="I916" i="1" s="1"/>
  <c r="K916" i="1" s="1"/>
  <c r="P916" i="1" s="1"/>
  <c r="N916" i="1"/>
  <c r="M916" i="1" s="1"/>
  <c r="L916" i="1" s="1"/>
  <c r="O916" i="1" s="1"/>
  <c r="I917" i="1"/>
  <c r="K917" i="1" s="1"/>
  <c r="P917" i="1" s="1"/>
  <c r="J917" i="1"/>
  <c r="M917" i="1"/>
  <c r="L917" i="1" s="1"/>
  <c r="O917" i="1" s="1"/>
  <c r="N917" i="1"/>
  <c r="I918" i="1"/>
  <c r="K918" i="1" s="1"/>
  <c r="P918" i="1" s="1"/>
  <c r="J918" i="1"/>
  <c r="N918" i="1"/>
  <c r="M918" i="1" s="1"/>
  <c r="L918" i="1" s="1"/>
  <c r="O918" i="1" s="1"/>
  <c r="I919" i="1"/>
  <c r="J919" i="1"/>
  <c r="K919" i="1"/>
  <c r="P919" i="1" s="1"/>
  <c r="M919" i="1"/>
  <c r="L919" i="1" s="1"/>
  <c r="O919" i="1" s="1"/>
  <c r="N919" i="1"/>
  <c r="I920" i="1"/>
  <c r="J920" i="1"/>
  <c r="K920" i="1"/>
  <c r="P920" i="1" s="1"/>
  <c r="M920" i="1"/>
  <c r="L920" i="1" s="1"/>
  <c r="O920" i="1" s="1"/>
  <c r="N920" i="1"/>
  <c r="J921" i="1"/>
  <c r="I921" i="1" s="1"/>
  <c r="K921" i="1" s="1"/>
  <c r="P921" i="1" s="1"/>
  <c r="N921" i="1"/>
  <c r="M921" i="1" s="1"/>
  <c r="L921" i="1" s="1"/>
  <c r="O921" i="1" s="1"/>
  <c r="J922" i="1"/>
  <c r="I922" i="1" s="1"/>
  <c r="K922" i="1"/>
  <c r="P922" i="1" s="1"/>
  <c r="M922" i="1"/>
  <c r="L922" i="1" s="1"/>
  <c r="O922" i="1" s="1"/>
  <c r="N922" i="1"/>
  <c r="I923" i="1"/>
  <c r="J923" i="1"/>
  <c r="K923" i="1"/>
  <c r="N923" i="1"/>
  <c r="M923" i="1" s="1"/>
  <c r="L923" i="1" s="1"/>
  <c r="O923" i="1" s="1"/>
  <c r="P923" i="1"/>
  <c r="J924" i="1"/>
  <c r="I924" i="1" s="1"/>
  <c r="K924" i="1" s="1"/>
  <c r="M924" i="1"/>
  <c r="L924" i="1" s="1"/>
  <c r="O924" i="1" s="1"/>
  <c r="N924" i="1"/>
  <c r="P924" i="1"/>
  <c r="I925" i="1"/>
  <c r="J925" i="1"/>
  <c r="K925" i="1"/>
  <c r="P925" i="1" s="1"/>
  <c r="M925" i="1"/>
  <c r="L925" i="1" s="1"/>
  <c r="O925" i="1" s="1"/>
  <c r="N925" i="1"/>
  <c r="J926" i="1"/>
  <c r="I926" i="1" s="1"/>
  <c r="K926" i="1"/>
  <c r="P926" i="1" s="1"/>
  <c r="M926" i="1"/>
  <c r="L926" i="1" s="1"/>
  <c r="O926" i="1" s="1"/>
  <c r="N926" i="1"/>
  <c r="J927" i="1"/>
  <c r="I927" i="1" s="1"/>
  <c r="K927" i="1" s="1"/>
  <c r="P927" i="1" s="1"/>
  <c r="M927" i="1"/>
  <c r="L927" i="1" s="1"/>
  <c r="O927" i="1" s="1"/>
  <c r="N927" i="1"/>
  <c r="J928" i="1"/>
  <c r="I928" i="1" s="1"/>
  <c r="K928" i="1" s="1"/>
  <c r="P928" i="1" s="1"/>
  <c r="N928" i="1"/>
  <c r="M928" i="1" s="1"/>
  <c r="L928" i="1" s="1"/>
  <c r="O928" i="1" s="1"/>
  <c r="J929" i="1"/>
  <c r="I929" i="1" s="1"/>
  <c r="K929" i="1" s="1"/>
  <c r="P929" i="1" s="1"/>
  <c r="M929" i="1"/>
  <c r="L929" i="1" s="1"/>
  <c r="O929" i="1" s="1"/>
  <c r="N929" i="1"/>
  <c r="J930" i="1"/>
  <c r="I930" i="1" s="1"/>
  <c r="K930" i="1" s="1"/>
  <c r="P930" i="1" s="1"/>
  <c r="M930" i="1"/>
  <c r="L930" i="1" s="1"/>
  <c r="O930" i="1" s="1"/>
  <c r="N930" i="1"/>
  <c r="I931" i="1"/>
  <c r="K931" i="1" s="1"/>
  <c r="P931" i="1" s="1"/>
  <c r="J931" i="1"/>
  <c r="M931" i="1"/>
  <c r="L931" i="1" s="1"/>
  <c r="O931" i="1" s="1"/>
  <c r="N931" i="1"/>
  <c r="J932" i="1"/>
  <c r="I932" i="1" s="1"/>
  <c r="K932" i="1" s="1"/>
  <c r="P932" i="1" s="1"/>
  <c r="N932" i="1"/>
  <c r="M932" i="1" s="1"/>
  <c r="L932" i="1" s="1"/>
  <c r="O932" i="1" s="1"/>
  <c r="I933" i="1"/>
  <c r="K933" i="1" s="1"/>
  <c r="P933" i="1" s="1"/>
  <c r="J933" i="1"/>
  <c r="N933" i="1"/>
  <c r="M933" i="1" s="1"/>
  <c r="L933" i="1" s="1"/>
  <c r="O933" i="1" s="1"/>
  <c r="I934" i="1"/>
  <c r="J934" i="1"/>
  <c r="K934" i="1"/>
  <c r="P934" i="1" s="1"/>
  <c r="N934" i="1"/>
  <c r="M934" i="1" s="1"/>
  <c r="L934" i="1" s="1"/>
  <c r="O934" i="1" s="1"/>
  <c r="J935" i="1"/>
  <c r="I935" i="1" s="1"/>
  <c r="K935" i="1" s="1"/>
  <c r="P935" i="1" s="1"/>
  <c r="N935" i="1"/>
  <c r="M935" i="1" s="1"/>
  <c r="L935" i="1" s="1"/>
  <c r="O935" i="1" s="1"/>
  <c r="I936" i="1"/>
  <c r="K936" i="1" s="1"/>
  <c r="P936" i="1" s="1"/>
  <c r="J936" i="1"/>
  <c r="M936" i="1"/>
  <c r="L936" i="1" s="1"/>
  <c r="O936" i="1" s="1"/>
  <c r="N936" i="1"/>
  <c r="I937" i="1"/>
  <c r="K937" i="1" s="1"/>
  <c r="P937" i="1" s="1"/>
  <c r="J937" i="1"/>
  <c r="N937" i="1"/>
  <c r="M937" i="1" s="1"/>
  <c r="L937" i="1" s="1"/>
  <c r="O937" i="1" s="1"/>
  <c r="I938" i="1"/>
  <c r="K938" i="1" s="1"/>
  <c r="P938" i="1" s="1"/>
  <c r="J938" i="1"/>
  <c r="M938" i="1"/>
  <c r="L938" i="1" s="1"/>
  <c r="O938" i="1" s="1"/>
  <c r="N938" i="1"/>
  <c r="J939" i="1"/>
  <c r="I939" i="1" s="1"/>
  <c r="K939" i="1"/>
  <c r="P939" i="1" s="1"/>
  <c r="N939" i="1"/>
  <c r="M939" i="1" s="1"/>
  <c r="L939" i="1" s="1"/>
  <c r="O939" i="1" s="1"/>
  <c r="J940" i="1"/>
  <c r="I940" i="1" s="1"/>
  <c r="K940" i="1" s="1"/>
  <c r="P940" i="1" s="1"/>
  <c r="M940" i="1"/>
  <c r="L940" i="1" s="1"/>
  <c r="O940" i="1" s="1"/>
  <c r="N940" i="1"/>
  <c r="I941" i="1"/>
  <c r="J941" i="1"/>
  <c r="K941" i="1"/>
  <c r="N941" i="1"/>
  <c r="M941" i="1" s="1"/>
  <c r="L941" i="1" s="1"/>
  <c r="O941" i="1" s="1"/>
  <c r="P941" i="1"/>
  <c r="J942" i="1"/>
  <c r="I942" i="1" s="1"/>
  <c r="K942" i="1" s="1"/>
  <c r="P942" i="1" s="1"/>
  <c r="M942" i="1"/>
  <c r="L942" i="1" s="1"/>
  <c r="O942" i="1" s="1"/>
  <c r="N942" i="1"/>
  <c r="I943" i="1"/>
  <c r="J943" i="1"/>
  <c r="K943" i="1"/>
  <c r="P943" i="1" s="1"/>
  <c r="M943" i="1"/>
  <c r="L943" i="1" s="1"/>
  <c r="O943" i="1" s="1"/>
  <c r="N943" i="1"/>
  <c r="J944" i="1"/>
  <c r="I944" i="1" s="1"/>
  <c r="K944" i="1"/>
  <c r="P944" i="1" s="1"/>
  <c r="M944" i="1"/>
  <c r="L944" i="1" s="1"/>
  <c r="O944" i="1" s="1"/>
  <c r="N944" i="1"/>
  <c r="J945" i="1"/>
  <c r="I945" i="1" s="1"/>
  <c r="K945" i="1" s="1"/>
  <c r="P945" i="1" s="1"/>
  <c r="M945" i="1"/>
  <c r="L945" i="1" s="1"/>
  <c r="O945" i="1" s="1"/>
  <c r="N945" i="1"/>
  <c r="J946" i="1"/>
  <c r="I946" i="1" s="1"/>
  <c r="K946" i="1" s="1"/>
  <c r="P946" i="1" s="1"/>
  <c r="N946" i="1"/>
  <c r="M946" i="1" s="1"/>
  <c r="L946" i="1" s="1"/>
  <c r="O946" i="1" s="1"/>
  <c r="I947" i="1"/>
  <c r="K947" i="1" s="1"/>
  <c r="P947" i="1" s="1"/>
  <c r="J947" i="1"/>
  <c r="N947" i="1"/>
  <c r="M947" i="1" s="1"/>
  <c r="L947" i="1" s="1"/>
  <c r="O947" i="1" s="1"/>
  <c r="J948" i="1"/>
  <c r="I948" i="1" s="1"/>
  <c r="K948" i="1" s="1"/>
  <c r="P948" i="1" s="1"/>
  <c r="M948" i="1"/>
  <c r="L948" i="1" s="1"/>
  <c r="O948" i="1" s="1"/>
  <c r="N948" i="1"/>
  <c r="J949" i="1"/>
  <c r="I949" i="1" s="1"/>
  <c r="K949" i="1" s="1"/>
  <c r="P949" i="1" s="1"/>
  <c r="N949" i="1"/>
  <c r="M949" i="1" s="1"/>
  <c r="L949" i="1" s="1"/>
  <c r="O949" i="1" s="1"/>
  <c r="I950" i="1"/>
  <c r="J950" i="1"/>
  <c r="K950" i="1"/>
  <c r="P950" i="1" s="1"/>
  <c r="N950" i="1"/>
  <c r="M950" i="1" s="1"/>
  <c r="L950" i="1" s="1"/>
  <c r="O950" i="1" s="1"/>
  <c r="J951" i="1"/>
  <c r="I951" i="1" s="1"/>
  <c r="K951" i="1" s="1"/>
  <c r="P951" i="1" s="1"/>
  <c r="M951" i="1"/>
  <c r="L951" i="1" s="1"/>
  <c r="O951" i="1" s="1"/>
  <c r="N951" i="1"/>
  <c r="J952" i="1"/>
  <c r="I952" i="1" s="1"/>
  <c r="K952" i="1" s="1"/>
  <c r="P952" i="1" s="1"/>
  <c r="N952" i="1"/>
  <c r="M952" i="1" s="1"/>
  <c r="L952" i="1" s="1"/>
  <c r="O952" i="1" s="1"/>
  <c r="I953" i="1"/>
  <c r="K953" i="1" s="1"/>
  <c r="P953" i="1" s="1"/>
  <c r="J953" i="1"/>
  <c r="N953" i="1"/>
  <c r="M953" i="1" s="1"/>
  <c r="L953" i="1" s="1"/>
  <c r="O953" i="1" s="1"/>
  <c r="J954" i="1"/>
  <c r="I954" i="1" s="1"/>
  <c r="K954" i="1"/>
  <c r="P954" i="1" s="1"/>
  <c r="M954" i="1"/>
  <c r="L954" i="1" s="1"/>
  <c r="O954" i="1" s="1"/>
  <c r="N954" i="1"/>
  <c r="J955" i="1"/>
  <c r="I955" i="1" s="1"/>
  <c r="K955" i="1" s="1"/>
  <c r="P955" i="1" s="1"/>
  <c r="N955" i="1"/>
  <c r="M955" i="1" s="1"/>
  <c r="L955" i="1" s="1"/>
  <c r="O955" i="1" s="1"/>
  <c r="I956" i="1"/>
  <c r="J956" i="1"/>
  <c r="K956" i="1"/>
  <c r="P956" i="1" s="1"/>
  <c r="N956" i="1"/>
  <c r="M956" i="1" s="1"/>
  <c r="L956" i="1" s="1"/>
  <c r="O956" i="1" s="1"/>
  <c r="J957" i="1"/>
  <c r="I957" i="1" s="1"/>
  <c r="K957" i="1"/>
  <c r="P957" i="1" s="1"/>
  <c r="M957" i="1"/>
  <c r="L957" i="1" s="1"/>
  <c r="O957" i="1" s="1"/>
  <c r="N957" i="1"/>
  <c r="J958" i="1"/>
  <c r="I958" i="1" s="1"/>
  <c r="K958" i="1" s="1"/>
  <c r="P958" i="1" s="1"/>
  <c r="N958" i="1"/>
  <c r="M958" i="1" s="1"/>
  <c r="L958" i="1" s="1"/>
  <c r="O958" i="1" s="1"/>
  <c r="I959" i="1"/>
  <c r="J959" i="1"/>
  <c r="K959" i="1"/>
  <c r="P959" i="1" s="1"/>
  <c r="N959" i="1"/>
  <c r="M959" i="1" s="1"/>
  <c r="L959" i="1" s="1"/>
  <c r="O959" i="1" s="1"/>
  <c r="J960" i="1"/>
  <c r="I960" i="1" s="1"/>
  <c r="K960" i="1" s="1"/>
  <c r="P960" i="1" s="1"/>
  <c r="M960" i="1"/>
  <c r="L960" i="1" s="1"/>
  <c r="O960" i="1" s="1"/>
  <c r="N960" i="1"/>
  <c r="J961" i="1"/>
  <c r="I961" i="1" s="1"/>
  <c r="K961" i="1" s="1"/>
  <c r="P961" i="1" s="1"/>
  <c r="N961" i="1"/>
  <c r="M961" i="1" s="1"/>
  <c r="L961" i="1" s="1"/>
  <c r="O961" i="1" s="1"/>
  <c r="I962" i="1"/>
  <c r="J962" i="1"/>
  <c r="K962" i="1"/>
  <c r="P962" i="1" s="1"/>
  <c r="N962" i="1"/>
  <c r="M962" i="1" s="1"/>
  <c r="L962" i="1" s="1"/>
  <c r="O962" i="1" s="1"/>
  <c r="J963" i="1"/>
  <c r="I963" i="1" s="1"/>
  <c r="K963" i="1"/>
  <c r="P963" i="1" s="1"/>
  <c r="M963" i="1"/>
  <c r="L963" i="1" s="1"/>
  <c r="O963" i="1" s="1"/>
  <c r="N963" i="1"/>
  <c r="J964" i="1"/>
  <c r="I964" i="1" s="1"/>
  <c r="K964" i="1" s="1"/>
  <c r="P964" i="1" s="1"/>
  <c r="N964" i="1"/>
  <c r="M964" i="1" s="1"/>
  <c r="L964" i="1" s="1"/>
  <c r="O964" i="1" s="1"/>
  <c r="I965" i="1"/>
  <c r="K965" i="1" s="1"/>
  <c r="P965" i="1" s="1"/>
  <c r="J965" i="1"/>
  <c r="N965" i="1"/>
  <c r="M965" i="1" s="1"/>
  <c r="L965" i="1" s="1"/>
  <c r="O965" i="1" s="1"/>
  <c r="I966" i="1"/>
  <c r="K966" i="1" s="1"/>
  <c r="P966" i="1" s="1"/>
  <c r="J966" i="1"/>
  <c r="M966" i="1"/>
  <c r="L966" i="1" s="1"/>
  <c r="O966" i="1" s="1"/>
  <c r="N966" i="1"/>
  <c r="J967" i="1"/>
  <c r="I967" i="1" s="1"/>
  <c r="K967" i="1" s="1"/>
  <c r="P967" i="1" s="1"/>
  <c r="M967" i="1"/>
  <c r="L967" i="1" s="1"/>
  <c r="O967" i="1" s="1"/>
  <c r="N967" i="1"/>
  <c r="I968" i="1"/>
  <c r="K968" i="1" s="1"/>
  <c r="P968" i="1" s="1"/>
  <c r="J968" i="1"/>
  <c r="N968" i="1"/>
  <c r="M968" i="1" s="1"/>
  <c r="L968" i="1" s="1"/>
  <c r="O968" i="1" s="1"/>
  <c r="J969" i="1"/>
  <c r="I969" i="1" s="1"/>
  <c r="K969" i="1" s="1"/>
  <c r="P969" i="1" s="1"/>
  <c r="M969" i="1"/>
  <c r="L969" i="1" s="1"/>
  <c r="O969" i="1" s="1"/>
  <c r="N969" i="1"/>
  <c r="J970" i="1"/>
  <c r="I970" i="1" s="1"/>
  <c r="K970" i="1" s="1"/>
  <c r="P970" i="1" s="1"/>
  <c r="M970" i="1"/>
  <c r="L970" i="1" s="1"/>
  <c r="O970" i="1" s="1"/>
  <c r="N970" i="1"/>
  <c r="I971" i="1"/>
  <c r="J971" i="1"/>
  <c r="K971" i="1"/>
  <c r="P971" i="1" s="1"/>
  <c r="N971" i="1"/>
  <c r="M971" i="1" s="1"/>
  <c r="L971" i="1" s="1"/>
  <c r="O971" i="1" s="1"/>
  <c r="I972" i="1"/>
  <c r="K972" i="1" s="1"/>
  <c r="P972" i="1" s="1"/>
  <c r="J972" i="1"/>
  <c r="M972" i="1"/>
  <c r="L972" i="1" s="1"/>
  <c r="O972" i="1" s="1"/>
  <c r="N972" i="1"/>
  <c r="J973" i="1"/>
  <c r="I973" i="1" s="1"/>
  <c r="K973" i="1" s="1"/>
  <c r="P973" i="1" s="1"/>
  <c r="N973" i="1"/>
  <c r="M973" i="1" s="1"/>
  <c r="L973" i="1" s="1"/>
  <c r="O973" i="1" s="1"/>
  <c r="I974" i="1"/>
  <c r="K974" i="1" s="1"/>
  <c r="P974" i="1" s="1"/>
  <c r="J974" i="1"/>
  <c r="N974" i="1"/>
  <c r="M974" i="1" s="1"/>
  <c r="L974" i="1" s="1"/>
  <c r="O974" i="1" s="1"/>
  <c r="I975" i="1"/>
  <c r="K975" i="1" s="1"/>
  <c r="P975" i="1" s="1"/>
  <c r="J975" i="1"/>
  <c r="M975" i="1"/>
  <c r="L975" i="1" s="1"/>
  <c r="O975" i="1" s="1"/>
  <c r="N975" i="1"/>
  <c r="J976" i="1"/>
  <c r="I976" i="1" s="1"/>
  <c r="K976" i="1" s="1"/>
  <c r="P976" i="1" s="1"/>
  <c r="M976" i="1"/>
  <c r="L976" i="1" s="1"/>
  <c r="O976" i="1" s="1"/>
  <c r="N976" i="1"/>
  <c r="I977" i="1"/>
  <c r="K977" i="1" s="1"/>
  <c r="P977" i="1" s="1"/>
  <c r="J977" i="1"/>
  <c r="N977" i="1"/>
  <c r="M977" i="1" s="1"/>
  <c r="L977" i="1" s="1"/>
  <c r="O977" i="1" s="1"/>
  <c r="J978" i="1"/>
  <c r="I978" i="1" s="1"/>
  <c r="K978" i="1" s="1"/>
  <c r="P978" i="1" s="1"/>
  <c r="M978" i="1"/>
  <c r="L978" i="1" s="1"/>
  <c r="O978" i="1" s="1"/>
  <c r="N978" i="1"/>
  <c r="J979" i="1"/>
  <c r="I979" i="1" s="1"/>
  <c r="K979" i="1" s="1"/>
  <c r="P979" i="1" s="1"/>
  <c r="M979" i="1"/>
  <c r="L979" i="1" s="1"/>
  <c r="O979" i="1" s="1"/>
  <c r="N979" i="1"/>
  <c r="I980" i="1"/>
  <c r="J980" i="1"/>
  <c r="K980" i="1"/>
  <c r="P980" i="1" s="1"/>
  <c r="N980" i="1"/>
  <c r="M980" i="1" s="1"/>
  <c r="L980" i="1" s="1"/>
  <c r="O980" i="1" s="1"/>
  <c r="I981" i="1"/>
  <c r="K981" i="1" s="1"/>
  <c r="P981" i="1" s="1"/>
  <c r="J981" i="1"/>
  <c r="M981" i="1"/>
  <c r="L981" i="1" s="1"/>
  <c r="O981" i="1" s="1"/>
  <c r="N981" i="1"/>
  <c r="J982" i="1"/>
  <c r="I982" i="1" s="1"/>
  <c r="K982" i="1" s="1"/>
  <c r="P982" i="1" s="1"/>
  <c r="N982" i="1"/>
  <c r="M982" i="1" s="1"/>
  <c r="L982" i="1" s="1"/>
  <c r="O982" i="1" s="1"/>
  <c r="I983" i="1"/>
  <c r="K983" i="1" s="1"/>
  <c r="P983" i="1" s="1"/>
  <c r="J983" i="1"/>
  <c r="N983" i="1"/>
  <c r="M983" i="1" s="1"/>
  <c r="L983" i="1" s="1"/>
  <c r="O983" i="1" s="1"/>
  <c r="I984" i="1"/>
  <c r="K984" i="1" s="1"/>
  <c r="P984" i="1" s="1"/>
  <c r="J984" i="1"/>
  <c r="M984" i="1"/>
  <c r="L984" i="1" s="1"/>
  <c r="O984" i="1" s="1"/>
  <c r="N984" i="1"/>
  <c r="J985" i="1"/>
  <c r="I985" i="1" s="1"/>
  <c r="K985" i="1" s="1"/>
  <c r="P985" i="1" s="1"/>
  <c r="M985" i="1"/>
  <c r="L985" i="1" s="1"/>
  <c r="O985" i="1" s="1"/>
  <c r="N985" i="1"/>
  <c r="I986" i="1"/>
  <c r="K986" i="1" s="1"/>
  <c r="P986" i="1" s="1"/>
  <c r="J986" i="1"/>
  <c r="N986" i="1"/>
  <c r="M986" i="1" s="1"/>
  <c r="L986" i="1" s="1"/>
  <c r="O986" i="1" s="1"/>
  <c r="J987" i="1"/>
  <c r="I987" i="1" s="1"/>
  <c r="K987" i="1" s="1"/>
  <c r="P987" i="1" s="1"/>
  <c r="M987" i="1"/>
  <c r="L987" i="1" s="1"/>
  <c r="O987" i="1" s="1"/>
  <c r="N987" i="1"/>
  <c r="J988" i="1"/>
  <c r="I988" i="1" s="1"/>
  <c r="K988" i="1" s="1"/>
  <c r="P988" i="1" s="1"/>
  <c r="M988" i="1"/>
  <c r="L988" i="1" s="1"/>
  <c r="O988" i="1" s="1"/>
  <c r="N988" i="1"/>
  <c r="I989" i="1"/>
  <c r="J989" i="1"/>
  <c r="K989" i="1"/>
  <c r="P989" i="1" s="1"/>
  <c r="N989" i="1"/>
  <c r="M989" i="1" s="1"/>
  <c r="L989" i="1" s="1"/>
  <c r="O989" i="1" s="1"/>
  <c r="I990" i="1"/>
  <c r="K990" i="1" s="1"/>
  <c r="P990" i="1" s="1"/>
  <c r="J990" i="1"/>
  <c r="M990" i="1"/>
  <c r="L990" i="1" s="1"/>
  <c r="O990" i="1" s="1"/>
  <c r="N990" i="1"/>
  <c r="J991" i="1"/>
  <c r="I991" i="1" s="1"/>
  <c r="K991" i="1" s="1"/>
  <c r="P991" i="1" s="1"/>
  <c r="N991" i="1"/>
  <c r="M991" i="1" s="1"/>
  <c r="L991" i="1" s="1"/>
  <c r="O991" i="1" s="1"/>
  <c r="I992" i="1"/>
  <c r="K992" i="1" s="1"/>
  <c r="P992" i="1" s="1"/>
  <c r="J992" i="1"/>
  <c r="N992" i="1"/>
  <c r="M992" i="1" s="1"/>
  <c r="L992" i="1" s="1"/>
  <c r="O992" i="1" s="1"/>
  <c r="I993" i="1"/>
  <c r="K993" i="1" s="1"/>
  <c r="P993" i="1" s="1"/>
  <c r="J993" i="1"/>
  <c r="M993" i="1"/>
  <c r="L993" i="1" s="1"/>
  <c r="O993" i="1" s="1"/>
  <c r="N993" i="1"/>
  <c r="J994" i="1"/>
  <c r="I994" i="1" s="1"/>
  <c r="K994" i="1" s="1"/>
  <c r="P994" i="1" s="1"/>
  <c r="M994" i="1"/>
  <c r="L994" i="1" s="1"/>
  <c r="O994" i="1" s="1"/>
  <c r="N994" i="1"/>
  <c r="I995" i="1"/>
  <c r="K995" i="1" s="1"/>
  <c r="P995" i="1" s="1"/>
  <c r="J995" i="1"/>
  <c r="N995" i="1"/>
  <c r="M995" i="1" s="1"/>
  <c r="L995" i="1" s="1"/>
  <c r="O995" i="1" s="1"/>
  <c r="J996" i="1"/>
  <c r="I996" i="1" s="1"/>
  <c r="K996" i="1" s="1"/>
  <c r="P996" i="1" s="1"/>
  <c r="M996" i="1"/>
  <c r="L996" i="1" s="1"/>
  <c r="O996" i="1" s="1"/>
  <c r="N996" i="1"/>
  <c r="J997" i="1"/>
  <c r="I997" i="1" s="1"/>
  <c r="K997" i="1" s="1"/>
  <c r="P997" i="1" s="1"/>
  <c r="N997" i="1"/>
  <c r="M997" i="1" s="1"/>
  <c r="L997" i="1" s="1"/>
  <c r="O997" i="1" s="1"/>
  <c r="J998" i="1"/>
  <c r="I998" i="1" s="1"/>
  <c r="K998" i="1" s="1"/>
  <c r="P998" i="1" s="1"/>
  <c r="N998" i="1"/>
  <c r="M998" i="1" s="1"/>
  <c r="L998" i="1" s="1"/>
  <c r="O998" i="1" s="1"/>
  <c r="I999" i="1"/>
  <c r="K999" i="1" s="1"/>
  <c r="P999" i="1" s="1"/>
  <c r="J999" i="1"/>
  <c r="N999" i="1"/>
  <c r="M999" i="1" s="1"/>
  <c r="L999" i="1" s="1"/>
  <c r="O999" i="1" s="1"/>
  <c r="J1000" i="1"/>
  <c r="I1000" i="1" s="1"/>
  <c r="K1000" i="1"/>
  <c r="P1000" i="1" s="1"/>
  <c r="M1000" i="1"/>
  <c r="L1000" i="1" s="1"/>
  <c r="O1000" i="1" s="1"/>
  <c r="N1000" i="1"/>
  <c r="I1001" i="1"/>
  <c r="K1001" i="1" s="1"/>
  <c r="P1001" i="1" s="1"/>
  <c r="J1001" i="1"/>
  <c r="N1001" i="1"/>
  <c r="M1001" i="1" s="1"/>
  <c r="L1001" i="1" s="1"/>
  <c r="O1001" i="1" s="1"/>
  <c r="J1002" i="1"/>
  <c r="I1002" i="1" s="1"/>
  <c r="K1002" i="1" s="1"/>
  <c r="P1002" i="1" s="1"/>
  <c r="M1002" i="1"/>
  <c r="L1002" i="1" s="1"/>
  <c r="O1002" i="1" s="1"/>
  <c r="N1002" i="1"/>
  <c r="J1003" i="1"/>
  <c r="I1003" i="1" s="1"/>
  <c r="K1003" i="1" s="1"/>
  <c r="P1003" i="1" s="1"/>
  <c r="N1003" i="1"/>
  <c r="M1003" i="1" s="1"/>
  <c r="L1003" i="1" s="1"/>
  <c r="O1003" i="1" s="1"/>
  <c r="J1004" i="1"/>
  <c r="I1004" i="1" s="1"/>
  <c r="K1004" i="1" s="1"/>
  <c r="P1004" i="1" s="1"/>
  <c r="N1004" i="1"/>
  <c r="M1004" i="1" s="1"/>
  <c r="L1004" i="1" s="1"/>
  <c r="O1004" i="1" s="1"/>
  <c r="I1005" i="1"/>
  <c r="K1005" i="1" s="1"/>
  <c r="P1005" i="1" s="1"/>
  <c r="J1005" i="1"/>
  <c r="N1005" i="1"/>
  <c r="M1005" i="1" s="1"/>
  <c r="L1005" i="1" s="1"/>
  <c r="O1005" i="1" s="1"/>
  <c r="J1006" i="1"/>
  <c r="I1006" i="1" s="1"/>
  <c r="K1006" i="1"/>
  <c r="P1006" i="1" s="1"/>
  <c r="M1006" i="1"/>
  <c r="L1006" i="1" s="1"/>
  <c r="O1006" i="1" s="1"/>
  <c r="N1006" i="1"/>
  <c r="I1007" i="1"/>
  <c r="K1007" i="1" s="1"/>
  <c r="P1007" i="1" s="1"/>
  <c r="J1007" i="1"/>
  <c r="N1007" i="1"/>
  <c r="M1007" i="1" s="1"/>
  <c r="L1007" i="1" s="1"/>
  <c r="O1007" i="1" s="1"/>
  <c r="J1008" i="1"/>
  <c r="I1008" i="1" s="1"/>
  <c r="K1008" i="1"/>
  <c r="P1008" i="1" s="1"/>
  <c r="M1008" i="1"/>
  <c r="L1008" i="1" s="1"/>
  <c r="O1008" i="1" s="1"/>
  <c r="N1008" i="1"/>
  <c r="J1009" i="1"/>
  <c r="I1009" i="1" s="1"/>
  <c r="K1009" i="1" s="1"/>
  <c r="P1009" i="1" s="1"/>
  <c r="N1009" i="1"/>
  <c r="M1009" i="1" s="1"/>
  <c r="L1009" i="1" s="1"/>
  <c r="O1009" i="1" s="1"/>
  <c r="J1010" i="1"/>
  <c r="I1010" i="1" s="1"/>
  <c r="K1010" i="1" s="1"/>
  <c r="P1010" i="1" s="1"/>
  <c r="N1010" i="1"/>
  <c r="M1010" i="1" s="1"/>
  <c r="L1010" i="1" s="1"/>
  <c r="O1010" i="1" s="1"/>
  <c r="I1011" i="1"/>
  <c r="K1011" i="1" s="1"/>
  <c r="P1011" i="1" s="1"/>
  <c r="J1011" i="1"/>
  <c r="N1011" i="1"/>
  <c r="M1011" i="1" s="1"/>
  <c r="L1011" i="1" s="1"/>
  <c r="O1011" i="1" s="1"/>
  <c r="J1012" i="1"/>
  <c r="I1012" i="1" s="1"/>
  <c r="K1012" i="1"/>
  <c r="M1012" i="1"/>
  <c r="L1012" i="1" s="1"/>
  <c r="O1012" i="1" s="1"/>
  <c r="N1012" i="1"/>
  <c r="P1012" i="1"/>
  <c r="I1013" i="1"/>
  <c r="K1013" i="1" s="1"/>
  <c r="P1013" i="1" s="1"/>
  <c r="J1013" i="1"/>
  <c r="N1013" i="1"/>
  <c r="M1013" i="1" s="1"/>
  <c r="L1013" i="1" s="1"/>
  <c r="O1013" i="1" s="1"/>
  <c r="J1014" i="1"/>
  <c r="I1014" i="1" s="1"/>
  <c r="K1014" i="1" s="1"/>
  <c r="P1014" i="1" s="1"/>
  <c r="N1014" i="1"/>
  <c r="M1014" i="1" s="1"/>
  <c r="L1014" i="1" s="1"/>
  <c r="O1014" i="1" s="1"/>
  <c r="J1015" i="1"/>
  <c r="I1015" i="1" s="1"/>
  <c r="K1015" i="1"/>
  <c r="N1015" i="1"/>
  <c r="M1015" i="1" s="1"/>
  <c r="L1015" i="1" s="1"/>
  <c r="O1015" i="1" s="1"/>
  <c r="P1015" i="1"/>
  <c r="I1016" i="1"/>
  <c r="K1016" i="1" s="1"/>
  <c r="P1016" i="1" s="1"/>
  <c r="J1016" i="1"/>
  <c r="N1016" i="1"/>
  <c r="M1016" i="1" s="1"/>
  <c r="L1016" i="1" s="1"/>
  <c r="O1016" i="1" s="1"/>
  <c r="J1017" i="1"/>
  <c r="I1017" i="1" s="1"/>
  <c r="K1017" i="1" s="1"/>
  <c r="P1017" i="1" s="1"/>
  <c r="N1017" i="1"/>
  <c r="M1017" i="1" s="1"/>
  <c r="L1017" i="1" s="1"/>
  <c r="O1017" i="1" s="1"/>
  <c r="J1018" i="1"/>
  <c r="I1018" i="1" s="1"/>
  <c r="K1018" i="1"/>
  <c r="M1018" i="1"/>
  <c r="L1018" i="1" s="1"/>
  <c r="O1018" i="1" s="1"/>
  <c r="N1018" i="1"/>
  <c r="P1018" i="1"/>
  <c r="J1019" i="1"/>
  <c r="I1019" i="1" s="1"/>
  <c r="K1019" i="1" s="1"/>
  <c r="P1019" i="1" s="1"/>
  <c r="N1019" i="1"/>
  <c r="M1019" i="1" s="1"/>
  <c r="L1019" i="1" s="1"/>
  <c r="O1019" i="1" s="1"/>
  <c r="J1020" i="1"/>
  <c r="I1020" i="1" s="1"/>
  <c r="K1020" i="1" s="1"/>
  <c r="P1020" i="1" s="1"/>
  <c r="N1020" i="1"/>
  <c r="M1020" i="1" s="1"/>
  <c r="L1020" i="1" s="1"/>
  <c r="O1020" i="1" s="1"/>
  <c r="J1021" i="1"/>
  <c r="I1021" i="1" s="1"/>
  <c r="K1021" i="1" s="1"/>
  <c r="P1021" i="1" s="1"/>
  <c r="M1021" i="1"/>
  <c r="L1021" i="1" s="1"/>
  <c r="O1021" i="1" s="1"/>
  <c r="N1021" i="1"/>
  <c r="I1022" i="1"/>
  <c r="K1022" i="1" s="1"/>
  <c r="P1022" i="1" s="1"/>
  <c r="J1022" i="1"/>
  <c r="N1022" i="1"/>
  <c r="M1022" i="1" s="1"/>
  <c r="L1022" i="1" s="1"/>
  <c r="O1022" i="1" s="1"/>
  <c r="I1023" i="1"/>
  <c r="K1023" i="1" s="1"/>
  <c r="P1023" i="1" s="1"/>
  <c r="J1023" i="1"/>
  <c r="M1023" i="1"/>
  <c r="L1023" i="1" s="1"/>
  <c r="O1023" i="1" s="1"/>
  <c r="N1023" i="1"/>
  <c r="I1024" i="1"/>
  <c r="K1024" i="1" s="1"/>
  <c r="P1024" i="1" s="1"/>
  <c r="J1024" i="1"/>
  <c r="M1024" i="1"/>
  <c r="L1024" i="1" s="1"/>
  <c r="O1024" i="1" s="1"/>
  <c r="N1024" i="1"/>
  <c r="J1025" i="1"/>
  <c r="I1025" i="1" s="1"/>
  <c r="K1025" i="1" s="1"/>
  <c r="P1025" i="1" s="1"/>
  <c r="N1025" i="1"/>
  <c r="M1025" i="1" s="1"/>
  <c r="L1025" i="1" s="1"/>
  <c r="O1025" i="1" s="1"/>
  <c r="J1026" i="1"/>
  <c r="I1026" i="1" s="1"/>
  <c r="K1026" i="1" s="1"/>
  <c r="P1026" i="1" s="1"/>
  <c r="M1026" i="1"/>
  <c r="L1026" i="1" s="1"/>
  <c r="O1026" i="1" s="1"/>
  <c r="N1026" i="1"/>
  <c r="J1027" i="1"/>
  <c r="I1027" i="1" s="1"/>
  <c r="K1027" i="1" s="1"/>
  <c r="P1027" i="1" s="1"/>
  <c r="N1027" i="1"/>
  <c r="M1027" i="1" s="1"/>
  <c r="L1027" i="1" s="1"/>
  <c r="O1027" i="1" s="1"/>
  <c r="I1028" i="1"/>
  <c r="K1028" i="1" s="1"/>
  <c r="P1028" i="1" s="1"/>
  <c r="J1028" i="1"/>
  <c r="M1028" i="1"/>
  <c r="L1028" i="1" s="1"/>
  <c r="O1028" i="1" s="1"/>
  <c r="N1028" i="1"/>
  <c r="I1029" i="1"/>
  <c r="K1029" i="1" s="1"/>
  <c r="P1029" i="1" s="1"/>
  <c r="J1029" i="1"/>
  <c r="M1029" i="1"/>
  <c r="L1029" i="1" s="1"/>
  <c r="O1029" i="1" s="1"/>
  <c r="N1029" i="1"/>
  <c r="I1030" i="1"/>
  <c r="K1030" i="1" s="1"/>
  <c r="P1030" i="1" s="1"/>
  <c r="J1030" i="1"/>
  <c r="N1030" i="1"/>
  <c r="M1030" i="1" s="1"/>
  <c r="L1030" i="1" s="1"/>
  <c r="O1030" i="1" s="1"/>
  <c r="J1031" i="1"/>
  <c r="I1031" i="1" s="1"/>
  <c r="K1031" i="1"/>
  <c r="P1031" i="1" s="1"/>
  <c r="N1031" i="1"/>
  <c r="M1031" i="1" s="1"/>
  <c r="L1031" i="1" s="1"/>
  <c r="O1031" i="1" s="1"/>
  <c r="J1032" i="1"/>
  <c r="I1032" i="1" s="1"/>
  <c r="K1032" i="1" s="1"/>
  <c r="P1032" i="1" s="1"/>
  <c r="M1032" i="1"/>
  <c r="L1032" i="1" s="1"/>
  <c r="O1032" i="1" s="1"/>
  <c r="N1032" i="1"/>
  <c r="I1033" i="1"/>
  <c r="J1033" i="1"/>
  <c r="K1033" i="1"/>
  <c r="P1033" i="1" s="1"/>
  <c r="M1033" i="1"/>
  <c r="L1033" i="1" s="1"/>
  <c r="O1033" i="1" s="1"/>
  <c r="N1033" i="1"/>
  <c r="J1034" i="1"/>
  <c r="I1034" i="1" s="1"/>
  <c r="K1034" i="1" s="1"/>
  <c r="P1034" i="1" s="1"/>
  <c r="M1034" i="1"/>
  <c r="L1034" i="1" s="1"/>
  <c r="O1034" i="1" s="1"/>
  <c r="N1034" i="1"/>
  <c r="I1035" i="1"/>
  <c r="K1035" i="1" s="1"/>
  <c r="J1035" i="1"/>
  <c r="M1035" i="1"/>
  <c r="L1035" i="1" s="1"/>
  <c r="O1035" i="1" s="1"/>
  <c r="N1035" i="1"/>
  <c r="P1035" i="1"/>
  <c r="J1036" i="1"/>
  <c r="I1036" i="1" s="1"/>
  <c r="K1036" i="1" s="1"/>
  <c r="P1036" i="1" s="1"/>
  <c r="N1036" i="1"/>
  <c r="M1036" i="1" s="1"/>
  <c r="L1036" i="1" s="1"/>
  <c r="O1036" i="1" s="1"/>
  <c r="J1037" i="1"/>
  <c r="I1037" i="1" s="1"/>
  <c r="K1037" i="1" s="1"/>
  <c r="P1037" i="1" s="1"/>
  <c r="M1037" i="1"/>
  <c r="L1037" i="1" s="1"/>
  <c r="O1037" i="1" s="1"/>
  <c r="N1037" i="1"/>
  <c r="I1038" i="1"/>
  <c r="J1038" i="1"/>
  <c r="K1038" i="1"/>
  <c r="P1038" i="1" s="1"/>
  <c r="N1038" i="1"/>
  <c r="M1038" i="1" s="1"/>
  <c r="L1038" i="1" s="1"/>
  <c r="O1038" i="1" s="1"/>
  <c r="I1039" i="1"/>
  <c r="J1039" i="1"/>
  <c r="K1039" i="1"/>
  <c r="P1039" i="1" s="1"/>
  <c r="M1039" i="1"/>
  <c r="L1039" i="1" s="1"/>
  <c r="O1039" i="1" s="1"/>
  <c r="N1039" i="1"/>
  <c r="I1040" i="1"/>
  <c r="K1040" i="1" s="1"/>
  <c r="P1040" i="1" s="1"/>
  <c r="J1040" i="1"/>
  <c r="N1040" i="1"/>
  <c r="M1040" i="1" s="1"/>
  <c r="L1040" i="1" s="1"/>
  <c r="O1040" i="1" s="1"/>
  <c r="J1041" i="1"/>
  <c r="I1041" i="1" s="1"/>
  <c r="K1041" i="1" s="1"/>
  <c r="P1041" i="1" s="1"/>
  <c r="M1041" i="1"/>
  <c r="L1041" i="1" s="1"/>
  <c r="O1041" i="1" s="1"/>
  <c r="N1041" i="1"/>
  <c r="I1042" i="1"/>
  <c r="K1042" i="1" s="1"/>
  <c r="P1042" i="1" s="1"/>
  <c r="J1042" i="1"/>
  <c r="M1042" i="1"/>
  <c r="L1042" i="1" s="1"/>
  <c r="O1042" i="1" s="1"/>
  <c r="N1042" i="1"/>
  <c r="J1043" i="1"/>
  <c r="I1043" i="1" s="1"/>
  <c r="K1043" i="1" s="1"/>
  <c r="P1043" i="1" s="1"/>
  <c r="N1043" i="1"/>
  <c r="M1043" i="1" s="1"/>
  <c r="L1043" i="1" s="1"/>
  <c r="O1043" i="1" s="1"/>
  <c r="J1044" i="1"/>
  <c r="I1044" i="1" s="1"/>
  <c r="K1044" i="1" s="1"/>
  <c r="P1044" i="1" s="1"/>
  <c r="M1044" i="1"/>
  <c r="L1044" i="1" s="1"/>
  <c r="O1044" i="1" s="1"/>
  <c r="N1044" i="1"/>
  <c r="J1045" i="1"/>
  <c r="I1045" i="1" s="1"/>
  <c r="K1045" i="1" s="1"/>
  <c r="N1045" i="1"/>
  <c r="M1045" i="1" s="1"/>
  <c r="L1045" i="1" s="1"/>
  <c r="O1045" i="1" s="1"/>
  <c r="P1045" i="1"/>
  <c r="I1046" i="1"/>
  <c r="K1046" i="1" s="1"/>
  <c r="P1046" i="1" s="1"/>
  <c r="J1046" i="1"/>
  <c r="M1046" i="1"/>
  <c r="L1046" i="1" s="1"/>
  <c r="O1046" i="1" s="1"/>
  <c r="N1046" i="1"/>
  <c r="I1047" i="1"/>
  <c r="J1047" i="1"/>
  <c r="K1047" i="1"/>
  <c r="P1047" i="1" s="1"/>
  <c r="N1047" i="1"/>
  <c r="M1047" i="1" s="1"/>
  <c r="L1047" i="1" s="1"/>
  <c r="O1047" i="1" s="1"/>
  <c r="I1048" i="1"/>
  <c r="K1048" i="1" s="1"/>
  <c r="P1048" i="1" s="1"/>
  <c r="J1048" i="1"/>
  <c r="N1048" i="1"/>
  <c r="M1048" i="1" s="1"/>
  <c r="L1048" i="1" s="1"/>
  <c r="O1048" i="1" s="1"/>
  <c r="I1049" i="1"/>
  <c r="K1049" i="1" s="1"/>
  <c r="P1049" i="1" s="1"/>
  <c r="J1049" i="1"/>
  <c r="N1049" i="1"/>
  <c r="M1049" i="1" s="1"/>
  <c r="L1049" i="1" s="1"/>
  <c r="O1049" i="1" s="1"/>
  <c r="J1050" i="1"/>
  <c r="I1050" i="1" s="1"/>
  <c r="K1050" i="1" s="1"/>
  <c r="P1050" i="1" s="1"/>
  <c r="N1050" i="1"/>
  <c r="M1050" i="1" s="1"/>
  <c r="L1050" i="1" s="1"/>
  <c r="O1050" i="1" s="1"/>
  <c r="J1051" i="1"/>
  <c r="I1051" i="1" s="1"/>
  <c r="K1051" i="1" s="1"/>
  <c r="P1051" i="1" s="1"/>
  <c r="N1051" i="1"/>
  <c r="M1051" i="1" s="1"/>
  <c r="L1051" i="1" s="1"/>
  <c r="O1051" i="1" s="1"/>
  <c r="I1052" i="1"/>
  <c r="K1052" i="1" s="1"/>
  <c r="P1052" i="1" s="1"/>
  <c r="J1052" i="1"/>
  <c r="N1052" i="1"/>
  <c r="M1052" i="1" s="1"/>
  <c r="L1052" i="1" s="1"/>
  <c r="O1052" i="1" s="1"/>
  <c r="J1053" i="1"/>
  <c r="I1053" i="1" s="1"/>
  <c r="K1053" i="1" s="1"/>
  <c r="P1053" i="1" s="1"/>
  <c r="N1053" i="1"/>
  <c r="M1053" i="1" s="1"/>
  <c r="L1053" i="1" s="1"/>
  <c r="O1053" i="1" s="1"/>
  <c r="J1054" i="1"/>
  <c r="I1054" i="1" s="1"/>
  <c r="K1054" i="1" s="1"/>
  <c r="P1054" i="1" s="1"/>
  <c r="N1054" i="1"/>
  <c r="M1054" i="1" s="1"/>
  <c r="L1054" i="1" s="1"/>
  <c r="O1054" i="1" s="1"/>
  <c r="I1055" i="1"/>
  <c r="K1055" i="1" s="1"/>
  <c r="P1055" i="1" s="1"/>
  <c r="J1055" i="1"/>
  <c r="N1055" i="1"/>
  <c r="M1055" i="1" s="1"/>
  <c r="L1055" i="1" s="1"/>
  <c r="O1055" i="1" s="1"/>
  <c r="J1056" i="1"/>
  <c r="I1056" i="1" s="1"/>
  <c r="K1056" i="1" s="1"/>
  <c r="P1056" i="1" s="1"/>
  <c r="N1056" i="1"/>
  <c r="M1056" i="1" s="1"/>
  <c r="L1056" i="1" s="1"/>
  <c r="O1056" i="1" s="1"/>
  <c r="J1057" i="1"/>
  <c r="I1057" i="1" s="1"/>
  <c r="K1057" i="1" s="1"/>
  <c r="P1057" i="1" s="1"/>
  <c r="N1057" i="1"/>
  <c r="M1057" i="1" s="1"/>
  <c r="L1057" i="1" s="1"/>
  <c r="O1057" i="1" s="1"/>
  <c r="I1058" i="1"/>
  <c r="K1058" i="1" s="1"/>
  <c r="P1058" i="1" s="1"/>
  <c r="J1058" i="1"/>
  <c r="N1058" i="1"/>
  <c r="M1058" i="1" s="1"/>
  <c r="L1058" i="1" s="1"/>
  <c r="O1058" i="1" s="1"/>
  <c r="J1059" i="1"/>
  <c r="I1059" i="1" s="1"/>
  <c r="K1059" i="1" s="1"/>
  <c r="P1059" i="1" s="1"/>
  <c r="N1059" i="1"/>
  <c r="M1059" i="1" s="1"/>
  <c r="L1059" i="1" s="1"/>
  <c r="O1059" i="1" s="1"/>
  <c r="J1060" i="1"/>
  <c r="I1060" i="1" s="1"/>
  <c r="K1060" i="1"/>
  <c r="N1060" i="1"/>
  <c r="M1060" i="1" s="1"/>
  <c r="L1060" i="1" s="1"/>
  <c r="O1060" i="1" s="1"/>
  <c r="P1060" i="1"/>
  <c r="I1061" i="1"/>
  <c r="J1061" i="1"/>
  <c r="K1061" i="1"/>
  <c r="P1061" i="1" s="1"/>
  <c r="N1061" i="1"/>
  <c r="M1061" i="1" s="1"/>
  <c r="L1061" i="1" s="1"/>
  <c r="O1061" i="1" s="1"/>
  <c r="J1062" i="1"/>
  <c r="I1062" i="1" s="1"/>
  <c r="K1062" i="1" s="1"/>
  <c r="P1062" i="1" s="1"/>
  <c r="M1062" i="1"/>
  <c r="L1062" i="1" s="1"/>
  <c r="O1062" i="1" s="1"/>
  <c r="N1062" i="1"/>
  <c r="J1063" i="1"/>
  <c r="I1063" i="1" s="1"/>
  <c r="K1063" i="1"/>
  <c r="P1063" i="1" s="1"/>
  <c r="N1063" i="1"/>
  <c r="M1063" i="1" s="1"/>
  <c r="L1063" i="1" s="1"/>
  <c r="O1063" i="1" s="1"/>
  <c r="J1064" i="1"/>
  <c r="I1064" i="1" s="1"/>
  <c r="K1064" i="1" s="1"/>
  <c r="P1064" i="1" s="1"/>
  <c r="N1064" i="1"/>
  <c r="M1064" i="1" s="1"/>
  <c r="L1064" i="1" s="1"/>
  <c r="O1064" i="1" s="1"/>
  <c r="J1065" i="1"/>
  <c r="I1065" i="1" s="1"/>
  <c r="K1065" i="1" s="1"/>
  <c r="P1065" i="1" s="1"/>
  <c r="M1065" i="1"/>
  <c r="L1065" i="1" s="1"/>
  <c r="O1065" i="1" s="1"/>
  <c r="N1065" i="1"/>
  <c r="J1066" i="1"/>
  <c r="I1066" i="1" s="1"/>
  <c r="K1066" i="1" s="1"/>
  <c r="P1066" i="1" s="1"/>
  <c r="N1066" i="1"/>
  <c r="M1066" i="1" s="1"/>
  <c r="L1066" i="1" s="1"/>
  <c r="O1066" i="1" s="1"/>
  <c r="J1067" i="1"/>
  <c r="I1067" i="1" s="1"/>
  <c r="K1067" i="1" s="1"/>
  <c r="P1067" i="1" s="1"/>
  <c r="N1067" i="1"/>
  <c r="M1067" i="1" s="1"/>
  <c r="L1067" i="1" s="1"/>
  <c r="O1067" i="1" s="1"/>
  <c r="J1068" i="1"/>
  <c r="I1068" i="1" s="1"/>
  <c r="K1068" i="1" s="1"/>
  <c r="P1068" i="1" s="1"/>
  <c r="M1068" i="1"/>
  <c r="L1068" i="1" s="1"/>
  <c r="O1068" i="1" s="1"/>
  <c r="N1068" i="1"/>
  <c r="J1069" i="1"/>
  <c r="I1069" i="1" s="1"/>
  <c r="K1069" i="1"/>
  <c r="P1069" i="1" s="1"/>
  <c r="N1069" i="1"/>
  <c r="M1069" i="1" s="1"/>
  <c r="L1069" i="1" s="1"/>
  <c r="O1069" i="1" s="1"/>
  <c r="J1070" i="1"/>
  <c r="I1070" i="1" s="1"/>
  <c r="K1070" i="1" s="1"/>
  <c r="P1070" i="1" s="1"/>
  <c r="N1070" i="1"/>
  <c r="M1070" i="1" s="1"/>
  <c r="L1070" i="1" s="1"/>
  <c r="O1070" i="1" s="1"/>
  <c r="J1071" i="1"/>
  <c r="I1071" i="1" s="1"/>
  <c r="K1071" i="1" s="1"/>
  <c r="P1071" i="1" s="1"/>
  <c r="N1071" i="1"/>
  <c r="M1071" i="1" s="1"/>
  <c r="L1071" i="1" s="1"/>
  <c r="O1071" i="1" s="1"/>
  <c r="J1072" i="1"/>
  <c r="I1072" i="1" s="1"/>
  <c r="K1072" i="1"/>
  <c r="N1072" i="1"/>
  <c r="M1072" i="1" s="1"/>
  <c r="L1072" i="1" s="1"/>
  <c r="O1072" i="1" s="1"/>
  <c r="P1072" i="1"/>
  <c r="J1073" i="1"/>
  <c r="I1073" i="1" s="1"/>
  <c r="K1073" i="1" s="1"/>
  <c r="P1073" i="1" s="1"/>
  <c r="N1073" i="1"/>
  <c r="M1073" i="1" s="1"/>
  <c r="L1073" i="1" s="1"/>
  <c r="O1073" i="1" s="1"/>
  <c r="J1074" i="1"/>
  <c r="I1074" i="1" s="1"/>
  <c r="K1074" i="1" s="1"/>
  <c r="P1074" i="1" s="1"/>
  <c r="M1074" i="1"/>
  <c r="L1074" i="1" s="1"/>
  <c r="O1074" i="1" s="1"/>
  <c r="N1074" i="1"/>
  <c r="J1075" i="1"/>
  <c r="I1075" i="1" s="1"/>
  <c r="K1075" i="1" s="1"/>
  <c r="P1075" i="1" s="1"/>
  <c r="N1075" i="1"/>
  <c r="M1075" i="1" s="1"/>
  <c r="L1075" i="1" s="1"/>
  <c r="O1075" i="1" s="1"/>
  <c r="J1076" i="1"/>
  <c r="I1076" i="1" s="1"/>
  <c r="K1076" i="1" s="1"/>
  <c r="P1076" i="1" s="1"/>
  <c r="N1076" i="1"/>
  <c r="M1076" i="1" s="1"/>
  <c r="L1076" i="1" s="1"/>
  <c r="O1076" i="1" s="1"/>
  <c r="J1077" i="1"/>
  <c r="I1077" i="1" s="1"/>
  <c r="K1077" i="1" s="1"/>
  <c r="P1077" i="1" s="1"/>
  <c r="N1077" i="1"/>
  <c r="M1077" i="1" s="1"/>
  <c r="L1077" i="1" s="1"/>
  <c r="O1077" i="1" s="1"/>
  <c r="J1078" i="1"/>
  <c r="I1078" i="1" s="1"/>
  <c r="K1078" i="1"/>
  <c r="N1078" i="1"/>
  <c r="M1078" i="1" s="1"/>
  <c r="L1078" i="1" s="1"/>
  <c r="O1078" i="1" s="1"/>
  <c r="P1078" i="1"/>
  <c r="I1079" i="1"/>
  <c r="J1079" i="1"/>
  <c r="K1079" i="1"/>
  <c r="P1079" i="1" s="1"/>
  <c r="N1079" i="1"/>
  <c r="M1079" i="1" s="1"/>
  <c r="L1079" i="1" s="1"/>
  <c r="O1079" i="1" s="1"/>
  <c r="J1080" i="1"/>
  <c r="I1080" i="1" s="1"/>
  <c r="K1080" i="1" s="1"/>
  <c r="P1080" i="1" s="1"/>
  <c r="M1080" i="1"/>
  <c r="L1080" i="1" s="1"/>
  <c r="O1080" i="1" s="1"/>
  <c r="N1080" i="1"/>
  <c r="J1081" i="1"/>
  <c r="I1081" i="1" s="1"/>
  <c r="K1081" i="1"/>
  <c r="P1081" i="1" s="1"/>
  <c r="N1081" i="1"/>
  <c r="M1081" i="1" s="1"/>
  <c r="L1081" i="1" s="1"/>
  <c r="O1081" i="1" s="1"/>
  <c r="J1082" i="1"/>
  <c r="I1082" i="1" s="1"/>
  <c r="K1082" i="1" s="1"/>
  <c r="P1082" i="1" s="1"/>
  <c r="N1082" i="1"/>
  <c r="M1082" i="1" s="1"/>
  <c r="L1082" i="1" s="1"/>
  <c r="O1082" i="1" s="1"/>
  <c r="J1083" i="1"/>
  <c r="I1083" i="1" s="1"/>
  <c r="K1083" i="1" s="1"/>
  <c r="P1083" i="1" s="1"/>
  <c r="M1083" i="1"/>
  <c r="L1083" i="1" s="1"/>
  <c r="O1083" i="1" s="1"/>
  <c r="N1083" i="1"/>
  <c r="J1084" i="1"/>
  <c r="I1084" i="1" s="1"/>
  <c r="K1084" i="1" s="1"/>
  <c r="P1084" i="1" s="1"/>
  <c r="N1084" i="1"/>
  <c r="M1084" i="1" s="1"/>
  <c r="L1084" i="1" s="1"/>
  <c r="O1084" i="1" s="1"/>
  <c r="J1085" i="1"/>
  <c r="I1085" i="1" s="1"/>
  <c r="K1085" i="1" s="1"/>
  <c r="P1085" i="1" s="1"/>
  <c r="N1085" i="1"/>
  <c r="M1085" i="1" s="1"/>
  <c r="L1085" i="1" s="1"/>
  <c r="O1085" i="1" s="1"/>
  <c r="J1086" i="1"/>
  <c r="I1086" i="1" s="1"/>
  <c r="K1086" i="1" s="1"/>
  <c r="M1086" i="1"/>
  <c r="L1086" i="1" s="1"/>
  <c r="O1086" i="1" s="1"/>
  <c r="N1086" i="1"/>
  <c r="P1086" i="1"/>
  <c r="J1087" i="1"/>
  <c r="I1087" i="1" s="1"/>
  <c r="K1087" i="1" s="1"/>
  <c r="P1087" i="1" s="1"/>
  <c r="N1087" i="1"/>
  <c r="M1087" i="1" s="1"/>
  <c r="L1087" i="1" s="1"/>
  <c r="O1087" i="1" s="1"/>
  <c r="I1088" i="1"/>
  <c r="K1088" i="1" s="1"/>
  <c r="P1088" i="1" s="1"/>
  <c r="J1088" i="1"/>
  <c r="N1088" i="1"/>
  <c r="M1088" i="1" s="1"/>
  <c r="L1088" i="1" s="1"/>
  <c r="O1088" i="1" s="1"/>
  <c r="J1089" i="1"/>
  <c r="I1089" i="1" s="1"/>
  <c r="K1089" i="1" s="1"/>
  <c r="M1089" i="1"/>
  <c r="L1089" i="1" s="1"/>
  <c r="O1089" i="1" s="1"/>
  <c r="N1089" i="1"/>
  <c r="P1089" i="1"/>
  <c r="J1090" i="1"/>
  <c r="I1090" i="1" s="1"/>
  <c r="K1090" i="1" s="1"/>
  <c r="P1090" i="1" s="1"/>
  <c r="N1090" i="1"/>
  <c r="M1090" i="1" s="1"/>
  <c r="L1090" i="1" s="1"/>
  <c r="O1090" i="1" s="1"/>
  <c r="I1091" i="1"/>
  <c r="K1091" i="1" s="1"/>
  <c r="P1091" i="1" s="1"/>
  <c r="J1091" i="1"/>
  <c r="N1091" i="1"/>
  <c r="M1091" i="1" s="1"/>
  <c r="L1091" i="1" s="1"/>
  <c r="O1091" i="1" s="1"/>
  <c r="J1092" i="1"/>
  <c r="I1092" i="1" s="1"/>
  <c r="K1092" i="1" s="1"/>
  <c r="P1092" i="1" s="1"/>
  <c r="M1092" i="1"/>
  <c r="L1092" i="1" s="1"/>
  <c r="O1092" i="1" s="1"/>
  <c r="N1092" i="1"/>
  <c r="J1093" i="1"/>
  <c r="I1093" i="1" s="1"/>
  <c r="K1093" i="1" s="1"/>
  <c r="P1093" i="1" s="1"/>
  <c r="N1093" i="1"/>
  <c r="M1093" i="1" s="1"/>
  <c r="L1093" i="1" s="1"/>
  <c r="O1093" i="1" s="1"/>
  <c r="I1094" i="1"/>
  <c r="K1094" i="1" s="1"/>
  <c r="P1094" i="1" s="1"/>
  <c r="J1094" i="1"/>
  <c r="N1094" i="1"/>
  <c r="M1094" i="1" s="1"/>
  <c r="L1094" i="1" s="1"/>
  <c r="O1094" i="1" s="1"/>
  <c r="J1095" i="1"/>
  <c r="I1095" i="1" s="1"/>
  <c r="K1095" i="1" s="1"/>
  <c r="P1095" i="1" s="1"/>
  <c r="M1095" i="1"/>
  <c r="L1095" i="1" s="1"/>
  <c r="O1095" i="1" s="1"/>
  <c r="N1095" i="1"/>
  <c r="J1096" i="1"/>
  <c r="I1096" i="1" s="1"/>
  <c r="K1096" i="1" s="1"/>
  <c r="P1096" i="1" s="1"/>
  <c r="N1096" i="1"/>
  <c r="M1096" i="1" s="1"/>
  <c r="L1096" i="1" s="1"/>
  <c r="O1096" i="1" s="1"/>
  <c r="I1097" i="1"/>
  <c r="K1097" i="1" s="1"/>
  <c r="P1097" i="1" s="1"/>
  <c r="J1097" i="1"/>
  <c r="N1097" i="1"/>
  <c r="M1097" i="1" s="1"/>
  <c r="L1097" i="1" s="1"/>
  <c r="O1097" i="1" s="1"/>
  <c r="J1098" i="1"/>
  <c r="I1098" i="1" s="1"/>
  <c r="K1098" i="1" s="1"/>
  <c r="M1098" i="1"/>
  <c r="L1098" i="1" s="1"/>
  <c r="O1098" i="1" s="1"/>
  <c r="N1098" i="1"/>
  <c r="P1098" i="1"/>
  <c r="J1099" i="1"/>
  <c r="I1099" i="1" s="1"/>
  <c r="K1099" i="1" s="1"/>
  <c r="P1099" i="1" s="1"/>
  <c r="N1099" i="1"/>
  <c r="M1099" i="1" s="1"/>
  <c r="L1099" i="1" s="1"/>
  <c r="O1099" i="1" s="1"/>
  <c r="I1100" i="1"/>
  <c r="K1100" i="1" s="1"/>
  <c r="P1100" i="1" s="1"/>
  <c r="J1100" i="1"/>
  <c r="N1100" i="1"/>
  <c r="M1100" i="1" s="1"/>
  <c r="L1100" i="1" s="1"/>
  <c r="O1100" i="1" s="1"/>
  <c r="J1101" i="1"/>
  <c r="I1101" i="1" s="1"/>
  <c r="K1101" i="1"/>
  <c r="P1101" i="1" s="1"/>
  <c r="N1101" i="1"/>
  <c r="M1101" i="1" s="1"/>
  <c r="L1101" i="1" s="1"/>
  <c r="O1101" i="1" s="1"/>
  <c r="J1102" i="1"/>
  <c r="I1102" i="1" s="1"/>
  <c r="K1102" i="1" s="1"/>
  <c r="P1102" i="1" s="1"/>
  <c r="N1102" i="1"/>
  <c r="M1102" i="1" s="1"/>
  <c r="L1102" i="1" s="1"/>
  <c r="O1102" i="1" s="1"/>
  <c r="J1103" i="1"/>
  <c r="I1103" i="1" s="1"/>
  <c r="K1103" i="1" s="1"/>
  <c r="P1103" i="1" s="1"/>
  <c r="N1103" i="1"/>
  <c r="M1103" i="1" s="1"/>
  <c r="L1103" i="1" s="1"/>
  <c r="O1103" i="1" s="1"/>
  <c r="J1104" i="1"/>
  <c r="I1104" i="1" s="1"/>
  <c r="K1104" i="1" s="1"/>
  <c r="P1104" i="1" s="1"/>
  <c r="N1104" i="1"/>
  <c r="M1104" i="1" s="1"/>
  <c r="L1104" i="1" s="1"/>
  <c r="O1104" i="1" s="1"/>
  <c r="J1105" i="1"/>
  <c r="I1105" i="1" s="1"/>
  <c r="K1105" i="1" s="1"/>
  <c r="P1105" i="1" s="1"/>
  <c r="N1105" i="1"/>
  <c r="M1105" i="1" s="1"/>
  <c r="L1105" i="1" s="1"/>
  <c r="O1105" i="1" s="1"/>
  <c r="I1106" i="1"/>
  <c r="K1106" i="1" s="1"/>
  <c r="P1106" i="1" s="1"/>
  <c r="J1106" i="1"/>
  <c r="N1106" i="1"/>
  <c r="M1106" i="1" s="1"/>
  <c r="L1106" i="1" s="1"/>
  <c r="O1106" i="1" s="1"/>
  <c r="J1107" i="1"/>
  <c r="I1107" i="1" s="1"/>
  <c r="K1107" i="1"/>
  <c r="P1107" i="1" s="1"/>
  <c r="N1107" i="1"/>
  <c r="M1107" i="1" s="1"/>
  <c r="L1107" i="1" s="1"/>
  <c r="O1107" i="1" s="1"/>
  <c r="J1108" i="1"/>
  <c r="I1108" i="1" s="1"/>
  <c r="K1108" i="1" s="1"/>
  <c r="P1108" i="1" s="1"/>
  <c r="N1108" i="1"/>
  <c r="M1108" i="1" s="1"/>
  <c r="L1108" i="1" s="1"/>
  <c r="O1108" i="1" s="1"/>
  <c r="J1109" i="1"/>
  <c r="I1109" i="1" s="1"/>
  <c r="K1109" i="1" s="1"/>
  <c r="P1109" i="1" s="1"/>
  <c r="N1109" i="1"/>
  <c r="M1109" i="1" s="1"/>
  <c r="L1109" i="1" s="1"/>
  <c r="O1109" i="1" s="1"/>
  <c r="J1110" i="1"/>
  <c r="I1110" i="1" s="1"/>
  <c r="K1110" i="1" s="1"/>
  <c r="P1110" i="1" s="1"/>
  <c r="N1110" i="1"/>
  <c r="M1110" i="1" s="1"/>
  <c r="L1110" i="1" s="1"/>
  <c r="O1110" i="1" s="1"/>
  <c r="J1111" i="1"/>
  <c r="I1111" i="1" s="1"/>
  <c r="K1111" i="1" s="1"/>
  <c r="P1111" i="1" s="1"/>
  <c r="N1111" i="1"/>
  <c r="M1111" i="1" s="1"/>
  <c r="L1111" i="1" s="1"/>
  <c r="O1111" i="1" s="1"/>
  <c r="I1112" i="1"/>
  <c r="K1112" i="1" s="1"/>
  <c r="P1112" i="1" s="1"/>
  <c r="J1112" i="1"/>
  <c r="N1112" i="1"/>
  <c r="M1112" i="1" s="1"/>
  <c r="L1112" i="1" s="1"/>
  <c r="O1112" i="1" s="1"/>
  <c r="J1113" i="1"/>
  <c r="I1113" i="1" s="1"/>
  <c r="K1113" i="1" s="1"/>
  <c r="P1113" i="1" s="1"/>
  <c r="M1113" i="1"/>
  <c r="L1113" i="1" s="1"/>
  <c r="O1113" i="1" s="1"/>
  <c r="N1113" i="1"/>
  <c r="J1114" i="1"/>
  <c r="I1114" i="1" s="1"/>
  <c r="K1114" i="1"/>
  <c r="M1114" i="1"/>
  <c r="L1114" i="1" s="1"/>
  <c r="O1114" i="1" s="1"/>
  <c r="N1114" i="1"/>
  <c r="P1114" i="1"/>
  <c r="I1115" i="1"/>
  <c r="K1115" i="1" s="1"/>
  <c r="P1115" i="1" s="1"/>
  <c r="J1115" i="1"/>
  <c r="N1115" i="1"/>
  <c r="M1115" i="1" s="1"/>
  <c r="L1115" i="1" s="1"/>
  <c r="O1115" i="1" s="1"/>
  <c r="J1116" i="1"/>
  <c r="I1116" i="1" s="1"/>
  <c r="K1116" i="1" s="1"/>
  <c r="P1116" i="1" s="1"/>
  <c r="N1116" i="1"/>
  <c r="M1116" i="1" s="1"/>
  <c r="L1116" i="1" s="1"/>
  <c r="O1116" i="1"/>
  <c r="J1117" i="1"/>
  <c r="I1117" i="1" s="1"/>
  <c r="K1117" i="1" s="1"/>
  <c r="P1117" i="1" s="1"/>
  <c r="M1117" i="1"/>
  <c r="L1117" i="1" s="1"/>
  <c r="O1117" i="1" s="1"/>
  <c r="N1117" i="1"/>
  <c r="I1118" i="1"/>
  <c r="K1118" i="1" s="1"/>
  <c r="P1118" i="1" s="1"/>
  <c r="J1118" i="1"/>
  <c r="N1118" i="1"/>
  <c r="M1118" i="1" s="1"/>
  <c r="L1118" i="1" s="1"/>
  <c r="O1118" i="1" s="1"/>
  <c r="I1119" i="1"/>
  <c r="J1119" i="1"/>
  <c r="K1119" i="1"/>
  <c r="P1119" i="1" s="1"/>
  <c r="N1119" i="1"/>
  <c r="M1119" i="1" s="1"/>
  <c r="L1119" i="1" s="1"/>
  <c r="O1119" i="1" s="1"/>
  <c r="J1120" i="1"/>
  <c r="I1120" i="1" s="1"/>
  <c r="K1120" i="1"/>
  <c r="P1120" i="1" s="1"/>
  <c r="M1120" i="1"/>
  <c r="L1120" i="1" s="1"/>
  <c r="O1120" i="1" s="1"/>
  <c r="N1120" i="1"/>
  <c r="I1121" i="1"/>
  <c r="K1121" i="1" s="1"/>
  <c r="P1121" i="1" s="1"/>
  <c r="J1121" i="1"/>
  <c r="N1121" i="1"/>
  <c r="M1121" i="1" s="1"/>
  <c r="L1121" i="1" s="1"/>
  <c r="O1121" i="1" s="1"/>
  <c r="J1122" i="1"/>
  <c r="I1122" i="1" s="1"/>
  <c r="K1122" i="1"/>
  <c r="P1122" i="1" s="1"/>
  <c r="M1122" i="1"/>
  <c r="L1122" i="1" s="1"/>
  <c r="O1122" i="1" s="1"/>
  <c r="N1122" i="1"/>
  <c r="J1123" i="1"/>
  <c r="I1123" i="1" s="1"/>
  <c r="K1123" i="1"/>
  <c r="M1123" i="1"/>
  <c r="L1123" i="1" s="1"/>
  <c r="O1123" i="1" s="1"/>
  <c r="N1123" i="1"/>
  <c r="P1123" i="1"/>
  <c r="I1124" i="1"/>
  <c r="K1124" i="1" s="1"/>
  <c r="P1124" i="1" s="1"/>
  <c r="J1124" i="1"/>
  <c r="N1124" i="1"/>
  <c r="M1124" i="1" s="1"/>
  <c r="L1124" i="1" s="1"/>
  <c r="O1124" i="1" s="1"/>
  <c r="J1125" i="1"/>
  <c r="I1125" i="1" s="1"/>
  <c r="K1125" i="1" s="1"/>
  <c r="P1125" i="1" s="1"/>
  <c r="N1125" i="1"/>
  <c r="M1125" i="1" s="1"/>
  <c r="L1125" i="1" s="1"/>
  <c r="O1125" i="1" s="1"/>
  <c r="J1126" i="1"/>
  <c r="I1126" i="1" s="1"/>
  <c r="K1126" i="1"/>
  <c r="P1126" i="1" s="1"/>
  <c r="N1126" i="1"/>
  <c r="M1126" i="1" s="1"/>
  <c r="L1126" i="1" s="1"/>
  <c r="O1126" i="1" s="1"/>
  <c r="J1127" i="1"/>
  <c r="I1127" i="1" s="1"/>
  <c r="K1127" i="1" s="1"/>
  <c r="P1127" i="1" s="1"/>
  <c r="N1127" i="1"/>
  <c r="M1127" i="1" s="1"/>
  <c r="L1127" i="1" s="1"/>
  <c r="O1127" i="1" s="1"/>
  <c r="I1128" i="1"/>
  <c r="J1128" i="1"/>
  <c r="K1128" i="1"/>
  <c r="N1128" i="1"/>
  <c r="M1128" i="1" s="1"/>
  <c r="L1128" i="1" s="1"/>
  <c r="O1128" i="1" s="1"/>
  <c r="P1128" i="1"/>
  <c r="J1129" i="1"/>
  <c r="I1129" i="1" s="1"/>
  <c r="K1129" i="1"/>
  <c r="P1129" i="1" s="1"/>
  <c r="M1129" i="1"/>
  <c r="L1129" i="1" s="1"/>
  <c r="O1129" i="1" s="1"/>
  <c r="N1129" i="1"/>
  <c r="I1130" i="1"/>
  <c r="K1130" i="1" s="1"/>
  <c r="P1130" i="1" s="1"/>
  <c r="J1130" i="1"/>
  <c r="N1130" i="1"/>
  <c r="M1130" i="1" s="1"/>
  <c r="L1130" i="1" s="1"/>
  <c r="O1130" i="1" s="1"/>
  <c r="J1131" i="1"/>
  <c r="I1131" i="1" s="1"/>
  <c r="K1131" i="1" s="1"/>
  <c r="P1131" i="1" s="1"/>
  <c r="N1131" i="1"/>
  <c r="M1131" i="1" s="1"/>
  <c r="L1131" i="1" s="1"/>
  <c r="O1131" i="1" s="1"/>
  <c r="J1132" i="1"/>
  <c r="I1132" i="1" s="1"/>
  <c r="K1132" i="1" s="1"/>
  <c r="P1132" i="1" s="1"/>
  <c r="M1132" i="1"/>
  <c r="L1132" i="1" s="1"/>
  <c r="O1132" i="1" s="1"/>
  <c r="N1132" i="1"/>
  <c r="J1133" i="1"/>
  <c r="I1133" i="1" s="1"/>
  <c r="K1133" i="1" s="1"/>
  <c r="P1133" i="1" s="1"/>
  <c r="N1133" i="1"/>
  <c r="M1133" i="1" s="1"/>
  <c r="L1133" i="1" s="1"/>
  <c r="O1133" i="1" s="1"/>
  <c r="J1134" i="1"/>
  <c r="I1134" i="1" s="1"/>
  <c r="K1134" i="1" s="1"/>
  <c r="P1134" i="1" s="1"/>
  <c r="M1134" i="1"/>
  <c r="L1134" i="1" s="1"/>
  <c r="O1134" i="1" s="1"/>
  <c r="N1134" i="1"/>
  <c r="J1135" i="1"/>
  <c r="I1135" i="1" s="1"/>
  <c r="K1135" i="1"/>
  <c r="P1135" i="1" s="1"/>
  <c r="M1135" i="1"/>
  <c r="L1135" i="1" s="1"/>
  <c r="O1135" i="1" s="1"/>
  <c r="N1135" i="1"/>
  <c r="I1136" i="1"/>
  <c r="K1136" i="1" s="1"/>
  <c r="P1136" i="1" s="1"/>
  <c r="J1136" i="1"/>
  <c r="N1136" i="1"/>
  <c r="M1136" i="1" s="1"/>
  <c r="L1136" i="1" s="1"/>
  <c r="O1136" i="1" s="1"/>
  <c r="J1137" i="1"/>
  <c r="I1137" i="1" s="1"/>
  <c r="K1137" i="1" s="1"/>
  <c r="P1137" i="1" s="1"/>
  <c r="N1137" i="1"/>
  <c r="M1137" i="1" s="1"/>
  <c r="L1137" i="1" s="1"/>
  <c r="O1137" i="1" s="1"/>
  <c r="J1138" i="1"/>
  <c r="I1138" i="1" s="1"/>
  <c r="K1138" i="1"/>
  <c r="P1138" i="1" s="1"/>
  <c r="N1138" i="1"/>
  <c r="M1138" i="1" s="1"/>
  <c r="L1138" i="1" s="1"/>
  <c r="O1138" i="1" s="1"/>
  <c r="I1139" i="1"/>
  <c r="J1139" i="1"/>
  <c r="K1139" i="1"/>
  <c r="N1139" i="1"/>
  <c r="M1139" i="1" s="1"/>
  <c r="L1139" i="1" s="1"/>
  <c r="O1139" i="1" s="1"/>
  <c r="P1139" i="1"/>
  <c r="J1140" i="1"/>
  <c r="I1140" i="1" s="1"/>
  <c r="K1140" i="1" s="1"/>
  <c r="P1140" i="1" s="1"/>
  <c r="N1140" i="1"/>
  <c r="M1140" i="1" s="1"/>
  <c r="L1140" i="1" s="1"/>
  <c r="O1140" i="1" s="1"/>
  <c r="J1141" i="1"/>
  <c r="I1141" i="1" s="1"/>
  <c r="K1141" i="1" s="1"/>
  <c r="M1141" i="1"/>
  <c r="L1141" i="1" s="1"/>
  <c r="O1141" i="1" s="1"/>
  <c r="N1141" i="1"/>
  <c r="P1141" i="1"/>
  <c r="I1142" i="1"/>
  <c r="K1142" i="1" s="1"/>
  <c r="P1142" i="1" s="1"/>
  <c r="J1142" i="1"/>
  <c r="N1142" i="1"/>
  <c r="M1142" i="1" s="1"/>
  <c r="L1142" i="1" s="1"/>
  <c r="O1142" i="1" s="1"/>
  <c r="J1143" i="1"/>
  <c r="I1143" i="1" s="1"/>
  <c r="K1143" i="1" s="1"/>
  <c r="N1143" i="1"/>
  <c r="M1143" i="1" s="1"/>
  <c r="L1143" i="1" s="1"/>
  <c r="O1143" i="1" s="1"/>
  <c r="P1143" i="1"/>
  <c r="J1144" i="1"/>
  <c r="I1144" i="1" s="1"/>
  <c r="K1144" i="1"/>
  <c r="P1144" i="1" s="1"/>
  <c r="N1144" i="1"/>
  <c r="M1144" i="1" s="1"/>
  <c r="L1144" i="1" s="1"/>
  <c r="O1144" i="1" s="1"/>
  <c r="J1145" i="1"/>
  <c r="I1145" i="1" s="1"/>
  <c r="K1145" i="1" s="1"/>
  <c r="P1145" i="1" s="1"/>
  <c r="N1145" i="1"/>
  <c r="M1145" i="1" s="1"/>
  <c r="L1145" i="1" s="1"/>
  <c r="O1145" i="1" s="1"/>
  <c r="I1146" i="1"/>
  <c r="J1146" i="1"/>
  <c r="K1146" i="1"/>
  <c r="N1146" i="1"/>
  <c r="M1146" i="1" s="1"/>
  <c r="L1146" i="1" s="1"/>
  <c r="O1146" i="1" s="1"/>
  <c r="P1146" i="1"/>
  <c r="J1147" i="1"/>
  <c r="I1147" i="1" s="1"/>
  <c r="K1147" i="1"/>
  <c r="P1147" i="1" s="1"/>
  <c r="M1147" i="1"/>
  <c r="L1147" i="1" s="1"/>
  <c r="O1147" i="1" s="1"/>
  <c r="N1147" i="1"/>
  <c r="I1148" i="1"/>
  <c r="K1148" i="1" s="1"/>
  <c r="P1148" i="1" s="1"/>
  <c r="J1148" i="1"/>
  <c r="N1148" i="1"/>
  <c r="M1148" i="1" s="1"/>
  <c r="L1148" i="1" s="1"/>
  <c r="O1148" i="1" s="1"/>
  <c r="J1149" i="1"/>
  <c r="I1149" i="1" s="1"/>
  <c r="K1149" i="1" s="1"/>
  <c r="P1149" i="1" s="1"/>
  <c r="N1149" i="1"/>
  <c r="M1149" i="1" s="1"/>
  <c r="L1149" i="1" s="1"/>
  <c r="O1149" i="1" s="1"/>
  <c r="J1150" i="1"/>
  <c r="I1150" i="1" s="1"/>
  <c r="K1150" i="1" s="1"/>
  <c r="P1150" i="1" s="1"/>
  <c r="M1150" i="1"/>
  <c r="L1150" i="1" s="1"/>
  <c r="O1150" i="1" s="1"/>
  <c r="N1150" i="1"/>
  <c r="J1151" i="1"/>
  <c r="I1151" i="1" s="1"/>
  <c r="K1151" i="1" s="1"/>
  <c r="P1151" i="1" s="1"/>
  <c r="N1151" i="1"/>
  <c r="M1151" i="1" s="1"/>
  <c r="L1151" i="1" s="1"/>
  <c r="O1151" i="1" s="1"/>
  <c r="J1152" i="1"/>
  <c r="I1152" i="1" s="1"/>
  <c r="K1152" i="1" s="1"/>
  <c r="M1152" i="1"/>
  <c r="L1152" i="1" s="1"/>
  <c r="O1152" i="1" s="1"/>
  <c r="N1152" i="1"/>
  <c r="P1152" i="1"/>
  <c r="J1153" i="1"/>
  <c r="I1153" i="1" s="1"/>
  <c r="K1153" i="1"/>
  <c r="P1153" i="1" s="1"/>
  <c r="M1153" i="1"/>
  <c r="L1153" i="1" s="1"/>
  <c r="O1153" i="1" s="1"/>
  <c r="N1153" i="1"/>
  <c r="I1154" i="1"/>
  <c r="K1154" i="1" s="1"/>
  <c r="P1154" i="1" s="1"/>
  <c r="J1154" i="1"/>
  <c r="N1154" i="1"/>
  <c r="M1154" i="1" s="1"/>
  <c r="L1154" i="1" s="1"/>
  <c r="O1154" i="1" s="1"/>
  <c r="I1155" i="1"/>
  <c r="K1155" i="1" s="1"/>
  <c r="P1155" i="1" s="1"/>
  <c r="J1155" i="1"/>
  <c r="N1155" i="1"/>
  <c r="M1155" i="1" s="1"/>
  <c r="L1155" i="1" s="1"/>
  <c r="O1155" i="1" s="1"/>
  <c r="J1156" i="1"/>
  <c r="I1156" i="1" s="1"/>
  <c r="K1156" i="1"/>
  <c r="P1156" i="1" s="1"/>
  <c r="N1156" i="1"/>
  <c r="M1156" i="1" s="1"/>
  <c r="L1156" i="1" s="1"/>
  <c r="O1156" i="1" s="1"/>
  <c r="I1157" i="1"/>
  <c r="J1157" i="1"/>
  <c r="K1157" i="1"/>
  <c r="N1157" i="1"/>
  <c r="M1157" i="1" s="1"/>
  <c r="L1157" i="1" s="1"/>
  <c r="O1157" i="1" s="1"/>
  <c r="P1157" i="1"/>
  <c r="J1158" i="1"/>
  <c r="I1158" i="1" s="1"/>
  <c r="K1158" i="1"/>
  <c r="P1158" i="1" s="1"/>
  <c r="N1158" i="1"/>
  <c r="M1158" i="1" s="1"/>
  <c r="L1158" i="1" s="1"/>
  <c r="O1158" i="1" s="1"/>
  <c r="J1159" i="1"/>
  <c r="I1159" i="1" s="1"/>
  <c r="K1159" i="1" s="1"/>
  <c r="M1159" i="1"/>
  <c r="L1159" i="1" s="1"/>
  <c r="O1159" i="1" s="1"/>
  <c r="N1159" i="1"/>
  <c r="P1159" i="1"/>
  <c r="I1160" i="1"/>
  <c r="J1160" i="1"/>
  <c r="K1160" i="1"/>
  <c r="P1160" i="1" s="1"/>
  <c r="N1160" i="1"/>
  <c r="M1160" i="1" s="1"/>
  <c r="L1160" i="1" s="1"/>
  <c r="O1160" i="1" s="1"/>
  <c r="J1161" i="1"/>
  <c r="I1161" i="1" s="1"/>
  <c r="K1161" i="1" s="1"/>
  <c r="P1161" i="1" s="1"/>
  <c r="M1161" i="1"/>
  <c r="L1161" i="1" s="1"/>
  <c r="O1161" i="1" s="1"/>
  <c r="N1161" i="1"/>
  <c r="J1162" i="1"/>
  <c r="I1162" i="1" s="1"/>
  <c r="K1162" i="1"/>
  <c r="P1162" i="1" s="1"/>
  <c r="N1162" i="1"/>
  <c r="M1162" i="1" s="1"/>
  <c r="L1162" i="1" s="1"/>
  <c r="O1162" i="1" s="1"/>
  <c r="J1163" i="1"/>
  <c r="I1163" i="1" s="1"/>
  <c r="K1163" i="1" s="1"/>
  <c r="P1163" i="1" s="1"/>
  <c r="N1163" i="1"/>
  <c r="M1163" i="1" s="1"/>
  <c r="L1163" i="1" s="1"/>
  <c r="O1163" i="1" s="1"/>
  <c r="I1164" i="1"/>
  <c r="J1164" i="1"/>
  <c r="K1164" i="1"/>
  <c r="P1164" i="1" s="1"/>
  <c r="N1164" i="1"/>
  <c r="M1164" i="1" s="1"/>
  <c r="L1164" i="1" s="1"/>
  <c r="O1164" i="1" s="1"/>
  <c r="J1165" i="1"/>
  <c r="I1165" i="1" s="1"/>
  <c r="K1165" i="1"/>
  <c r="M1165" i="1"/>
  <c r="L1165" i="1" s="1"/>
  <c r="O1165" i="1" s="1"/>
  <c r="N1165" i="1"/>
  <c r="P1165" i="1"/>
  <c r="I1166" i="1"/>
  <c r="K1166" i="1" s="1"/>
  <c r="P1166" i="1" s="1"/>
  <c r="J1166" i="1"/>
  <c r="N1166" i="1"/>
  <c r="M1166" i="1" s="1"/>
  <c r="L1166" i="1" s="1"/>
  <c r="O1166" i="1" s="1"/>
  <c r="J1167" i="1"/>
  <c r="I1167" i="1" s="1"/>
  <c r="K1167" i="1" s="1"/>
  <c r="N1167" i="1"/>
  <c r="M1167" i="1" s="1"/>
  <c r="L1167" i="1" s="1"/>
  <c r="O1167" i="1" s="1"/>
  <c r="P1167" i="1"/>
  <c r="J1168" i="1"/>
  <c r="I1168" i="1" s="1"/>
  <c r="K1168" i="1"/>
  <c r="P1168" i="1" s="1"/>
  <c r="M1168" i="1"/>
  <c r="L1168" i="1" s="1"/>
  <c r="O1168" i="1" s="1"/>
  <c r="N1168" i="1"/>
  <c r="J1169" i="1"/>
  <c r="I1169" i="1" s="1"/>
  <c r="K1169" i="1" s="1"/>
  <c r="P1169" i="1" s="1"/>
  <c r="N1169" i="1"/>
  <c r="M1169" i="1" s="1"/>
  <c r="L1169" i="1" s="1"/>
  <c r="O1169" i="1" s="1"/>
  <c r="J1170" i="1"/>
  <c r="I1170" i="1" s="1"/>
  <c r="K1170" i="1" s="1"/>
  <c r="M1170" i="1"/>
  <c r="L1170" i="1" s="1"/>
  <c r="O1170" i="1" s="1"/>
  <c r="N1170" i="1"/>
  <c r="P1170" i="1"/>
  <c r="J1171" i="1"/>
  <c r="I1171" i="1" s="1"/>
  <c r="K1171" i="1"/>
  <c r="P1171" i="1" s="1"/>
  <c r="M1171" i="1"/>
  <c r="L1171" i="1" s="1"/>
  <c r="O1171" i="1" s="1"/>
  <c r="N1171" i="1"/>
  <c r="I1172" i="1"/>
  <c r="K1172" i="1" s="1"/>
  <c r="J1172" i="1"/>
  <c r="N1172" i="1"/>
  <c r="M1172" i="1" s="1"/>
  <c r="L1172" i="1" s="1"/>
  <c r="O1172" i="1" s="1"/>
  <c r="P1172" i="1"/>
  <c r="J1173" i="1"/>
  <c r="I1173" i="1" s="1"/>
  <c r="K1173" i="1" s="1"/>
  <c r="P1173" i="1" s="1"/>
  <c r="N1173" i="1"/>
  <c r="M1173" i="1" s="1"/>
  <c r="L1173" i="1" s="1"/>
  <c r="O1173" i="1" s="1"/>
  <c r="J1174" i="1"/>
  <c r="I1174" i="1" s="1"/>
  <c r="K1174" i="1"/>
  <c r="P1174" i="1" s="1"/>
  <c r="N1174" i="1"/>
  <c r="M1174" i="1" s="1"/>
  <c r="L1174" i="1" s="1"/>
  <c r="O1174" i="1" s="1"/>
  <c r="I1175" i="1"/>
  <c r="J1175" i="1"/>
  <c r="K1175" i="1"/>
  <c r="P1175" i="1" s="1"/>
  <c r="N1175" i="1"/>
  <c r="M1175" i="1" s="1"/>
  <c r="L1175" i="1" s="1"/>
  <c r="O1175" i="1" s="1"/>
  <c r="J1176" i="1"/>
  <c r="I1176" i="1" s="1"/>
  <c r="K1176" i="1"/>
  <c r="N1176" i="1"/>
  <c r="M1176" i="1" s="1"/>
  <c r="L1176" i="1" s="1"/>
  <c r="O1176" i="1" s="1"/>
  <c r="P1176" i="1"/>
  <c r="I1177" i="1"/>
  <c r="J1177" i="1"/>
  <c r="K1177" i="1"/>
  <c r="P1177" i="1" s="1"/>
  <c r="N1177" i="1"/>
  <c r="M1177" i="1" s="1"/>
  <c r="L1177" i="1" s="1"/>
  <c r="O1177" i="1" s="1"/>
  <c r="J1178" i="1"/>
  <c r="I1178" i="1" s="1"/>
  <c r="K1178" i="1" s="1"/>
  <c r="M1178" i="1"/>
  <c r="L1178" i="1" s="1"/>
  <c r="O1178" i="1" s="1"/>
  <c r="N1178" i="1"/>
  <c r="P1178" i="1"/>
  <c r="J1179" i="1"/>
  <c r="I1179" i="1" s="1"/>
  <c r="K1179" i="1" s="1"/>
  <c r="P1179" i="1" s="1"/>
  <c r="N1179" i="1"/>
  <c r="M1179" i="1" s="1"/>
  <c r="L1179" i="1" s="1"/>
  <c r="O1179" i="1" s="1"/>
  <c r="I1180" i="1"/>
  <c r="J1180" i="1"/>
  <c r="K1180" i="1"/>
  <c r="P1180" i="1" s="1"/>
  <c r="N1180" i="1"/>
  <c r="M1180" i="1" s="1"/>
  <c r="L1180" i="1" s="1"/>
  <c r="O1180" i="1" s="1"/>
  <c r="J1181" i="1"/>
  <c r="I1181" i="1" s="1"/>
  <c r="K1181" i="1" s="1"/>
  <c r="P1181" i="1" s="1"/>
  <c r="M1181" i="1"/>
  <c r="L1181" i="1" s="1"/>
  <c r="O1181" i="1" s="1"/>
  <c r="N1181" i="1"/>
  <c r="J1182" i="1"/>
  <c r="I1182" i="1" s="1"/>
  <c r="K1182" i="1"/>
  <c r="N1182" i="1"/>
  <c r="M1182" i="1" s="1"/>
  <c r="L1182" i="1" s="1"/>
  <c r="O1182" i="1" s="1"/>
  <c r="P1182" i="1"/>
  <c r="J1183" i="1"/>
  <c r="I1183" i="1" s="1"/>
  <c r="K1183" i="1" s="1"/>
  <c r="P1183" i="1" s="1"/>
  <c r="N1183" i="1"/>
  <c r="M1183" i="1" s="1"/>
  <c r="L1183" i="1" s="1"/>
  <c r="O1183" i="1" s="1"/>
  <c r="J1184" i="1"/>
  <c r="I1184" i="1" s="1"/>
  <c r="K1184" i="1" s="1"/>
  <c r="N1184" i="1"/>
  <c r="M1184" i="1" s="1"/>
  <c r="L1184" i="1" s="1"/>
  <c r="O1184" i="1" s="1"/>
  <c r="P1184" i="1"/>
  <c r="J1185" i="1"/>
  <c r="I1185" i="1" s="1"/>
  <c r="K1185" i="1" s="1"/>
  <c r="P1185" i="1" s="1"/>
  <c r="N1185" i="1"/>
  <c r="M1185" i="1" s="1"/>
  <c r="L1185" i="1" s="1"/>
  <c r="O1185" i="1" s="1"/>
  <c r="J1186" i="1"/>
  <c r="I1186" i="1" s="1"/>
  <c r="K1186" i="1" s="1"/>
  <c r="P1186" i="1" s="1"/>
  <c r="N1186" i="1"/>
  <c r="M1186" i="1" s="1"/>
  <c r="L1186" i="1" s="1"/>
  <c r="O1186" i="1" s="1"/>
  <c r="J1187" i="1"/>
  <c r="I1187" i="1" s="1"/>
  <c r="K1187" i="1" s="1"/>
  <c r="P1187" i="1" s="1"/>
  <c r="N1187" i="1"/>
  <c r="M1187" i="1" s="1"/>
  <c r="L1187" i="1" s="1"/>
  <c r="O1187" i="1" s="1"/>
  <c r="J1188" i="1"/>
  <c r="I1188" i="1" s="1"/>
  <c r="K1188" i="1"/>
  <c r="N1188" i="1"/>
  <c r="M1188" i="1" s="1"/>
  <c r="L1188" i="1" s="1"/>
  <c r="O1188" i="1" s="1"/>
  <c r="P1188" i="1"/>
  <c r="J1189" i="1"/>
  <c r="I1189" i="1" s="1"/>
  <c r="K1189" i="1" s="1"/>
  <c r="P1189" i="1" s="1"/>
  <c r="N1189" i="1"/>
  <c r="M1189" i="1" s="1"/>
  <c r="L1189" i="1" s="1"/>
  <c r="O1189" i="1" s="1"/>
  <c r="J1190" i="1"/>
  <c r="I1190" i="1" s="1"/>
  <c r="K1190" i="1" s="1"/>
  <c r="N1190" i="1"/>
  <c r="M1190" i="1" s="1"/>
  <c r="L1190" i="1" s="1"/>
  <c r="O1190" i="1" s="1"/>
  <c r="P1190" i="1"/>
  <c r="J1191" i="1"/>
  <c r="I1191" i="1" s="1"/>
  <c r="K1191" i="1" s="1"/>
  <c r="P1191" i="1" s="1"/>
  <c r="N1191" i="1"/>
  <c r="M1191" i="1" s="1"/>
  <c r="L1191" i="1" s="1"/>
  <c r="O1191" i="1" s="1"/>
  <c r="J1192" i="1"/>
  <c r="I1192" i="1" s="1"/>
  <c r="K1192" i="1" s="1"/>
  <c r="P1192" i="1" s="1"/>
  <c r="N1192" i="1"/>
  <c r="M1192" i="1" s="1"/>
  <c r="L1192" i="1" s="1"/>
  <c r="O1192" i="1" s="1"/>
  <c r="J1193" i="1"/>
  <c r="I1193" i="1" s="1"/>
  <c r="K1193" i="1" s="1"/>
  <c r="P1193" i="1" s="1"/>
  <c r="N1193" i="1"/>
  <c r="M1193" i="1" s="1"/>
  <c r="L1193" i="1" s="1"/>
  <c r="O1193" i="1" s="1"/>
  <c r="J1194" i="1"/>
  <c r="I1194" i="1" s="1"/>
  <c r="K1194" i="1"/>
  <c r="N1194" i="1"/>
  <c r="M1194" i="1" s="1"/>
  <c r="L1194" i="1" s="1"/>
  <c r="O1194" i="1" s="1"/>
  <c r="P1194" i="1"/>
  <c r="J1195" i="1"/>
  <c r="I1195" i="1" s="1"/>
  <c r="K1195" i="1" s="1"/>
  <c r="P1195" i="1" s="1"/>
  <c r="N1195" i="1"/>
  <c r="M1195" i="1" s="1"/>
  <c r="L1195" i="1" s="1"/>
  <c r="O1195" i="1" s="1"/>
  <c r="J1196" i="1"/>
  <c r="I1196" i="1" s="1"/>
  <c r="K1196" i="1" s="1"/>
  <c r="N1196" i="1"/>
  <c r="M1196" i="1" s="1"/>
  <c r="L1196" i="1" s="1"/>
  <c r="O1196" i="1" s="1"/>
  <c r="P1196" i="1"/>
  <c r="J1197" i="1"/>
  <c r="I1197" i="1" s="1"/>
  <c r="K1197" i="1" s="1"/>
  <c r="P1197" i="1" s="1"/>
  <c r="N1197" i="1"/>
  <c r="M1197" i="1" s="1"/>
  <c r="L1197" i="1" s="1"/>
  <c r="O1197" i="1" s="1"/>
  <c r="J1198" i="1"/>
  <c r="I1198" i="1" s="1"/>
  <c r="K1198" i="1" s="1"/>
  <c r="P1198" i="1" s="1"/>
  <c r="N1198" i="1"/>
  <c r="M1198" i="1" s="1"/>
  <c r="L1198" i="1" s="1"/>
  <c r="O1198" i="1" s="1"/>
  <c r="I1199" i="1"/>
  <c r="K1199" i="1" s="1"/>
  <c r="P1199" i="1" s="1"/>
  <c r="J1199" i="1"/>
  <c r="M1199" i="1"/>
  <c r="L1199" i="1" s="1"/>
  <c r="O1199" i="1" s="1"/>
  <c r="N1199" i="1"/>
  <c r="J1200" i="1"/>
  <c r="I1200" i="1" s="1"/>
  <c r="K1200" i="1" s="1"/>
  <c r="M1200" i="1"/>
  <c r="L1200" i="1" s="1"/>
  <c r="O1200" i="1" s="1"/>
  <c r="N1200" i="1"/>
  <c r="P1200" i="1"/>
  <c r="J1201" i="1"/>
  <c r="I1201" i="1" s="1"/>
  <c r="K1201" i="1" s="1"/>
  <c r="P1201" i="1" s="1"/>
  <c r="N1201" i="1"/>
  <c r="M1201" i="1" s="1"/>
  <c r="L1201" i="1" s="1"/>
  <c r="O1201" i="1" s="1"/>
  <c r="J1202" i="1"/>
  <c r="I1202" i="1" s="1"/>
  <c r="K1202" i="1" s="1"/>
  <c r="P1202" i="1" s="1"/>
  <c r="N1202" i="1"/>
  <c r="M1202" i="1" s="1"/>
  <c r="L1202" i="1" s="1"/>
  <c r="O1202" i="1" s="1"/>
  <c r="J1203" i="1"/>
  <c r="I1203" i="1" s="1"/>
  <c r="K1203" i="1" s="1"/>
  <c r="P1203" i="1" s="1"/>
  <c r="N1203" i="1"/>
  <c r="M1203" i="1" s="1"/>
  <c r="L1203" i="1" s="1"/>
  <c r="O1203" i="1" s="1"/>
  <c r="I1204" i="1"/>
  <c r="K1204" i="1" s="1"/>
  <c r="J1204" i="1"/>
  <c r="N1204" i="1"/>
  <c r="M1204" i="1" s="1"/>
  <c r="L1204" i="1" s="1"/>
  <c r="O1204" i="1" s="1"/>
  <c r="P1204" i="1"/>
  <c r="I1205" i="1"/>
  <c r="K1205" i="1" s="1"/>
  <c r="J1205" i="1"/>
  <c r="M1205" i="1"/>
  <c r="L1205" i="1" s="1"/>
  <c r="O1205" i="1" s="1"/>
  <c r="N1205" i="1"/>
  <c r="P1205" i="1"/>
  <c r="J1206" i="1"/>
  <c r="I1206" i="1" s="1"/>
  <c r="K1206" i="1"/>
  <c r="P1206" i="1" s="1"/>
  <c r="N1206" i="1"/>
  <c r="M1206" i="1" s="1"/>
  <c r="L1206" i="1" s="1"/>
  <c r="O1206" i="1" s="1"/>
  <c r="J1207" i="1"/>
  <c r="I1207" i="1" s="1"/>
  <c r="K1207" i="1" s="1"/>
  <c r="P1207" i="1" s="1"/>
  <c r="N1207" i="1"/>
  <c r="M1207" i="1" s="1"/>
  <c r="L1207" i="1" s="1"/>
  <c r="O1207" i="1" s="1"/>
  <c r="I1208" i="1"/>
  <c r="K1208" i="1" s="1"/>
  <c r="P1208" i="1" s="1"/>
  <c r="J1208" i="1"/>
  <c r="M1208" i="1"/>
  <c r="L1208" i="1" s="1"/>
  <c r="O1208" i="1" s="1"/>
  <c r="N1208" i="1"/>
  <c r="J1209" i="1"/>
  <c r="I1209" i="1" s="1"/>
  <c r="K1209" i="1" s="1"/>
  <c r="P1209" i="1" s="1"/>
  <c r="M1209" i="1"/>
  <c r="L1209" i="1" s="1"/>
  <c r="O1209" i="1" s="1"/>
  <c r="N1209" i="1"/>
  <c r="J1210" i="1"/>
  <c r="I1210" i="1" s="1"/>
  <c r="K1210" i="1"/>
  <c r="P1210" i="1" s="1"/>
  <c r="N1210" i="1"/>
  <c r="M1210" i="1" s="1"/>
  <c r="L1210" i="1" s="1"/>
  <c r="O1210" i="1" s="1"/>
  <c r="J1211" i="1"/>
  <c r="I1211" i="1" s="1"/>
  <c r="K1211" i="1" s="1"/>
  <c r="P1211" i="1" s="1"/>
  <c r="N1211" i="1"/>
  <c r="M1211" i="1" s="1"/>
  <c r="L1211" i="1" s="1"/>
  <c r="O1211" i="1" s="1"/>
  <c r="J1212" i="1"/>
  <c r="I1212" i="1" s="1"/>
  <c r="K1212" i="1" s="1"/>
  <c r="P1212" i="1" s="1"/>
  <c r="N1212" i="1"/>
  <c r="M1212" i="1" s="1"/>
  <c r="L1212" i="1" s="1"/>
  <c r="O1212" i="1" s="1"/>
  <c r="I1213" i="1"/>
  <c r="K1213" i="1" s="1"/>
  <c r="P1213" i="1" s="1"/>
  <c r="J1213" i="1"/>
  <c r="N1213" i="1"/>
  <c r="M1213" i="1" s="1"/>
  <c r="L1213" i="1" s="1"/>
  <c r="O1213" i="1" s="1"/>
  <c r="I1214" i="1"/>
  <c r="K1214" i="1" s="1"/>
  <c r="J1214" i="1"/>
  <c r="M1214" i="1"/>
  <c r="L1214" i="1" s="1"/>
  <c r="O1214" i="1" s="1"/>
  <c r="N1214" i="1"/>
  <c r="P1214" i="1"/>
  <c r="J1215" i="1"/>
  <c r="I1215" i="1" s="1"/>
  <c r="K1215" i="1"/>
  <c r="P1215" i="1" s="1"/>
  <c r="N1215" i="1"/>
  <c r="M1215" i="1" s="1"/>
  <c r="L1215" i="1" s="1"/>
  <c r="O1215" i="1" s="1"/>
  <c r="J1216" i="1"/>
  <c r="I1216" i="1" s="1"/>
  <c r="K1216" i="1" s="1"/>
  <c r="P1216" i="1" s="1"/>
  <c r="N1216" i="1"/>
  <c r="M1216" i="1" s="1"/>
  <c r="L1216" i="1" s="1"/>
  <c r="O1216" i="1" s="1"/>
  <c r="J1217" i="1"/>
  <c r="I1217" i="1" s="1"/>
  <c r="K1217" i="1" s="1"/>
  <c r="P1217" i="1" s="1"/>
  <c r="M1217" i="1"/>
  <c r="L1217" i="1" s="1"/>
  <c r="O1217" i="1" s="1"/>
  <c r="N1217" i="1"/>
  <c r="J1218" i="1"/>
  <c r="I1218" i="1" s="1"/>
  <c r="K1218" i="1" s="1"/>
  <c r="M1218" i="1"/>
  <c r="L1218" i="1" s="1"/>
  <c r="O1218" i="1" s="1"/>
  <c r="N1218" i="1"/>
  <c r="P1218" i="1"/>
  <c r="I1219" i="1"/>
  <c r="K1219" i="1" s="1"/>
  <c r="P1219" i="1" s="1"/>
  <c r="J1219" i="1"/>
  <c r="N1219" i="1"/>
  <c r="M1219" i="1" s="1"/>
  <c r="L1219" i="1" s="1"/>
  <c r="O1219" i="1" s="1"/>
  <c r="J1220" i="1"/>
  <c r="I1220" i="1" s="1"/>
  <c r="K1220" i="1" s="1"/>
  <c r="N1220" i="1"/>
  <c r="M1220" i="1" s="1"/>
  <c r="L1220" i="1" s="1"/>
  <c r="O1220" i="1" s="1"/>
  <c r="P1220" i="1"/>
  <c r="J1221" i="1"/>
  <c r="I1221" i="1" s="1"/>
  <c r="K1221" i="1" s="1"/>
  <c r="P1221" i="1" s="1"/>
  <c r="N1221" i="1"/>
  <c r="M1221" i="1" s="1"/>
  <c r="L1221" i="1" s="1"/>
  <c r="O1221" i="1" s="1"/>
  <c r="I1222" i="1"/>
  <c r="K1222" i="1" s="1"/>
  <c r="P1222" i="1" s="1"/>
  <c r="J1222" i="1"/>
  <c r="N1222" i="1"/>
  <c r="M1222" i="1" s="1"/>
  <c r="L1222" i="1" s="1"/>
  <c r="O1222" i="1" s="1"/>
  <c r="I1223" i="1"/>
  <c r="K1223" i="1" s="1"/>
  <c r="J1223" i="1"/>
  <c r="M1223" i="1"/>
  <c r="L1223" i="1" s="1"/>
  <c r="O1223" i="1" s="1"/>
  <c r="N1223" i="1"/>
  <c r="P1223" i="1"/>
  <c r="J1224" i="1"/>
  <c r="I1224" i="1" s="1"/>
  <c r="K1224" i="1"/>
  <c r="P1224" i="1" s="1"/>
  <c r="M1224" i="1"/>
  <c r="L1224" i="1" s="1"/>
  <c r="O1224" i="1" s="1"/>
  <c r="N1224" i="1"/>
  <c r="J1225" i="1"/>
  <c r="I1225" i="1" s="1"/>
  <c r="K1225" i="1" s="1"/>
  <c r="M1225" i="1"/>
  <c r="L1225" i="1" s="1"/>
  <c r="O1225" i="1" s="1"/>
  <c r="N1225" i="1"/>
  <c r="P1225" i="1"/>
  <c r="J1226" i="1"/>
  <c r="I1226" i="1" s="1"/>
  <c r="K1226" i="1" s="1"/>
  <c r="P1226" i="1" s="1"/>
  <c r="N1226" i="1"/>
  <c r="M1226" i="1" s="1"/>
  <c r="L1226" i="1" s="1"/>
  <c r="O1226" i="1" s="1"/>
  <c r="I1227" i="1"/>
  <c r="K1227" i="1" s="1"/>
  <c r="P1227" i="1" s="1"/>
  <c r="J1227" i="1"/>
  <c r="N1227" i="1"/>
  <c r="M1227" i="1" s="1"/>
  <c r="L1227" i="1" s="1"/>
  <c r="O1227" i="1" s="1"/>
  <c r="I1228" i="1"/>
  <c r="K1228" i="1" s="1"/>
  <c r="P1228" i="1" s="1"/>
  <c r="J1228" i="1"/>
  <c r="N1228" i="1"/>
  <c r="M1228" i="1" s="1"/>
  <c r="L1228" i="1" s="1"/>
  <c r="O1228" i="1" s="1"/>
  <c r="J1229" i="1"/>
  <c r="I1229" i="1" s="1"/>
  <c r="K1229" i="1" s="1"/>
  <c r="P1229" i="1" s="1"/>
  <c r="M1229" i="1"/>
  <c r="L1229" i="1" s="1"/>
  <c r="O1229" i="1" s="1"/>
  <c r="N1229" i="1"/>
  <c r="I1230" i="1"/>
  <c r="J1230" i="1"/>
  <c r="K1230" i="1"/>
  <c r="P1230" i="1" s="1"/>
  <c r="N1230" i="1"/>
  <c r="M1230" i="1" s="1"/>
  <c r="L1230" i="1" s="1"/>
  <c r="O1230" i="1" s="1"/>
  <c r="J1231" i="1"/>
  <c r="I1231" i="1" s="1"/>
  <c r="K1231" i="1" s="1"/>
  <c r="P1231" i="1" s="1"/>
  <c r="N1231" i="1"/>
  <c r="M1231" i="1" s="1"/>
  <c r="L1231" i="1" s="1"/>
  <c r="O1231" i="1" s="1"/>
  <c r="I1232" i="1"/>
  <c r="K1232" i="1" s="1"/>
  <c r="P1232" i="1" s="1"/>
  <c r="J1232" i="1"/>
  <c r="M1232" i="1"/>
  <c r="L1232" i="1" s="1"/>
  <c r="O1232" i="1" s="1"/>
  <c r="N1232" i="1"/>
  <c r="J1233" i="1"/>
  <c r="I1233" i="1" s="1"/>
  <c r="K1233" i="1" s="1"/>
  <c r="P1233" i="1" s="1"/>
  <c r="M1233" i="1"/>
  <c r="L1233" i="1" s="1"/>
  <c r="O1233" i="1" s="1"/>
  <c r="N1233" i="1"/>
  <c r="I1234" i="1"/>
  <c r="J1234" i="1"/>
  <c r="K1234" i="1"/>
  <c r="P1234" i="1" s="1"/>
  <c r="M1234" i="1"/>
  <c r="L1234" i="1" s="1"/>
  <c r="O1234" i="1" s="1"/>
  <c r="N1234" i="1"/>
  <c r="J1235" i="1"/>
  <c r="I1235" i="1" s="1"/>
  <c r="K1235" i="1" s="1"/>
  <c r="N1235" i="1"/>
  <c r="M1235" i="1" s="1"/>
  <c r="L1235" i="1" s="1"/>
  <c r="O1235" i="1" s="1"/>
  <c r="P1235" i="1"/>
  <c r="I1236" i="1"/>
  <c r="K1236" i="1" s="1"/>
  <c r="J1236" i="1"/>
  <c r="M1236" i="1"/>
  <c r="L1236" i="1" s="1"/>
  <c r="O1236" i="1" s="1"/>
  <c r="N1236" i="1"/>
  <c r="P1236" i="1"/>
  <c r="I1237" i="1"/>
  <c r="J1237" i="1"/>
  <c r="K1237" i="1"/>
  <c r="P1237" i="1" s="1"/>
  <c r="N1237" i="1"/>
  <c r="M1237" i="1" s="1"/>
  <c r="L1237" i="1" s="1"/>
  <c r="O1237" i="1" s="1"/>
  <c r="J1238" i="1"/>
  <c r="I1238" i="1" s="1"/>
  <c r="K1238" i="1" s="1"/>
  <c r="M1238" i="1"/>
  <c r="L1238" i="1" s="1"/>
  <c r="O1238" i="1" s="1"/>
  <c r="N1238" i="1"/>
  <c r="P1238" i="1"/>
  <c r="J1239" i="1"/>
  <c r="I1239" i="1" s="1"/>
  <c r="K1239" i="1" s="1"/>
  <c r="P1239" i="1" s="1"/>
  <c r="N1239" i="1"/>
  <c r="M1239" i="1" s="1"/>
  <c r="L1239" i="1" s="1"/>
  <c r="O1239" i="1" s="1"/>
  <c r="J1240" i="1"/>
  <c r="I1240" i="1" s="1"/>
  <c r="K1240" i="1" s="1"/>
  <c r="P1240" i="1" s="1"/>
  <c r="N1240" i="1"/>
  <c r="M1240" i="1" s="1"/>
  <c r="L1240" i="1" s="1"/>
  <c r="O1240" i="1" s="1"/>
  <c r="I1241" i="1"/>
  <c r="K1241" i="1" s="1"/>
  <c r="J1241" i="1"/>
  <c r="M1241" i="1"/>
  <c r="L1241" i="1" s="1"/>
  <c r="O1241" i="1" s="1"/>
  <c r="N1241" i="1"/>
  <c r="P1241" i="1"/>
  <c r="J1242" i="1"/>
  <c r="I1242" i="1" s="1"/>
  <c r="K1242" i="1" s="1"/>
  <c r="P1242" i="1" s="1"/>
  <c r="M1242" i="1"/>
  <c r="L1242" i="1" s="1"/>
  <c r="O1242" i="1" s="1"/>
  <c r="N1242" i="1"/>
  <c r="J1243" i="1"/>
  <c r="I1243" i="1" s="1"/>
  <c r="K1243" i="1" s="1"/>
  <c r="M1243" i="1"/>
  <c r="L1243" i="1" s="1"/>
  <c r="O1243" i="1" s="1"/>
  <c r="N1243" i="1"/>
  <c r="P1243" i="1"/>
  <c r="J1244" i="1"/>
  <c r="I1244" i="1" s="1"/>
  <c r="K1244" i="1" s="1"/>
  <c r="P1244" i="1" s="1"/>
  <c r="N1244" i="1"/>
  <c r="M1244" i="1" s="1"/>
  <c r="L1244" i="1" s="1"/>
  <c r="O1244" i="1" s="1"/>
  <c r="I1245" i="1"/>
  <c r="K1245" i="1" s="1"/>
  <c r="P1245" i="1" s="1"/>
  <c r="J1245" i="1"/>
  <c r="N1245" i="1"/>
  <c r="M1245" i="1" s="1"/>
  <c r="L1245" i="1" s="1"/>
  <c r="O1245" i="1" s="1"/>
  <c r="I1246" i="1"/>
  <c r="K1246" i="1" s="1"/>
  <c r="P1246" i="1" s="1"/>
  <c r="J1246" i="1"/>
  <c r="N1246" i="1"/>
  <c r="M1246" i="1" s="1"/>
  <c r="L1246" i="1" s="1"/>
  <c r="O1246" i="1" s="1"/>
  <c r="J1247" i="1"/>
  <c r="I1247" i="1" s="1"/>
  <c r="K1247" i="1" s="1"/>
  <c r="P1247" i="1" s="1"/>
  <c r="M1247" i="1"/>
  <c r="L1247" i="1" s="1"/>
  <c r="O1247" i="1" s="1"/>
  <c r="N1247" i="1"/>
  <c r="I1248" i="1"/>
  <c r="J1248" i="1"/>
  <c r="K1248" i="1"/>
  <c r="P1248" i="1" s="1"/>
  <c r="N1248" i="1"/>
  <c r="M1248" i="1" s="1"/>
  <c r="L1248" i="1" s="1"/>
  <c r="O1248" i="1" s="1"/>
  <c r="J1249" i="1"/>
  <c r="I1249" i="1" s="1"/>
  <c r="K1249" i="1" s="1"/>
  <c r="P1249" i="1" s="1"/>
  <c r="N1249" i="1"/>
  <c r="M1249" i="1" s="1"/>
  <c r="L1249" i="1" s="1"/>
  <c r="O1249" i="1" s="1"/>
  <c r="I1250" i="1"/>
  <c r="K1250" i="1" s="1"/>
  <c r="P1250" i="1" s="1"/>
  <c r="J1250" i="1"/>
  <c r="M1250" i="1"/>
  <c r="L1250" i="1" s="1"/>
  <c r="O1250" i="1" s="1"/>
  <c r="N1250" i="1"/>
  <c r="J1251" i="1"/>
  <c r="I1251" i="1" s="1"/>
  <c r="K1251" i="1" s="1"/>
  <c r="P1251" i="1" s="1"/>
  <c r="M1251" i="1"/>
  <c r="L1251" i="1" s="1"/>
  <c r="O1251" i="1" s="1"/>
  <c r="N1251" i="1"/>
  <c r="J1252" i="1"/>
  <c r="I1252" i="1" s="1"/>
  <c r="K1252" i="1" s="1"/>
  <c r="P1252" i="1" s="1"/>
  <c r="M1252" i="1"/>
  <c r="L1252" i="1" s="1"/>
  <c r="O1252" i="1" s="1"/>
  <c r="N1252" i="1"/>
  <c r="J1253" i="1"/>
  <c r="I1253" i="1" s="1"/>
  <c r="K1253" i="1" s="1"/>
  <c r="P1253" i="1" s="1"/>
  <c r="N1253" i="1"/>
  <c r="M1253" i="1" s="1"/>
  <c r="L1253" i="1" s="1"/>
  <c r="O1253" i="1" s="1"/>
  <c r="I1254" i="1"/>
  <c r="K1254" i="1" s="1"/>
  <c r="P1254" i="1" s="1"/>
  <c r="J1254" i="1"/>
  <c r="N1254" i="1"/>
  <c r="M1254" i="1" s="1"/>
  <c r="L1254" i="1" s="1"/>
  <c r="O1254" i="1" s="1"/>
  <c r="I1255" i="1"/>
  <c r="K1255" i="1" s="1"/>
  <c r="P1255" i="1" s="1"/>
  <c r="J1255" i="1"/>
  <c r="L1255" i="1"/>
  <c r="O1255" i="1" s="1"/>
  <c r="M1255" i="1"/>
  <c r="N1255" i="1"/>
  <c r="J1256" i="1"/>
  <c r="I1256" i="1" s="1"/>
  <c r="K1256" i="1" s="1"/>
  <c r="N1256" i="1"/>
  <c r="M1256" i="1" s="1"/>
  <c r="L1256" i="1" s="1"/>
  <c r="O1256" i="1" s="1"/>
  <c r="P1256" i="1"/>
  <c r="I1257" i="1"/>
  <c r="K1257" i="1" s="1"/>
  <c r="P1257" i="1" s="1"/>
  <c r="J1257" i="1"/>
  <c r="N1257" i="1"/>
  <c r="M1257" i="1" s="1"/>
  <c r="L1257" i="1" s="1"/>
  <c r="O1257" i="1" s="1"/>
  <c r="J1258" i="1"/>
  <c r="I1258" i="1" s="1"/>
  <c r="K1258" i="1" s="1"/>
  <c r="P1258" i="1" s="1"/>
  <c r="M1258" i="1"/>
  <c r="L1258" i="1" s="1"/>
  <c r="O1258" i="1" s="1"/>
  <c r="N1258" i="1"/>
  <c r="J1259" i="1"/>
  <c r="I1259" i="1" s="1"/>
  <c r="K1259" i="1" s="1"/>
  <c r="N1259" i="1"/>
  <c r="M1259" i="1" s="1"/>
  <c r="L1259" i="1" s="1"/>
  <c r="O1259" i="1" s="1"/>
  <c r="P1259" i="1"/>
  <c r="I1260" i="1"/>
  <c r="K1260" i="1" s="1"/>
  <c r="P1260" i="1" s="1"/>
  <c r="J1260" i="1"/>
  <c r="N1260" i="1"/>
  <c r="M1260" i="1" s="1"/>
  <c r="L1260" i="1" s="1"/>
  <c r="O1260" i="1" s="1"/>
  <c r="I1261" i="1"/>
  <c r="K1261" i="1" s="1"/>
  <c r="P1261" i="1" s="1"/>
  <c r="J1261" i="1"/>
  <c r="M1261" i="1"/>
  <c r="L1261" i="1" s="1"/>
  <c r="O1261" i="1" s="1"/>
  <c r="N1261" i="1"/>
  <c r="J1262" i="1"/>
  <c r="I1262" i="1" s="1"/>
  <c r="K1262" i="1" s="1"/>
  <c r="P1262" i="1" s="1"/>
  <c r="N1262" i="1"/>
  <c r="M1262" i="1" s="1"/>
  <c r="L1262" i="1" s="1"/>
  <c r="O1262" i="1" s="1"/>
  <c r="I1263" i="1"/>
  <c r="K1263" i="1" s="1"/>
  <c r="P1263" i="1" s="1"/>
  <c r="J1263" i="1"/>
  <c r="N1263" i="1"/>
  <c r="M1263" i="1" s="1"/>
  <c r="L1263" i="1" s="1"/>
  <c r="O1263" i="1" s="1"/>
  <c r="I1264" i="1"/>
  <c r="K1264" i="1" s="1"/>
  <c r="P1264" i="1" s="1"/>
  <c r="J1264" i="1"/>
  <c r="M1264" i="1"/>
  <c r="L1264" i="1" s="1"/>
  <c r="O1264" i="1" s="1"/>
  <c r="N1264" i="1"/>
  <c r="J1265" i="1"/>
  <c r="I1265" i="1" s="1"/>
  <c r="K1265" i="1" s="1"/>
  <c r="P1265" i="1" s="1"/>
  <c r="M1265" i="1"/>
  <c r="L1265" i="1" s="1"/>
  <c r="O1265" i="1" s="1"/>
  <c r="N1265" i="1"/>
  <c r="I1266" i="1"/>
  <c r="K1266" i="1" s="1"/>
  <c r="P1266" i="1" s="1"/>
  <c r="J1266" i="1"/>
  <c r="N1266" i="1"/>
  <c r="M1266" i="1" s="1"/>
  <c r="L1266" i="1" s="1"/>
  <c r="O1266" i="1" s="1"/>
  <c r="I1267" i="1"/>
  <c r="J1267" i="1"/>
  <c r="K1267" i="1"/>
  <c r="P1267" i="1" s="1"/>
  <c r="M1267" i="1"/>
  <c r="L1267" i="1" s="1"/>
  <c r="O1267" i="1" s="1"/>
  <c r="N1267" i="1"/>
  <c r="J1268" i="1"/>
  <c r="I1268" i="1" s="1"/>
  <c r="K1268" i="1" s="1"/>
  <c r="N1268" i="1"/>
  <c r="M1268" i="1" s="1"/>
  <c r="L1268" i="1" s="1"/>
  <c r="O1268" i="1" s="1"/>
  <c r="P1268" i="1"/>
  <c r="I1269" i="1"/>
  <c r="K1269" i="1" s="1"/>
  <c r="P1269" i="1" s="1"/>
  <c r="J1269" i="1"/>
  <c r="N1269" i="1"/>
  <c r="M1269" i="1" s="1"/>
  <c r="L1269" i="1" s="1"/>
  <c r="O1269" i="1" s="1"/>
  <c r="J1270" i="1"/>
  <c r="I1270" i="1" s="1"/>
  <c r="K1270" i="1" s="1"/>
  <c r="P1270" i="1" s="1"/>
  <c r="M1270" i="1"/>
  <c r="L1270" i="1" s="1"/>
  <c r="O1270" i="1" s="1"/>
  <c r="N1270" i="1"/>
  <c r="J1271" i="1"/>
  <c r="I1271" i="1" s="1"/>
  <c r="K1271" i="1"/>
  <c r="N1271" i="1"/>
  <c r="M1271" i="1" s="1"/>
  <c r="L1271" i="1" s="1"/>
  <c r="O1271" i="1" s="1"/>
  <c r="P1271" i="1"/>
  <c r="I1272" i="1"/>
  <c r="K1272" i="1" s="1"/>
  <c r="P1272" i="1" s="1"/>
  <c r="J1272" i="1"/>
  <c r="N1272" i="1"/>
  <c r="M1272" i="1" s="1"/>
  <c r="L1272" i="1" s="1"/>
  <c r="O1272" i="1" s="1"/>
  <c r="J1273" i="1"/>
  <c r="I1273" i="1" s="1"/>
  <c r="K1273" i="1" s="1"/>
  <c r="P1273" i="1" s="1"/>
  <c r="M1273" i="1"/>
  <c r="L1273" i="1" s="1"/>
  <c r="O1273" i="1" s="1"/>
  <c r="N1273" i="1"/>
  <c r="J1274" i="1"/>
  <c r="I1274" i="1" s="1"/>
  <c r="K1274" i="1"/>
  <c r="P1274" i="1" s="1"/>
  <c r="N1274" i="1"/>
  <c r="M1274" i="1" s="1"/>
  <c r="L1274" i="1" s="1"/>
  <c r="O1274" i="1" s="1"/>
  <c r="I1275" i="1"/>
  <c r="K1275" i="1" s="1"/>
  <c r="P1275" i="1" s="1"/>
  <c r="J1275" i="1"/>
  <c r="N1275" i="1"/>
  <c r="M1275" i="1" s="1"/>
  <c r="L1275" i="1" s="1"/>
  <c r="O1275" i="1"/>
  <c r="J1276" i="1"/>
  <c r="I1276" i="1" s="1"/>
  <c r="K1276" i="1" s="1"/>
  <c r="P1276" i="1" s="1"/>
  <c r="M1276" i="1"/>
  <c r="L1276" i="1" s="1"/>
  <c r="O1276" i="1" s="1"/>
  <c r="N1276" i="1"/>
  <c r="J1277" i="1"/>
  <c r="I1277" i="1" s="1"/>
  <c r="K1277" i="1" s="1"/>
  <c r="P1277" i="1" s="1"/>
  <c r="N1277" i="1"/>
  <c r="M1277" i="1" s="1"/>
  <c r="L1277" i="1" s="1"/>
  <c r="O1277" i="1" s="1"/>
  <c r="I1278" i="1"/>
  <c r="K1278" i="1" s="1"/>
  <c r="P1278" i="1" s="1"/>
  <c r="J1278" i="1"/>
  <c r="N1278" i="1"/>
  <c r="M1278" i="1" s="1"/>
  <c r="L1278" i="1" s="1"/>
  <c r="O1278" i="1" s="1"/>
  <c r="J1279" i="1"/>
  <c r="I1279" i="1" s="1"/>
  <c r="K1279" i="1" s="1"/>
  <c r="P1279" i="1" s="1"/>
  <c r="M1279" i="1"/>
  <c r="L1279" i="1" s="1"/>
  <c r="O1279" i="1" s="1"/>
  <c r="N1279" i="1"/>
  <c r="J1280" i="1"/>
  <c r="I1280" i="1" s="1"/>
  <c r="K1280" i="1"/>
  <c r="N1280" i="1"/>
  <c r="M1280" i="1" s="1"/>
  <c r="L1280" i="1" s="1"/>
  <c r="O1280" i="1" s="1"/>
  <c r="P1280" i="1"/>
  <c r="I1281" i="1"/>
  <c r="K1281" i="1" s="1"/>
  <c r="P1281" i="1" s="1"/>
  <c r="J1281" i="1"/>
  <c r="N1281" i="1"/>
  <c r="M1281" i="1" s="1"/>
  <c r="L1281" i="1" s="1"/>
  <c r="O1281" i="1" s="1"/>
  <c r="J1282" i="1"/>
  <c r="I1282" i="1" s="1"/>
  <c r="K1282" i="1" s="1"/>
  <c r="P1282" i="1" s="1"/>
  <c r="M1282" i="1"/>
  <c r="L1282" i="1" s="1"/>
  <c r="O1282" i="1" s="1"/>
  <c r="N1282" i="1"/>
  <c r="J1283" i="1"/>
  <c r="I1283" i="1" s="1"/>
  <c r="K1283" i="1"/>
  <c r="P1283" i="1" s="1"/>
  <c r="N1283" i="1"/>
  <c r="M1283" i="1" s="1"/>
  <c r="L1283" i="1" s="1"/>
  <c r="O1283" i="1" s="1"/>
  <c r="I1284" i="1"/>
  <c r="K1284" i="1" s="1"/>
  <c r="P1284" i="1" s="1"/>
  <c r="J1284" i="1"/>
  <c r="N1284" i="1"/>
  <c r="M1284" i="1" s="1"/>
  <c r="L1284" i="1" s="1"/>
  <c r="O1284" i="1" s="1"/>
  <c r="I1285" i="1"/>
  <c r="K1285" i="1" s="1"/>
  <c r="P1285" i="1" s="1"/>
  <c r="J1285" i="1"/>
  <c r="M1285" i="1"/>
  <c r="L1285" i="1" s="1"/>
  <c r="O1285" i="1" s="1"/>
  <c r="N1285" i="1"/>
  <c r="J1286" i="1"/>
  <c r="I1286" i="1" s="1"/>
  <c r="K1286" i="1" s="1"/>
  <c r="P1286" i="1" s="1"/>
  <c r="N1286" i="1"/>
  <c r="M1286" i="1" s="1"/>
  <c r="L1286" i="1" s="1"/>
  <c r="O1286" i="1" s="1"/>
  <c r="I1287" i="1"/>
  <c r="K1287" i="1" s="1"/>
  <c r="P1287" i="1" s="1"/>
  <c r="J1287" i="1"/>
  <c r="N1287" i="1"/>
  <c r="M1287" i="1" s="1"/>
  <c r="L1287" i="1" s="1"/>
  <c r="O1287" i="1" s="1"/>
  <c r="I1288" i="1"/>
  <c r="K1288" i="1" s="1"/>
  <c r="P1288" i="1" s="1"/>
  <c r="J1288" i="1"/>
  <c r="M1288" i="1"/>
  <c r="L1288" i="1" s="1"/>
  <c r="O1288" i="1" s="1"/>
  <c r="N1288" i="1"/>
  <c r="J1289" i="1"/>
  <c r="I1289" i="1" s="1"/>
  <c r="K1289" i="1" s="1"/>
  <c r="P1289" i="1" s="1"/>
  <c r="N1289" i="1"/>
  <c r="M1289" i="1" s="1"/>
  <c r="L1289" i="1" s="1"/>
  <c r="O1289" i="1" s="1"/>
  <c r="I1290" i="1"/>
  <c r="K1290" i="1" s="1"/>
  <c r="P1290" i="1" s="1"/>
  <c r="J1290" i="1"/>
  <c r="N1290" i="1"/>
  <c r="M1290" i="1" s="1"/>
  <c r="L1290" i="1" s="1"/>
  <c r="O1290" i="1" s="1"/>
  <c r="I1291" i="1"/>
  <c r="K1291" i="1" s="1"/>
  <c r="P1291" i="1" s="1"/>
  <c r="J1291" i="1"/>
  <c r="M1291" i="1"/>
  <c r="L1291" i="1" s="1"/>
  <c r="O1291" i="1" s="1"/>
  <c r="N1291" i="1"/>
  <c r="J1292" i="1"/>
  <c r="I1292" i="1" s="1"/>
  <c r="K1292" i="1" s="1"/>
  <c r="P1292" i="1" s="1"/>
  <c r="N1292" i="1"/>
  <c r="M1292" i="1" s="1"/>
  <c r="L1292" i="1" s="1"/>
  <c r="O1292" i="1" s="1"/>
  <c r="I1293" i="1"/>
  <c r="K1293" i="1" s="1"/>
  <c r="P1293" i="1" s="1"/>
  <c r="J1293" i="1"/>
  <c r="N1293" i="1"/>
  <c r="M1293" i="1" s="1"/>
  <c r="L1293" i="1" s="1"/>
  <c r="O1293" i="1" s="1"/>
  <c r="I1294" i="1"/>
  <c r="K1294" i="1" s="1"/>
  <c r="P1294" i="1" s="1"/>
  <c r="J1294" i="1"/>
  <c r="M1294" i="1"/>
  <c r="L1294" i="1" s="1"/>
  <c r="O1294" i="1" s="1"/>
  <c r="N1294" i="1"/>
  <c r="J1295" i="1"/>
  <c r="I1295" i="1" s="1"/>
  <c r="K1295" i="1" s="1"/>
  <c r="P1295" i="1" s="1"/>
  <c r="N1295" i="1"/>
  <c r="M1295" i="1" s="1"/>
  <c r="L1295" i="1" s="1"/>
  <c r="O1295" i="1" s="1"/>
  <c r="I1296" i="1"/>
  <c r="K1296" i="1" s="1"/>
  <c r="P1296" i="1" s="1"/>
  <c r="J1296" i="1"/>
  <c r="N1296" i="1"/>
  <c r="M1296" i="1" s="1"/>
  <c r="L1296" i="1" s="1"/>
  <c r="O1296" i="1" s="1"/>
  <c r="I1297" i="1"/>
  <c r="K1297" i="1" s="1"/>
  <c r="P1297" i="1" s="1"/>
  <c r="J1297" i="1"/>
  <c r="M1297" i="1"/>
  <c r="L1297" i="1" s="1"/>
  <c r="O1297" i="1" s="1"/>
  <c r="N1297" i="1"/>
  <c r="J1298" i="1"/>
  <c r="I1298" i="1" s="1"/>
  <c r="K1298" i="1" s="1"/>
  <c r="P1298" i="1" s="1"/>
  <c r="N1298" i="1"/>
  <c r="M1298" i="1" s="1"/>
  <c r="L1298" i="1" s="1"/>
  <c r="O1298" i="1" s="1"/>
  <c r="I1299" i="1"/>
  <c r="K1299" i="1" s="1"/>
  <c r="P1299" i="1" s="1"/>
  <c r="J1299" i="1"/>
  <c r="N1299" i="1"/>
  <c r="M1299" i="1" s="1"/>
  <c r="L1299" i="1" s="1"/>
  <c r="O1299" i="1" s="1"/>
  <c r="I1300" i="1"/>
  <c r="K1300" i="1" s="1"/>
  <c r="P1300" i="1" s="1"/>
  <c r="J1300" i="1"/>
  <c r="M1300" i="1"/>
  <c r="L1300" i="1" s="1"/>
  <c r="O1300" i="1" s="1"/>
  <c r="N1300" i="1"/>
  <c r="J1301" i="1"/>
  <c r="I1301" i="1" s="1"/>
  <c r="K1301" i="1" s="1"/>
  <c r="P1301" i="1" s="1"/>
  <c r="N1301" i="1"/>
  <c r="M1301" i="1" s="1"/>
  <c r="L1301" i="1" s="1"/>
  <c r="O1301" i="1" s="1"/>
  <c r="I1302" i="1"/>
  <c r="K1302" i="1" s="1"/>
  <c r="P1302" i="1" s="1"/>
  <c r="J1302" i="1"/>
  <c r="N1302" i="1"/>
  <c r="M1302" i="1" s="1"/>
  <c r="L1302" i="1" s="1"/>
  <c r="O1302" i="1" s="1"/>
  <c r="I1303" i="1"/>
  <c r="K1303" i="1" s="1"/>
  <c r="P1303" i="1" s="1"/>
  <c r="J1303" i="1"/>
  <c r="M1303" i="1"/>
  <c r="L1303" i="1" s="1"/>
  <c r="O1303" i="1" s="1"/>
  <c r="N1303" i="1"/>
  <c r="J1304" i="1"/>
  <c r="I1304" i="1" s="1"/>
  <c r="K1304" i="1" s="1"/>
  <c r="P1304" i="1" s="1"/>
  <c r="N1304" i="1"/>
  <c r="M1304" i="1" s="1"/>
  <c r="L1304" i="1" s="1"/>
  <c r="O1304" i="1" s="1"/>
  <c r="I1305" i="1"/>
  <c r="K1305" i="1" s="1"/>
  <c r="P1305" i="1" s="1"/>
  <c r="J1305" i="1"/>
  <c r="N1305" i="1"/>
  <c r="M1305" i="1" s="1"/>
  <c r="L1305" i="1" s="1"/>
  <c r="O1305" i="1" s="1"/>
  <c r="I1306" i="1"/>
  <c r="K1306" i="1" s="1"/>
  <c r="P1306" i="1" s="1"/>
  <c r="J1306" i="1"/>
  <c r="M1306" i="1"/>
  <c r="L1306" i="1" s="1"/>
  <c r="O1306" i="1" s="1"/>
  <c r="N1306" i="1"/>
  <c r="J1307" i="1"/>
  <c r="I1307" i="1" s="1"/>
  <c r="K1307" i="1" s="1"/>
  <c r="P1307" i="1" s="1"/>
  <c r="M1307" i="1"/>
  <c r="L1307" i="1" s="1"/>
  <c r="O1307" i="1" s="1"/>
  <c r="N1307" i="1"/>
  <c r="J1308" i="1"/>
  <c r="I1308" i="1" s="1"/>
  <c r="K1308" i="1" s="1"/>
  <c r="P1308" i="1" s="1"/>
  <c r="N1308" i="1"/>
  <c r="M1308" i="1" s="1"/>
  <c r="L1308" i="1" s="1"/>
  <c r="O1308" i="1" s="1"/>
  <c r="I1309" i="1"/>
  <c r="J1309" i="1"/>
  <c r="K1309" i="1"/>
  <c r="P1309" i="1" s="1"/>
  <c r="M1309" i="1"/>
  <c r="L1309" i="1" s="1"/>
  <c r="O1309" i="1" s="1"/>
  <c r="N1309" i="1"/>
  <c r="J1310" i="1"/>
  <c r="I1310" i="1" s="1"/>
  <c r="K1310" i="1"/>
  <c r="P1310" i="1" s="1"/>
  <c r="N1310" i="1"/>
  <c r="M1310" i="1" s="1"/>
  <c r="L1310" i="1" s="1"/>
  <c r="O1310" i="1" s="1"/>
  <c r="I1311" i="1"/>
  <c r="K1311" i="1" s="1"/>
  <c r="P1311" i="1" s="1"/>
  <c r="J1311" i="1"/>
  <c r="N1311" i="1"/>
  <c r="M1311" i="1" s="1"/>
  <c r="L1311" i="1" s="1"/>
  <c r="O1311" i="1" s="1"/>
  <c r="I1312" i="1"/>
  <c r="K1312" i="1" s="1"/>
  <c r="P1312" i="1" s="1"/>
  <c r="J1312" i="1"/>
  <c r="M1312" i="1"/>
  <c r="L1312" i="1" s="1"/>
  <c r="O1312" i="1" s="1"/>
  <c r="N1312" i="1"/>
  <c r="J1313" i="1"/>
  <c r="I1313" i="1" s="1"/>
  <c r="K1313" i="1"/>
  <c r="P1313" i="1" s="1"/>
  <c r="N1313" i="1"/>
  <c r="M1313" i="1" s="1"/>
  <c r="L1313" i="1" s="1"/>
  <c r="O1313" i="1" s="1"/>
  <c r="J1314" i="1"/>
  <c r="I1314" i="1" s="1"/>
  <c r="K1314" i="1" s="1"/>
  <c r="P1314" i="1" s="1"/>
  <c r="N1314" i="1"/>
  <c r="M1314" i="1" s="1"/>
  <c r="L1314" i="1" s="1"/>
  <c r="O1314" i="1" s="1"/>
  <c r="I1315" i="1"/>
  <c r="K1315" i="1" s="1"/>
  <c r="P1315" i="1" s="1"/>
  <c r="J1315" i="1"/>
  <c r="M1315" i="1"/>
  <c r="L1315" i="1" s="1"/>
  <c r="O1315" i="1" s="1"/>
  <c r="N1315" i="1"/>
  <c r="J1316" i="1"/>
  <c r="I1316" i="1" s="1"/>
  <c r="K1316" i="1" s="1"/>
  <c r="P1316" i="1" s="1"/>
  <c r="M1316" i="1"/>
  <c r="L1316" i="1" s="1"/>
  <c r="O1316" i="1" s="1"/>
  <c r="N1316" i="1"/>
  <c r="J1317" i="1"/>
  <c r="I1317" i="1" s="1"/>
  <c r="K1317" i="1" s="1"/>
  <c r="P1317" i="1" s="1"/>
  <c r="N1317" i="1"/>
  <c r="M1317" i="1" s="1"/>
  <c r="L1317" i="1" s="1"/>
  <c r="O1317" i="1" s="1"/>
  <c r="I1318" i="1"/>
  <c r="J1318" i="1"/>
  <c r="K1318" i="1"/>
  <c r="P1318" i="1" s="1"/>
  <c r="M1318" i="1"/>
  <c r="L1318" i="1" s="1"/>
  <c r="O1318" i="1" s="1"/>
  <c r="N1318" i="1"/>
  <c r="J1319" i="1"/>
  <c r="I1319" i="1" s="1"/>
  <c r="K1319" i="1"/>
  <c r="P1319" i="1" s="1"/>
  <c r="N1319" i="1"/>
  <c r="M1319" i="1" s="1"/>
  <c r="L1319" i="1" s="1"/>
  <c r="O1319" i="1" s="1"/>
  <c r="I1320" i="1"/>
  <c r="K1320" i="1" s="1"/>
  <c r="P1320" i="1" s="1"/>
  <c r="J1320" i="1"/>
  <c r="N1320" i="1"/>
  <c r="M1320" i="1" s="1"/>
  <c r="L1320" i="1" s="1"/>
  <c r="O1320" i="1" s="1"/>
  <c r="I1321" i="1"/>
  <c r="K1321" i="1" s="1"/>
  <c r="P1321" i="1" s="1"/>
  <c r="J1321" i="1"/>
  <c r="M1321" i="1"/>
  <c r="L1321" i="1" s="1"/>
  <c r="O1321" i="1" s="1"/>
  <c r="N1321" i="1"/>
  <c r="J1322" i="1"/>
  <c r="I1322" i="1" s="1"/>
  <c r="K1322" i="1"/>
  <c r="P1322" i="1" s="1"/>
  <c r="N1322" i="1"/>
  <c r="M1322" i="1" s="1"/>
  <c r="L1322" i="1" s="1"/>
  <c r="O1322" i="1" s="1"/>
  <c r="J1323" i="1"/>
  <c r="I1323" i="1" s="1"/>
  <c r="K1323" i="1" s="1"/>
  <c r="P1323" i="1" s="1"/>
  <c r="N1323" i="1"/>
  <c r="M1323" i="1" s="1"/>
  <c r="L1323" i="1" s="1"/>
  <c r="O1323" i="1" s="1"/>
  <c r="I1324" i="1"/>
  <c r="K1324" i="1" s="1"/>
  <c r="P1324" i="1" s="1"/>
  <c r="J1324" i="1"/>
  <c r="M1324" i="1"/>
  <c r="L1324" i="1" s="1"/>
  <c r="O1324" i="1" s="1"/>
  <c r="N1324" i="1"/>
  <c r="I1325" i="1"/>
  <c r="J1325" i="1"/>
  <c r="K1325" i="1"/>
  <c r="P1325" i="1" s="1"/>
  <c r="M1325" i="1"/>
  <c r="L1325" i="1" s="1"/>
  <c r="O1325" i="1" s="1"/>
  <c r="N1325" i="1"/>
  <c r="I1326" i="1"/>
  <c r="K1326" i="1" s="1"/>
  <c r="P1326" i="1" s="1"/>
  <c r="J1326" i="1"/>
  <c r="M1326" i="1"/>
  <c r="L1326" i="1" s="1"/>
  <c r="O1326" i="1" s="1"/>
  <c r="N1326" i="1"/>
  <c r="J1327" i="1"/>
  <c r="I1327" i="1" s="1"/>
  <c r="K1327" i="1" s="1"/>
  <c r="P1327" i="1" s="1"/>
  <c r="N1327" i="1"/>
  <c r="M1327" i="1" s="1"/>
  <c r="L1327" i="1" s="1"/>
  <c r="O1327" i="1" s="1"/>
  <c r="J1328" i="1"/>
  <c r="I1328" i="1" s="1"/>
  <c r="K1328" i="1" s="1"/>
  <c r="P1328" i="1" s="1"/>
  <c r="M1328" i="1"/>
  <c r="L1328" i="1" s="1"/>
  <c r="O1328" i="1" s="1"/>
  <c r="N1328" i="1"/>
  <c r="J1329" i="1"/>
  <c r="I1329" i="1" s="1"/>
  <c r="K1329" i="1" s="1"/>
  <c r="P1329" i="1" s="1"/>
  <c r="M1329" i="1"/>
  <c r="L1329" i="1" s="1"/>
  <c r="O1329" i="1" s="1"/>
  <c r="N1329" i="1"/>
  <c r="J1330" i="1"/>
  <c r="I1330" i="1" s="1"/>
  <c r="K1330" i="1" s="1"/>
  <c r="P1330" i="1" s="1"/>
  <c r="M1330" i="1"/>
  <c r="L1330" i="1" s="1"/>
  <c r="O1330" i="1" s="1"/>
  <c r="N1330" i="1"/>
  <c r="I1331" i="1"/>
  <c r="K1331" i="1" s="1"/>
  <c r="P1331" i="1" s="1"/>
  <c r="J1331" i="1"/>
  <c r="M1331" i="1"/>
  <c r="L1331" i="1" s="1"/>
  <c r="O1331" i="1" s="1"/>
  <c r="N1331" i="1"/>
  <c r="I1332" i="1"/>
  <c r="K1332" i="1" s="1"/>
  <c r="P1332" i="1" s="1"/>
  <c r="J1332" i="1"/>
  <c r="N1332" i="1"/>
  <c r="M1332" i="1" s="1"/>
  <c r="L1332" i="1" s="1"/>
  <c r="O1332" i="1" s="1"/>
  <c r="I1333" i="1"/>
  <c r="K1333" i="1" s="1"/>
  <c r="P1333" i="1" s="1"/>
  <c r="J1333" i="1"/>
  <c r="N1333" i="1"/>
  <c r="M1333" i="1" s="1"/>
  <c r="L1333" i="1" s="1"/>
  <c r="O1333" i="1" s="1"/>
  <c r="J1334" i="1"/>
  <c r="I1334" i="1" s="1"/>
  <c r="K1334" i="1" s="1"/>
  <c r="P1334" i="1" s="1"/>
  <c r="M1334" i="1"/>
  <c r="L1334" i="1" s="1"/>
  <c r="O1334" i="1" s="1"/>
  <c r="N1334" i="1"/>
  <c r="J1335" i="1"/>
  <c r="I1335" i="1" s="1"/>
  <c r="K1335" i="1" s="1"/>
  <c r="P1335" i="1" s="1"/>
  <c r="N1335" i="1"/>
  <c r="M1335" i="1" s="1"/>
  <c r="L1335" i="1" s="1"/>
  <c r="O1335" i="1" s="1"/>
  <c r="I1336" i="1"/>
  <c r="K1336" i="1" s="1"/>
  <c r="P1336" i="1" s="1"/>
  <c r="J1336" i="1"/>
  <c r="N1336" i="1"/>
  <c r="M1336" i="1" s="1"/>
  <c r="L1336" i="1" s="1"/>
  <c r="O1336" i="1" s="1"/>
  <c r="J1337" i="1"/>
  <c r="I1337" i="1" s="1"/>
  <c r="K1337" i="1" s="1"/>
  <c r="P1337" i="1" s="1"/>
  <c r="M1337" i="1"/>
  <c r="L1337" i="1" s="1"/>
  <c r="O1337" i="1" s="1"/>
  <c r="N1337" i="1"/>
  <c r="J1338" i="1"/>
  <c r="I1338" i="1" s="1"/>
  <c r="K1338" i="1" s="1"/>
  <c r="P1338" i="1" s="1"/>
  <c r="N1338" i="1"/>
  <c r="M1338" i="1" s="1"/>
  <c r="L1338" i="1" s="1"/>
  <c r="O1338" i="1" s="1"/>
  <c r="I1339" i="1"/>
  <c r="K1339" i="1" s="1"/>
  <c r="P1339" i="1" s="1"/>
  <c r="J1339" i="1"/>
  <c r="N1339" i="1"/>
  <c r="M1339" i="1" s="1"/>
  <c r="L1339" i="1" s="1"/>
  <c r="O1339" i="1" s="1"/>
  <c r="J1340" i="1"/>
  <c r="I1340" i="1" s="1"/>
  <c r="K1340" i="1" s="1"/>
  <c r="P1340" i="1" s="1"/>
  <c r="M1340" i="1"/>
  <c r="L1340" i="1" s="1"/>
  <c r="O1340" i="1" s="1"/>
  <c r="N1340" i="1"/>
  <c r="J1341" i="1"/>
  <c r="I1341" i="1" s="1"/>
  <c r="K1341" i="1" s="1"/>
  <c r="P1341" i="1" s="1"/>
  <c r="N1341" i="1"/>
  <c r="M1341" i="1" s="1"/>
  <c r="L1341" i="1" s="1"/>
  <c r="O1341" i="1" s="1"/>
  <c r="I1342" i="1"/>
  <c r="K1342" i="1" s="1"/>
  <c r="P1342" i="1" s="1"/>
  <c r="J1342" i="1"/>
  <c r="N1342" i="1"/>
  <c r="M1342" i="1" s="1"/>
  <c r="L1342" i="1" s="1"/>
  <c r="O1342" i="1" s="1"/>
  <c r="J1343" i="1"/>
  <c r="I1343" i="1" s="1"/>
  <c r="K1343" i="1" s="1"/>
  <c r="P1343" i="1" s="1"/>
  <c r="M1343" i="1"/>
  <c r="L1343" i="1" s="1"/>
  <c r="O1343" i="1" s="1"/>
  <c r="N1343" i="1"/>
  <c r="J1344" i="1"/>
  <c r="I1344" i="1" s="1"/>
  <c r="K1344" i="1" s="1"/>
  <c r="P1344" i="1" s="1"/>
  <c r="N1344" i="1"/>
  <c r="M1344" i="1" s="1"/>
  <c r="L1344" i="1" s="1"/>
  <c r="O1344" i="1" s="1"/>
  <c r="I1345" i="1"/>
  <c r="K1345" i="1" s="1"/>
  <c r="P1345" i="1" s="1"/>
  <c r="J1345" i="1"/>
  <c r="N1345" i="1"/>
  <c r="M1345" i="1" s="1"/>
  <c r="L1345" i="1" s="1"/>
  <c r="O1345" i="1" s="1"/>
  <c r="J1346" i="1"/>
  <c r="I1346" i="1" s="1"/>
  <c r="K1346" i="1" s="1"/>
  <c r="P1346" i="1" s="1"/>
  <c r="M1346" i="1"/>
  <c r="L1346" i="1" s="1"/>
  <c r="O1346" i="1" s="1"/>
  <c r="N1346" i="1"/>
  <c r="J1347" i="1"/>
  <c r="I1347" i="1" s="1"/>
  <c r="K1347" i="1" s="1"/>
  <c r="P1347" i="1" s="1"/>
  <c r="N1347" i="1"/>
  <c r="M1347" i="1" s="1"/>
  <c r="L1347" i="1" s="1"/>
  <c r="O1347" i="1" s="1"/>
  <c r="I1348" i="1"/>
  <c r="K1348" i="1" s="1"/>
  <c r="P1348" i="1" s="1"/>
  <c r="J1348" i="1"/>
  <c r="N1348" i="1"/>
  <c r="M1348" i="1" s="1"/>
  <c r="L1348" i="1" s="1"/>
  <c r="O1348" i="1" s="1"/>
  <c r="J1349" i="1"/>
  <c r="I1349" i="1" s="1"/>
  <c r="K1349" i="1" s="1"/>
  <c r="P1349" i="1" s="1"/>
  <c r="M1349" i="1"/>
  <c r="L1349" i="1" s="1"/>
  <c r="O1349" i="1" s="1"/>
  <c r="N1349" i="1"/>
  <c r="J1350" i="1"/>
  <c r="I1350" i="1" s="1"/>
  <c r="K1350" i="1" s="1"/>
  <c r="P1350" i="1" s="1"/>
  <c r="N1350" i="1"/>
  <c r="M1350" i="1" s="1"/>
  <c r="L1350" i="1" s="1"/>
  <c r="O1350" i="1" s="1"/>
  <c r="I1351" i="1"/>
  <c r="K1351" i="1" s="1"/>
  <c r="P1351" i="1" s="1"/>
  <c r="J1351" i="1"/>
  <c r="N1351" i="1"/>
  <c r="M1351" i="1" s="1"/>
  <c r="L1351" i="1" s="1"/>
  <c r="O1351" i="1" s="1"/>
  <c r="J1352" i="1"/>
  <c r="I1352" i="1" s="1"/>
  <c r="K1352" i="1" s="1"/>
  <c r="P1352" i="1" s="1"/>
  <c r="M1352" i="1"/>
  <c r="L1352" i="1" s="1"/>
  <c r="O1352" i="1" s="1"/>
  <c r="N1352" i="1"/>
  <c r="J1353" i="1"/>
  <c r="I1353" i="1" s="1"/>
  <c r="K1353" i="1" s="1"/>
  <c r="P1353" i="1" s="1"/>
  <c r="N1353" i="1"/>
  <c r="M1353" i="1" s="1"/>
  <c r="L1353" i="1" s="1"/>
  <c r="O1353" i="1" s="1"/>
  <c r="I1354" i="1"/>
  <c r="K1354" i="1" s="1"/>
  <c r="P1354" i="1" s="1"/>
  <c r="J1354" i="1"/>
  <c r="N1354" i="1"/>
  <c r="M1354" i="1" s="1"/>
  <c r="L1354" i="1" s="1"/>
  <c r="O1354" i="1" s="1"/>
  <c r="J1355" i="1"/>
  <c r="I1355" i="1" s="1"/>
  <c r="K1355" i="1" s="1"/>
  <c r="P1355" i="1" s="1"/>
  <c r="M1355" i="1"/>
  <c r="L1355" i="1" s="1"/>
  <c r="O1355" i="1" s="1"/>
  <c r="N1355" i="1"/>
  <c r="J1356" i="1"/>
  <c r="I1356" i="1" s="1"/>
  <c r="K1356" i="1" s="1"/>
  <c r="P1356" i="1" s="1"/>
  <c r="N1356" i="1"/>
  <c r="M1356" i="1" s="1"/>
  <c r="L1356" i="1" s="1"/>
  <c r="O1356" i="1" s="1"/>
  <c r="I1357" i="1"/>
  <c r="K1357" i="1" s="1"/>
  <c r="P1357" i="1" s="1"/>
  <c r="J1357" i="1"/>
  <c r="N1357" i="1"/>
  <c r="M1357" i="1" s="1"/>
  <c r="L1357" i="1" s="1"/>
  <c r="O1357" i="1" s="1"/>
  <c r="J1358" i="1"/>
  <c r="I1358" i="1" s="1"/>
  <c r="K1358" i="1" s="1"/>
  <c r="P1358" i="1" s="1"/>
  <c r="M1358" i="1"/>
  <c r="L1358" i="1" s="1"/>
  <c r="O1358" i="1" s="1"/>
  <c r="N1358" i="1"/>
  <c r="J1359" i="1"/>
  <c r="I1359" i="1" s="1"/>
  <c r="K1359" i="1" s="1"/>
  <c r="P1359" i="1" s="1"/>
  <c r="N1359" i="1"/>
  <c r="M1359" i="1" s="1"/>
  <c r="L1359" i="1" s="1"/>
  <c r="O1359" i="1" s="1"/>
  <c r="I1360" i="1"/>
  <c r="K1360" i="1" s="1"/>
  <c r="P1360" i="1" s="1"/>
  <c r="J1360" i="1"/>
  <c r="N1360" i="1"/>
  <c r="M1360" i="1" s="1"/>
  <c r="L1360" i="1" s="1"/>
  <c r="O1360" i="1" s="1"/>
  <c r="J1361" i="1"/>
  <c r="I1361" i="1" s="1"/>
  <c r="K1361" i="1" s="1"/>
  <c r="P1361" i="1" s="1"/>
  <c r="M1361" i="1"/>
  <c r="L1361" i="1" s="1"/>
  <c r="O1361" i="1" s="1"/>
  <c r="N1361" i="1"/>
  <c r="J1362" i="1"/>
  <c r="I1362" i="1" s="1"/>
  <c r="K1362" i="1" s="1"/>
  <c r="P1362" i="1" s="1"/>
  <c r="N1362" i="1"/>
  <c r="M1362" i="1" s="1"/>
  <c r="L1362" i="1" s="1"/>
  <c r="O1362" i="1" s="1"/>
  <c r="I1363" i="1"/>
  <c r="K1363" i="1" s="1"/>
  <c r="P1363" i="1" s="1"/>
  <c r="J1363" i="1"/>
  <c r="N1363" i="1"/>
  <c r="M1363" i="1" s="1"/>
  <c r="L1363" i="1" s="1"/>
  <c r="O1363" i="1" s="1"/>
  <c r="J1364" i="1"/>
  <c r="I1364" i="1" s="1"/>
  <c r="K1364" i="1" s="1"/>
  <c r="P1364" i="1" s="1"/>
  <c r="M1364" i="1"/>
  <c r="L1364" i="1" s="1"/>
  <c r="O1364" i="1" s="1"/>
  <c r="N1364" i="1"/>
  <c r="J1365" i="1"/>
  <c r="I1365" i="1" s="1"/>
  <c r="K1365" i="1" s="1"/>
  <c r="P1365" i="1" s="1"/>
  <c r="N1365" i="1"/>
  <c r="M1365" i="1" s="1"/>
  <c r="L1365" i="1" s="1"/>
  <c r="O1365" i="1" s="1"/>
  <c r="I1366" i="1"/>
  <c r="K1366" i="1" s="1"/>
  <c r="P1366" i="1" s="1"/>
  <c r="J1366" i="1"/>
  <c r="N1366" i="1"/>
  <c r="M1366" i="1" s="1"/>
  <c r="L1366" i="1" s="1"/>
  <c r="O1366" i="1" s="1"/>
  <c r="J1367" i="1"/>
  <c r="I1367" i="1" s="1"/>
  <c r="K1367" i="1" s="1"/>
  <c r="P1367" i="1" s="1"/>
  <c r="M1367" i="1"/>
  <c r="L1367" i="1" s="1"/>
  <c r="O1367" i="1" s="1"/>
  <c r="N1367" i="1"/>
  <c r="J1368" i="1"/>
  <c r="I1368" i="1" s="1"/>
  <c r="K1368" i="1" s="1"/>
  <c r="P1368" i="1" s="1"/>
  <c r="N1368" i="1"/>
  <c r="M1368" i="1" s="1"/>
  <c r="L1368" i="1" s="1"/>
  <c r="O1368" i="1" s="1"/>
  <c r="I1369" i="1"/>
  <c r="K1369" i="1" s="1"/>
  <c r="P1369" i="1" s="1"/>
  <c r="J1369" i="1"/>
  <c r="N1369" i="1"/>
  <c r="M1369" i="1" s="1"/>
  <c r="L1369" i="1" s="1"/>
  <c r="O1369" i="1" s="1"/>
  <c r="J1370" i="1"/>
  <c r="I1370" i="1" s="1"/>
  <c r="K1370" i="1" s="1"/>
  <c r="P1370" i="1" s="1"/>
  <c r="M1370" i="1"/>
  <c r="L1370" i="1" s="1"/>
  <c r="O1370" i="1" s="1"/>
  <c r="N1370" i="1"/>
  <c r="J1371" i="1"/>
  <c r="I1371" i="1" s="1"/>
  <c r="K1371" i="1" s="1"/>
  <c r="P1371" i="1" s="1"/>
  <c r="N1371" i="1"/>
  <c r="M1371" i="1" s="1"/>
  <c r="L1371" i="1" s="1"/>
  <c r="O1371" i="1" s="1"/>
  <c r="I1372" i="1"/>
  <c r="K1372" i="1" s="1"/>
  <c r="P1372" i="1" s="1"/>
  <c r="J1372" i="1"/>
  <c r="N1372" i="1"/>
  <c r="M1372" i="1" s="1"/>
  <c r="L1372" i="1" s="1"/>
  <c r="O1372" i="1" s="1"/>
  <c r="J1373" i="1"/>
  <c r="I1373" i="1" s="1"/>
  <c r="K1373" i="1" s="1"/>
  <c r="P1373" i="1" s="1"/>
  <c r="M1373" i="1"/>
  <c r="L1373" i="1" s="1"/>
  <c r="O1373" i="1" s="1"/>
  <c r="N1373" i="1"/>
  <c r="J1374" i="1"/>
  <c r="I1374" i="1" s="1"/>
  <c r="K1374" i="1" s="1"/>
  <c r="P1374" i="1" s="1"/>
  <c r="N1374" i="1"/>
  <c r="M1374" i="1" s="1"/>
  <c r="L1374" i="1" s="1"/>
  <c r="O1374" i="1" s="1"/>
  <c r="I1375" i="1"/>
  <c r="K1375" i="1" s="1"/>
  <c r="P1375" i="1" s="1"/>
  <c r="J1375" i="1"/>
  <c r="N1375" i="1"/>
  <c r="M1375" i="1" s="1"/>
  <c r="L1375" i="1" s="1"/>
  <c r="O1375" i="1" s="1"/>
  <c r="J1376" i="1"/>
  <c r="I1376" i="1" s="1"/>
  <c r="K1376" i="1" s="1"/>
  <c r="P1376" i="1" s="1"/>
  <c r="M1376" i="1"/>
  <c r="L1376" i="1" s="1"/>
  <c r="O1376" i="1" s="1"/>
  <c r="N1376" i="1"/>
  <c r="J1377" i="1"/>
  <c r="I1377" i="1" s="1"/>
  <c r="K1377" i="1" s="1"/>
  <c r="P1377" i="1" s="1"/>
  <c r="N1377" i="1"/>
  <c r="M1377" i="1" s="1"/>
  <c r="L1377" i="1" s="1"/>
  <c r="O1377" i="1" s="1"/>
  <c r="I1378" i="1"/>
  <c r="K1378" i="1" s="1"/>
  <c r="P1378" i="1" s="1"/>
  <c r="J1378" i="1"/>
  <c r="N1378" i="1"/>
  <c r="M1378" i="1" s="1"/>
  <c r="L1378" i="1" s="1"/>
  <c r="O1378" i="1" s="1"/>
  <c r="J1379" i="1"/>
  <c r="I1379" i="1" s="1"/>
  <c r="K1379" i="1" s="1"/>
  <c r="P1379" i="1" s="1"/>
  <c r="M1379" i="1"/>
  <c r="L1379" i="1" s="1"/>
  <c r="O1379" i="1" s="1"/>
  <c r="N1379" i="1"/>
  <c r="J1380" i="1"/>
  <c r="I1380" i="1" s="1"/>
  <c r="K1380" i="1" s="1"/>
  <c r="P1380" i="1" s="1"/>
  <c r="N1380" i="1"/>
  <c r="M1380" i="1" s="1"/>
  <c r="L1380" i="1" s="1"/>
  <c r="O1380" i="1" s="1"/>
  <c r="I1381" i="1"/>
  <c r="K1381" i="1" s="1"/>
  <c r="P1381" i="1" s="1"/>
  <c r="J1381" i="1"/>
  <c r="N1381" i="1"/>
  <c r="M1381" i="1" s="1"/>
  <c r="L1381" i="1" s="1"/>
  <c r="O1381" i="1" s="1"/>
  <c r="J1382" i="1"/>
  <c r="I1382" i="1" s="1"/>
  <c r="K1382" i="1" s="1"/>
  <c r="P1382" i="1" s="1"/>
  <c r="M1382" i="1"/>
  <c r="L1382" i="1" s="1"/>
  <c r="O1382" i="1" s="1"/>
  <c r="N1382" i="1"/>
  <c r="J1383" i="1"/>
  <c r="I1383" i="1" s="1"/>
  <c r="K1383" i="1" s="1"/>
  <c r="P1383" i="1" s="1"/>
  <c r="N1383" i="1"/>
  <c r="M1383" i="1" s="1"/>
  <c r="L1383" i="1" s="1"/>
  <c r="O1383" i="1" s="1"/>
  <c r="I1384" i="1"/>
  <c r="K1384" i="1" s="1"/>
  <c r="P1384" i="1" s="1"/>
  <c r="J1384" i="1"/>
  <c r="N1384" i="1"/>
  <c r="M1384" i="1" s="1"/>
  <c r="L1384" i="1" s="1"/>
  <c r="O1384" i="1" s="1"/>
  <c r="J1385" i="1"/>
  <c r="I1385" i="1" s="1"/>
  <c r="K1385" i="1" s="1"/>
  <c r="P1385" i="1" s="1"/>
  <c r="M1385" i="1"/>
  <c r="L1385" i="1" s="1"/>
  <c r="O1385" i="1" s="1"/>
  <c r="N1385" i="1"/>
  <c r="J1386" i="1"/>
  <c r="I1386" i="1" s="1"/>
  <c r="K1386" i="1" s="1"/>
  <c r="P1386" i="1" s="1"/>
  <c r="N1386" i="1"/>
  <c r="M1386" i="1" s="1"/>
  <c r="L1386" i="1" s="1"/>
  <c r="O1386" i="1" s="1"/>
  <c r="I1387" i="1"/>
  <c r="K1387" i="1" s="1"/>
  <c r="P1387" i="1" s="1"/>
  <c r="J1387" i="1"/>
  <c r="N1387" i="1"/>
  <c r="M1387" i="1" s="1"/>
  <c r="L1387" i="1" s="1"/>
  <c r="O1387" i="1" s="1"/>
  <c r="J1388" i="1"/>
  <c r="I1388" i="1" s="1"/>
  <c r="K1388" i="1" s="1"/>
  <c r="P1388" i="1" s="1"/>
  <c r="M1388" i="1"/>
  <c r="L1388" i="1" s="1"/>
  <c r="O1388" i="1" s="1"/>
  <c r="N1388" i="1"/>
  <c r="J1389" i="1"/>
  <c r="I1389" i="1" s="1"/>
  <c r="K1389" i="1" s="1"/>
  <c r="P1389" i="1" s="1"/>
  <c r="N1389" i="1"/>
  <c r="M1389" i="1" s="1"/>
  <c r="L1389" i="1" s="1"/>
  <c r="O1389" i="1" s="1"/>
  <c r="I1390" i="1"/>
  <c r="K1390" i="1" s="1"/>
  <c r="P1390" i="1" s="1"/>
  <c r="J1390" i="1"/>
  <c r="N1390" i="1"/>
  <c r="M1390" i="1" s="1"/>
  <c r="L1390" i="1" s="1"/>
  <c r="O1390" i="1" s="1"/>
  <c r="J1391" i="1"/>
  <c r="I1391" i="1" s="1"/>
  <c r="K1391" i="1" s="1"/>
  <c r="P1391" i="1" s="1"/>
  <c r="N1391" i="1"/>
  <c r="M1391" i="1" s="1"/>
  <c r="L1391" i="1" s="1"/>
  <c r="O1391" i="1" s="1"/>
  <c r="J1392" i="1"/>
  <c r="I1392" i="1" s="1"/>
  <c r="K1392" i="1" s="1"/>
  <c r="P1392" i="1" s="1"/>
  <c r="N1392" i="1"/>
  <c r="M1392" i="1" s="1"/>
  <c r="L1392" i="1" s="1"/>
  <c r="O1392" i="1" s="1"/>
  <c r="J1393" i="1"/>
  <c r="I1393" i="1" s="1"/>
  <c r="K1393" i="1" s="1"/>
  <c r="P1393" i="1" s="1"/>
  <c r="N1393" i="1"/>
  <c r="M1393" i="1" s="1"/>
  <c r="L1393" i="1" s="1"/>
  <c r="O1393" i="1" s="1"/>
  <c r="J1394" i="1"/>
  <c r="I1394" i="1" s="1"/>
  <c r="K1394" i="1" s="1"/>
  <c r="P1394" i="1" s="1"/>
  <c r="N1394" i="1"/>
  <c r="M1394" i="1" s="1"/>
  <c r="L1394" i="1" s="1"/>
  <c r="O1394" i="1" s="1"/>
  <c r="J1395" i="1"/>
  <c r="I1395" i="1" s="1"/>
  <c r="K1395" i="1" s="1"/>
  <c r="P1395" i="1" s="1"/>
  <c r="N1395" i="1"/>
  <c r="M1395" i="1" s="1"/>
  <c r="L1395" i="1" s="1"/>
  <c r="O1395" i="1" s="1"/>
  <c r="J1396" i="1"/>
  <c r="I1396" i="1" s="1"/>
  <c r="K1396" i="1" s="1"/>
  <c r="P1396" i="1" s="1"/>
  <c r="N1396" i="1"/>
  <c r="M1396" i="1" s="1"/>
  <c r="L1396" i="1" s="1"/>
  <c r="O1396" i="1" s="1"/>
  <c r="J1397" i="1"/>
  <c r="I1397" i="1" s="1"/>
  <c r="K1397" i="1" s="1"/>
  <c r="P1397" i="1" s="1"/>
  <c r="N1397" i="1"/>
  <c r="M1397" i="1" s="1"/>
  <c r="L1397" i="1" s="1"/>
  <c r="O1397" i="1" s="1"/>
  <c r="J1398" i="1"/>
  <c r="I1398" i="1" s="1"/>
  <c r="K1398" i="1" s="1"/>
  <c r="P1398" i="1" s="1"/>
  <c r="N1398" i="1"/>
  <c r="M1398" i="1" s="1"/>
  <c r="L1398" i="1" s="1"/>
  <c r="O1398" i="1" s="1"/>
  <c r="J1399" i="1"/>
  <c r="I1399" i="1" s="1"/>
  <c r="K1399" i="1" s="1"/>
  <c r="P1399" i="1" s="1"/>
  <c r="N1399" i="1"/>
  <c r="M1399" i="1" s="1"/>
  <c r="L1399" i="1" s="1"/>
  <c r="O1399" i="1" s="1"/>
  <c r="J1400" i="1"/>
  <c r="I1400" i="1" s="1"/>
  <c r="K1400" i="1" s="1"/>
  <c r="P1400" i="1" s="1"/>
  <c r="N1400" i="1"/>
  <c r="M1400" i="1" s="1"/>
  <c r="L1400" i="1" s="1"/>
  <c r="O1400" i="1" s="1"/>
  <c r="J1401" i="1"/>
  <c r="I1401" i="1" s="1"/>
  <c r="K1401" i="1" s="1"/>
  <c r="P1401" i="1" s="1"/>
  <c r="N1401" i="1"/>
  <c r="M1401" i="1" s="1"/>
  <c r="L1401" i="1" s="1"/>
  <c r="O1401" i="1" s="1"/>
  <c r="J1402" i="1"/>
  <c r="I1402" i="1" s="1"/>
  <c r="K1402" i="1" s="1"/>
  <c r="P1402" i="1" s="1"/>
  <c r="N1402" i="1"/>
  <c r="M1402" i="1" s="1"/>
  <c r="L1402" i="1" s="1"/>
  <c r="O1402" i="1" s="1"/>
  <c r="J1403" i="1"/>
  <c r="I1403" i="1" s="1"/>
  <c r="K1403" i="1" s="1"/>
  <c r="P1403" i="1" s="1"/>
  <c r="N1403" i="1"/>
  <c r="M1403" i="1" s="1"/>
  <c r="L1403" i="1" s="1"/>
  <c r="O1403" i="1" s="1"/>
  <c r="J1404" i="1"/>
  <c r="I1404" i="1" s="1"/>
  <c r="K1404" i="1" s="1"/>
  <c r="P1404" i="1" s="1"/>
  <c r="N1404" i="1"/>
  <c r="M1404" i="1" s="1"/>
  <c r="L1404" i="1" s="1"/>
  <c r="O1404" i="1" s="1"/>
  <c r="N5" i="1" l="1"/>
  <c r="M5" i="1" s="1"/>
  <c r="L5" i="1" s="1"/>
  <c r="O5" i="1" s="1"/>
  <c r="M19" i="1"/>
  <c r="L19" i="1" s="1"/>
  <c r="O19" i="1" s="1"/>
  <c r="M32" i="1"/>
  <c r="L32" i="1" s="1"/>
  <c r="O32" i="1" s="1"/>
  <c r="M33" i="1"/>
  <c r="L33" i="1" s="1"/>
  <c r="O33" i="1" s="1"/>
  <c r="M46" i="1"/>
  <c r="L46" i="1" s="1"/>
  <c r="O46" i="1" s="1"/>
  <c r="M47" i="1"/>
  <c r="L47" i="1" s="1"/>
  <c r="O47" i="1" s="1"/>
  <c r="M60" i="1"/>
  <c r="L60" i="1" s="1"/>
  <c r="O60" i="1" s="1"/>
  <c r="M62" i="1"/>
  <c r="L62" i="1" s="1"/>
  <c r="O62" i="1" s="1"/>
  <c r="M75" i="1"/>
  <c r="L75" i="1" s="1"/>
  <c r="O75" i="1" s="1"/>
  <c r="M76" i="1"/>
  <c r="L76" i="1" s="1"/>
  <c r="O76" i="1" s="1"/>
  <c r="M91" i="1"/>
  <c r="L91" i="1" s="1"/>
  <c r="O91" i="1" s="1"/>
  <c r="M104" i="1"/>
  <c r="L104" i="1" s="1"/>
  <c r="O104" i="1" s="1"/>
  <c r="M105" i="1"/>
  <c r="L105" i="1" s="1"/>
  <c r="O105" i="1" s="1"/>
  <c r="M118" i="1"/>
  <c r="L118" i="1" s="1"/>
  <c r="O118" i="1" s="1"/>
  <c r="M119" i="1"/>
  <c r="L119" i="1" s="1"/>
  <c r="O119" i="1" s="1"/>
  <c r="M132" i="1"/>
  <c r="L132" i="1" s="1"/>
  <c r="O132" i="1" s="1"/>
  <c r="M134" i="1"/>
  <c r="L134" i="1" s="1"/>
  <c r="O134" i="1" s="1"/>
  <c r="M147" i="1"/>
  <c r="L147" i="1" s="1"/>
  <c r="O147" i="1" s="1"/>
  <c r="M148" i="1"/>
  <c r="L148" i="1" s="1"/>
  <c r="O148" i="1" s="1"/>
  <c r="M163" i="1"/>
  <c r="L163" i="1" s="1"/>
  <c r="O163" i="1" s="1"/>
  <c r="M176" i="1"/>
  <c r="L176" i="1" s="1"/>
  <c r="O176" i="1" s="1"/>
  <c r="M177" i="1"/>
  <c r="L177" i="1" s="1"/>
  <c r="O177" i="1" s="1"/>
  <c r="M190" i="1"/>
  <c r="L190" i="1" s="1"/>
  <c r="O190" i="1" s="1"/>
  <c r="M191" i="1"/>
  <c r="L191" i="1" s="1"/>
  <c r="O191" i="1" s="1"/>
  <c r="M204" i="1"/>
  <c r="L204" i="1" s="1"/>
  <c r="O204" i="1" s="1"/>
  <c r="M206" i="1"/>
  <c r="L206" i="1" s="1"/>
  <c r="O206" i="1" s="1"/>
  <c r="M219" i="1"/>
  <c r="L219" i="1" s="1"/>
  <c r="O219" i="1" s="1"/>
  <c r="M220" i="1"/>
  <c r="L220" i="1" s="1"/>
  <c r="O220" i="1" s="1"/>
  <c r="M235" i="1"/>
  <c r="L235" i="1" s="1"/>
  <c r="O235" i="1" s="1"/>
  <c r="M248" i="1"/>
  <c r="L248" i="1" s="1"/>
  <c r="O248" i="1" s="1"/>
  <c r="M249" i="1"/>
  <c r="L249" i="1" s="1"/>
  <c r="O249" i="1" s="1"/>
  <c r="M262" i="1"/>
  <c r="L262" i="1" s="1"/>
  <c r="O262" i="1" s="1"/>
  <c r="M263" i="1"/>
  <c r="L263" i="1" s="1"/>
  <c r="O263" i="1" s="1"/>
  <c r="M276" i="1"/>
  <c r="L276" i="1" s="1"/>
  <c r="O276" i="1" s="1"/>
  <c r="M278" i="1"/>
  <c r="L278" i="1" s="1"/>
  <c r="O278" i="1" s="1"/>
  <c r="M291" i="1"/>
  <c r="L291" i="1" s="1"/>
  <c r="O291" i="1" s="1"/>
  <c r="M292" i="1"/>
  <c r="L292" i="1" s="1"/>
  <c r="O292" i="1" s="1"/>
  <c r="M307" i="1"/>
  <c r="L307" i="1" s="1"/>
  <c r="O307" i="1" s="1"/>
  <c r="M320" i="1"/>
  <c r="L320" i="1" s="1"/>
  <c r="O320" i="1" s="1"/>
  <c r="M321" i="1"/>
  <c r="L321" i="1" s="1"/>
  <c r="O321" i="1" s="1"/>
  <c r="M334" i="1"/>
  <c r="L334" i="1" s="1"/>
  <c r="O334" i="1" s="1"/>
  <c r="M335" i="1"/>
  <c r="L335" i="1" s="1"/>
  <c r="O335" i="1" s="1"/>
  <c r="M348" i="1"/>
  <c r="L348" i="1" s="1"/>
  <c r="O348" i="1" s="1"/>
  <c r="M350" i="1"/>
  <c r="L350" i="1" s="1"/>
  <c r="O350" i="1" s="1"/>
  <c r="M363" i="1"/>
  <c r="L363" i="1" s="1"/>
  <c r="O363" i="1" s="1"/>
  <c r="M364" i="1"/>
  <c r="L364" i="1" s="1"/>
  <c r="O364" i="1" s="1"/>
  <c r="M379" i="1"/>
  <c r="L379" i="1" s="1"/>
  <c r="O379" i="1" s="1"/>
  <c r="M392" i="1"/>
  <c r="L392" i="1" s="1"/>
  <c r="O392" i="1" s="1"/>
  <c r="M393" i="1"/>
  <c r="L393" i="1" s="1"/>
  <c r="O393" i="1" s="1"/>
  <c r="M406" i="1"/>
  <c r="L406" i="1" s="1"/>
  <c r="O406" i="1" s="1"/>
  <c r="M407" i="1"/>
  <c r="L407" i="1" s="1"/>
  <c r="O407" i="1" s="1"/>
  <c r="M420" i="1"/>
  <c r="L420" i="1" s="1"/>
  <c r="O420" i="1" s="1"/>
  <c r="M422" i="1"/>
  <c r="L422" i="1" s="1"/>
  <c r="O422" i="1" s="1"/>
  <c r="M435" i="1"/>
  <c r="L435" i="1" s="1"/>
  <c r="O435" i="1" s="1"/>
  <c r="M436" i="1"/>
  <c r="L436" i="1" s="1"/>
  <c r="O436" i="1" s="1"/>
  <c r="M451" i="1"/>
  <c r="L451" i="1" s="1"/>
  <c r="O451" i="1" s="1"/>
  <c r="M464" i="1"/>
  <c r="L464" i="1" s="1"/>
  <c r="O464" i="1" s="1"/>
  <c r="M465" i="1"/>
  <c r="L465" i="1" s="1"/>
  <c r="O465" i="1" s="1"/>
  <c r="M494" i="1"/>
  <c r="L494" i="1" s="1"/>
  <c r="O494" i="1" s="1"/>
  <c r="M495" i="1"/>
  <c r="L495" i="1" s="1"/>
  <c r="O495" i="1" s="1"/>
  <c r="N10" i="1"/>
  <c r="M10" i="1" s="1"/>
  <c r="L10" i="1" s="1"/>
  <c r="O10" i="1" s="1"/>
  <c r="N11" i="1"/>
  <c r="M11" i="1" s="1"/>
  <c r="L11" i="1" s="1"/>
  <c r="O11" i="1" s="1"/>
  <c r="N12" i="1"/>
  <c r="M12" i="1" s="1"/>
  <c r="L12" i="1" s="1"/>
  <c r="O12" i="1" s="1"/>
  <c r="N13" i="1"/>
  <c r="M13" i="1" s="1"/>
  <c r="L13" i="1" s="1"/>
  <c r="O13" i="1" s="1"/>
  <c r="N14" i="1"/>
  <c r="M14" i="1" s="1"/>
  <c r="L14" i="1" s="1"/>
  <c r="O14" i="1" s="1"/>
  <c r="N15" i="1"/>
  <c r="M15" i="1" s="1"/>
  <c r="L15" i="1" s="1"/>
  <c r="O15" i="1" s="1"/>
  <c r="N16" i="1"/>
  <c r="M16" i="1" s="1"/>
  <c r="L16" i="1" s="1"/>
  <c r="O16" i="1" s="1"/>
  <c r="N17" i="1"/>
  <c r="M17" i="1" s="1"/>
  <c r="L17" i="1" s="1"/>
  <c r="O17" i="1" s="1"/>
  <c r="N18" i="1"/>
  <c r="M18" i="1" s="1"/>
  <c r="L18" i="1" s="1"/>
  <c r="O18" i="1" s="1"/>
  <c r="N19" i="1"/>
  <c r="N20" i="1"/>
  <c r="M20" i="1" s="1"/>
  <c r="L20" i="1" s="1"/>
  <c r="O20" i="1" s="1"/>
  <c r="N21" i="1"/>
  <c r="M21" i="1" s="1"/>
  <c r="L21" i="1" s="1"/>
  <c r="O21" i="1" s="1"/>
  <c r="N22" i="1"/>
  <c r="M22" i="1" s="1"/>
  <c r="L22" i="1" s="1"/>
  <c r="O22" i="1" s="1"/>
  <c r="N23" i="1"/>
  <c r="M23" i="1" s="1"/>
  <c r="L23" i="1" s="1"/>
  <c r="O23" i="1" s="1"/>
  <c r="N24" i="1"/>
  <c r="M24" i="1" s="1"/>
  <c r="L24" i="1" s="1"/>
  <c r="O24" i="1" s="1"/>
  <c r="N25" i="1"/>
  <c r="M25" i="1" s="1"/>
  <c r="L25" i="1" s="1"/>
  <c r="O25" i="1" s="1"/>
  <c r="N26" i="1"/>
  <c r="M26" i="1" s="1"/>
  <c r="L26" i="1" s="1"/>
  <c r="O26" i="1" s="1"/>
  <c r="N27" i="1"/>
  <c r="M27" i="1" s="1"/>
  <c r="L27" i="1" s="1"/>
  <c r="O27" i="1" s="1"/>
  <c r="N28" i="1"/>
  <c r="M28" i="1" s="1"/>
  <c r="L28" i="1" s="1"/>
  <c r="O28" i="1" s="1"/>
  <c r="N29" i="1"/>
  <c r="M29" i="1" s="1"/>
  <c r="L29" i="1" s="1"/>
  <c r="O29" i="1" s="1"/>
  <c r="N30" i="1"/>
  <c r="M30" i="1" s="1"/>
  <c r="L30" i="1" s="1"/>
  <c r="O30" i="1" s="1"/>
  <c r="N31" i="1"/>
  <c r="M31" i="1" s="1"/>
  <c r="L31" i="1" s="1"/>
  <c r="O31" i="1" s="1"/>
  <c r="N32" i="1"/>
  <c r="N33" i="1"/>
  <c r="N34" i="1"/>
  <c r="M34" i="1" s="1"/>
  <c r="L34" i="1" s="1"/>
  <c r="O34" i="1" s="1"/>
  <c r="N35" i="1"/>
  <c r="M35" i="1" s="1"/>
  <c r="L35" i="1" s="1"/>
  <c r="O35" i="1" s="1"/>
  <c r="N36" i="1"/>
  <c r="M36" i="1" s="1"/>
  <c r="L36" i="1" s="1"/>
  <c r="O36" i="1" s="1"/>
  <c r="N37" i="1"/>
  <c r="M37" i="1" s="1"/>
  <c r="L37" i="1" s="1"/>
  <c r="O37" i="1" s="1"/>
  <c r="N38" i="1"/>
  <c r="M38" i="1" s="1"/>
  <c r="L38" i="1" s="1"/>
  <c r="O38" i="1" s="1"/>
  <c r="N39" i="1"/>
  <c r="M39" i="1" s="1"/>
  <c r="L39" i="1" s="1"/>
  <c r="O39" i="1" s="1"/>
  <c r="N40" i="1"/>
  <c r="M40" i="1" s="1"/>
  <c r="L40" i="1" s="1"/>
  <c r="O40" i="1" s="1"/>
  <c r="N41" i="1"/>
  <c r="M41" i="1" s="1"/>
  <c r="L41" i="1" s="1"/>
  <c r="O41" i="1" s="1"/>
  <c r="N42" i="1"/>
  <c r="M42" i="1" s="1"/>
  <c r="L42" i="1" s="1"/>
  <c r="O42" i="1" s="1"/>
  <c r="N43" i="1"/>
  <c r="M43" i="1" s="1"/>
  <c r="L43" i="1" s="1"/>
  <c r="O43" i="1" s="1"/>
  <c r="N44" i="1"/>
  <c r="M44" i="1" s="1"/>
  <c r="L44" i="1" s="1"/>
  <c r="O44" i="1" s="1"/>
  <c r="N45" i="1"/>
  <c r="M45" i="1" s="1"/>
  <c r="L45" i="1" s="1"/>
  <c r="O45" i="1" s="1"/>
  <c r="N46" i="1"/>
  <c r="N47" i="1"/>
  <c r="N48" i="1"/>
  <c r="M48" i="1" s="1"/>
  <c r="L48" i="1" s="1"/>
  <c r="O48" i="1" s="1"/>
  <c r="N49" i="1"/>
  <c r="M49" i="1" s="1"/>
  <c r="L49" i="1" s="1"/>
  <c r="O49" i="1" s="1"/>
  <c r="N50" i="1"/>
  <c r="M50" i="1" s="1"/>
  <c r="L50" i="1" s="1"/>
  <c r="O50" i="1" s="1"/>
  <c r="N51" i="1"/>
  <c r="M51" i="1" s="1"/>
  <c r="L51" i="1" s="1"/>
  <c r="O51" i="1" s="1"/>
  <c r="N52" i="1"/>
  <c r="M52" i="1" s="1"/>
  <c r="L52" i="1" s="1"/>
  <c r="O52" i="1" s="1"/>
  <c r="N53" i="1"/>
  <c r="M53" i="1" s="1"/>
  <c r="L53" i="1" s="1"/>
  <c r="O53" i="1" s="1"/>
  <c r="N54" i="1"/>
  <c r="M54" i="1" s="1"/>
  <c r="L54" i="1" s="1"/>
  <c r="O54" i="1" s="1"/>
  <c r="N55" i="1"/>
  <c r="M55" i="1" s="1"/>
  <c r="L55" i="1" s="1"/>
  <c r="O55" i="1" s="1"/>
  <c r="N56" i="1"/>
  <c r="M56" i="1" s="1"/>
  <c r="L56" i="1" s="1"/>
  <c r="O56" i="1" s="1"/>
  <c r="N57" i="1"/>
  <c r="M57" i="1" s="1"/>
  <c r="L57" i="1" s="1"/>
  <c r="O57" i="1" s="1"/>
  <c r="N58" i="1"/>
  <c r="M58" i="1" s="1"/>
  <c r="L58" i="1" s="1"/>
  <c r="O58" i="1" s="1"/>
  <c r="N59" i="1"/>
  <c r="M59" i="1" s="1"/>
  <c r="L59" i="1" s="1"/>
  <c r="O59" i="1" s="1"/>
  <c r="N60" i="1"/>
  <c r="N61" i="1"/>
  <c r="M61" i="1" s="1"/>
  <c r="L61" i="1" s="1"/>
  <c r="O61" i="1" s="1"/>
  <c r="N62" i="1"/>
  <c r="N63" i="1"/>
  <c r="M63" i="1" s="1"/>
  <c r="L63" i="1" s="1"/>
  <c r="O63" i="1" s="1"/>
  <c r="N64" i="1"/>
  <c r="M64" i="1" s="1"/>
  <c r="L64" i="1" s="1"/>
  <c r="O64" i="1" s="1"/>
  <c r="N65" i="1"/>
  <c r="M65" i="1" s="1"/>
  <c r="L65" i="1" s="1"/>
  <c r="O65" i="1" s="1"/>
  <c r="N66" i="1"/>
  <c r="M66" i="1" s="1"/>
  <c r="L66" i="1" s="1"/>
  <c r="O66" i="1" s="1"/>
  <c r="N67" i="1"/>
  <c r="M67" i="1" s="1"/>
  <c r="L67" i="1" s="1"/>
  <c r="O67" i="1" s="1"/>
  <c r="N68" i="1"/>
  <c r="M68" i="1" s="1"/>
  <c r="L68" i="1" s="1"/>
  <c r="O68" i="1" s="1"/>
  <c r="N69" i="1"/>
  <c r="M69" i="1" s="1"/>
  <c r="L69" i="1" s="1"/>
  <c r="O69" i="1" s="1"/>
  <c r="N70" i="1"/>
  <c r="M70" i="1" s="1"/>
  <c r="L70" i="1" s="1"/>
  <c r="O70" i="1" s="1"/>
  <c r="N71" i="1"/>
  <c r="M71" i="1" s="1"/>
  <c r="L71" i="1" s="1"/>
  <c r="O71" i="1" s="1"/>
  <c r="N72" i="1"/>
  <c r="M72" i="1" s="1"/>
  <c r="L72" i="1" s="1"/>
  <c r="O72" i="1" s="1"/>
  <c r="N73" i="1"/>
  <c r="M73" i="1" s="1"/>
  <c r="L73" i="1" s="1"/>
  <c r="O73" i="1" s="1"/>
  <c r="N74" i="1"/>
  <c r="M74" i="1" s="1"/>
  <c r="L74" i="1" s="1"/>
  <c r="O74" i="1" s="1"/>
  <c r="N75" i="1"/>
  <c r="N76" i="1"/>
  <c r="N77" i="1"/>
  <c r="M77" i="1" s="1"/>
  <c r="L77" i="1" s="1"/>
  <c r="O77" i="1" s="1"/>
  <c r="N78" i="1"/>
  <c r="M78" i="1" s="1"/>
  <c r="L78" i="1" s="1"/>
  <c r="O78" i="1" s="1"/>
  <c r="N79" i="1"/>
  <c r="M79" i="1" s="1"/>
  <c r="L79" i="1" s="1"/>
  <c r="O79" i="1" s="1"/>
  <c r="N80" i="1"/>
  <c r="M80" i="1" s="1"/>
  <c r="L80" i="1" s="1"/>
  <c r="O80" i="1" s="1"/>
  <c r="N81" i="1"/>
  <c r="M81" i="1" s="1"/>
  <c r="L81" i="1" s="1"/>
  <c r="O81" i="1" s="1"/>
  <c r="N82" i="1"/>
  <c r="M82" i="1" s="1"/>
  <c r="L82" i="1" s="1"/>
  <c r="O82" i="1" s="1"/>
  <c r="N83" i="1"/>
  <c r="M83" i="1" s="1"/>
  <c r="L83" i="1" s="1"/>
  <c r="O83" i="1" s="1"/>
  <c r="N84" i="1"/>
  <c r="M84" i="1" s="1"/>
  <c r="L84" i="1" s="1"/>
  <c r="O84" i="1" s="1"/>
  <c r="N85" i="1"/>
  <c r="M85" i="1" s="1"/>
  <c r="L85" i="1" s="1"/>
  <c r="O85" i="1" s="1"/>
  <c r="N86" i="1"/>
  <c r="M86" i="1" s="1"/>
  <c r="L86" i="1" s="1"/>
  <c r="O86" i="1" s="1"/>
  <c r="N87" i="1"/>
  <c r="M87" i="1" s="1"/>
  <c r="L87" i="1" s="1"/>
  <c r="O87" i="1" s="1"/>
  <c r="N88" i="1"/>
  <c r="M88" i="1" s="1"/>
  <c r="L88" i="1" s="1"/>
  <c r="O88" i="1" s="1"/>
  <c r="N89" i="1"/>
  <c r="M89" i="1" s="1"/>
  <c r="L89" i="1" s="1"/>
  <c r="O89" i="1" s="1"/>
  <c r="N90" i="1"/>
  <c r="M90" i="1" s="1"/>
  <c r="L90" i="1" s="1"/>
  <c r="O90" i="1" s="1"/>
  <c r="N91" i="1"/>
  <c r="N92" i="1"/>
  <c r="M92" i="1" s="1"/>
  <c r="L92" i="1" s="1"/>
  <c r="O92" i="1" s="1"/>
  <c r="N93" i="1"/>
  <c r="M93" i="1" s="1"/>
  <c r="L93" i="1" s="1"/>
  <c r="O93" i="1" s="1"/>
  <c r="N94" i="1"/>
  <c r="M94" i="1" s="1"/>
  <c r="L94" i="1" s="1"/>
  <c r="O94" i="1" s="1"/>
  <c r="N95" i="1"/>
  <c r="M95" i="1" s="1"/>
  <c r="L95" i="1" s="1"/>
  <c r="O95" i="1" s="1"/>
  <c r="N96" i="1"/>
  <c r="M96" i="1" s="1"/>
  <c r="L96" i="1" s="1"/>
  <c r="O96" i="1" s="1"/>
  <c r="N97" i="1"/>
  <c r="M97" i="1" s="1"/>
  <c r="L97" i="1" s="1"/>
  <c r="O97" i="1" s="1"/>
  <c r="N98" i="1"/>
  <c r="M98" i="1" s="1"/>
  <c r="L98" i="1" s="1"/>
  <c r="O98" i="1" s="1"/>
  <c r="N99" i="1"/>
  <c r="M99" i="1" s="1"/>
  <c r="L99" i="1" s="1"/>
  <c r="O99" i="1" s="1"/>
  <c r="N100" i="1"/>
  <c r="M100" i="1" s="1"/>
  <c r="L100" i="1" s="1"/>
  <c r="O100" i="1" s="1"/>
  <c r="N101" i="1"/>
  <c r="M101" i="1" s="1"/>
  <c r="L101" i="1" s="1"/>
  <c r="O101" i="1" s="1"/>
  <c r="N102" i="1"/>
  <c r="M102" i="1" s="1"/>
  <c r="L102" i="1" s="1"/>
  <c r="O102" i="1" s="1"/>
  <c r="N103" i="1"/>
  <c r="M103" i="1" s="1"/>
  <c r="L103" i="1" s="1"/>
  <c r="O103" i="1" s="1"/>
  <c r="N104" i="1"/>
  <c r="N105" i="1"/>
  <c r="N106" i="1"/>
  <c r="M106" i="1" s="1"/>
  <c r="L106" i="1" s="1"/>
  <c r="O106" i="1" s="1"/>
  <c r="N107" i="1"/>
  <c r="M107" i="1" s="1"/>
  <c r="L107" i="1" s="1"/>
  <c r="O107" i="1" s="1"/>
  <c r="N108" i="1"/>
  <c r="M108" i="1" s="1"/>
  <c r="L108" i="1" s="1"/>
  <c r="O108" i="1" s="1"/>
  <c r="N109" i="1"/>
  <c r="M109" i="1" s="1"/>
  <c r="L109" i="1" s="1"/>
  <c r="O109" i="1" s="1"/>
  <c r="N110" i="1"/>
  <c r="M110" i="1" s="1"/>
  <c r="L110" i="1" s="1"/>
  <c r="O110" i="1" s="1"/>
  <c r="N111" i="1"/>
  <c r="M111" i="1" s="1"/>
  <c r="L111" i="1" s="1"/>
  <c r="O111" i="1" s="1"/>
  <c r="N112" i="1"/>
  <c r="M112" i="1" s="1"/>
  <c r="L112" i="1" s="1"/>
  <c r="O112" i="1" s="1"/>
  <c r="N113" i="1"/>
  <c r="M113" i="1" s="1"/>
  <c r="L113" i="1" s="1"/>
  <c r="O113" i="1" s="1"/>
  <c r="N114" i="1"/>
  <c r="M114" i="1" s="1"/>
  <c r="L114" i="1" s="1"/>
  <c r="O114" i="1" s="1"/>
  <c r="N115" i="1"/>
  <c r="M115" i="1" s="1"/>
  <c r="L115" i="1" s="1"/>
  <c r="O115" i="1" s="1"/>
  <c r="N116" i="1"/>
  <c r="M116" i="1" s="1"/>
  <c r="L116" i="1" s="1"/>
  <c r="O116" i="1" s="1"/>
  <c r="N117" i="1"/>
  <c r="M117" i="1" s="1"/>
  <c r="L117" i="1" s="1"/>
  <c r="O117" i="1" s="1"/>
  <c r="N118" i="1"/>
  <c r="N119" i="1"/>
  <c r="N120" i="1"/>
  <c r="M120" i="1" s="1"/>
  <c r="L120" i="1" s="1"/>
  <c r="O120" i="1" s="1"/>
  <c r="N121" i="1"/>
  <c r="M121" i="1" s="1"/>
  <c r="L121" i="1" s="1"/>
  <c r="O121" i="1" s="1"/>
  <c r="N122" i="1"/>
  <c r="M122" i="1" s="1"/>
  <c r="L122" i="1" s="1"/>
  <c r="O122" i="1" s="1"/>
  <c r="N123" i="1"/>
  <c r="M123" i="1" s="1"/>
  <c r="L123" i="1" s="1"/>
  <c r="O123" i="1" s="1"/>
  <c r="N124" i="1"/>
  <c r="M124" i="1" s="1"/>
  <c r="L124" i="1" s="1"/>
  <c r="O124" i="1" s="1"/>
  <c r="N125" i="1"/>
  <c r="M125" i="1" s="1"/>
  <c r="L125" i="1" s="1"/>
  <c r="O125" i="1" s="1"/>
  <c r="N126" i="1"/>
  <c r="M126" i="1" s="1"/>
  <c r="L126" i="1" s="1"/>
  <c r="O126" i="1" s="1"/>
  <c r="N127" i="1"/>
  <c r="M127" i="1" s="1"/>
  <c r="L127" i="1" s="1"/>
  <c r="O127" i="1" s="1"/>
  <c r="N128" i="1"/>
  <c r="M128" i="1" s="1"/>
  <c r="L128" i="1" s="1"/>
  <c r="O128" i="1" s="1"/>
  <c r="N129" i="1"/>
  <c r="M129" i="1" s="1"/>
  <c r="L129" i="1" s="1"/>
  <c r="O129" i="1" s="1"/>
  <c r="N130" i="1"/>
  <c r="M130" i="1" s="1"/>
  <c r="L130" i="1" s="1"/>
  <c r="O130" i="1" s="1"/>
  <c r="N131" i="1"/>
  <c r="M131" i="1" s="1"/>
  <c r="L131" i="1" s="1"/>
  <c r="O131" i="1" s="1"/>
  <c r="N132" i="1"/>
  <c r="N133" i="1"/>
  <c r="M133" i="1" s="1"/>
  <c r="L133" i="1" s="1"/>
  <c r="O133" i="1" s="1"/>
  <c r="N134" i="1"/>
  <c r="N135" i="1"/>
  <c r="M135" i="1" s="1"/>
  <c r="L135" i="1" s="1"/>
  <c r="O135" i="1" s="1"/>
  <c r="N136" i="1"/>
  <c r="M136" i="1" s="1"/>
  <c r="L136" i="1" s="1"/>
  <c r="O136" i="1" s="1"/>
  <c r="N137" i="1"/>
  <c r="M137" i="1" s="1"/>
  <c r="L137" i="1" s="1"/>
  <c r="O137" i="1" s="1"/>
  <c r="N138" i="1"/>
  <c r="M138" i="1" s="1"/>
  <c r="L138" i="1" s="1"/>
  <c r="O138" i="1" s="1"/>
  <c r="N139" i="1"/>
  <c r="M139" i="1" s="1"/>
  <c r="L139" i="1" s="1"/>
  <c r="O139" i="1" s="1"/>
  <c r="N140" i="1"/>
  <c r="M140" i="1" s="1"/>
  <c r="L140" i="1" s="1"/>
  <c r="O140" i="1" s="1"/>
  <c r="N141" i="1"/>
  <c r="M141" i="1" s="1"/>
  <c r="L141" i="1" s="1"/>
  <c r="O141" i="1" s="1"/>
  <c r="N142" i="1"/>
  <c r="M142" i="1" s="1"/>
  <c r="L142" i="1" s="1"/>
  <c r="O142" i="1" s="1"/>
  <c r="N143" i="1"/>
  <c r="M143" i="1" s="1"/>
  <c r="L143" i="1" s="1"/>
  <c r="O143" i="1" s="1"/>
  <c r="N144" i="1"/>
  <c r="M144" i="1" s="1"/>
  <c r="L144" i="1" s="1"/>
  <c r="O144" i="1" s="1"/>
  <c r="N145" i="1"/>
  <c r="M145" i="1" s="1"/>
  <c r="L145" i="1" s="1"/>
  <c r="O145" i="1" s="1"/>
  <c r="N146" i="1"/>
  <c r="M146" i="1" s="1"/>
  <c r="L146" i="1" s="1"/>
  <c r="O146" i="1" s="1"/>
  <c r="N147" i="1"/>
  <c r="N148" i="1"/>
  <c r="N149" i="1"/>
  <c r="M149" i="1" s="1"/>
  <c r="L149" i="1" s="1"/>
  <c r="O149" i="1" s="1"/>
  <c r="N150" i="1"/>
  <c r="M150" i="1" s="1"/>
  <c r="L150" i="1" s="1"/>
  <c r="O150" i="1" s="1"/>
  <c r="N151" i="1"/>
  <c r="M151" i="1" s="1"/>
  <c r="L151" i="1" s="1"/>
  <c r="O151" i="1" s="1"/>
  <c r="N152" i="1"/>
  <c r="M152" i="1" s="1"/>
  <c r="L152" i="1" s="1"/>
  <c r="O152" i="1" s="1"/>
  <c r="N153" i="1"/>
  <c r="M153" i="1" s="1"/>
  <c r="L153" i="1" s="1"/>
  <c r="O153" i="1" s="1"/>
  <c r="N154" i="1"/>
  <c r="M154" i="1" s="1"/>
  <c r="L154" i="1" s="1"/>
  <c r="O154" i="1" s="1"/>
  <c r="N155" i="1"/>
  <c r="M155" i="1" s="1"/>
  <c r="L155" i="1" s="1"/>
  <c r="O155" i="1" s="1"/>
  <c r="N156" i="1"/>
  <c r="M156" i="1" s="1"/>
  <c r="L156" i="1" s="1"/>
  <c r="O156" i="1" s="1"/>
  <c r="N157" i="1"/>
  <c r="M157" i="1" s="1"/>
  <c r="L157" i="1" s="1"/>
  <c r="O157" i="1" s="1"/>
  <c r="N158" i="1"/>
  <c r="M158" i="1" s="1"/>
  <c r="L158" i="1" s="1"/>
  <c r="O158" i="1" s="1"/>
  <c r="N159" i="1"/>
  <c r="M159" i="1" s="1"/>
  <c r="L159" i="1" s="1"/>
  <c r="O159" i="1" s="1"/>
  <c r="N160" i="1"/>
  <c r="M160" i="1" s="1"/>
  <c r="L160" i="1" s="1"/>
  <c r="O160" i="1" s="1"/>
  <c r="N161" i="1"/>
  <c r="M161" i="1" s="1"/>
  <c r="L161" i="1" s="1"/>
  <c r="O161" i="1" s="1"/>
  <c r="N162" i="1"/>
  <c r="M162" i="1" s="1"/>
  <c r="L162" i="1" s="1"/>
  <c r="O162" i="1" s="1"/>
  <c r="N163" i="1"/>
  <c r="N164" i="1"/>
  <c r="M164" i="1" s="1"/>
  <c r="L164" i="1" s="1"/>
  <c r="O164" i="1" s="1"/>
  <c r="N165" i="1"/>
  <c r="M165" i="1" s="1"/>
  <c r="L165" i="1" s="1"/>
  <c r="O165" i="1" s="1"/>
  <c r="N166" i="1"/>
  <c r="M166" i="1" s="1"/>
  <c r="L166" i="1" s="1"/>
  <c r="O166" i="1" s="1"/>
  <c r="N167" i="1"/>
  <c r="M167" i="1" s="1"/>
  <c r="L167" i="1" s="1"/>
  <c r="O167" i="1" s="1"/>
  <c r="N168" i="1"/>
  <c r="M168" i="1" s="1"/>
  <c r="L168" i="1" s="1"/>
  <c r="O168" i="1" s="1"/>
  <c r="N169" i="1"/>
  <c r="M169" i="1" s="1"/>
  <c r="L169" i="1" s="1"/>
  <c r="O169" i="1" s="1"/>
  <c r="N170" i="1"/>
  <c r="M170" i="1" s="1"/>
  <c r="L170" i="1" s="1"/>
  <c r="O170" i="1" s="1"/>
  <c r="N171" i="1"/>
  <c r="M171" i="1" s="1"/>
  <c r="L171" i="1" s="1"/>
  <c r="O171" i="1" s="1"/>
  <c r="N172" i="1"/>
  <c r="M172" i="1" s="1"/>
  <c r="L172" i="1" s="1"/>
  <c r="O172" i="1" s="1"/>
  <c r="N173" i="1"/>
  <c r="M173" i="1" s="1"/>
  <c r="L173" i="1" s="1"/>
  <c r="O173" i="1" s="1"/>
  <c r="N174" i="1"/>
  <c r="M174" i="1" s="1"/>
  <c r="L174" i="1" s="1"/>
  <c r="O174" i="1" s="1"/>
  <c r="N175" i="1"/>
  <c r="M175" i="1" s="1"/>
  <c r="L175" i="1" s="1"/>
  <c r="O175" i="1" s="1"/>
  <c r="N176" i="1"/>
  <c r="N177" i="1"/>
  <c r="N178" i="1"/>
  <c r="M178" i="1" s="1"/>
  <c r="L178" i="1" s="1"/>
  <c r="O178" i="1" s="1"/>
  <c r="N179" i="1"/>
  <c r="M179" i="1" s="1"/>
  <c r="L179" i="1" s="1"/>
  <c r="O179" i="1" s="1"/>
  <c r="N180" i="1"/>
  <c r="M180" i="1" s="1"/>
  <c r="L180" i="1" s="1"/>
  <c r="O180" i="1" s="1"/>
  <c r="N181" i="1"/>
  <c r="M181" i="1" s="1"/>
  <c r="L181" i="1" s="1"/>
  <c r="O181" i="1" s="1"/>
  <c r="N182" i="1"/>
  <c r="M182" i="1" s="1"/>
  <c r="L182" i="1" s="1"/>
  <c r="O182" i="1" s="1"/>
  <c r="N183" i="1"/>
  <c r="M183" i="1" s="1"/>
  <c r="L183" i="1" s="1"/>
  <c r="O183" i="1" s="1"/>
  <c r="N184" i="1"/>
  <c r="M184" i="1" s="1"/>
  <c r="L184" i="1" s="1"/>
  <c r="O184" i="1" s="1"/>
  <c r="N185" i="1"/>
  <c r="M185" i="1" s="1"/>
  <c r="L185" i="1" s="1"/>
  <c r="O185" i="1" s="1"/>
  <c r="N186" i="1"/>
  <c r="M186" i="1" s="1"/>
  <c r="L186" i="1" s="1"/>
  <c r="O186" i="1" s="1"/>
  <c r="N187" i="1"/>
  <c r="M187" i="1" s="1"/>
  <c r="L187" i="1" s="1"/>
  <c r="O187" i="1" s="1"/>
  <c r="N188" i="1"/>
  <c r="M188" i="1" s="1"/>
  <c r="L188" i="1" s="1"/>
  <c r="O188" i="1" s="1"/>
  <c r="N189" i="1"/>
  <c r="M189" i="1" s="1"/>
  <c r="L189" i="1" s="1"/>
  <c r="O189" i="1" s="1"/>
  <c r="N190" i="1"/>
  <c r="N191" i="1"/>
  <c r="N192" i="1"/>
  <c r="M192" i="1" s="1"/>
  <c r="L192" i="1" s="1"/>
  <c r="O192" i="1" s="1"/>
  <c r="N193" i="1"/>
  <c r="M193" i="1" s="1"/>
  <c r="L193" i="1" s="1"/>
  <c r="O193" i="1" s="1"/>
  <c r="N194" i="1"/>
  <c r="M194" i="1" s="1"/>
  <c r="L194" i="1" s="1"/>
  <c r="O194" i="1" s="1"/>
  <c r="N195" i="1"/>
  <c r="M195" i="1" s="1"/>
  <c r="L195" i="1" s="1"/>
  <c r="O195" i="1" s="1"/>
  <c r="N196" i="1"/>
  <c r="M196" i="1" s="1"/>
  <c r="L196" i="1" s="1"/>
  <c r="O196" i="1" s="1"/>
  <c r="N197" i="1"/>
  <c r="M197" i="1" s="1"/>
  <c r="L197" i="1" s="1"/>
  <c r="O197" i="1" s="1"/>
  <c r="N198" i="1"/>
  <c r="M198" i="1" s="1"/>
  <c r="L198" i="1" s="1"/>
  <c r="O198" i="1" s="1"/>
  <c r="N199" i="1"/>
  <c r="M199" i="1" s="1"/>
  <c r="L199" i="1" s="1"/>
  <c r="O199" i="1" s="1"/>
  <c r="N200" i="1"/>
  <c r="M200" i="1" s="1"/>
  <c r="L200" i="1" s="1"/>
  <c r="O200" i="1" s="1"/>
  <c r="N201" i="1"/>
  <c r="M201" i="1" s="1"/>
  <c r="L201" i="1" s="1"/>
  <c r="O201" i="1" s="1"/>
  <c r="N202" i="1"/>
  <c r="M202" i="1" s="1"/>
  <c r="L202" i="1" s="1"/>
  <c r="O202" i="1" s="1"/>
  <c r="N203" i="1"/>
  <c r="M203" i="1" s="1"/>
  <c r="L203" i="1" s="1"/>
  <c r="O203" i="1" s="1"/>
  <c r="N204" i="1"/>
  <c r="N205" i="1"/>
  <c r="M205" i="1" s="1"/>
  <c r="L205" i="1" s="1"/>
  <c r="O205" i="1" s="1"/>
  <c r="N206" i="1"/>
  <c r="N207" i="1"/>
  <c r="M207" i="1" s="1"/>
  <c r="L207" i="1" s="1"/>
  <c r="O207" i="1" s="1"/>
  <c r="N208" i="1"/>
  <c r="M208" i="1" s="1"/>
  <c r="L208" i="1" s="1"/>
  <c r="O208" i="1" s="1"/>
  <c r="N209" i="1"/>
  <c r="M209" i="1" s="1"/>
  <c r="L209" i="1" s="1"/>
  <c r="O209" i="1" s="1"/>
  <c r="N210" i="1"/>
  <c r="M210" i="1" s="1"/>
  <c r="L210" i="1" s="1"/>
  <c r="O210" i="1" s="1"/>
  <c r="N211" i="1"/>
  <c r="M211" i="1" s="1"/>
  <c r="L211" i="1" s="1"/>
  <c r="O211" i="1" s="1"/>
  <c r="N212" i="1"/>
  <c r="M212" i="1" s="1"/>
  <c r="L212" i="1" s="1"/>
  <c r="O212" i="1" s="1"/>
  <c r="N213" i="1"/>
  <c r="M213" i="1" s="1"/>
  <c r="L213" i="1" s="1"/>
  <c r="O213" i="1" s="1"/>
  <c r="N214" i="1"/>
  <c r="M214" i="1" s="1"/>
  <c r="L214" i="1" s="1"/>
  <c r="O214" i="1" s="1"/>
  <c r="N215" i="1"/>
  <c r="M215" i="1" s="1"/>
  <c r="L215" i="1" s="1"/>
  <c r="O215" i="1" s="1"/>
  <c r="N216" i="1"/>
  <c r="M216" i="1" s="1"/>
  <c r="L216" i="1" s="1"/>
  <c r="O216" i="1" s="1"/>
  <c r="N217" i="1"/>
  <c r="M217" i="1" s="1"/>
  <c r="L217" i="1" s="1"/>
  <c r="O217" i="1" s="1"/>
  <c r="N218" i="1"/>
  <c r="M218" i="1" s="1"/>
  <c r="L218" i="1" s="1"/>
  <c r="O218" i="1" s="1"/>
  <c r="N219" i="1"/>
  <c r="N220" i="1"/>
  <c r="N221" i="1"/>
  <c r="M221" i="1" s="1"/>
  <c r="L221" i="1" s="1"/>
  <c r="O221" i="1" s="1"/>
  <c r="N222" i="1"/>
  <c r="M222" i="1" s="1"/>
  <c r="L222" i="1" s="1"/>
  <c r="O222" i="1" s="1"/>
  <c r="N223" i="1"/>
  <c r="M223" i="1" s="1"/>
  <c r="L223" i="1" s="1"/>
  <c r="O223" i="1" s="1"/>
  <c r="N224" i="1"/>
  <c r="M224" i="1" s="1"/>
  <c r="L224" i="1" s="1"/>
  <c r="O224" i="1" s="1"/>
  <c r="N225" i="1"/>
  <c r="M225" i="1" s="1"/>
  <c r="L225" i="1" s="1"/>
  <c r="O225" i="1" s="1"/>
  <c r="N226" i="1"/>
  <c r="M226" i="1" s="1"/>
  <c r="L226" i="1" s="1"/>
  <c r="O226" i="1" s="1"/>
  <c r="N227" i="1"/>
  <c r="M227" i="1" s="1"/>
  <c r="L227" i="1" s="1"/>
  <c r="O227" i="1" s="1"/>
  <c r="N228" i="1"/>
  <c r="M228" i="1" s="1"/>
  <c r="L228" i="1" s="1"/>
  <c r="O228" i="1" s="1"/>
  <c r="N229" i="1"/>
  <c r="M229" i="1" s="1"/>
  <c r="L229" i="1" s="1"/>
  <c r="O229" i="1" s="1"/>
  <c r="N230" i="1"/>
  <c r="M230" i="1" s="1"/>
  <c r="L230" i="1" s="1"/>
  <c r="O230" i="1" s="1"/>
  <c r="N231" i="1"/>
  <c r="M231" i="1" s="1"/>
  <c r="L231" i="1" s="1"/>
  <c r="O231" i="1" s="1"/>
  <c r="N232" i="1"/>
  <c r="M232" i="1" s="1"/>
  <c r="L232" i="1" s="1"/>
  <c r="O232" i="1" s="1"/>
  <c r="N233" i="1"/>
  <c r="M233" i="1" s="1"/>
  <c r="L233" i="1" s="1"/>
  <c r="O233" i="1" s="1"/>
  <c r="N234" i="1"/>
  <c r="M234" i="1" s="1"/>
  <c r="L234" i="1" s="1"/>
  <c r="O234" i="1" s="1"/>
  <c r="N235" i="1"/>
  <c r="N236" i="1"/>
  <c r="M236" i="1" s="1"/>
  <c r="L236" i="1" s="1"/>
  <c r="O236" i="1" s="1"/>
  <c r="N237" i="1"/>
  <c r="M237" i="1" s="1"/>
  <c r="L237" i="1" s="1"/>
  <c r="O237" i="1" s="1"/>
  <c r="N238" i="1"/>
  <c r="M238" i="1" s="1"/>
  <c r="L238" i="1" s="1"/>
  <c r="O238" i="1" s="1"/>
  <c r="N239" i="1"/>
  <c r="M239" i="1" s="1"/>
  <c r="L239" i="1" s="1"/>
  <c r="O239" i="1" s="1"/>
  <c r="N240" i="1"/>
  <c r="M240" i="1" s="1"/>
  <c r="L240" i="1" s="1"/>
  <c r="O240" i="1" s="1"/>
  <c r="N241" i="1"/>
  <c r="M241" i="1" s="1"/>
  <c r="L241" i="1" s="1"/>
  <c r="O241" i="1" s="1"/>
  <c r="N242" i="1"/>
  <c r="M242" i="1" s="1"/>
  <c r="L242" i="1" s="1"/>
  <c r="O242" i="1" s="1"/>
  <c r="N243" i="1"/>
  <c r="M243" i="1" s="1"/>
  <c r="L243" i="1" s="1"/>
  <c r="O243" i="1" s="1"/>
  <c r="N244" i="1"/>
  <c r="M244" i="1" s="1"/>
  <c r="L244" i="1" s="1"/>
  <c r="O244" i="1" s="1"/>
  <c r="N245" i="1"/>
  <c r="M245" i="1" s="1"/>
  <c r="L245" i="1" s="1"/>
  <c r="O245" i="1" s="1"/>
  <c r="N246" i="1"/>
  <c r="M246" i="1" s="1"/>
  <c r="L246" i="1" s="1"/>
  <c r="O246" i="1" s="1"/>
  <c r="N247" i="1"/>
  <c r="M247" i="1" s="1"/>
  <c r="L247" i="1" s="1"/>
  <c r="O247" i="1" s="1"/>
  <c r="N248" i="1"/>
  <c r="N249" i="1"/>
  <c r="N250" i="1"/>
  <c r="M250" i="1" s="1"/>
  <c r="L250" i="1" s="1"/>
  <c r="O250" i="1" s="1"/>
  <c r="N251" i="1"/>
  <c r="M251" i="1" s="1"/>
  <c r="L251" i="1" s="1"/>
  <c r="O251" i="1" s="1"/>
  <c r="N252" i="1"/>
  <c r="M252" i="1" s="1"/>
  <c r="L252" i="1" s="1"/>
  <c r="O252" i="1" s="1"/>
  <c r="N253" i="1"/>
  <c r="M253" i="1" s="1"/>
  <c r="L253" i="1" s="1"/>
  <c r="O253" i="1" s="1"/>
  <c r="N254" i="1"/>
  <c r="M254" i="1" s="1"/>
  <c r="L254" i="1" s="1"/>
  <c r="O254" i="1" s="1"/>
  <c r="N255" i="1"/>
  <c r="M255" i="1" s="1"/>
  <c r="L255" i="1" s="1"/>
  <c r="O255" i="1" s="1"/>
  <c r="N256" i="1"/>
  <c r="M256" i="1" s="1"/>
  <c r="L256" i="1" s="1"/>
  <c r="O256" i="1" s="1"/>
  <c r="N257" i="1"/>
  <c r="M257" i="1" s="1"/>
  <c r="L257" i="1" s="1"/>
  <c r="O257" i="1" s="1"/>
  <c r="N258" i="1"/>
  <c r="M258" i="1" s="1"/>
  <c r="L258" i="1" s="1"/>
  <c r="O258" i="1" s="1"/>
  <c r="N259" i="1"/>
  <c r="M259" i="1" s="1"/>
  <c r="L259" i="1" s="1"/>
  <c r="O259" i="1" s="1"/>
  <c r="N260" i="1"/>
  <c r="M260" i="1" s="1"/>
  <c r="L260" i="1" s="1"/>
  <c r="O260" i="1" s="1"/>
  <c r="N261" i="1"/>
  <c r="M261" i="1" s="1"/>
  <c r="L261" i="1" s="1"/>
  <c r="O261" i="1" s="1"/>
  <c r="N262" i="1"/>
  <c r="N263" i="1"/>
  <c r="N264" i="1"/>
  <c r="M264" i="1" s="1"/>
  <c r="L264" i="1" s="1"/>
  <c r="O264" i="1" s="1"/>
  <c r="N265" i="1"/>
  <c r="M265" i="1" s="1"/>
  <c r="L265" i="1" s="1"/>
  <c r="O265" i="1" s="1"/>
  <c r="N266" i="1"/>
  <c r="M266" i="1" s="1"/>
  <c r="L266" i="1" s="1"/>
  <c r="O266" i="1" s="1"/>
  <c r="N267" i="1"/>
  <c r="M267" i="1" s="1"/>
  <c r="L267" i="1" s="1"/>
  <c r="O267" i="1" s="1"/>
  <c r="N268" i="1"/>
  <c r="M268" i="1" s="1"/>
  <c r="L268" i="1" s="1"/>
  <c r="O268" i="1" s="1"/>
  <c r="N269" i="1"/>
  <c r="M269" i="1" s="1"/>
  <c r="L269" i="1" s="1"/>
  <c r="O269" i="1" s="1"/>
  <c r="N270" i="1"/>
  <c r="M270" i="1" s="1"/>
  <c r="L270" i="1" s="1"/>
  <c r="O270" i="1" s="1"/>
  <c r="N271" i="1"/>
  <c r="M271" i="1" s="1"/>
  <c r="L271" i="1" s="1"/>
  <c r="O271" i="1" s="1"/>
  <c r="N272" i="1"/>
  <c r="M272" i="1" s="1"/>
  <c r="L272" i="1" s="1"/>
  <c r="O272" i="1" s="1"/>
  <c r="N273" i="1"/>
  <c r="M273" i="1" s="1"/>
  <c r="L273" i="1" s="1"/>
  <c r="O273" i="1" s="1"/>
  <c r="N274" i="1"/>
  <c r="M274" i="1" s="1"/>
  <c r="L274" i="1" s="1"/>
  <c r="O274" i="1" s="1"/>
  <c r="N275" i="1"/>
  <c r="M275" i="1" s="1"/>
  <c r="L275" i="1" s="1"/>
  <c r="O275" i="1" s="1"/>
  <c r="N276" i="1"/>
  <c r="N277" i="1"/>
  <c r="M277" i="1" s="1"/>
  <c r="L277" i="1" s="1"/>
  <c r="O277" i="1" s="1"/>
  <c r="N278" i="1"/>
  <c r="N279" i="1"/>
  <c r="M279" i="1" s="1"/>
  <c r="L279" i="1" s="1"/>
  <c r="O279" i="1" s="1"/>
  <c r="N280" i="1"/>
  <c r="M280" i="1" s="1"/>
  <c r="L280" i="1" s="1"/>
  <c r="O280" i="1" s="1"/>
  <c r="N281" i="1"/>
  <c r="M281" i="1" s="1"/>
  <c r="L281" i="1" s="1"/>
  <c r="O281" i="1" s="1"/>
  <c r="N282" i="1"/>
  <c r="M282" i="1" s="1"/>
  <c r="L282" i="1" s="1"/>
  <c r="O282" i="1" s="1"/>
  <c r="N283" i="1"/>
  <c r="M283" i="1" s="1"/>
  <c r="L283" i="1" s="1"/>
  <c r="O283" i="1" s="1"/>
  <c r="N284" i="1"/>
  <c r="M284" i="1" s="1"/>
  <c r="L284" i="1" s="1"/>
  <c r="O284" i="1" s="1"/>
  <c r="N285" i="1"/>
  <c r="M285" i="1" s="1"/>
  <c r="L285" i="1" s="1"/>
  <c r="O285" i="1" s="1"/>
  <c r="N286" i="1"/>
  <c r="M286" i="1" s="1"/>
  <c r="L286" i="1" s="1"/>
  <c r="O286" i="1" s="1"/>
  <c r="N287" i="1"/>
  <c r="M287" i="1" s="1"/>
  <c r="L287" i="1" s="1"/>
  <c r="O287" i="1" s="1"/>
  <c r="N288" i="1"/>
  <c r="M288" i="1" s="1"/>
  <c r="L288" i="1" s="1"/>
  <c r="O288" i="1" s="1"/>
  <c r="N289" i="1"/>
  <c r="M289" i="1" s="1"/>
  <c r="L289" i="1" s="1"/>
  <c r="O289" i="1" s="1"/>
  <c r="N290" i="1"/>
  <c r="M290" i="1" s="1"/>
  <c r="L290" i="1" s="1"/>
  <c r="O290" i="1" s="1"/>
  <c r="N291" i="1"/>
  <c r="N292" i="1"/>
  <c r="N293" i="1"/>
  <c r="M293" i="1" s="1"/>
  <c r="L293" i="1" s="1"/>
  <c r="O293" i="1" s="1"/>
  <c r="N294" i="1"/>
  <c r="M294" i="1" s="1"/>
  <c r="L294" i="1" s="1"/>
  <c r="O294" i="1" s="1"/>
  <c r="N295" i="1"/>
  <c r="M295" i="1" s="1"/>
  <c r="L295" i="1" s="1"/>
  <c r="O295" i="1" s="1"/>
  <c r="N296" i="1"/>
  <c r="M296" i="1" s="1"/>
  <c r="L296" i="1" s="1"/>
  <c r="O296" i="1" s="1"/>
  <c r="N297" i="1"/>
  <c r="M297" i="1" s="1"/>
  <c r="L297" i="1" s="1"/>
  <c r="O297" i="1" s="1"/>
  <c r="N298" i="1"/>
  <c r="M298" i="1" s="1"/>
  <c r="L298" i="1" s="1"/>
  <c r="O298" i="1" s="1"/>
  <c r="N299" i="1"/>
  <c r="M299" i="1" s="1"/>
  <c r="L299" i="1" s="1"/>
  <c r="O299" i="1" s="1"/>
  <c r="N300" i="1"/>
  <c r="M300" i="1" s="1"/>
  <c r="L300" i="1" s="1"/>
  <c r="O300" i="1" s="1"/>
  <c r="N301" i="1"/>
  <c r="M301" i="1" s="1"/>
  <c r="L301" i="1" s="1"/>
  <c r="O301" i="1" s="1"/>
  <c r="N302" i="1"/>
  <c r="M302" i="1" s="1"/>
  <c r="L302" i="1" s="1"/>
  <c r="O302" i="1" s="1"/>
  <c r="N303" i="1"/>
  <c r="M303" i="1" s="1"/>
  <c r="L303" i="1" s="1"/>
  <c r="O303" i="1" s="1"/>
  <c r="N304" i="1"/>
  <c r="M304" i="1" s="1"/>
  <c r="L304" i="1" s="1"/>
  <c r="O304" i="1" s="1"/>
  <c r="N305" i="1"/>
  <c r="M305" i="1" s="1"/>
  <c r="L305" i="1" s="1"/>
  <c r="O305" i="1" s="1"/>
  <c r="N306" i="1"/>
  <c r="M306" i="1" s="1"/>
  <c r="L306" i="1" s="1"/>
  <c r="O306" i="1" s="1"/>
  <c r="N307" i="1"/>
  <c r="N308" i="1"/>
  <c r="M308" i="1" s="1"/>
  <c r="L308" i="1" s="1"/>
  <c r="O308" i="1" s="1"/>
  <c r="N309" i="1"/>
  <c r="M309" i="1" s="1"/>
  <c r="L309" i="1" s="1"/>
  <c r="O309" i="1" s="1"/>
  <c r="N310" i="1"/>
  <c r="M310" i="1" s="1"/>
  <c r="L310" i="1" s="1"/>
  <c r="O310" i="1" s="1"/>
  <c r="N311" i="1"/>
  <c r="M311" i="1" s="1"/>
  <c r="L311" i="1" s="1"/>
  <c r="O311" i="1" s="1"/>
  <c r="N312" i="1"/>
  <c r="M312" i="1" s="1"/>
  <c r="L312" i="1" s="1"/>
  <c r="O312" i="1" s="1"/>
  <c r="N313" i="1"/>
  <c r="M313" i="1" s="1"/>
  <c r="L313" i="1" s="1"/>
  <c r="O313" i="1" s="1"/>
  <c r="N314" i="1"/>
  <c r="M314" i="1" s="1"/>
  <c r="L314" i="1" s="1"/>
  <c r="O314" i="1" s="1"/>
  <c r="N315" i="1"/>
  <c r="M315" i="1" s="1"/>
  <c r="L315" i="1" s="1"/>
  <c r="O315" i="1" s="1"/>
  <c r="N316" i="1"/>
  <c r="M316" i="1" s="1"/>
  <c r="L316" i="1" s="1"/>
  <c r="O316" i="1" s="1"/>
  <c r="N317" i="1"/>
  <c r="M317" i="1" s="1"/>
  <c r="L317" i="1" s="1"/>
  <c r="O317" i="1" s="1"/>
  <c r="N318" i="1"/>
  <c r="M318" i="1" s="1"/>
  <c r="L318" i="1" s="1"/>
  <c r="O318" i="1" s="1"/>
  <c r="N319" i="1"/>
  <c r="M319" i="1" s="1"/>
  <c r="L319" i="1" s="1"/>
  <c r="O319" i="1" s="1"/>
  <c r="N320" i="1"/>
  <c r="N321" i="1"/>
  <c r="N322" i="1"/>
  <c r="M322" i="1" s="1"/>
  <c r="L322" i="1" s="1"/>
  <c r="O322" i="1" s="1"/>
  <c r="N323" i="1"/>
  <c r="M323" i="1" s="1"/>
  <c r="L323" i="1" s="1"/>
  <c r="O323" i="1" s="1"/>
  <c r="N324" i="1"/>
  <c r="M324" i="1" s="1"/>
  <c r="L324" i="1" s="1"/>
  <c r="O324" i="1" s="1"/>
  <c r="N325" i="1"/>
  <c r="M325" i="1" s="1"/>
  <c r="L325" i="1" s="1"/>
  <c r="O325" i="1" s="1"/>
  <c r="N326" i="1"/>
  <c r="M326" i="1" s="1"/>
  <c r="L326" i="1" s="1"/>
  <c r="O326" i="1" s="1"/>
  <c r="N327" i="1"/>
  <c r="M327" i="1" s="1"/>
  <c r="L327" i="1" s="1"/>
  <c r="O327" i="1" s="1"/>
  <c r="N328" i="1"/>
  <c r="M328" i="1" s="1"/>
  <c r="L328" i="1" s="1"/>
  <c r="O328" i="1" s="1"/>
  <c r="N329" i="1"/>
  <c r="M329" i="1" s="1"/>
  <c r="L329" i="1" s="1"/>
  <c r="O329" i="1" s="1"/>
  <c r="N330" i="1"/>
  <c r="M330" i="1" s="1"/>
  <c r="L330" i="1" s="1"/>
  <c r="O330" i="1" s="1"/>
  <c r="N331" i="1"/>
  <c r="M331" i="1" s="1"/>
  <c r="L331" i="1" s="1"/>
  <c r="O331" i="1" s="1"/>
  <c r="N332" i="1"/>
  <c r="M332" i="1" s="1"/>
  <c r="L332" i="1" s="1"/>
  <c r="O332" i="1" s="1"/>
  <c r="N333" i="1"/>
  <c r="M333" i="1" s="1"/>
  <c r="L333" i="1" s="1"/>
  <c r="O333" i="1" s="1"/>
  <c r="N334" i="1"/>
  <c r="N335" i="1"/>
  <c r="N336" i="1"/>
  <c r="M336" i="1" s="1"/>
  <c r="L336" i="1" s="1"/>
  <c r="O336" i="1" s="1"/>
  <c r="N337" i="1"/>
  <c r="M337" i="1" s="1"/>
  <c r="L337" i="1" s="1"/>
  <c r="O337" i="1" s="1"/>
  <c r="N338" i="1"/>
  <c r="M338" i="1" s="1"/>
  <c r="L338" i="1" s="1"/>
  <c r="O338" i="1" s="1"/>
  <c r="N339" i="1"/>
  <c r="M339" i="1" s="1"/>
  <c r="L339" i="1" s="1"/>
  <c r="O339" i="1" s="1"/>
  <c r="N340" i="1"/>
  <c r="M340" i="1" s="1"/>
  <c r="L340" i="1" s="1"/>
  <c r="O340" i="1" s="1"/>
  <c r="N341" i="1"/>
  <c r="M341" i="1" s="1"/>
  <c r="L341" i="1" s="1"/>
  <c r="O341" i="1" s="1"/>
  <c r="N342" i="1"/>
  <c r="M342" i="1" s="1"/>
  <c r="L342" i="1" s="1"/>
  <c r="O342" i="1" s="1"/>
  <c r="N343" i="1"/>
  <c r="M343" i="1" s="1"/>
  <c r="L343" i="1" s="1"/>
  <c r="O343" i="1" s="1"/>
  <c r="N344" i="1"/>
  <c r="M344" i="1" s="1"/>
  <c r="L344" i="1" s="1"/>
  <c r="O344" i="1" s="1"/>
  <c r="N345" i="1"/>
  <c r="M345" i="1" s="1"/>
  <c r="L345" i="1" s="1"/>
  <c r="O345" i="1" s="1"/>
  <c r="N346" i="1"/>
  <c r="M346" i="1" s="1"/>
  <c r="L346" i="1" s="1"/>
  <c r="O346" i="1" s="1"/>
  <c r="N347" i="1"/>
  <c r="M347" i="1" s="1"/>
  <c r="L347" i="1" s="1"/>
  <c r="O347" i="1" s="1"/>
  <c r="N348" i="1"/>
  <c r="N349" i="1"/>
  <c r="M349" i="1" s="1"/>
  <c r="L349" i="1" s="1"/>
  <c r="O349" i="1" s="1"/>
  <c r="N350" i="1"/>
  <c r="N351" i="1"/>
  <c r="M351" i="1" s="1"/>
  <c r="L351" i="1" s="1"/>
  <c r="O351" i="1" s="1"/>
  <c r="N352" i="1"/>
  <c r="M352" i="1" s="1"/>
  <c r="L352" i="1" s="1"/>
  <c r="O352" i="1" s="1"/>
  <c r="N353" i="1"/>
  <c r="M353" i="1" s="1"/>
  <c r="L353" i="1" s="1"/>
  <c r="O353" i="1" s="1"/>
  <c r="N354" i="1"/>
  <c r="M354" i="1" s="1"/>
  <c r="L354" i="1" s="1"/>
  <c r="O354" i="1" s="1"/>
  <c r="N355" i="1"/>
  <c r="M355" i="1" s="1"/>
  <c r="L355" i="1" s="1"/>
  <c r="O355" i="1" s="1"/>
  <c r="N356" i="1"/>
  <c r="M356" i="1" s="1"/>
  <c r="L356" i="1" s="1"/>
  <c r="O356" i="1" s="1"/>
  <c r="N357" i="1"/>
  <c r="M357" i="1" s="1"/>
  <c r="L357" i="1" s="1"/>
  <c r="O357" i="1" s="1"/>
  <c r="N358" i="1"/>
  <c r="M358" i="1" s="1"/>
  <c r="L358" i="1" s="1"/>
  <c r="O358" i="1" s="1"/>
  <c r="N359" i="1"/>
  <c r="M359" i="1" s="1"/>
  <c r="L359" i="1" s="1"/>
  <c r="O359" i="1" s="1"/>
  <c r="N360" i="1"/>
  <c r="M360" i="1" s="1"/>
  <c r="L360" i="1" s="1"/>
  <c r="O360" i="1" s="1"/>
  <c r="N361" i="1"/>
  <c r="M361" i="1" s="1"/>
  <c r="L361" i="1" s="1"/>
  <c r="O361" i="1" s="1"/>
  <c r="N362" i="1"/>
  <c r="M362" i="1" s="1"/>
  <c r="L362" i="1" s="1"/>
  <c r="O362" i="1" s="1"/>
  <c r="N363" i="1"/>
  <c r="N364" i="1"/>
  <c r="N365" i="1"/>
  <c r="M365" i="1" s="1"/>
  <c r="L365" i="1" s="1"/>
  <c r="O365" i="1" s="1"/>
  <c r="N366" i="1"/>
  <c r="M366" i="1" s="1"/>
  <c r="L366" i="1" s="1"/>
  <c r="O366" i="1" s="1"/>
  <c r="N367" i="1"/>
  <c r="M367" i="1" s="1"/>
  <c r="L367" i="1" s="1"/>
  <c r="O367" i="1" s="1"/>
  <c r="N368" i="1"/>
  <c r="M368" i="1" s="1"/>
  <c r="L368" i="1" s="1"/>
  <c r="O368" i="1" s="1"/>
  <c r="N369" i="1"/>
  <c r="M369" i="1" s="1"/>
  <c r="L369" i="1" s="1"/>
  <c r="O369" i="1" s="1"/>
  <c r="N370" i="1"/>
  <c r="M370" i="1" s="1"/>
  <c r="L370" i="1" s="1"/>
  <c r="O370" i="1" s="1"/>
  <c r="N371" i="1"/>
  <c r="M371" i="1" s="1"/>
  <c r="L371" i="1" s="1"/>
  <c r="O371" i="1" s="1"/>
  <c r="N372" i="1"/>
  <c r="M372" i="1" s="1"/>
  <c r="L372" i="1" s="1"/>
  <c r="O372" i="1" s="1"/>
  <c r="N373" i="1"/>
  <c r="M373" i="1" s="1"/>
  <c r="L373" i="1" s="1"/>
  <c r="O373" i="1" s="1"/>
  <c r="N374" i="1"/>
  <c r="M374" i="1" s="1"/>
  <c r="L374" i="1" s="1"/>
  <c r="O374" i="1" s="1"/>
  <c r="N375" i="1"/>
  <c r="M375" i="1" s="1"/>
  <c r="L375" i="1" s="1"/>
  <c r="O375" i="1" s="1"/>
  <c r="N376" i="1"/>
  <c r="M376" i="1" s="1"/>
  <c r="L376" i="1" s="1"/>
  <c r="O376" i="1" s="1"/>
  <c r="N377" i="1"/>
  <c r="M377" i="1" s="1"/>
  <c r="L377" i="1" s="1"/>
  <c r="O377" i="1" s="1"/>
  <c r="N378" i="1"/>
  <c r="M378" i="1" s="1"/>
  <c r="L378" i="1" s="1"/>
  <c r="O378" i="1" s="1"/>
  <c r="N379" i="1"/>
  <c r="N380" i="1"/>
  <c r="M380" i="1" s="1"/>
  <c r="L380" i="1" s="1"/>
  <c r="O380" i="1" s="1"/>
  <c r="N381" i="1"/>
  <c r="M381" i="1" s="1"/>
  <c r="L381" i="1" s="1"/>
  <c r="O381" i="1" s="1"/>
  <c r="N382" i="1"/>
  <c r="M382" i="1" s="1"/>
  <c r="L382" i="1" s="1"/>
  <c r="O382" i="1" s="1"/>
  <c r="N383" i="1"/>
  <c r="M383" i="1" s="1"/>
  <c r="L383" i="1" s="1"/>
  <c r="O383" i="1" s="1"/>
  <c r="N384" i="1"/>
  <c r="M384" i="1" s="1"/>
  <c r="L384" i="1" s="1"/>
  <c r="O384" i="1" s="1"/>
  <c r="N385" i="1"/>
  <c r="M385" i="1" s="1"/>
  <c r="L385" i="1" s="1"/>
  <c r="O385" i="1" s="1"/>
  <c r="N386" i="1"/>
  <c r="M386" i="1" s="1"/>
  <c r="L386" i="1" s="1"/>
  <c r="O386" i="1" s="1"/>
  <c r="N387" i="1"/>
  <c r="M387" i="1" s="1"/>
  <c r="L387" i="1" s="1"/>
  <c r="O387" i="1" s="1"/>
  <c r="N388" i="1"/>
  <c r="M388" i="1" s="1"/>
  <c r="L388" i="1" s="1"/>
  <c r="O388" i="1" s="1"/>
  <c r="N389" i="1"/>
  <c r="M389" i="1" s="1"/>
  <c r="L389" i="1" s="1"/>
  <c r="O389" i="1" s="1"/>
  <c r="N390" i="1"/>
  <c r="M390" i="1" s="1"/>
  <c r="L390" i="1" s="1"/>
  <c r="O390" i="1" s="1"/>
  <c r="N391" i="1"/>
  <c r="M391" i="1" s="1"/>
  <c r="L391" i="1" s="1"/>
  <c r="O391" i="1" s="1"/>
  <c r="N392" i="1"/>
  <c r="N393" i="1"/>
  <c r="N394" i="1"/>
  <c r="M394" i="1" s="1"/>
  <c r="L394" i="1" s="1"/>
  <c r="O394" i="1" s="1"/>
  <c r="N395" i="1"/>
  <c r="M395" i="1" s="1"/>
  <c r="L395" i="1" s="1"/>
  <c r="O395" i="1" s="1"/>
  <c r="N396" i="1"/>
  <c r="M396" i="1" s="1"/>
  <c r="L396" i="1" s="1"/>
  <c r="O396" i="1" s="1"/>
  <c r="N397" i="1"/>
  <c r="M397" i="1" s="1"/>
  <c r="L397" i="1" s="1"/>
  <c r="O397" i="1" s="1"/>
  <c r="N398" i="1"/>
  <c r="M398" i="1" s="1"/>
  <c r="L398" i="1" s="1"/>
  <c r="O398" i="1" s="1"/>
  <c r="N399" i="1"/>
  <c r="M399" i="1" s="1"/>
  <c r="L399" i="1" s="1"/>
  <c r="O399" i="1" s="1"/>
  <c r="N400" i="1"/>
  <c r="M400" i="1" s="1"/>
  <c r="L400" i="1" s="1"/>
  <c r="O400" i="1" s="1"/>
  <c r="N401" i="1"/>
  <c r="M401" i="1" s="1"/>
  <c r="L401" i="1" s="1"/>
  <c r="O401" i="1" s="1"/>
  <c r="N402" i="1"/>
  <c r="M402" i="1" s="1"/>
  <c r="L402" i="1" s="1"/>
  <c r="O402" i="1" s="1"/>
  <c r="N403" i="1"/>
  <c r="M403" i="1" s="1"/>
  <c r="L403" i="1" s="1"/>
  <c r="O403" i="1" s="1"/>
  <c r="N404" i="1"/>
  <c r="M404" i="1" s="1"/>
  <c r="L404" i="1" s="1"/>
  <c r="O404" i="1" s="1"/>
  <c r="N405" i="1"/>
  <c r="M405" i="1" s="1"/>
  <c r="L405" i="1" s="1"/>
  <c r="O405" i="1" s="1"/>
  <c r="N406" i="1"/>
  <c r="N407" i="1"/>
  <c r="N408" i="1"/>
  <c r="M408" i="1" s="1"/>
  <c r="L408" i="1" s="1"/>
  <c r="O408" i="1" s="1"/>
  <c r="N409" i="1"/>
  <c r="M409" i="1" s="1"/>
  <c r="L409" i="1" s="1"/>
  <c r="O409" i="1" s="1"/>
  <c r="N410" i="1"/>
  <c r="M410" i="1" s="1"/>
  <c r="L410" i="1" s="1"/>
  <c r="O410" i="1" s="1"/>
  <c r="N411" i="1"/>
  <c r="M411" i="1" s="1"/>
  <c r="L411" i="1" s="1"/>
  <c r="O411" i="1" s="1"/>
  <c r="N412" i="1"/>
  <c r="M412" i="1" s="1"/>
  <c r="L412" i="1" s="1"/>
  <c r="O412" i="1" s="1"/>
  <c r="N413" i="1"/>
  <c r="M413" i="1" s="1"/>
  <c r="L413" i="1" s="1"/>
  <c r="O413" i="1" s="1"/>
  <c r="N414" i="1"/>
  <c r="M414" i="1" s="1"/>
  <c r="L414" i="1" s="1"/>
  <c r="O414" i="1" s="1"/>
  <c r="N415" i="1"/>
  <c r="M415" i="1" s="1"/>
  <c r="L415" i="1" s="1"/>
  <c r="O415" i="1" s="1"/>
  <c r="N416" i="1"/>
  <c r="M416" i="1" s="1"/>
  <c r="L416" i="1" s="1"/>
  <c r="O416" i="1" s="1"/>
  <c r="N417" i="1"/>
  <c r="M417" i="1" s="1"/>
  <c r="L417" i="1" s="1"/>
  <c r="O417" i="1" s="1"/>
  <c r="N418" i="1"/>
  <c r="M418" i="1" s="1"/>
  <c r="L418" i="1" s="1"/>
  <c r="O418" i="1" s="1"/>
  <c r="N419" i="1"/>
  <c r="M419" i="1" s="1"/>
  <c r="L419" i="1" s="1"/>
  <c r="O419" i="1" s="1"/>
  <c r="N420" i="1"/>
  <c r="N421" i="1"/>
  <c r="M421" i="1" s="1"/>
  <c r="L421" i="1" s="1"/>
  <c r="O421" i="1" s="1"/>
  <c r="N422" i="1"/>
  <c r="N423" i="1"/>
  <c r="M423" i="1" s="1"/>
  <c r="L423" i="1" s="1"/>
  <c r="O423" i="1" s="1"/>
  <c r="N424" i="1"/>
  <c r="M424" i="1" s="1"/>
  <c r="L424" i="1" s="1"/>
  <c r="O424" i="1" s="1"/>
  <c r="N425" i="1"/>
  <c r="M425" i="1" s="1"/>
  <c r="L425" i="1" s="1"/>
  <c r="O425" i="1" s="1"/>
  <c r="N426" i="1"/>
  <c r="M426" i="1" s="1"/>
  <c r="L426" i="1" s="1"/>
  <c r="O426" i="1" s="1"/>
  <c r="N427" i="1"/>
  <c r="M427" i="1" s="1"/>
  <c r="L427" i="1" s="1"/>
  <c r="O427" i="1" s="1"/>
  <c r="N428" i="1"/>
  <c r="M428" i="1" s="1"/>
  <c r="L428" i="1" s="1"/>
  <c r="O428" i="1" s="1"/>
  <c r="N429" i="1"/>
  <c r="M429" i="1" s="1"/>
  <c r="L429" i="1" s="1"/>
  <c r="O429" i="1" s="1"/>
  <c r="N430" i="1"/>
  <c r="M430" i="1" s="1"/>
  <c r="L430" i="1" s="1"/>
  <c r="O430" i="1" s="1"/>
  <c r="N431" i="1"/>
  <c r="M431" i="1" s="1"/>
  <c r="L431" i="1" s="1"/>
  <c r="O431" i="1" s="1"/>
  <c r="N432" i="1"/>
  <c r="M432" i="1" s="1"/>
  <c r="L432" i="1" s="1"/>
  <c r="O432" i="1" s="1"/>
  <c r="N433" i="1"/>
  <c r="M433" i="1" s="1"/>
  <c r="L433" i="1" s="1"/>
  <c r="O433" i="1" s="1"/>
  <c r="N434" i="1"/>
  <c r="M434" i="1" s="1"/>
  <c r="L434" i="1" s="1"/>
  <c r="O434" i="1" s="1"/>
  <c r="N435" i="1"/>
  <c r="N436" i="1"/>
  <c r="N437" i="1"/>
  <c r="M437" i="1" s="1"/>
  <c r="L437" i="1" s="1"/>
  <c r="O437" i="1" s="1"/>
  <c r="N438" i="1"/>
  <c r="M438" i="1" s="1"/>
  <c r="L438" i="1" s="1"/>
  <c r="O438" i="1" s="1"/>
  <c r="N439" i="1"/>
  <c r="M439" i="1" s="1"/>
  <c r="L439" i="1" s="1"/>
  <c r="O439" i="1" s="1"/>
  <c r="N440" i="1"/>
  <c r="M440" i="1" s="1"/>
  <c r="L440" i="1" s="1"/>
  <c r="O440" i="1" s="1"/>
  <c r="N441" i="1"/>
  <c r="M441" i="1" s="1"/>
  <c r="L441" i="1" s="1"/>
  <c r="O441" i="1" s="1"/>
  <c r="N442" i="1"/>
  <c r="M442" i="1" s="1"/>
  <c r="L442" i="1" s="1"/>
  <c r="O442" i="1" s="1"/>
  <c r="N443" i="1"/>
  <c r="M443" i="1" s="1"/>
  <c r="L443" i="1" s="1"/>
  <c r="O443" i="1" s="1"/>
  <c r="N444" i="1"/>
  <c r="M444" i="1" s="1"/>
  <c r="L444" i="1" s="1"/>
  <c r="O444" i="1" s="1"/>
  <c r="N445" i="1"/>
  <c r="M445" i="1" s="1"/>
  <c r="L445" i="1" s="1"/>
  <c r="O445" i="1" s="1"/>
  <c r="N446" i="1"/>
  <c r="M446" i="1" s="1"/>
  <c r="L446" i="1" s="1"/>
  <c r="O446" i="1" s="1"/>
  <c r="N447" i="1"/>
  <c r="M447" i="1" s="1"/>
  <c r="L447" i="1" s="1"/>
  <c r="O447" i="1" s="1"/>
  <c r="N448" i="1"/>
  <c r="M448" i="1" s="1"/>
  <c r="L448" i="1" s="1"/>
  <c r="O448" i="1" s="1"/>
  <c r="N449" i="1"/>
  <c r="M449" i="1" s="1"/>
  <c r="L449" i="1" s="1"/>
  <c r="O449" i="1" s="1"/>
  <c r="N450" i="1"/>
  <c r="M450" i="1" s="1"/>
  <c r="L450" i="1" s="1"/>
  <c r="O450" i="1" s="1"/>
  <c r="N451" i="1"/>
  <c r="N452" i="1"/>
  <c r="M452" i="1" s="1"/>
  <c r="L452" i="1" s="1"/>
  <c r="O452" i="1" s="1"/>
  <c r="N453" i="1"/>
  <c r="M453" i="1" s="1"/>
  <c r="L453" i="1" s="1"/>
  <c r="O453" i="1" s="1"/>
  <c r="N454" i="1"/>
  <c r="M454" i="1" s="1"/>
  <c r="L454" i="1" s="1"/>
  <c r="O454" i="1" s="1"/>
  <c r="N455" i="1"/>
  <c r="M455" i="1" s="1"/>
  <c r="L455" i="1" s="1"/>
  <c r="O455" i="1" s="1"/>
  <c r="N456" i="1"/>
  <c r="M456" i="1" s="1"/>
  <c r="L456" i="1" s="1"/>
  <c r="O456" i="1" s="1"/>
  <c r="N457" i="1"/>
  <c r="M457" i="1" s="1"/>
  <c r="L457" i="1" s="1"/>
  <c r="O457" i="1" s="1"/>
  <c r="N458" i="1"/>
  <c r="M458" i="1" s="1"/>
  <c r="L458" i="1" s="1"/>
  <c r="O458" i="1" s="1"/>
  <c r="N459" i="1"/>
  <c r="M459" i="1" s="1"/>
  <c r="L459" i="1" s="1"/>
  <c r="O459" i="1" s="1"/>
  <c r="N460" i="1"/>
  <c r="M460" i="1" s="1"/>
  <c r="L460" i="1" s="1"/>
  <c r="O460" i="1" s="1"/>
  <c r="N461" i="1"/>
  <c r="M461" i="1" s="1"/>
  <c r="L461" i="1" s="1"/>
  <c r="O461" i="1" s="1"/>
  <c r="N462" i="1"/>
  <c r="M462" i="1" s="1"/>
  <c r="L462" i="1" s="1"/>
  <c r="O462" i="1" s="1"/>
  <c r="N463" i="1"/>
  <c r="M463" i="1" s="1"/>
  <c r="L463" i="1" s="1"/>
  <c r="O463" i="1" s="1"/>
  <c r="N464" i="1"/>
  <c r="N465" i="1"/>
  <c r="N466" i="1"/>
  <c r="M466" i="1" s="1"/>
  <c r="L466" i="1" s="1"/>
  <c r="O466" i="1" s="1"/>
  <c r="N467" i="1"/>
  <c r="M467" i="1" s="1"/>
  <c r="L467" i="1" s="1"/>
  <c r="O467" i="1" s="1"/>
  <c r="N468" i="1"/>
  <c r="M468" i="1" s="1"/>
  <c r="L468" i="1" s="1"/>
  <c r="O468" i="1" s="1"/>
  <c r="N469" i="1"/>
  <c r="M469" i="1" s="1"/>
  <c r="L469" i="1" s="1"/>
  <c r="O469" i="1" s="1"/>
  <c r="N470" i="1"/>
  <c r="M470" i="1" s="1"/>
  <c r="L470" i="1" s="1"/>
  <c r="O470" i="1" s="1"/>
  <c r="N471" i="1"/>
  <c r="M471" i="1" s="1"/>
  <c r="L471" i="1" s="1"/>
  <c r="O471" i="1" s="1"/>
  <c r="N472" i="1"/>
  <c r="M472" i="1" s="1"/>
  <c r="L472" i="1" s="1"/>
  <c r="O472" i="1" s="1"/>
  <c r="N473" i="1"/>
  <c r="M473" i="1" s="1"/>
  <c r="L473" i="1" s="1"/>
  <c r="O473" i="1" s="1"/>
  <c r="N474" i="1"/>
  <c r="M474" i="1" s="1"/>
  <c r="L474" i="1" s="1"/>
  <c r="O474" i="1" s="1"/>
  <c r="N475" i="1"/>
  <c r="M475" i="1" s="1"/>
  <c r="L475" i="1" s="1"/>
  <c r="O475" i="1" s="1"/>
  <c r="N476" i="1"/>
  <c r="M476" i="1" s="1"/>
  <c r="L476" i="1" s="1"/>
  <c r="O476" i="1" s="1"/>
  <c r="N477" i="1"/>
  <c r="M477" i="1" s="1"/>
  <c r="L477" i="1" s="1"/>
  <c r="O477" i="1" s="1"/>
  <c r="N478" i="1"/>
  <c r="M478" i="1" s="1"/>
  <c r="L478" i="1" s="1"/>
  <c r="O478" i="1" s="1"/>
  <c r="N479" i="1"/>
  <c r="M479" i="1" s="1"/>
  <c r="L479" i="1" s="1"/>
  <c r="O479" i="1" s="1"/>
  <c r="N480" i="1"/>
  <c r="M480" i="1" s="1"/>
  <c r="L480" i="1" s="1"/>
  <c r="O480" i="1" s="1"/>
  <c r="N481" i="1"/>
  <c r="M481" i="1" s="1"/>
  <c r="L481" i="1" s="1"/>
  <c r="O481" i="1" s="1"/>
  <c r="N482" i="1"/>
  <c r="M482" i="1" s="1"/>
  <c r="L482" i="1" s="1"/>
  <c r="O482" i="1" s="1"/>
  <c r="N483" i="1"/>
  <c r="M483" i="1" s="1"/>
  <c r="L483" i="1" s="1"/>
  <c r="O483" i="1" s="1"/>
  <c r="N484" i="1"/>
  <c r="M484" i="1" s="1"/>
  <c r="L484" i="1" s="1"/>
  <c r="O484" i="1" s="1"/>
  <c r="N485" i="1"/>
  <c r="M485" i="1" s="1"/>
  <c r="L485" i="1" s="1"/>
  <c r="O485" i="1" s="1"/>
  <c r="N486" i="1"/>
  <c r="M486" i="1" s="1"/>
  <c r="L486" i="1" s="1"/>
  <c r="O486" i="1" s="1"/>
  <c r="N487" i="1"/>
  <c r="M487" i="1" s="1"/>
  <c r="L487" i="1" s="1"/>
  <c r="O487" i="1" s="1"/>
  <c r="N488" i="1"/>
  <c r="M488" i="1" s="1"/>
  <c r="L488" i="1" s="1"/>
  <c r="O488" i="1" s="1"/>
  <c r="N489" i="1"/>
  <c r="M489" i="1" s="1"/>
  <c r="L489" i="1" s="1"/>
  <c r="O489" i="1" s="1"/>
  <c r="N490" i="1"/>
  <c r="M490" i="1" s="1"/>
  <c r="L490" i="1" s="1"/>
  <c r="O490" i="1" s="1"/>
  <c r="N491" i="1"/>
  <c r="M491" i="1" s="1"/>
  <c r="L491" i="1" s="1"/>
  <c r="O491" i="1" s="1"/>
  <c r="N492" i="1"/>
  <c r="M492" i="1" s="1"/>
  <c r="L492" i="1" s="1"/>
  <c r="O492" i="1" s="1"/>
  <c r="N493" i="1"/>
  <c r="M493" i="1" s="1"/>
  <c r="L493" i="1" s="1"/>
  <c r="O493" i="1" s="1"/>
  <c r="N494" i="1"/>
  <c r="N495" i="1"/>
  <c r="N496" i="1"/>
  <c r="M496" i="1" s="1"/>
  <c r="L496" i="1" s="1"/>
  <c r="O496" i="1" s="1"/>
  <c r="N497" i="1"/>
  <c r="M497" i="1" s="1"/>
  <c r="L497" i="1" s="1"/>
  <c r="O497" i="1" s="1"/>
  <c r="N498" i="1"/>
  <c r="M498" i="1" s="1"/>
  <c r="L498" i="1" s="1"/>
  <c r="O498" i="1" s="1"/>
  <c r="N499" i="1"/>
  <c r="M499" i="1" s="1"/>
  <c r="L499" i="1" s="1"/>
  <c r="O499" i="1" s="1"/>
  <c r="N500" i="1"/>
  <c r="M500" i="1" s="1"/>
  <c r="L500" i="1" s="1"/>
  <c r="O500" i="1" s="1"/>
  <c r="N501" i="1"/>
  <c r="M501" i="1" s="1"/>
  <c r="L501" i="1" s="1"/>
  <c r="O501" i="1" s="1"/>
  <c r="N502" i="1"/>
  <c r="M502" i="1" s="1"/>
  <c r="L502" i="1" s="1"/>
  <c r="O502" i="1" s="1"/>
  <c r="N503" i="1"/>
  <c r="M503" i="1" s="1"/>
  <c r="L503" i="1" s="1"/>
  <c r="O503" i="1" s="1"/>
  <c r="N504" i="1"/>
  <c r="M504" i="1" s="1"/>
  <c r="L504" i="1" s="1"/>
  <c r="O504" i="1" s="1"/>
  <c r="N505" i="1"/>
  <c r="M505" i="1" s="1"/>
  <c r="L505" i="1" s="1"/>
  <c r="O505" i="1" s="1"/>
  <c r="N6" i="1"/>
  <c r="M6" i="1" s="1"/>
  <c r="L6" i="1" s="1"/>
  <c r="O6" i="1" s="1"/>
  <c r="N7" i="1"/>
  <c r="M7" i="1" s="1"/>
  <c r="L7" i="1" s="1"/>
  <c r="O7" i="1" s="1"/>
  <c r="N8" i="1"/>
  <c r="M8" i="1" s="1"/>
  <c r="L8" i="1" s="1"/>
  <c r="O8" i="1" s="1"/>
  <c r="N9" i="1"/>
  <c r="M9" i="1" s="1"/>
  <c r="L9" i="1" s="1"/>
  <c r="O9" i="1" s="1"/>
  <c r="Q3" i="1"/>
  <c r="J5" i="1"/>
  <c r="I5" i="1" s="1"/>
  <c r="K5" i="1" s="1"/>
  <c r="P5" i="1" s="1"/>
  <c r="K64" i="1"/>
  <c r="P64" i="1" s="1"/>
  <c r="K93" i="1"/>
  <c r="P93" i="1" s="1"/>
  <c r="K112" i="1"/>
  <c r="P112" i="1" s="1"/>
  <c r="K208" i="1"/>
  <c r="P208" i="1" s="1"/>
  <c r="K262" i="1"/>
  <c r="P262" i="1" s="1"/>
  <c r="K274" i="1"/>
  <c r="P274" i="1" s="1"/>
  <c r="K442" i="1"/>
  <c r="P442" i="1" s="1"/>
  <c r="I11" i="1"/>
  <c r="K11" i="1" s="1"/>
  <c r="P11" i="1" s="1"/>
  <c r="I23" i="1"/>
  <c r="K23" i="1" s="1"/>
  <c r="P23" i="1" s="1"/>
  <c r="I25" i="1"/>
  <c r="K25" i="1" s="1"/>
  <c r="P25" i="1" s="1"/>
  <c r="I29" i="1"/>
  <c r="K29" i="1" s="1"/>
  <c r="P29" i="1" s="1"/>
  <c r="I59" i="1"/>
  <c r="K59" i="1" s="1"/>
  <c r="P59" i="1" s="1"/>
  <c r="I63" i="1"/>
  <c r="K63" i="1" s="1"/>
  <c r="P63" i="1" s="1"/>
  <c r="I66" i="1"/>
  <c r="K66" i="1" s="1"/>
  <c r="P66" i="1" s="1"/>
  <c r="I101" i="1"/>
  <c r="K101" i="1" s="1"/>
  <c r="P101" i="1" s="1"/>
  <c r="I102" i="1"/>
  <c r="K102" i="1" s="1"/>
  <c r="P102" i="1" s="1"/>
  <c r="I106" i="1"/>
  <c r="K106" i="1" s="1"/>
  <c r="P106" i="1" s="1"/>
  <c r="I107" i="1"/>
  <c r="K107" i="1" s="1"/>
  <c r="P107" i="1" s="1"/>
  <c r="I130" i="1"/>
  <c r="K130" i="1" s="1"/>
  <c r="P130" i="1" s="1"/>
  <c r="I144" i="1"/>
  <c r="K144" i="1" s="1"/>
  <c r="P144" i="1" s="1"/>
  <c r="I145" i="1"/>
  <c r="K145" i="1" s="1"/>
  <c r="P145" i="1" s="1"/>
  <c r="I173" i="1"/>
  <c r="K173" i="1" s="1"/>
  <c r="P173" i="1" s="1"/>
  <c r="I181" i="1"/>
  <c r="K181" i="1" s="1"/>
  <c r="P181" i="1" s="1"/>
  <c r="I183" i="1"/>
  <c r="K183" i="1" s="1"/>
  <c r="P183" i="1" s="1"/>
  <c r="I193" i="1"/>
  <c r="K193" i="1" s="1"/>
  <c r="P193" i="1" s="1"/>
  <c r="I216" i="1"/>
  <c r="K216" i="1" s="1"/>
  <c r="P216" i="1" s="1"/>
  <c r="I227" i="1"/>
  <c r="K227" i="1" s="1"/>
  <c r="P227" i="1" s="1"/>
  <c r="I231" i="1"/>
  <c r="K231" i="1" s="1"/>
  <c r="P231" i="1" s="1"/>
  <c r="I234" i="1"/>
  <c r="K234" i="1" s="1"/>
  <c r="P234" i="1" s="1"/>
  <c r="I275" i="1"/>
  <c r="K275" i="1" s="1"/>
  <c r="P275" i="1" s="1"/>
  <c r="I276" i="1"/>
  <c r="K276" i="1" s="1"/>
  <c r="P276" i="1" s="1"/>
  <c r="I279" i="1"/>
  <c r="K279" i="1" s="1"/>
  <c r="P279" i="1" s="1"/>
  <c r="I304" i="1"/>
  <c r="K304" i="1" s="1"/>
  <c r="P304" i="1" s="1"/>
  <c r="I306" i="1"/>
  <c r="K306" i="1" s="1"/>
  <c r="P306" i="1" s="1"/>
  <c r="I309" i="1"/>
  <c r="K309" i="1" s="1"/>
  <c r="P309" i="1" s="1"/>
  <c r="I347" i="1"/>
  <c r="K347" i="1" s="1"/>
  <c r="P347" i="1" s="1"/>
  <c r="I348" i="1"/>
  <c r="K348" i="1" s="1"/>
  <c r="P348" i="1" s="1"/>
  <c r="I351" i="1"/>
  <c r="K351" i="1" s="1"/>
  <c r="P351" i="1" s="1"/>
  <c r="I376" i="1"/>
  <c r="K376" i="1" s="1"/>
  <c r="P376" i="1" s="1"/>
  <c r="I378" i="1"/>
  <c r="K378" i="1" s="1"/>
  <c r="P378" i="1" s="1"/>
  <c r="I381" i="1"/>
  <c r="K381" i="1" s="1"/>
  <c r="P381" i="1" s="1"/>
  <c r="I419" i="1"/>
  <c r="K419" i="1" s="1"/>
  <c r="P419" i="1" s="1"/>
  <c r="I420" i="1"/>
  <c r="K420" i="1" s="1"/>
  <c r="P420" i="1" s="1"/>
  <c r="I423" i="1"/>
  <c r="K423" i="1" s="1"/>
  <c r="P423" i="1" s="1"/>
  <c r="I448" i="1"/>
  <c r="K448" i="1" s="1"/>
  <c r="P448" i="1" s="1"/>
  <c r="I450" i="1"/>
  <c r="K450" i="1" s="1"/>
  <c r="P450" i="1" s="1"/>
  <c r="I453" i="1"/>
  <c r="K453" i="1" s="1"/>
  <c r="P453" i="1" s="1"/>
  <c r="I477" i="1"/>
  <c r="K477" i="1" s="1"/>
  <c r="P477" i="1" s="1"/>
  <c r="I478" i="1"/>
  <c r="K478" i="1" s="1"/>
  <c r="P478" i="1" s="1"/>
  <c r="I483" i="1"/>
  <c r="K483" i="1" s="1"/>
  <c r="P483" i="1" s="1"/>
  <c r="J6" i="1"/>
  <c r="I6" i="1" s="1"/>
  <c r="K6" i="1" s="1"/>
  <c r="P6" i="1" s="1"/>
  <c r="J7" i="1"/>
  <c r="I7" i="1" s="1"/>
  <c r="K7" i="1" s="1"/>
  <c r="P7" i="1" s="1"/>
  <c r="J8" i="1"/>
  <c r="I8" i="1" s="1"/>
  <c r="K8" i="1" s="1"/>
  <c r="P8" i="1" s="1"/>
  <c r="J9" i="1"/>
  <c r="I9" i="1" s="1"/>
  <c r="K9" i="1" s="1"/>
  <c r="P9" i="1" s="1"/>
  <c r="J10" i="1"/>
  <c r="I10" i="1" s="1"/>
  <c r="K10" i="1" s="1"/>
  <c r="P10" i="1" s="1"/>
  <c r="J11" i="1"/>
  <c r="J12" i="1"/>
  <c r="I12" i="1" s="1"/>
  <c r="K12" i="1" s="1"/>
  <c r="P12" i="1" s="1"/>
  <c r="J13" i="1"/>
  <c r="I13" i="1" s="1"/>
  <c r="K13" i="1" s="1"/>
  <c r="P13" i="1" s="1"/>
  <c r="J14" i="1"/>
  <c r="I14" i="1" s="1"/>
  <c r="K14" i="1" s="1"/>
  <c r="P14" i="1" s="1"/>
  <c r="J15" i="1"/>
  <c r="I15" i="1" s="1"/>
  <c r="K15" i="1" s="1"/>
  <c r="P15" i="1" s="1"/>
  <c r="J16" i="1"/>
  <c r="I16" i="1" s="1"/>
  <c r="K16" i="1" s="1"/>
  <c r="P16" i="1" s="1"/>
  <c r="J17" i="1"/>
  <c r="I17" i="1" s="1"/>
  <c r="K17" i="1" s="1"/>
  <c r="P17" i="1" s="1"/>
  <c r="J18" i="1"/>
  <c r="I18" i="1" s="1"/>
  <c r="K18" i="1" s="1"/>
  <c r="P18" i="1" s="1"/>
  <c r="J19" i="1"/>
  <c r="I19" i="1" s="1"/>
  <c r="K19" i="1" s="1"/>
  <c r="P19" i="1" s="1"/>
  <c r="J20" i="1"/>
  <c r="I20" i="1" s="1"/>
  <c r="K20" i="1" s="1"/>
  <c r="P20" i="1" s="1"/>
  <c r="J21" i="1"/>
  <c r="I21" i="1" s="1"/>
  <c r="K21" i="1" s="1"/>
  <c r="P21" i="1" s="1"/>
  <c r="J22" i="1"/>
  <c r="I22" i="1" s="1"/>
  <c r="K22" i="1" s="1"/>
  <c r="P22" i="1" s="1"/>
  <c r="J23" i="1"/>
  <c r="J24" i="1"/>
  <c r="I24" i="1" s="1"/>
  <c r="K24" i="1" s="1"/>
  <c r="P24" i="1" s="1"/>
  <c r="J25" i="1"/>
  <c r="J26" i="1"/>
  <c r="I26" i="1" s="1"/>
  <c r="K26" i="1" s="1"/>
  <c r="P26" i="1" s="1"/>
  <c r="J27" i="1"/>
  <c r="I27" i="1" s="1"/>
  <c r="K27" i="1" s="1"/>
  <c r="P27" i="1" s="1"/>
  <c r="J28" i="1"/>
  <c r="I28" i="1" s="1"/>
  <c r="K28" i="1" s="1"/>
  <c r="P28" i="1" s="1"/>
  <c r="J29" i="1"/>
  <c r="J30" i="1"/>
  <c r="I30" i="1" s="1"/>
  <c r="K30" i="1" s="1"/>
  <c r="P30" i="1" s="1"/>
  <c r="J31" i="1"/>
  <c r="I31" i="1" s="1"/>
  <c r="K31" i="1" s="1"/>
  <c r="P31" i="1" s="1"/>
  <c r="J32" i="1"/>
  <c r="I32" i="1" s="1"/>
  <c r="K32" i="1" s="1"/>
  <c r="P32" i="1" s="1"/>
  <c r="J33" i="1"/>
  <c r="I33" i="1" s="1"/>
  <c r="K33" i="1" s="1"/>
  <c r="P33" i="1" s="1"/>
  <c r="J34" i="1"/>
  <c r="I34" i="1" s="1"/>
  <c r="K34" i="1" s="1"/>
  <c r="P34" i="1" s="1"/>
  <c r="J35" i="1"/>
  <c r="I35" i="1" s="1"/>
  <c r="K35" i="1" s="1"/>
  <c r="P35" i="1" s="1"/>
  <c r="J36" i="1"/>
  <c r="I36" i="1" s="1"/>
  <c r="K36" i="1" s="1"/>
  <c r="P36" i="1" s="1"/>
  <c r="J37" i="1"/>
  <c r="I37" i="1" s="1"/>
  <c r="K37" i="1" s="1"/>
  <c r="P37" i="1" s="1"/>
  <c r="J38" i="1"/>
  <c r="I38" i="1" s="1"/>
  <c r="K38" i="1" s="1"/>
  <c r="P38" i="1" s="1"/>
  <c r="J39" i="1"/>
  <c r="I39" i="1" s="1"/>
  <c r="K39" i="1" s="1"/>
  <c r="P39" i="1" s="1"/>
  <c r="J40" i="1"/>
  <c r="I40" i="1" s="1"/>
  <c r="K40" i="1" s="1"/>
  <c r="P40" i="1" s="1"/>
  <c r="J41" i="1"/>
  <c r="I41" i="1" s="1"/>
  <c r="K41" i="1" s="1"/>
  <c r="P41" i="1" s="1"/>
  <c r="J42" i="1"/>
  <c r="I42" i="1" s="1"/>
  <c r="K42" i="1" s="1"/>
  <c r="P42" i="1" s="1"/>
  <c r="J43" i="1"/>
  <c r="I43" i="1" s="1"/>
  <c r="K43" i="1" s="1"/>
  <c r="P43" i="1" s="1"/>
  <c r="J44" i="1"/>
  <c r="I44" i="1" s="1"/>
  <c r="K44" i="1" s="1"/>
  <c r="P44" i="1" s="1"/>
  <c r="J45" i="1"/>
  <c r="I45" i="1" s="1"/>
  <c r="K45" i="1" s="1"/>
  <c r="P45" i="1" s="1"/>
  <c r="J46" i="1"/>
  <c r="I46" i="1" s="1"/>
  <c r="K46" i="1" s="1"/>
  <c r="P46" i="1" s="1"/>
  <c r="J47" i="1"/>
  <c r="I47" i="1" s="1"/>
  <c r="K47" i="1" s="1"/>
  <c r="P47" i="1" s="1"/>
  <c r="J48" i="1"/>
  <c r="I48" i="1" s="1"/>
  <c r="K48" i="1" s="1"/>
  <c r="P48" i="1" s="1"/>
  <c r="J49" i="1"/>
  <c r="I49" i="1" s="1"/>
  <c r="K49" i="1" s="1"/>
  <c r="P49" i="1" s="1"/>
  <c r="J50" i="1"/>
  <c r="I50" i="1" s="1"/>
  <c r="K50" i="1" s="1"/>
  <c r="P50" i="1" s="1"/>
  <c r="J51" i="1"/>
  <c r="I51" i="1" s="1"/>
  <c r="K51" i="1" s="1"/>
  <c r="P51" i="1" s="1"/>
  <c r="J52" i="1"/>
  <c r="I52" i="1" s="1"/>
  <c r="K52" i="1" s="1"/>
  <c r="P52" i="1" s="1"/>
  <c r="J53" i="1"/>
  <c r="I53" i="1" s="1"/>
  <c r="K53" i="1" s="1"/>
  <c r="P53" i="1" s="1"/>
  <c r="J54" i="1"/>
  <c r="I54" i="1" s="1"/>
  <c r="K54" i="1" s="1"/>
  <c r="P54" i="1" s="1"/>
  <c r="J55" i="1"/>
  <c r="I55" i="1" s="1"/>
  <c r="K55" i="1" s="1"/>
  <c r="P55" i="1" s="1"/>
  <c r="J56" i="1"/>
  <c r="I56" i="1" s="1"/>
  <c r="K56" i="1" s="1"/>
  <c r="P56" i="1" s="1"/>
  <c r="J57" i="1"/>
  <c r="I57" i="1" s="1"/>
  <c r="K57" i="1" s="1"/>
  <c r="P57" i="1" s="1"/>
  <c r="J58" i="1"/>
  <c r="I58" i="1" s="1"/>
  <c r="K58" i="1" s="1"/>
  <c r="P58" i="1" s="1"/>
  <c r="J59" i="1"/>
  <c r="J60" i="1"/>
  <c r="I60" i="1" s="1"/>
  <c r="K60" i="1" s="1"/>
  <c r="P60" i="1" s="1"/>
  <c r="J61" i="1"/>
  <c r="I61" i="1" s="1"/>
  <c r="K61" i="1" s="1"/>
  <c r="P61" i="1" s="1"/>
  <c r="J62" i="1"/>
  <c r="I62" i="1" s="1"/>
  <c r="K62" i="1" s="1"/>
  <c r="P62" i="1" s="1"/>
  <c r="J63" i="1"/>
  <c r="J64" i="1"/>
  <c r="I64" i="1" s="1"/>
  <c r="J65" i="1"/>
  <c r="I65" i="1" s="1"/>
  <c r="K65" i="1" s="1"/>
  <c r="P65" i="1" s="1"/>
  <c r="J66" i="1"/>
  <c r="J67" i="1"/>
  <c r="I67" i="1" s="1"/>
  <c r="K67" i="1" s="1"/>
  <c r="P67" i="1" s="1"/>
  <c r="J68" i="1"/>
  <c r="I68" i="1" s="1"/>
  <c r="K68" i="1" s="1"/>
  <c r="P68" i="1" s="1"/>
  <c r="J69" i="1"/>
  <c r="I69" i="1" s="1"/>
  <c r="K69" i="1" s="1"/>
  <c r="P69" i="1" s="1"/>
  <c r="J70" i="1"/>
  <c r="I70" i="1" s="1"/>
  <c r="K70" i="1" s="1"/>
  <c r="P70" i="1" s="1"/>
  <c r="J71" i="1"/>
  <c r="I71" i="1" s="1"/>
  <c r="K71" i="1" s="1"/>
  <c r="P71" i="1" s="1"/>
  <c r="J72" i="1"/>
  <c r="I72" i="1" s="1"/>
  <c r="K72" i="1" s="1"/>
  <c r="P72" i="1" s="1"/>
  <c r="J73" i="1"/>
  <c r="I73" i="1" s="1"/>
  <c r="K73" i="1" s="1"/>
  <c r="P73" i="1" s="1"/>
  <c r="J74" i="1"/>
  <c r="I74" i="1" s="1"/>
  <c r="K74" i="1" s="1"/>
  <c r="P74" i="1" s="1"/>
  <c r="J75" i="1"/>
  <c r="I75" i="1" s="1"/>
  <c r="K75" i="1" s="1"/>
  <c r="P75" i="1" s="1"/>
  <c r="J76" i="1"/>
  <c r="I76" i="1" s="1"/>
  <c r="K76" i="1" s="1"/>
  <c r="P76" i="1" s="1"/>
  <c r="J77" i="1"/>
  <c r="I77" i="1" s="1"/>
  <c r="K77" i="1" s="1"/>
  <c r="P77" i="1" s="1"/>
  <c r="J78" i="1"/>
  <c r="I78" i="1" s="1"/>
  <c r="K78" i="1" s="1"/>
  <c r="P78" i="1" s="1"/>
  <c r="J79" i="1"/>
  <c r="I79" i="1" s="1"/>
  <c r="K79" i="1" s="1"/>
  <c r="P79" i="1" s="1"/>
  <c r="J80" i="1"/>
  <c r="I80" i="1" s="1"/>
  <c r="K80" i="1" s="1"/>
  <c r="P80" i="1" s="1"/>
  <c r="J81" i="1"/>
  <c r="I81" i="1" s="1"/>
  <c r="K81" i="1" s="1"/>
  <c r="P81" i="1" s="1"/>
  <c r="J82" i="1"/>
  <c r="I82" i="1" s="1"/>
  <c r="K82" i="1" s="1"/>
  <c r="P82" i="1" s="1"/>
  <c r="J83" i="1"/>
  <c r="I83" i="1" s="1"/>
  <c r="K83" i="1" s="1"/>
  <c r="P83" i="1" s="1"/>
  <c r="J84" i="1"/>
  <c r="I84" i="1" s="1"/>
  <c r="K84" i="1" s="1"/>
  <c r="P84" i="1" s="1"/>
  <c r="J85" i="1"/>
  <c r="I85" i="1" s="1"/>
  <c r="K85" i="1" s="1"/>
  <c r="P85" i="1" s="1"/>
  <c r="J86" i="1"/>
  <c r="I86" i="1" s="1"/>
  <c r="K86" i="1" s="1"/>
  <c r="P86" i="1" s="1"/>
  <c r="J87" i="1"/>
  <c r="I87" i="1" s="1"/>
  <c r="K87" i="1" s="1"/>
  <c r="P87" i="1" s="1"/>
  <c r="J88" i="1"/>
  <c r="I88" i="1" s="1"/>
  <c r="K88" i="1" s="1"/>
  <c r="P88" i="1" s="1"/>
  <c r="J89" i="1"/>
  <c r="I89" i="1" s="1"/>
  <c r="K89" i="1" s="1"/>
  <c r="P89" i="1" s="1"/>
  <c r="J90" i="1"/>
  <c r="I90" i="1" s="1"/>
  <c r="K90" i="1" s="1"/>
  <c r="P90" i="1" s="1"/>
  <c r="J91" i="1"/>
  <c r="I91" i="1" s="1"/>
  <c r="K91" i="1" s="1"/>
  <c r="P91" i="1" s="1"/>
  <c r="J92" i="1"/>
  <c r="I92" i="1" s="1"/>
  <c r="K92" i="1" s="1"/>
  <c r="P92" i="1" s="1"/>
  <c r="J93" i="1"/>
  <c r="I93" i="1" s="1"/>
  <c r="J94" i="1"/>
  <c r="I94" i="1" s="1"/>
  <c r="K94" i="1" s="1"/>
  <c r="P94" i="1" s="1"/>
  <c r="J95" i="1"/>
  <c r="I95" i="1" s="1"/>
  <c r="K95" i="1" s="1"/>
  <c r="P95" i="1" s="1"/>
  <c r="J96" i="1"/>
  <c r="I96" i="1" s="1"/>
  <c r="K96" i="1" s="1"/>
  <c r="P96" i="1" s="1"/>
  <c r="J97" i="1"/>
  <c r="I97" i="1" s="1"/>
  <c r="K97" i="1" s="1"/>
  <c r="P97" i="1" s="1"/>
  <c r="J98" i="1"/>
  <c r="I98" i="1" s="1"/>
  <c r="K98" i="1" s="1"/>
  <c r="P98" i="1" s="1"/>
  <c r="J99" i="1"/>
  <c r="I99" i="1" s="1"/>
  <c r="K99" i="1" s="1"/>
  <c r="P99" i="1" s="1"/>
  <c r="J100" i="1"/>
  <c r="I100" i="1" s="1"/>
  <c r="K100" i="1" s="1"/>
  <c r="P100" i="1" s="1"/>
  <c r="J101" i="1"/>
  <c r="J102" i="1"/>
  <c r="J103" i="1"/>
  <c r="I103" i="1" s="1"/>
  <c r="K103" i="1" s="1"/>
  <c r="P103" i="1" s="1"/>
  <c r="J104" i="1"/>
  <c r="I104" i="1" s="1"/>
  <c r="K104" i="1" s="1"/>
  <c r="P104" i="1" s="1"/>
  <c r="J105" i="1"/>
  <c r="I105" i="1" s="1"/>
  <c r="K105" i="1" s="1"/>
  <c r="P105" i="1" s="1"/>
  <c r="J106" i="1"/>
  <c r="J107" i="1"/>
  <c r="J108" i="1"/>
  <c r="I108" i="1" s="1"/>
  <c r="K108" i="1" s="1"/>
  <c r="P108" i="1" s="1"/>
  <c r="J109" i="1"/>
  <c r="I109" i="1" s="1"/>
  <c r="K109" i="1" s="1"/>
  <c r="P109" i="1" s="1"/>
  <c r="J110" i="1"/>
  <c r="I110" i="1" s="1"/>
  <c r="K110" i="1" s="1"/>
  <c r="P110" i="1" s="1"/>
  <c r="J111" i="1"/>
  <c r="I111" i="1" s="1"/>
  <c r="K111" i="1" s="1"/>
  <c r="P111" i="1" s="1"/>
  <c r="J112" i="1"/>
  <c r="I112" i="1" s="1"/>
  <c r="J113" i="1"/>
  <c r="I113" i="1" s="1"/>
  <c r="K113" i="1" s="1"/>
  <c r="P113" i="1" s="1"/>
  <c r="J114" i="1"/>
  <c r="I114" i="1" s="1"/>
  <c r="K114" i="1" s="1"/>
  <c r="P114" i="1" s="1"/>
  <c r="J115" i="1"/>
  <c r="I115" i="1" s="1"/>
  <c r="K115" i="1" s="1"/>
  <c r="P115" i="1" s="1"/>
  <c r="J116" i="1"/>
  <c r="I116" i="1" s="1"/>
  <c r="K116" i="1" s="1"/>
  <c r="P116" i="1" s="1"/>
  <c r="J117" i="1"/>
  <c r="I117" i="1" s="1"/>
  <c r="K117" i="1" s="1"/>
  <c r="P117" i="1" s="1"/>
  <c r="J118" i="1"/>
  <c r="I118" i="1" s="1"/>
  <c r="K118" i="1" s="1"/>
  <c r="P118" i="1" s="1"/>
  <c r="J119" i="1"/>
  <c r="I119" i="1" s="1"/>
  <c r="K119" i="1" s="1"/>
  <c r="P119" i="1" s="1"/>
  <c r="J120" i="1"/>
  <c r="I120" i="1" s="1"/>
  <c r="K120" i="1" s="1"/>
  <c r="P120" i="1" s="1"/>
  <c r="J121" i="1"/>
  <c r="I121" i="1" s="1"/>
  <c r="K121" i="1" s="1"/>
  <c r="P121" i="1" s="1"/>
  <c r="J122" i="1"/>
  <c r="I122" i="1" s="1"/>
  <c r="K122" i="1" s="1"/>
  <c r="P122" i="1" s="1"/>
  <c r="J123" i="1"/>
  <c r="I123" i="1" s="1"/>
  <c r="K123" i="1" s="1"/>
  <c r="P123" i="1" s="1"/>
  <c r="J124" i="1"/>
  <c r="I124" i="1" s="1"/>
  <c r="K124" i="1" s="1"/>
  <c r="P124" i="1" s="1"/>
  <c r="J125" i="1"/>
  <c r="I125" i="1" s="1"/>
  <c r="K125" i="1" s="1"/>
  <c r="P125" i="1" s="1"/>
  <c r="J126" i="1"/>
  <c r="I126" i="1" s="1"/>
  <c r="K126" i="1" s="1"/>
  <c r="P126" i="1" s="1"/>
  <c r="J127" i="1"/>
  <c r="I127" i="1" s="1"/>
  <c r="K127" i="1" s="1"/>
  <c r="P127" i="1" s="1"/>
  <c r="J128" i="1"/>
  <c r="I128" i="1" s="1"/>
  <c r="K128" i="1" s="1"/>
  <c r="P128" i="1" s="1"/>
  <c r="J129" i="1"/>
  <c r="I129" i="1" s="1"/>
  <c r="K129" i="1" s="1"/>
  <c r="P129" i="1" s="1"/>
  <c r="J130" i="1"/>
  <c r="J131" i="1"/>
  <c r="I131" i="1" s="1"/>
  <c r="K131" i="1" s="1"/>
  <c r="P131" i="1" s="1"/>
  <c r="J132" i="1"/>
  <c r="I132" i="1" s="1"/>
  <c r="K132" i="1" s="1"/>
  <c r="P132" i="1" s="1"/>
  <c r="J133" i="1"/>
  <c r="I133" i="1" s="1"/>
  <c r="K133" i="1" s="1"/>
  <c r="P133" i="1" s="1"/>
  <c r="J134" i="1"/>
  <c r="I134" i="1" s="1"/>
  <c r="K134" i="1" s="1"/>
  <c r="P134" i="1" s="1"/>
  <c r="J135" i="1"/>
  <c r="I135" i="1" s="1"/>
  <c r="K135" i="1" s="1"/>
  <c r="P135" i="1" s="1"/>
  <c r="J136" i="1"/>
  <c r="I136" i="1" s="1"/>
  <c r="K136" i="1" s="1"/>
  <c r="P136" i="1" s="1"/>
  <c r="J137" i="1"/>
  <c r="I137" i="1" s="1"/>
  <c r="K137" i="1" s="1"/>
  <c r="P137" i="1" s="1"/>
  <c r="J138" i="1"/>
  <c r="I138" i="1" s="1"/>
  <c r="K138" i="1" s="1"/>
  <c r="P138" i="1" s="1"/>
  <c r="J139" i="1"/>
  <c r="I139" i="1" s="1"/>
  <c r="K139" i="1" s="1"/>
  <c r="P139" i="1" s="1"/>
  <c r="J140" i="1"/>
  <c r="I140" i="1" s="1"/>
  <c r="K140" i="1" s="1"/>
  <c r="P140" i="1" s="1"/>
  <c r="J141" i="1"/>
  <c r="I141" i="1" s="1"/>
  <c r="K141" i="1" s="1"/>
  <c r="P141" i="1" s="1"/>
  <c r="J142" i="1"/>
  <c r="I142" i="1" s="1"/>
  <c r="K142" i="1" s="1"/>
  <c r="P142" i="1" s="1"/>
  <c r="J143" i="1"/>
  <c r="I143" i="1" s="1"/>
  <c r="K143" i="1" s="1"/>
  <c r="P143" i="1" s="1"/>
  <c r="J144" i="1"/>
  <c r="J145" i="1"/>
  <c r="J146" i="1"/>
  <c r="I146" i="1" s="1"/>
  <c r="K146" i="1" s="1"/>
  <c r="P146" i="1" s="1"/>
  <c r="J147" i="1"/>
  <c r="I147" i="1" s="1"/>
  <c r="K147" i="1" s="1"/>
  <c r="P147" i="1" s="1"/>
  <c r="J148" i="1"/>
  <c r="I148" i="1" s="1"/>
  <c r="K148" i="1" s="1"/>
  <c r="P148" i="1" s="1"/>
  <c r="J149" i="1"/>
  <c r="I149" i="1" s="1"/>
  <c r="K149" i="1" s="1"/>
  <c r="P149" i="1" s="1"/>
  <c r="J150" i="1"/>
  <c r="I150" i="1" s="1"/>
  <c r="K150" i="1" s="1"/>
  <c r="P150" i="1" s="1"/>
  <c r="J151" i="1"/>
  <c r="I151" i="1" s="1"/>
  <c r="K151" i="1" s="1"/>
  <c r="P151" i="1" s="1"/>
  <c r="J152" i="1"/>
  <c r="I152" i="1" s="1"/>
  <c r="K152" i="1" s="1"/>
  <c r="P152" i="1" s="1"/>
  <c r="J153" i="1"/>
  <c r="I153" i="1" s="1"/>
  <c r="K153" i="1" s="1"/>
  <c r="P153" i="1" s="1"/>
  <c r="J154" i="1"/>
  <c r="I154" i="1" s="1"/>
  <c r="K154" i="1" s="1"/>
  <c r="P154" i="1" s="1"/>
  <c r="J155" i="1"/>
  <c r="I155" i="1" s="1"/>
  <c r="K155" i="1" s="1"/>
  <c r="P155" i="1" s="1"/>
  <c r="J156" i="1"/>
  <c r="I156" i="1" s="1"/>
  <c r="K156" i="1" s="1"/>
  <c r="P156" i="1" s="1"/>
  <c r="J157" i="1"/>
  <c r="I157" i="1" s="1"/>
  <c r="K157" i="1" s="1"/>
  <c r="P157" i="1" s="1"/>
  <c r="J158" i="1"/>
  <c r="I158" i="1" s="1"/>
  <c r="K158" i="1" s="1"/>
  <c r="P158" i="1" s="1"/>
  <c r="J159" i="1"/>
  <c r="I159" i="1" s="1"/>
  <c r="K159" i="1" s="1"/>
  <c r="P159" i="1" s="1"/>
  <c r="J160" i="1"/>
  <c r="I160" i="1" s="1"/>
  <c r="K160" i="1" s="1"/>
  <c r="P160" i="1" s="1"/>
  <c r="J161" i="1"/>
  <c r="I161" i="1" s="1"/>
  <c r="K161" i="1" s="1"/>
  <c r="P161" i="1" s="1"/>
  <c r="J162" i="1"/>
  <c r="I162" i="1" s="1"/>
  <c r="K162" i="1" s="1"/>
  <c r="P162" i="1" s="1"/>
  <c r="J163" i="1"/>
  <c r="I163" i="1" s="1"/>
  <c r="K163" i="1" s="1"/>
  <c r="P163" i="1" s="1"/>
  <c r="J164" i="1"/>
  <c r="I164" i="1" s="1"/>
  <c r="K164" i="1" s="1"/>
  <c r="P164" i="1" s="1"/>
  <c r="J165" i="1"/>
  <c r="I165" i="1" s="1"/>
  <c r="K165" i="1" s="1"/>
  <c r="P165" i="1" s="1"/>
  <c r="J166" i="1"/>
  <c r="I166" i="1" s="1"/>
  <c r="K166" i="1" s="1"/>
  <c r="P166" i="1" s="1"/>
  <c r="J167" i="1"/>
  <c r="I167" i="1" s="1"/>
  <c r="K167" i="1" s="1"/>
  <c r="P167" i="1" s="1"/>
  <c r="J168" i="1"/>
  <c r="I168" i="1" s="1"/>
  <c r="K168" i="1" s="1"/>
  <c r="P168" i="1" s="1"/>
  <c r="J169" i="1"/>
  <c r="I169" i="1" s="1"/>
  <c r="K169" i="1" s="1"/>
  <c r="P169" i="1" s="1"/>
  <c r="J170" i="1"/>
  <c r="I170" i="1" s="1"/>
  <c r="K170" i="1" s="1"/>
  <c r="P170" i="1" s="1"/>
  <c r="J171" i="1"/>
  <c r="I171" i="1" s="1"/>
  <c r="K171" i="1" s="1"/>
  <c r="P171" i="1" s="1"/>
  <c r="J172" i="1"/>
  <c r="I172" i="1" s="1"/>
  <c r="K172" i="1" s="1"/>
  <c r="P172" i="1" s="1"/>
  <c r="J173" i="1"/>
  <c r="J174" i="1"/>
  <c r="I174" i="1" s="1"/>
  <c r="K174" i="1" s="1"/>
  <c r="P174" i="1" s="1"/>
  <c r="J175" i="1"/>
  <c r="I175" i="1" s="1"/>
  <c r="K175" i="1" s="1"/>
  <c r="P175" i="1" s="1"/>
  <c r="J176" i="1"/>
  <c r="I176" i="1" s="1"/>
  <c r="K176" i="1" s="1"/>
  <c r="P176" i="1" s="1"/>
  <c r="J177" i="1"/>
  <c r="I177" i="1" s="1"/>
  <c r="K177" i="1" s="1"/>
  <c r="P177" i="1" s="1"/>
  <c r="J178" i="1"/>
  <c r="I178" i="1" s="1"/>
  <c r="K178" i="1" s="1"/>
  <c r="P178" i="1" s="1"/>
  <c r="J179" i="1"/>
  <c r="I179" i="1" s="1"/>
  <c r="K179" i="1" s="1"/>
  <c r="P179" i="1" s="1"/>
  <c r="J180" i="1"/>
  <c r="I180" i="1" s="1"/>
  <c r="K180" i="1" s="1"/>
  <c r="P180" i="1" s="1"/>
  <c r="J181" i="1"/>
  <c r="J182" i="1"/>
  <c r="I182" i="1" s="1"/>
  <c r="K182" i="1" s="1"/>
  <c r="P182" i="1" s="1"/>
  <c r="J183" i="1"/>
  <c r="J184" i="1"/>
  <c r="I184" i="1" s="1"/>
  <c r="K184" i="1" s="1"/>
  <c r="P184" i="1" s="1"/>
  <c r="J185" i="1"/>
  <c r="I185" i="1" s="1"/>
  <c r="K185" i="1" s="1"/>
  <c r="P185" i="1" s="1"/>
  <c r="J186" i="1"/>
  <c r="I186" i="1" s="1"/>
  <c r="K186" i="1" s="1"/>
  <c r="P186" i="1" s="1"/>
  <c r="J187" i="1"/>
  <c r="I187" i="1" s="1"/>
  <c r="K187" i="1" s="1"/>
  <c r="P187" i="1" s="1"/>
  <c r="J188" i="1"/>
  <c r="I188" i="1" s="1"/>
  <c r="K188" i="1" s="1"/>
  <c r="P188" i="1" s="1"/>
  <c r="J189" i="1"/>
  <c r="I189" i="1" s="1"/>
  <c r="K189" i="1" s="1"/>
  <c r="P189" i="1" s="1"/>
  <c r="J190" i="1"/>
  <c r="I190" i="1" s="1"/>
  <c r="K190" i="1" s="1"/>
  <c r="P190" i="1" s="1"/>
  <c r="J191" i="1"/>
  <c r="I191" i="1" s="1"/>
  <c r="K191" i="1" s="1"/>
  <c r="P191" i="1" s="1"/>
  <c r="J192" i="1"/>
  <c r="I192" i="1" s="1"/>
  <c r="K192" i="1" s="1"/>
  <c r="P192" i="1" s="1"/>
  <c r="J193" i="1"/>
  <c r="J194" i="1"/>
  <c r="I194" i="1" s="1"/>
  <c r="K194" i="1" s="1"/>
  <c r="P194" i="1" s="1"/>
  <c r="J195" i="1"/>
  <c r="I195" i="1" s="1"/>
  <c r="K195" i="1" s="1"/>
  <c r="P195" i="1" s="1"/>
  <c r="J196" i="1"/>
  <c r="I196" i="1" s="1"/>
  <c r="K196" i="1" s="1"/>
  <c r="P196" i="1" s="1"/>
  <c r="J197" i="1"/>
  <c r="I197" i="1" s="1"/>
  <c r="K197" i="1" s="1"/>
  <c r="P197" i="1" s="1"/>
  <c r="J198" i="1"/>
  <c r="I198" i="1" s="1"/>
  <c r="K198" i="1" s="1"/>
  <c r="P198" i="1" s="1"/>
  <c r="J199" i="1"/>
  <c r="I199" i="1" s="1"/>
  <c r="K199" i="1" s="1"/>
  <c r="P199" i="1" s="1"/>
  <c r="J200" i="1"/>
  <c r="I200" i="1" s="1"/>
  <c r="K200" i="1" s="1"/>
  <c r="P200" i="1" s="1"/>
  <c r="J201" i="1"/>
  <c r="I201" i="1" s="1"/>
  <c r="K201" i="1" s="1"/>
  <c r="P201" i="1" s="1"/>
  <c r="J202" i="1"/>
  <c r="I202" i="1" s="1"/>
  <c r="K202" i="1" s="1"/>
  <c r="P202" i="1" s="1"/>
  <c r="J203" i="1"/>
  <c r="I203" i="1" s="1"/>
  <c r="K203" i="1" s="1"/>
  <c r="P203" i="1" s="1"/>
  <c r="J204" i="1"/>
  <c r="I204" i="1" s="1"/>
  <c r="K204" i="1" s="1"/>
  <c r="P204" i="1" s="1"/>
  <c r="J205" i="1"/>
  <c r="I205" i="1" s="1"/>
  <c r="K205" i="1" s="1"/>
  <c r="P205" i="1" s="1"/>
  <c r="J206" i="1"/>
  <c r="I206" i="1" s="1"/>
  <c r="K206" i="1" s="1"/>
  <c r="P206" i="1" s="1"/>
  <c r="J207" i="1"/>
  <c r="I207" i="1" s="1"/>
  <c r="K207" i="1" s="1"/>
  <c r="P207" i="1" s="1"/>
  <c r="J208" i="1"/>
  <c r="I208" i="1" s="1"/>
  <c r="J209" i="1"/>
  <c r="I209" i="1" s="1"/>
  <c r="K209" i="1" s="1"/>
  <c r="P209" i="1" s="1"/>
  <c r="J210" i="1"/>
  <c r="I210" i="1" s="1"/>
  <c r="K210" i="1" s="1"/>
  <c r="P210" i="1" s="1"/>
  <c r="J211" i="1"/>
  <c r="I211" i="1" s="1"/>
  <c r="K211" i="1" s="1"/>
  <c r="P211" i="1" s="1"/>
  <c r="J212" i="1"/>
  <c r="I212" i="1" s="1"/>
  <c r="K212" i="1" s="1"/>
  <c r="P212" i="1" s="1"/>
  <c r="J213" i="1"/>
  <c r="I213" i="1" s="1"/>
  <c r="K213" i="1" s="1"/>
  <c r="P213" i="1" s="1"/>
  <c r="J214" i="1"/>
  <c r="I214" i="1" s="1"/>
  <c r="K214" i="1" s="1"/>
  <c r="P214" i="1" s="1"/>
  <c r="J215" i="1"/>
  <c r="I215" i="1" s="1"/>
  <c r="K215" i="1" s="1"/>
  <c r="P215" i="1" s="1"/>
  <c r="J216" i="1"/>
  <c r="J217" i="1"/>
  <c r="I217" i="1" s="1"/>
  <c r="K217" i="1" s="1"/>
  <c r="P217" i="1" s="1"/>
  <c r="J218" i="1"/>
  <c r="I218" i="1" s="1"/>
  <c r="K218" i="1" s="1"/>
  <c r="P218" i="1" s="1"/>
  <c r="J219" i="1"/>
  <c r="I219" i="1" s="1"/>
  <c r="K219" i="1" s="1"/>
  <c r="P219" i="1" s="1"/>
  <c r="J220" i="1"/>
  <c r="I220" i="1" s="1"/>
  <c r="K220" i="1" s="1"/>
  <c r="P220" i="1" s="1"/>
  <c r="J221" i="1"/>
  <c r="I221" i="1" s="1"/>
  <c r="K221" i="1" s="1"/>
  <c r="P221" i="1" s="1"/>
  <c r="J222" i="1"/>
  <c r="I222" i="1" s="1"/>
  <c r="K222" i="1" s="1"/>
  <c r="P222" i="1" s="1"/>
  <c r="J223" i="1"/>
  <c r="I223" i="1" s="1"/>
  <c r="K223" i="1" s="1"/>
  <c r="P223" i="1" s="1"/>
  <c r="J224" i="1"/>
  <c r="I224" i="1" s="1"/>
  <c r="K224" i="1" s="1"/>
  <c r="P224" i="1" s="1"/>
  <c r="J225" i="1"/>
  <c r="I225" i="1" s="1"/>
  <c r="K225" i="1" s="1"/>
  <c r="P225" i="1" s="1"/>
  <c r="J226" i="1"/>
  <c r="I226" i="1" s="1"/>
  <c r="K226" i="1" s="1"/>
  <c r="P226" i="1" s="1"/>
  <c r="J227" i="1"/>
  <c r="J228" i="1"/>
  <c r="I228" i="1" s="1"/>
  <c r="K228" i="1" s="1"/>
  <c r="P228" i="1" s="1"/>
  <c r="J229" i="1"/>
  <c r="I229" i="1" s="1"/>
  <c r="K229" i="1" s="1"/>
  <c r="P229" i="1" s="1"/>
  <c r="J230" i="1"/>
  <c r="I230" i="1" s="1"/>
  <c r="K230" i="1" s="1"/>
  <c r="P230" i="1" s="1"/>
  <c r="J231" i="1"/>
  <c r="J232" i="1"/>
  <c r="I232" i="1" s="1"/>
  <c r="K232" i="1" s="1"/>
  <c r="P232" i="1" s="1"/>
  <c r="J233" i="1"/>
  <c r="I233" i="1" s="1"/>
  <c r="K233" i="1" s="1"/>
  <c r="P233" i="1" s="1"/>
  <c r="J234" i="1"/>
  <c r="J235" i="1"/>
  <c r="I235" i="1" s="1"/>
  <c r="K235" i="1" s="1"/>
  <c r="P235" i="1" s="1"/>
  <c r="J236" i="1"/>
  <c r="I236" i="1" s="1"/>
  <c r="K236" i="1" s="1"/>
  <c r="P236" i="1" s="1"/>
  <c r="J237" i="1"/>
  <c r="I237" i="1" s="1"/>
  <c r="K237" i="1" s="1"/>
  <c r="P237" i="1" s="1"/>
  <c r="J238" i="1"/>
  <c r="I238" i="1" s="1"/>
  <c r="K238" i="1" s="1"/>
  <c r="P238" i="1" s="1"/>
  <c r="J239" i="1"/>
  <c r="I239" i="1" s="1"/>
  <c r="K239" i="1" s="1"/>
  <c r="P239" i="1" s="1"/>
  <c r="J240" i="1"/>
  <c r="I240" i="1" s="1"/>
  <c r="K240" i="1" s="1"/>
  <c r="P240" i="1" s="1"/>
  <c r="J241" i="1"/>
  <c r="I241" i="1" s="1"/>
  <c r="K241" i="1" s="1"/>
  <c r="P241" i="1" s="1"/>
  <c r="J242" i="1"/>
  <c r="I242" i="1" s="1"/>
  <c r="K242" i="1" s="1"/>
  <c r="P242" i="1" s="1"/>
  <c r="J243" i="1"/>
  <c r="I243" i="1" s="1"/>
  <c r="K243" i="1" s="1"/>
  <c r="P243" i="1" s="1"/>
  <c r="J244" i="1"/>
  <c r="I244" i="1" s="1"/>
  <c r="K244" i="1" s="1"/>
  <c r="P244" i="1" s="1"/>
  <c r="J245" i="1"/>
  <c r="I245" i="1" s="1"/>
  <c r="K245" i="1" s="1"/>
  <c r="P245" i="1" s="1"/>
  <c r="J246" i="1"/>
  <c r="I246" i="1" s="1"/>
  <c r="K246" i="1" s="1"/>
  <c r="P246" i="1" s="1"/>
  <c r="J247" i="1"/>
  <c r="I247" i="1" s="1"/>
  <c r="K247" i="1" s="1"/>
  <c r="P247" i="1" s="1"/>
  <c r="J248" i="1"/>
  <c r="I248" i="1" s="1"/>
  <c r="K248" i="1" s="1"/>
  <c r="P248" i="1" s="1"/>
  <c r="J249" i="1"/>
  <c r="I249" i="1" s="1"/>
  <c r="K249" i="1" s="1"/>
  <c r="P249" i="1" s="1"/>
  <c r="J250" i="1"/>
  <c r="I250" i="1" s="1"/>
  <c r="K250" i="1" s="1"/>
  <c r="P250" i="1" s="1"/>
  <c r="J251" i="1"/>
  <c r="I251" i="1" s="1"/>
  <c r="K251" i="1" s="1"/>
  <c r="P251" i="1" s="1"/>
  <c r="J252" i="1"/>
  <c r="I252" i="1" s="1"/>
  <c r="K252" i="1" s="1"/>
  <c r="P252" i="1" s="1"/>
  <c r="J253" i="1"/>
  <c r="I253" i="1" s="1"/>
  <c r="K253" i="1" s="1"/>
  <c r="P253" i="1" s="1"/>
  <c r="J254" i="1"/>
  <c r="I254" i="1" s="1"/>
  <c r="K254" i="1" s="1"/>
  <c r="P254" i="1" s="1"/>
  <c r="J255" i="1"/>
  <c r="I255" i="1" s="1"/>
  <c r="K255" i="1" s="1"/>
  <c r="P255" i="1" s="1"/>
  <c r="J256" i="1"/>
  <c r="I256" i="1" s="1"/>
  <c r="K256" i="1" s="1"/>
  <c r="P256" i="1" s="1"/>
  <c r="J257" i="1"/>
  <c r="I257" i="1" s="1"/>
  <c r="K257" i="1" s="1"/>
  <c r="P257" i="1" s="1"/>
  <c r="J258" i="1"/>
  <c r="I258" i="1" s="1"/>
  <c r="K258" i="1" s="1"/>
  <c r="P258" i="1" s="1"/>
  <c r="J259" i="1"/>
  <c r="I259" i="1" s="1"/>
  <c r="K259" i="1" s="1"/>
  <c r="P259" i="1" s="1"/>
  <c r="J260" i="1"/>
  <c r="I260" i="1" s="1"/>
  <c r="K260" i="1" s="1"/>
  <c r="P260" i="1" s="1"/>
  <c r="J261" i="1"/>
  <c r="I261" i="1" s="1"/>
  <c r="K261" i="1" s="1"/>
  <c r="P261" i="1" s="1"/>
  <c r="J262" i="1"/>
  <c r="I262" i="1" s="1"/>
  <c r="J263" i="1"/>
  <c r="I263" i="1" s="1"/>
  <c r="K263" i="1" s="1"/>
  <c r="P263" i="1" s="1"/>
  <c r="J264" i="1"/>
  <c r="I264" i="1" s="1"/>
  <c r="K264" i="1" s="1"/>
  <c r="P264" i="1" s="1"/>
  <c r="J265" i="1"/>
  <c r="I265" i="1" s="1"/>
  <c r="K265" i="1" s="1"/>
  <c r="P265" i="1" s="1"/>
  <c r="J266" i="1"/>
  <c r="I266" i="1" s="1"/>
  <c r="K266" i="1" s="1"/>
  <c r="P266" i="1" s="1"/>
  <c r="J267" i="1"/>
  <c r="I267" i="1" s="1"/>
  <c r="K267" i="1" s="1"/>
  <c r="P267" i="1" s="1"/>
  <c r="J268" i="1"/>
  <c r="I268" i="1" s="1"/>
  <c r="K268" i="1" s="1"/>
  <c r="P268" i="1" s="1"/>
  <c r="J269" i="1"/>
  <c r="I269" i="1" s="1"/>
  <c r="K269" i="1" s="1"/>
  <c r="P269" i="1" s="1"/>
  <c r="J270" i="1"/>
  <c r="I270" i="1" s="1"/>
  <c r="K270" i="1" s="1"/>
  <c r="P270" i="1" s="1"/>
  <c r="J271" i="1"/>
  <c r="I271" i="1" s="1"/>
  <c r="K271" i="1" s="1"/>
  <c r="P271" i="1" s="1"/>
  <c r="J272" i="1"/>
  <c r="I272" i="1" s="1"/>
  <c r="K272" i="1" s="1"/>
  <c r="P272" i="1" s="1"/>
  <c r="J273" i="1"/>
  <c r="I273" i="1" s="1"/>
  <c r="K273" i="1" s="1"/>
  <c r="P273" i="1" s="1"/>
  <c r="J274" i="1"/>
  <c r="I274" i="1" s="1"/>
  <c r="J275" i="1"/>
  <c r="J276" i="1"/>
  <c r="J277" i="1"/>
  <c r="I277" i="1" s="1"/>
  <c r="K277" i="1" s="1"/>
  <c r="P277" i="1" s="1"/>
  <c r="J278" i="1"/>
  <c r="I278" i="1" s="1"/>
  <c r="K278" i="1" s="1"/>
  <c r="P278" i="1" s="1"/>
  <c r="J279" i="1"/>
  <c r="J280" i="1"/>
  <c r="I280" i="1" s="1"/>
  <c r="K280" i="1" s="1"/>
  <c r="P280" i="1" s="1"/>
  <c r="J281" i="1"/>
  <c r="I281" i="1" s="1"/>
  <c r="K281" i="1" s="1"/>
  <c r="P281" i="1" s="1"/>
  <c r="J282" i="1"/>
  <c r="I282" i="1" s="1"/>
  <c r="K282" i="1" s="1"/>
  <c r="P282" i="1" s="1"/>
  <c r="J283" i="1"/>
  <c r="I283" i="1" s="1"/>
  <c r="K283" i="1" s="1"/>
  <c r="P283" i="1" s="1"/>
  <c r="J284" i="1"/>
  <c r="I284" i="1" s="1"/>
  <c r="K284" i="1" s="1"/>
  <c r="P284" i="1" s="1"/>
  <c r="J285" i="1"/>
  <c r="I285" i="1" s="1"/>
  <c r="K285" i="1" s="1"/>
  <c r="P285" i="1" s="1"/>
  <c r="J286" i="1"/>
  <c r="I286" i="1" s="1"/>
  <c r="K286" i="1" s="1"/>
  <c r="P286" i="1" s="1"/>
  <c r="J287" i="1"/>
  <c r="I287" i="1" s="1"/>
  <c r="K287" i="1" s="1"/>
  <c r="P287" i="1" s="1"/>
  <c r="J288" i="1"/>
  <c r="I288" i="1" s="1"/>
  <c r="K288" i="1" s="1"/>
  <c r="P288" i="1" s="1"/>
  <c r="J289" i="1"/>
  <c r="I289" i="1" s="1"/>
  <c r="K289" i="1" s="1"/>
  <c r="P289" i="1" s="1"/>
  <c r="J290" i="1"/>
  <c r="I290" i="1" s="1"/>
  <c r="K290" i="1" s="1"/>
  <c r="P290" i="1" s="1"/>
  <c r="J291" i="1"/>
  <c r="I291" i="1" s="1"/>
  <c r="K291" i="1" s="1"/>
  <c r="P291" i="1" s="1"/>
  <c r="J292" i="1"/>
  <c r="I292" i="1" s="1"/>
  <c r="K292" i="1" s="1"/>
  <c r="P292" i="1" s="1"/>
  <c r="J293" i="1"/>
  <c r="I293" i="1" s="1"/>
  <c r="K293" i="1" s="1"/>
  <c r="P293" i="1" s="1"/>
  <c r="J294" i="1"/>
  <c r="I294" i="1" s="1"/>
  <c r="K294" i="1" s="1"/>
  <c r="P294" i="1" s="1"/>
  <c r="J295" i="1"/>
  <c r="I295" i="1" s="1"/>
  <c r="K295" i="1" s="1"/>
  <c r="P295" i="1" s="1"/>
  <c r="J296" i="1"/>
  <c r="I296" i="1" s="1"/>
  <c r="K296" i="1" s="1"/>
  <c r="P296" i="1" s="1"/>
  <c r="J297" i="1"/>
  <c r="I297" i="1" s="1"/>
  <c r="K297" i="1" s="1"/>
  <c r="P297" i="1" s="1"/>
  <c r="J298" i="1"/>
  <c r="I298" i="1" s="1"/>
  <c r="K298" i="1" s="1"/>
  <c r="P298" i="1" s="1"/>
  <c r="J299" i="1"/>
  <c r="I299" i="1" s="1"/>
  <c r="K299" i="1" s="1"/>
  <c r="P299" i="1" s="1"/>
  <c r="J300" i="1"/>
  <c r="I300" i="1" s="1"/>
  <c r="K300" i="1" s="1"/>
  <c r="P300" i="1" s="1"/>
  <c r="J301" i="1"/>
  <c r="I301" i="1" s="1"/>
  <c r="K301" i="1" s="1"/>
  <c r="P301" i="1" s="1"/>
  <c r="J302" i="1"/>
  <c r="I302" i="1" s="1"/>
  <c r="K302" i="1" s="1"/>
  <c r="P302" i="1" s="1"/>
  <c r="J303" i="1"/>
  <c r="I303" i="1" s="1"/>
  <c r="K303" i="1" s="1"/>
  <c r="P303" i="1" s="1"/>
  <c r="J304" i="1"/>
  <c r="J305" i="1"/>
  <c r="I305" i="1" s="1"/>
  <c r="K305" i="1" s="1"/>
  <c r="P305" i="1" s="1"/>
  <c r="J306" i="1"/>
  <c r="J307" i="1"/>
  <c r="I307" i="1" s="1"/>
  <c r="K307" i="1" s="1"/>
  <c r="P307" i="1" s="1"/>
  <c r="J308" i="1"/>
  <c r="I308" i="1" s="1"/>
  <c r="K308" i="1" s="1"/>
  <c r="P308" i="1" s="1"/>
  <c r="J309" i="1"/>
  <c r="J310" i="1"/>
  <c r="I310" i="1" s="1"/>
  <c r="K310" i="1" s="1"/>
  <c r="P310" i="1" s="1"/>
  <c r="J311" i="1"/>
  <c r="I311" i="1" s="1"/>
  <c r="K311" i="1" s="1"/>
  <c r="P311" i="1" s="1"/>
  <c r="J312" i="1"/>
  <c r="I312" i="1" s="1"/>
  <c r="K312" i="1" s="1"/>
  <c r="P312" i="1" s="1"/>
  <c r="J313" i="1"/>
  <c r="I313" i="1" s="1"/>
  <c r="K313" i="1" s="1"/>
  <c r="P313" i="1" s="1"/>
  <c r="J314" i="1"/>
  <c r="I314" i="1" s="1"/>
  <c r="K314" i="1" s="1"/>
  <c r="P314" i="1" s="1"/>
  <c r="J315" i="1"/>
  <c r="I315" i="1" s="1"/>
  <c r="K315" i="1" s="1"/>
  <c r="P315" i="1" s="1"/>
  <c r="J316" i="1"/>
  <c r="I316" i="1" s="1"/>
  <c r="K316" i="1" s="1"/>
  <c r="P316" i="1" s="1"/>
  <c r="J317" i="1"/>
  <c r="I317" i="1" s="1"/>
  <c r="K317" i="1" s="1"/>
  <c r="P317" i="1" s="1"/>
  <c r="J318" i="1"/>
  <c r="I318" i="1" s="1"/>
  <c r="K318" i="1" s="1"/>
  <c r="P318" i="1" s="1"/>
  <c r="J319" i="1"/>
  <c r="I319" i="1" s="1"/>
  <c r="K319" i="1" s="1"/>
  <c r="P319" i="1" s="1"/>
  <c r="J320" i="1"/>
  <c r="I320" i="1" s="1"/>
  <c r="K320" i="1" s="1"/>
  <c r="P320" i="1" s="1"/>
  <c r="J321" i="1"/>
  <c r="I321" i="1" s="1"/>
  <c r="K321" i="1" s="1"/>
  <c r="P321" i="1" s="1"/>
  <c r="J322" i="1"/>
  <c r="I322" i="1" s="1"/>
  <c r="K322" i="1" s="1"/>
  <c r="P322" i="1" s="1"/>
  <c r="J323" i="1"/>
  <c r="I323" i="1" s="1"/>
  <c r="K323" i="1" s="1"/>
  <c r="P323" i="1" s="1"/>
  <c r="J324" i="1"/>
  <c r="I324" i="1" s="1"/>
  <c r="K324" i="1" s="1"/>
  <c r="P324" i="1" s="1"/>
  <c r="J325" i="1"/>
  <c r="I325" i="1" s="1"/>
  <c r="K325" i="1" s="1"/>
  <c r="P325" i="1" s="1"/>
  <c r="J326" i="1"/>
  <c r="I326" i="1" s="1"/>
  <c r="K326" i="1" s="1"/>
  <c r="P326" i="1" s="1"/>
  <c r="J327" i="1"/>
  <c r="I327" i="1" s="1"/>
  <c r="K327" i="1" s="1"/>
  <c r="P327" i="1" s="1"/>
  <c r="J328" i="1"/>
  <c r="I328" i="1" s="1"/>
  <c r="K328" i="1" s="1"/>
  <c r="P328" i="1" s="1"/>
  <c r="J329" i="1"/>
  <c r="I329" i="1" s="1"/>
  <c r="K329" i="1" s="1"/>
  <c r="P329" i="1" s="1"/>
  <c r="J330" i="1"/>
  <c r="I330" i="1" s="1"/>
  <c r="K330" i="1" s="1"/>
  <c r="P330" i="1" s="1"/>
  <c r="J331" i="1"/>
  <c r="I331" i="1" s="1"/>
  <c r="K331" i="1" s="1"/>
  <c r="P331" i="1" s="1"/>
  <c r="J332" i="1"/>
  <c r="I332" i="1" s="1"/>
  <c r="K332" i="1" s="1"/>
  <c r="P332" i="1" s="1"/>
  <c r="J333" i="1"/>
  <c r="I333" i="1" s="1"/>
  <c r="K333" i="1" s="1"/>
  <c r="P333" i="1" s="1"/>
  <c r="J334" i="1"/>
  <c r="I334" i="1" s="1"/>
  <c r="K334" i="1" s="1"/>
  <c r="P334" i="1" s="1"/>
  <c r="J335" i="1"/>
  <c r="I335" i="1" s="1"/>
  <c r="K335" i="1" s="1"/>
  <c r="P335" i="1" s="1"/>
  <c r="J336" i="1"/>
  <c r="I336" i="1" s="1"/>
  <c r="K336" i="1" s="1"/>
  <c r="P336" i="1" s="1"/>
  <c r="J337" i="1"/>
  <c r="I337" i="1" s="1"/>
  <c r="K337" i="1" s="1"/>
  <c r="P337" i="1" s="1"/>
  <c r="J338" i="1"/>
  <c r="I338" i="1" s="1"/>
  <c r="K338" i="1" s="1"/>
  <c r="P338" i="1" s="1"/>
  <c r="J339" i="1"/>
  <c r="I339" i="1" s="1"/>
  <c r="K339" i="1" s="1"/>
  <c r="P339" i="1" s="1"/>
  <c r="J340" i="1"/>
  <c r="I340" i="1" s="1"/>
  <c r="K340" i="1" s="1"/>
  <c r="P340" i="1" s="1"/>
  <c r="J341" i="1"/>
  <c r="I341" i="1" s="1"/>
  <c r="K341" i="1" s="1"/>
  <c r="P341" i="1" s="1"/>
  <c r="J342" i="1"/>
  <c r="I342" i="1" s="1"/>
  <c r="K342" i="1" s="1"/>
  <c r="P342" i="1" s="1"/>
  <c r="J343" i="1"/>
  <c r="I343" i="1" s="1"/>
  <c r="K343" i="1" s="1"/>
  <c r="P343" i="1" s="1"/>
  <c r="J344" i="1"/>
  <c r="I344" i="1" s="1"/>
  <c r="K344" i="1" s="1"/>
  <c r="P344" i="1" s="1"/>
  <c r="J345" i="1"/>
  <c r="I345" i="1" s="1"/>
  <c r="K345" i="1" s="1"/>
  <c r="P345" i="1" s="1"/>
  <c r="J346" i="1"/>
  <c r="I346" i="1" s="1"/>
  <c r="K346" i="1" s="1"/>
  <c r="P346" i="1" s="1"/>
  <c r="J347" i="1"/>
  <c r="J348" i="1"/>
  <c r="J349" i="1"/>
  <c r="I349" i="1" s="1"/>
  <c r="K349" i="1" s="1"/>
  <c r="P349" i="1" s="1"/>
  <c r="J350" i="1"/>
  <c r="I350" i="1" s="1"/>
  <c r="K350" i="1" s="1"/>
  <c r="P350" i="1" s="1"/>
  <c r="J351" i="1"/>
  <c r="J352" i="1"/>
  <c r="I352" i="1" s="1"/>
  <c r="K352" i="1" s="1"/>
  <c r="P352" i="1" s="1"/>
  <c r="J353" i="1"/>
  <c r="I353" i="1" s="1"/>
  <c r="K353" i="1" s="1"/>
  <c r="P353" i="1" s="1"/>
  <c r="J354" i="1"/>
  <c r="I354" i="1" s="1"/>
  <c r="K354" i="1" s="1"/>
  <c r="P354" i="1" s="1"/>
  <c r="J355" i="1"/>
  <c r="I355" i="1" s="1"/>
  <c r="K355" i="1" s="1"/>
  <c r="P355" i="1" s="1"/>
  <c r="J356" i="1"/>
  <c r="I356" i="1" s="1"/>
  <c r="K356" i="1" s="1"/>
  <c r="P356" i="1" s="1"/>
  <c r="J357" i="1"/>
  <c r="I357" i="1" s="1"/>
  <c r="K357" i="1" s="1"/>
  <c r="P357" i="1" s="1"/>
  <c r="J358" i="1"/>
  <c r="I358" i="1" s="1"/>
  <c r="K358" i="1" s="1"/>
  <c r="P358" i="1" s="1"/>
  <c r="J359" i="1"/>
  <c r="I359" i="1" s="1"/>
  <c r="K359" i="1" s="1"/>
  <c r="P359" i="1" s="1"/>
  <c r="J360" i="1"/>
  <c r="I360" i="1" s="1"/>
  <c r="K360" i="1" s="1"/>
  <c r="P360" i="1" s="1"/>
  <c r="J361" i="1"/>
  <c r="I361" i="1" s="1"/>
  <c r="K361" i="1" s="1"/>
  <c r="P361" i="1" s="1"/>
  <c r="J362" i="1"/>
  <c r="I362" i="1" s="1"/>
  <c r="K362" i="1" s="1"/>
  <c r="P362" i="1" s="1"/>
  <c r="J363" i="1"/>
  <c r="I363" i="1" s="1"/>
  <c r="K363" i="1" s="1"/>
  <c r="P363" i="1" s="1"/>
  <c r="J364" i="1"/>
  <c r="I364" i="1" s="1"/>
  <c r="K364" i="1" s="1"/>
  <c r="P364" i="1" s="1"/>
  <c r="J365" i="1"/>
  <c r="I365" i="1" s="1"/>
  <c r="K365" i="1" s="1"/>
  <c r="P365" i="1" s="1"/>
  <c r="J366" i="1"/>
  <c r="I366" i="1" s="1"/>
  <c r="K366" i="1" s="1"/>
  <c r="P366" i="1" s="1"/>
  <c r="J367" i="1"/>
  <c r="I367" i="1" s="1"/>
  <c r="K367" i="1" s="1"/>
  <c r="P367" i="1" s="1"/>
  <c r="J368" i="1"/>
  <c r="I368" i="1" s="1"/>
  <c r="K368" i="1" s="1"/>
  <c r="P368" i="1" s="1"/>
  <c r="J369" i="1"/>
  <c r="I369" i="1" s="1"/>
  <c r="K369" i="1" s="1"/>
  <c r="P369" i="1" s="1"/>
  <c r="J370" i="1"/>
  <c r="I370" i="1" s="1"/>
  <c r="K370" i="1" s="1"/>
  <c r="P370" i="1" s="1"/>
  <c r="J371" i="1"/>
  <c r="I371" i="1" s="1"/>
  <c r="K371" i="1" s="1"/>
  <c r="P371" i="1" s="1"/>
  <c r="J372" i="1"/>
  <c r="I372" i="1" s="1"/>
  <c r="K372" i="1" s="1"/>
  <c r="P372" i="1" s="1"/>
  <c r="J373" i="1"/>
  <c r="I373" i="1" s="1"/>
  <c r="K373" i="1" s="1"/>
  <c r="P373" i="1" s="1"/>
  <c r="J374" i="1"/>
  <c r="I374" i="1" s="1"/>
  <c r="K374" i="1" s="1"/>
  <c r="P374" i="1" s="1"/>
  <c r="J375" i="1"/>
  <c r="I375" i="1" s="1"/>
  <c r="K375" i="1" s="1"/>
  <c r="P375" i="1" s="1"/>
  <c r="J376" i="1"/>
  <c r="J377" i="1"/>
  <c r="I377" i="1" s="1"/>
  <c r="K377" i="1" s="1"/>
  <c r="P377" i="1" s="1"/>
  <c r="J378" i="1"/>
  <c r="J379" i="1"/>
  <c r="I379" i="1" s="1"/>
  <c r="K379" i="1" s="1"/>
  <c r="P379" i="1" s="1"/>
  <c r="J380" i="1"/>
  <c r="I380" i="1" s="1"/>
  <c r="K380" i="1" s="1"/>
  <c r="P380" i="1" s="1"/>
  <c r="J381" i="1"/>
  <c r="J382" i="1"/>
  <c r="I382" i="1" s="1"/>
  <c r="K382" i="1" s="1"/>
  <c r="P382" i="1" s="1"/>
  <c r="J383" i="1"/>
  <c r="I383" i="1" s="1"/>
  <c r="K383" i="1" s="1"/>
  <c r="P383" i="1" s="1"/>
  <c r="J384" i="1"/>
  <c r="I384" i="1" s="1"/>
  <c r="K384" i="1" s="1"/>
  <c r="P384" i="1" s="1"/>
  <c r="J385" i="1"/>
  <c r="I385" i="1" s="1"/>
  <c r="K385" i="1" s="1"/>
  <c r="P385" i="1" s="1"/>
  <c r="J386" i="1"/>
  <c r="I386" i="1" s="1"/>
  <c r="K386" i="1" s="1"/>
  <c r="P386" i="1" s="1"/>
  <c r="J387" i="1"/>
  <c r="I387" i="1" s="1"/>
  <c r="K387" i="1" s="1"/>
  <c r="P387" i="1" s="1"/>
  <c r="J388" i="1"/>
  <c r="I388" i="1" s="1"/>
  <c r="K388" i="1" s="1"/>
  <c r="P388" i="1" s="1"/>
  <c r="J389" i="1"/>
  <c r="I389" i="1" s="1"/>
  <c r="K389" i="1" s="1"/>
  <c r="P389" i="1" s="1"/>
  <c r="J390" i="1"/>
  <c r="I390" i="1" s="1"/>
  <c r="K390" i="1" s="1"/>
  <c r="P390" i="1" s="1"/>
  <c r="J391" i="1"/>
  <c r="I391" i="1" s="1"/>
  <c r="K391" i="1" s="1"/>
  <c r="P391" i="1" s="1"/>
  <c r="J392" i="1"/>
  <c r="I392" i="1" s="1"/>
  <c r="K392" i="1" s="1"/>
  <c r="P392" i="1" s="1"/>
  <c r="J393" i="1"/>
  <c r="I393" i="1" s="1"/>
  <c r="K393" i="1" s="1"/>
  <c r="P393" i="1" s="1"/>
  <c r="J394" i="1"/>
  <c r="I394" i="1" s="1"/>
  <c r="K394" i="1" s="1"/>
  <c r="P394" i="1" s="1"/>
  <c r="J395" i="1"/>
  <c r="I395" i="1" s="1"/>
  <c r="K395" i="1" s="1"/>
  <c r="P395" i="1" s="1"/>
  <c r="J396" i="1"/>
  <c r="I396" i="1" s="1"/>
  <c r="K396" i="1" s="1"/>
  <c r="P396" i="1" s="1"/>
  <c r="J397" i="1"/>
  <c r="I397" i="1" s="1"/>
  <c r="K397" i="1" s="1"/>
  <c r="P397" i="1" s="1"/>
  <c r="J398" i="1"/>
  <c r="I398" i="1" s="1"/>
  <c r="K398" i="1" s="1"/>
  <c r="P398" i="1" s="1"/>
  <c r="J399" i="1"/>
  <c r="I399" i="1" s="1"/>
  <c r="K399" i="1" s="1"/>
  <c r="P399" i="1" s="1"/>
  <c r="J400" i="1"/>
  <c r="I400" i="1" s="1"/>
  <c r="K400" i="1" s="1"/>
  <c r="P400" i="1" s="1"/>
  <c r="J401" i="1"/>
  <c r="I401" i="1" s="1"/>
  <c r="K401" i="1" s="1"/>
  <c r="P401" i="1" s="1"/>
  <c r="J402" i="1"/>
  <c r="I402" i="1" s="1"/>
  <c r="K402" i="1" s="1"/>
  <c r="P402" i="1" s="1"/>
  <c r="J403" i="1"/>
  <c r="I403" i="1" s="1"/>
  <c r="K403" i="1" s="1"/>
  <c r="P403" i="1" s="1"/>
  <c r="J404" i="1"/>
  <c r="I404" i="1" s="1"/>
  <c r="K404" i="1" s="1"/>
  <c r="P404" i="1" s="1"/>
  <c r="J405" i="1"/>
  <c r="I405" i="1" s="1"/>
  <c r="K405" i="1" s="1"/>
  <c r="P405" i="1" s="1"/>
  <c r="J406" i="1"/>
  <c r="I406" i="1" s="1"/>
  <c r="K406" i="1" s="1"/>
  <c r="P406" i="1" s="1"/>
  <c r="J407" i="1"/>
  <c r="I407" i="1" s="1"/>
  <c r="K407" i="1" s="1"/>
  <c r="P407" i="1" s="1"/>
  <c r="J408" i="1"/>
  <c r="I408" i="1" s="1"/>
  <c r="K408" i="1" s="1"/>
  <c r="P408" i="1" s="1"/>
  <c r="J409" i="1"/>
  <c r="I409" i="1" s="1"/>
  <c r="K409" i="1" s="1"/>
  <c r="P409" i="1" s="1"/>
  <c r="J410" i="1"/>
  <c r="I410" i="1" s="1"/>
  <c r="K410" i="1" s="1"/>
  <c r="P410" i="1" s="1"/>
  <c r="J411" i="1"/>
  <c r="I411" i="1" s="1"/>
  <c r="K411" i="1" s="1"/>
  <c r="P411" i="1" s="1"/>
  <c r="J412" i="1"/>
  <c r="I412" i="1" s="1"/>
  <c r="K412" i="1" s="1"/>
  <c r="P412" i="1" s="1"/>
  <c r="J413" i="1"/>
  <c r="I413" i="1" s="1"/>
  <c r="K413" i="1" s="1"/>
  <c r="P413" i="1" s="1"/>
  <c r="J414" i="1"/>
  <c r="I414" i="1" s="1"/>
  <c r="K414" i="1" s="1"/>
  <c r="P414" i="1" s="1"/>
  <c r="J415" i="1"/>
  <c r="I415" i="1" s="1"/>
  <c r="K415" i="1" s="1"/>
  <c r="P415" i="1" s="1"/>
  <c r="J416" i="1"/>
  <c r="I416" i="1" s="1"/>
  <c r="K416" i="1" s="1"/>
  <c r="P416" i="1" s="1"/>
  <c r="J417" i="1"/>
  <c r="I417" i="1" s="1"/>
  <c r="K417" i="1" s="1"/>
  <c r="P417" i="1" s="1"/>
  <c r="J418" i="1"/>
  <c r="I418" i="1" s="1"/>
  <c r="K418" i="1" s="1"/>
  <c r="P418" i="1" s="1"/>
  <c r="J419" i="1"/>
  <c r="J420" i="1"/>
  <c r="J421" i="1"/>
  <c r="I421" i="1" s="1"/>
  <c r="K421" i="1" s="1"/>
  <c r="P421" i="1" s="1"/>
  <c r="J422" i="1"/>
  <c r="I422" i="1" s="1"/>
  <c r="K422" i="1" s="1"/>
  <c r="P422" i="1" s="1"/>
  <c r="J423" i="1"/>
  <c r="J424" i="1"/>
  <c r="I424" i="1" s="1"/>
  <c r="K424" i="1" s="1"/>
  <c r="P424" i="1" s="1"/>
  <c r="J425" i="1"/>
  <c r="I425" i="1" s="1"/>
  <c r="K425" i="1" s="1"/>
  <c r="P425" i="1" s="1"/>
  <c r="J426" i="1"/>
  <c r="I426" i="1" s="1"/>
  <c r="K426" i="1" s="1"/>
  <c r="P426" i="1" s="1"/>
  <c r="J427" i="1"/>
  <c r="I427" i="1" s="1"/>
  <c r="K427" i="1" s="1"/>
  <c r="P427" i="1" s="1"/>
  <c r="J428" i="1"/>
  <c r="I428" i="1" s="1"/>
  <c r="K428" i="1" s="1"/>
  <c r="P428" i="1" s="1"/>
  <c r="J429" i="1"/>
  <c r="I429" i="1" s="1"/>
  <c r="K429" i="1" s="1"/>
  <c r="P429" i="1" s="1"/>
  <c r="J430" i="1"/>
  <c r="I430" i="1" s="1"/>
  <c r="K430" i="1" s="1"/>
  <c r="P430" i="1" s="1"/>
  <c r="J431" i="1"/>
  <c r="I431" i="1" s="1"/>
  <c r="K431" i="1" s="1"/>
  <c r="P431" i="1" s="1"/>
  <c r="J432" i="1"/>
  <c r="I432" i="1" s="1"/>
  <c r="K432" i="1" s="1"/>
  <c r="P432" i="1" s="1"/>
  <c r="J433" i="1"/>
  <c r="I433" i="1" s="1"/>
  <c r="K433" i="1" s="1"/>
  <c r="P433" i="1" s="1"/>
  <c r="J434" i="1"/>
  <c r="I434" i="1" s="1"/>
  <c r="K434" i="1" s="1"/>
  <c r="P434" i="1" s="1"/>
  <c r="J435" i="1"/>
  <c r="I435" i="1" s="1"/>
  <c r="K435" i="1" s="1"/>
  <c r="P435" i="1" s="1"/>
  <c r="J436" i="1"/>
  <c r="I436" i="1" s="1"/>
  <c r="K436" i="1" s="1"/>
  <c r="P436" i="1" s="1"/>
  <c r="J437" i="1"/>
  <c r="I437" i="1" s="1"/>
  <c r="K437" i="1" s="1"/>
  <c r="P437" i="1" s="1"/>
  <c r="J438" i="1"/>
  <c r="I438" i="1" s="1"/>
  <c r="K438" i="1" s="1"/>
  <c r="P438" i="1" s="1"/>
  <c r="J439" i="1"/>
  <c r="I439" i="1" s="1"/>
  <c r="K439" i="1" s="1"/>
  <c r="P439" i="1" s="1"/>
  <c r="J440" i="1"/>
  <c r="I440" i="1" s="1"/>
  <c r="K440" i="1" s="1"/>
  <c r="P440" i="1" s="1"/>
  <c r="J441" i="1"/>
  <c r="I441" i="1" s="1"/>
  <c r="K441" i="1" s="1"/>
  <c r="P441" i="1" s="1"/>
  <c r="J442" i="1"/>
  <c r="I442" i="1" s="1"/>
  <c r="J443" i="1"/>
  <c r="I443" i="1" s="1"/>
  <c r="K443" i="1" s="1"/>
  <c r="P443" i="1" s="1"/>
  <c r="J444" i="1"/>
  <c r="I444" i="1" s="1"/>
  <c r="K444" i="1" s="1"/>
  <c r="P444" i="1" s="1"/>
  <c r="J445" i="1"/>
  <c r="I445" i="1" s="1"/>
  <c r="K445" i="1" s="1"/>
  <c r="P445" i="1" s="1"/>
  <c r="J446" i="1"/>
  <c r="I446" i="1" s="1"/>
  <c r="K446" i="1" s="1"/>
  <c r="P446" i="1" s="1"/>
  <c r="J447" i="1"/>
  <c r="I447" i="1" s="1"/>
  <c r="K447" i="1" s="1"/>
  <c r="P447" i="1" s="1"/>
  <c r="J448" i="1"/>
  <c r="J449" i="1"/>
  <c r="I449" i="1" s="1"/>
  <c r="K449" i="1" s="1"/>
  <c r="P449" i="1" s="1"/>
  <c r="J450" i="1"/>
  <c r="J451" i="1"/>
  <c r="I451" i="1" s="1"/>
  <c r="K451" i="1" s="1"/>
  <c r="P451" i="1" s="1"/>
  <c r="J452" i="1"/>
  <c r="I452" i="1" s="1"/>
  <c r="K452" i="1" s="1"/>
  <c r="P452" i="1" s="1"/>
  <c r="J453" i="1"/>
  <c r="J454" i="1"/>
  <c r="I454" i="1" s="1"/>
  <c r="K454" i="1" s="1"/>
  <c r="P454" i="1" s="1"/>
  <c r="J455" i="1"/>
  <c r="I455" i="1" s="1"/>
  <c r="K455" i="1" s="1"/>
  <c r="P455" i="1" s="1"/>
  <c r="J456" i="1"/>
  <c r="I456" i="1" s="1"/>
  <c r="K456" i="1" s="1"/>
  <c r="P456" i="1" s="1"/>
  <c r="J457" i="1"/>
  <c r="I457" i="1" s="1"/>
  <c r="K457" i="1" s="1"/>
  <c r="P457" i="1" s="1"/>
  <c r="J458" i="1"/>
  <c r="I458" i="1" s="1"/>
  <c r="K458" i="1" s="1"/>
  <c r="P458" i="1" s="1"/>
  <c r="J459" i="1"/>
  <c r="I459" i="1" s="1"/>
  <c r="K459" i="1" s="1"/>
  <c r="P459" i="1" s="1"/>
  <c r="J460" i="1"/>
  <c r="I460" i="1" s="1"/>
  <c r="K460" i="1" s="1"/>
  <c r="P460" i="1" s="1"/>
  <c r="J461" i="1"/>
  <c r="I461" i="1" s="1"/>
  <c r="K461" i="1" s="1"/>
  <c r="P461" i="1" s="1"/>
  <c r="J462" i="1"/>
  <c r="I462" i="1" s="1"/>
  <c r="K462" i="1" s="1"/>
  <c r="P462" i="1" s="1"/>
  <c r="J463" i="1"/>
  <c r="I463" i="1" s="1"/>
  <c r="K463" i="1" s="1"/>
  <c r="P463" i="1" s="1"/>
  <c r="J464" i="1"/>
  <c r="I464" i="1" s="1"/>
  <c r="K464" i="1" s="1"/>
  <c r="P464" i="1" s="1"/>
  <c r="J465" i="1"/>
  <c r="I465" i="1" s="1"/>
  <c r="K465" i="1" s="1"/>
  <c r="P465" i="1" s="1"/>
  <c r="J466" i="1"/>
  <c r="I466" i="1" s="1"/>
  <c r="K466" i="1" s="1"/>
  <c r="P466" i="1" s="1"/>
  <c r="J467" i="1"/>
  <c r="I467" i="1" s="1"/>
  <c r="K467" i="1" s="1"/>
  <c r="P467" i="1" s="1"/>
  <c r="J468" i="1"/>
  <c r="I468" i="1" s="1"/>
  <c r="K468" i="1" s="1"/>
  <c r="P468" i="1" s="1"/>
  <c r="J469" i="1"/>
  <c r="I469" i="1" s="1"/>
  <c r="K469" i="1" s="1"/>
  <c r="P469" i="1" s="1"/>
  <c r="J470" i="1"/>
  <c r="I470" i="1" s="1"/>
  <c r="K470" i="1" s="1"/>
  <c r="P470" i="1" s="1"/>
  <c r="J471" i="1"/>
  <c r="I471" i="1" s="1"/>
  <c r="K471" i="1" s="1"/>
  <c r="P471" i="1" s="1"/>
  <c r="J472" i="1"/>
  <c r="I472" i="1" s="1"/>
  <c r="K472" i="1" s="1"/>
  <c r="P472" i="1" s="1"/>
  <c r="J473" i="1"/>
  <c r="I473" i="1" s="1"/>
  <c r="K473" i="1" s="1"/>
  <c r="P473" i="1" s="1"/>
  <c r="J474" i="1"/>
  <c r="I474" i="1" s="1"/>
  <c r="K474" i="1" s="1"/>
  <c r="P474" i="1" s="1"/>
  <c r="J475" i="1"/>
  <c r="I475" i="1" s="1"/>
  <c r="K475" i="1" s="1"/>
  <c r="P475" i="1" s="1"/>
  <c r="J476" i="1"/>
  <c r="I476" i="1" s="1"/>
  <c r="K476" i="1" s="1"/>
  <c r="P476" i="1" s="1"/>
  <c r="J477" i="1"/>
  <c r="J478" i="1"/>
  <c r="J479" i="1"/>
  <c r="I479" i="1" s="1"/>
  <c r="K479" i="1" s="1"/>
  <c r="P479" i="1" s="1"/>
  <c r="J480" i="1"/>
  <c r="I480" i="1" s="1"/>
  <c r="K480" i="1" s="1"/>
  <c r="P480" i="1" s="1"/>
  <c r="J481" i="1"/>
  <c r="I481" i="1" s="1"/>
  <c r="K481" i="1" s="1"/>
  <c r="P481" i="1" s="1"/>
  <c r="J482" i="1"/>
  <c r="I482" i="1" s="1"/>
  <c r="K482" i="1" s="1"/>
  <c r="P482" i="1" s="1"/>
  <c r="J483" i="1"/>
  <c r="J484" i="1"/>
  <c r="I484" i="1" s="1"/>
  <c r="K484" i="1" s="1"/>
  <c r="P484" i="1" s="1"/>
  <c r="J485" i="1"/>
  <c r="I485" i="1" s="1"/>
  <c r="K485" i="1" s="1"/>
  <c r="P485" i="1" s="1"/>
  <c r="J486" i="1"/>
  <c r="I486" i="1" s="1"/>
  <c r="K486" i="1" s="1"/>
  <c r="P486" i="1" s="1"/>
  <c r="J487" i="1"/>
  <c r="I487" i="1" s="1"/>
  <c r="K487" i="1" s="1"/>
  <c r="P487" i="1" s="1"/>
  <c r="J488" i="1"/>
  <c r="I488" i="1" s="1"/>
  <c r="K488" i="1" s="1"/>
  <c r="P488" i="1" s="1"/>
  <c r="J489" i="1"/>
  <c r="I489" i="1" s="1"/>
  <c r="K489" i="1" s="1"/>
  <c r="P489" i="1" s="1"/>
  <c r="J490" i="1"/>
  <c r="I490" i="1" s="1"/>
  <c r="K490" i="1" s="1"/>
  <c r="P490" i="1" s="1"/>
  <c r="J491" i="1"/>
  <c r="I491" i="1" s="1"/>
  <c r="K491" i="1" s="1"/>
  <c r="P491" i="1" s="1"/>
  <c r="J492" i="1"/>
  <c r="I492" i="1" s="1"/>
  <c r="K492" i="1" s="1"/>
  <c r="P492" i="1" s="1"/>
  <c r="J493" i="1"/>
  <c r="I493" i="1" s="1"/>
  <c r="K493" i="1" s="1"/>
  <c r="P493" i="1" s="1"/>
  <c r="J494" i="1"/>
  <c r="I494" i="1" s="1"/>
  <c r="K494" i="1" s="1"/>
  <c r="P494" i="1" s="1"/>
  <c r="J495" i="1"/>
  <c r="I495" i="1" s="1"/>
  <c r="K495" i="1" s="1"/>
  <c r="P495" i="1" s="1"/>
  <c r="J496" i="1"/>
  <c r="I496" i="1" s="1"/>
  <c r="K496" i="1" s="1"/>
  <c r="P496" i="1" s="1"/>
  <c r="J497" i="1"/>
  <c r="I497" i="1" s="1"/>
  <c r="K497" i="1" s="1"/>
  <c r="P497" i="1" s="1"/>
  <c r="J498" i="1"/>
  <c r="I498" i="1" s="1"/>
  <c r="K498" i="1" s="1"/>
  <c r="P498" i="1" s="1"/>
  <c r="J499" i="1"/>
  <c r="I499" i="1" s="1"/>
  <c r="K499" i="1" s="1"/>
  <c r="P499" i="1" s="1"/>
  <c r="J500" i="1"/>
  <c r="I500" i="1" s="1"/>
  <c r="K500" i="1" s="1"/>
  <c r="P500" i="1" s="1"/>
  <c r="J501" i="1"/>
  <c r="I501" i="1" s="1"/>
  <c r="K501" i="1" s="1"/>
  <c r="P501" i="1" s="1"/>
  <c r="J502" i="1"/>
  <c r="I502" i="1" s="1"/>
  <c r="K502" i="1" s="1"/>
  <c r="P502" i="1" s="1"/>
  <c r="J503" i="1"/>
  <c r="I503" i="1" s="1"/>
  <c r="K503" i="1" s="1"/>
  <c r="P503" i="1" s="1"/>
  <c r="J504" i="1"/>
  <c r="I504" i="1" s="1"/>
  <c r="K504" i="1" s="1"/>
  <c r="P504" i="1" s="1"/>
  <c r="J505" i="1"/>
  <c r="I505" i="1" s="1"/>
  <c r="K505" i="1" s="1"/>
  <c r="P505" i="1" s="1"/>
</calcChain>
</file>

<file path=xl/sharedStrings.xml><?xml version="1.0" encoding="utf-8"?>
<sst xmlns="http://schemas.openxmlformats.org/spreadsheetml/2006/main" count="30" uniqueCount="27">
  <si>
    <t>Temperature</t>
  </si>
  <si>
    <t>Resistance value</t>
  </si>
  <si>
    <t>deltaR/R</t>
  </si>
  <si>
    <t>alpha</t>
  </si>
  <si>
    <t>dT</t>
  </si>
  <si>
    <t>Rmin</t>
  </si>
  <si>
    <t>Rmax</t>
  </si>
  <si>
    <t>°C</t>
  </si>
  <si>
    <t>(ohms)</t>
  </si>
  <si>
    <t>(%)</t>
  </si>
  <si>
    <t>(%/K)</t>
  </si>
  <si>
    <t>(K)</t>
  </si>
  <si>
    <t>R/R25</t>
    <phoneticPr fontId="1" type="noConversion"/>
  </si>
  <si>
    <t>Vout</t>
    <phoneticPr fontId="1" type="noConversion"/>
  </si>
  <si>
    <t>R(k/ohm)</t>
    <phoneticPr fontId="1" type="noConversion"/>
  </si>
  <si>
    <t>ADC(value)</t>
    <phoneticPr fontId="1" type="noConversion"/>
  </si>
  <si>
    <t>A1</t>
    <phoneticPr fontId="1" type="noConversion"/>
  </si>
  <si>
    <t>B1</t>
    <phoneticPr fontId="1" type="noConversion"/>
  </si>
  <si>
    <t>C1</t>
    <phoneticPr fontId="1" type="noConversion"/>
  </si>
  <si>
    <t>D1</t>
    <phoneticPr fontId="1" type="noConversion"/>
  </si>
  <si>
    <t>A</t>
  </si>
  <si>
    <t>B</t>
  </si>
  <si>
    <t>C</t>
  </si>
  <si>
    <t>D</t>
  </si>
  <si>
    <t>Kelvin</t>
    <phoneticPr fontId="1" type="noConversion"/>
  </si>
  <si>
    <t>1/T</t>
    <phoneticPr fontId="1" type="noConversion"/>
  </si>
  <si>
    <t>ln(R/R25)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</si>
</sst>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.0"/>
    <numFmt numFmtId="178" formatCode="0.0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 applyAlignment="1" applyProtection="1"/>
    <xf numFmtId="2" fontId="0" fillId="2" borderId="1" xfId="0" applyNumberFormat="1" applyFill="1" applyBorder="1" applyAlignment="1" applyProtection="1"/>
    <xf numFmtId="176" fontId="0" fillId="2" borderId="1" xfId="0" applyNumberFormat="1" applyFill="1" applyBorder="1" applyAlignment="1" applyProtection="1"/>
    <xf numFmtId="2" fontId="0" fillId="2" borderId="2" xfId="0" applyNumberFormat="1" applyFill="1" applyBorder="1" applyAlignment="1" applyProtection="1"/>
    <xf numFmtId="0" fontId="0" fillId="2" borderId="3" xfId="0" applyFill="1" applyBorder="1" applyAlignment="1" applyProtection="1"/>
    <xf numFmtId="2" fontId="0" fillId="2" borderId="3" xfId="0" applyNumberFormat="1" applyFill="1" applyBorder="1" applyAlignment="1" applyProtection="1"/>
    <xf numFmtId="176" fontId="0" fillId="2" borderId="3" xfId="0" applyNumberFormat="1" applyFill="1" applyBorder="1" applyAlignment="1" applyProtection="1"/>
    <xf numFmtId="2" fontId="2" fillId="2" borderId="3" xfId="0" applyNumberFormat="1" applyFont="1" applyFill="1" applyBorder="1" applyAlignment="1" applyProtection="1"/>
    <xf numFmtId="2" fontId="0" fillId="2" borderId="4" xfId="0" applyNumberFormat="1" applyFill="1" applyBorder="1" applyAlignment="1" applyProtection="1"/>
    <xf numFmtId="0" fontId="0" fillId="2" borderId="5" xfId="0" applyFill="1" applyBorder="1" applyAlignment="1" applyProtection="1"/>
    <xf numFmtId="2" fontId="0" fillId="2" borderId="5" xfId="0" applyNumberFormat="1" applyFill="1" applyBorder="1" applyAlignment="1" applyProtection="1"/>
    <xf numFmtId="176" fontId="0" fillId="2" borderId="5" xfId="0" applyNumberFormat="1" applyFill="1" applyBorder="1" applyAlignment="1" applyProtection="1"/>
    <xf numFmtId="2" fontId="0" fillId="2" borderId="6" xfId="0" applyNumberFormat="1" applyFill="1" applyBorder="1" applyAlignment="1" applyProtection="1"/>
    <xf numFmtId="0" fontId="0" fillId="2" borderId="7" xfId="0" applyFill="1" applyBorder="1" applyAlignment="1" applyProtection="1"/>
    <xf numFmtId="0" fontId="0" fillId="2" borderId="2" xfId="0" applyFill="1" applyBorder="1" applyAlignment="1" applyProtection="1"/>
    <xf numFmtId="177" fontId="0" fillId="2" borderId="3" xfId="0" applyNumberFormat="1" applyFill="1" applyBorder="1" applyAlignment="1"/>
    <xf numFmtId="178" fontId="0" fillId="2" borderId="3" xfId="0" applyNumberFormat="1" applyFill="1" applyBorder="1" applyAlignment="1"/>
    <xf numFmtId="2" fontId="0" fillId="2" borderId="3" xfId="0" applyNumberFormat="1" applyFill="1" applyBorder="1" applyAlignment="1"/>
    <xf numFmtId="177" fontId="0" fillId="2" borderId="4" xfId="0" applyNumberFormat="1" applyFill="1" applyBorder="1" applyAlignment="1"/>
    <xf numFmtId="176" fontId="0" fillId="2" borderId="3" xfId="0" applyNumberFormat="1" applyFill="1" applyBorder="1" applyAlignment="1"/>
    <xf numFmtId="0" fontId="0" fillId="2" borderId="7" xfId="0" applyNumberFormat="1" applyFill="1" applyBorder="1" applyAlignment="1" applyProtection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60511134561788"/>
          <c:y val="4.89745897076621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3561030386665582E-2"/>
          <c:y val="6.2424284609465246E-2"/>
          <c:w val="0.93242700976810888"/>
          <c:h val="0.8349353872839213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Sheet1!$A$5:$A$505</c:f>
              <c:numCache>
                <c:formatCode>0.0</c:formatCode>
                <c:ptCount val="501"/>
                <c:pt idx="0">
                  <c:v>-40</c:v>
                </c:pt>
                <c:pt idx="1">
                  <c:v>-39.9</c:v>
                </c:pt>
                <c:pt idx="2">
                  <c:v>-39.799999999999997</c:v>
                </c:pt>
                <c:pt idx="3">
                  <c:v>-39.699999999999996</c:v>
                </c:pt>
                <c:pt idx="4">
                  <c:v>-39.599999999999994</c:v>
                </c:pt>
                <c:pt idx="5">
                  <c:v>-39.499999999999993</c:v>
                </c:pt>
                <c:pt idx="6">
                  <c:v>-39.399999999999991</c:v>
                </c:pt>
                <c:pt idx="7">
                  <c:v>-39.29999999999999</c:v>
                </c:pt>
                <c:pt idx="8">
                  <c:v>-39.199999999999989</c:v>
                </c:pt>
                <c:pt idx="9">
                  <c:v>-39.099999999999987</c:v>
                </c:pt>
                <c:pt idx="10">
                  <c:v>-38.999999999999986</c:v>
                </c:pt>
                <c:pt idx="11">
                  <c:v>-38.899999999999984</c:v>
                </c:pt>
                <c:pt idx="12">
                  <c:v>-38.799999999999983</c:v>
                </c:pt>
                <c:pt idx="13">
                  <c:v>-38.699999999999982</c:v>
                </c:pt>
                <c:pt idx="14">
                  <c:v>-38.59999999999998</c:v>
                </c:pt>
                <c:pt idx="15">
                  <c:v>-38.499999999999979</c:v>
                </c:pt>
                <c:pt idx="16">
                  <c:v>-38.399999999999977</c:v>
                </c:pt>
                <c:pt idx="17">
                  <c:v>-38.299999999999976</c:v>
                </c:pt>
                <c:pt idx="18">
                  <c:v>-38.199999999999974</c:v>
                </c:pt>
                <c:pt idx="19">
                  <c:v>-38.099999999999973</c:v>
                </c:pt>
                <c:pt idx="20">
                  <c:v>-37.999999999999972</c:v>
                </c:pt>
                <c:pt idx="21">
                  <c:v>-37.89999999999997</c:v>
                </c:pt>
                <c:pt idx="22">
                  <c:v>-37.799999999999969</c:v>
                </c:pt>
                <c:pt idx="23">
                  <c:v>-37.699999999999967</c:v>
                </c:pt>
                <c:pt idx="24">
                  <c:v>-37.599999999999966</c:v>
                </c:pt>
                <c:pt idx="25">
                  <c:v>-37.499999999999964</c:v>
                </c:pt>
                <c:pt idx="26">
                  <c:v>-37.399999999999963</c:v>
                </c:pt>
                <c:pt idx="27">
                  <c:v>-37.299999999999962</c:v>
                </c:pt>
                <c:pt idx="28">
                  <c:v>-37.19999999999996</c:v>
                </c:pt>
                <c:pt idx="29">
                  <c:v>-37.099999999999959</c:v>
                </c:pt>
                <c:pt idx="30">
                  <c:v>-36.999999999999957</c:v>
                </c:pt>
                <c:pt idx="31">
                  <c:v>-36.899999999999956</c:v>
                </c:pt>
                <c:pt idx="32">
                  <c:v>-36.799999999999955</c:v>
                </c:pt>
                <c:pt idx="33">
                  <c:v>-36.699999999999953</c:v>
                </c:pt>
                <c:pt idx="34">
                  <c:v>-36.599999999999952</c:v>
                </c:pt>
                <c:pt idx="35">
                  <c:v>-36.49999999999995</c:v>
                </c:pt>
                <c:pt idx="36">
                  <c:v>-36.399999999999949</c:v>
                </c:pt>
                <c:pt idx="37">
                  <c:v>-36.299999999999947</c:v>
                </c:pt>
                <c:pt idx="38">
                  <c:v>-36.199999999999946</c:v>
                </c:pt>
                <c:pt idx="39">
                  <c:v>-36.099999999999945</c:v>
                </c:pt>
                <c:pt idx="40">
                  <c:v>-35.999999999999943</c:v>
                </c:pt>
                <c:pt idx="41">
                  <c:v>-35.899999999999942</c:v>
                </c:pt>
                <c:pt idx="42">
                  <c:v>-35.79999999999994</c:v>
                </c:pt>
                <c:pt idx="43">
                  <c:v>-35.699999999999939</c:v>
                </c:pt>
                <c:pt idx="44">
                  <c:v>-35.599999999999937</c:v>
                </c:pt>
                <c:pt idx="45">
                  <c:v>-35.499999999999936</c:v>
                </c:pt>
                <c:pt idx="46">
                  <c:v>-35.399999999999935</c:v>
                </c:pt>
                <c:pt idx="47">
                  <c:v>-35.299999999999933</c:v>
                </c:pt>
                <c:pt idx="48">
                  <c:v>-35.199999999999932</c:v>
                </c:pt>
                <c:pt idx="49">
                  <c:v>-35.09999999999993</c:v>
                </c:pt>
                <c:pt idx="50">
                  <c:v>-34.999999999999929</c:v>
                </c:pt>
                <c:pt idx="51">
                  <c:v>-34.899999999999928</c:v>
                </c:pt>
                <c:pt idx="52">
                  <c:v>-34.799999999999926</c:v>
                </c:pt>
                <c:pt idx="53">
                  <c:v>-34.699999999999925</c:v>
                </c:pt>
                <c:pt idx="54">
                  <c:v>-34.599999999999923</c:v>
                </c:pt>
                <c:pt idx="55">
                  <c:v>-34.499999999999922</c:v>
                </c:pt>
                <c:pt idx="56">
                  <c:v>-34.39999999999992</c:v>
                </c:pt>
                <c:pt idx="57">
                  <c:v>-34.299999999999919</c:v>
                </c:pt>
                <c:pt idx="58">
                  <c:v>-34.199999999999918</c:v>
                </c:pt>
                <c:pt idx="59">
                  <c:v>-34.099999999999916</c:v>
                </c:pt>
                <c:pt idx="60">
                  <c:v>-33.999999999999915</c:v>
                </c:pt>
                <c:pt idx="61">
                  <c:v>-33.899999999999913</c:v>
                </c:pt>
                <c:pt idx="62">
                  <c:v>-33.799999999999912</c:v>
                </c:pt>
                <c:pt idx="63">
                  <c:v>-33.69999999999991</c:v>
                </c:pt>
                <c:pt idx="64">
                  <c:v>-33.599999999999909</c:v>
                </c:pt>
                <c:pt idx="65">
                  <c:v>-33.499999999999908</c:v>
                </c:pt>
                <c:pt idx="66">
                  <c:v>-33.399999999999906</c:v>
                </c:pt>
                <c:pt idx="67">
                  <c:v>-33.299999999999905</c:v>
                </c:pt>
                <c:pt idx="68">
                  <c:v>-33.199999999999903</c:v>
                </c:pt>
                <c:pt idx="69">
                  <c:v>-33.099999999999902</c:v>
                </c:pt>
                <c:pt idx="70">
                  <c:v>-32.999999999999901</c:v>
                </c:pt>
                <c:pt idx="71">
                  <c:v>-32.899999999999899</c:v>
                </c:pt>
                <c:pt idx="72">
                  <c:v>-32.799999999999898</c:v>
                </c:pt>
                <c:pt idx="73">
                  <c:v>-32.699999999999896</c:v>
                </c:pt>
                <c:pt idx="74">
                  <c:v>-32.599999999999895</c:v>
                </c:pt>
                <c:pt idx="75">
                  <c:v>-32.499999999999893</c:v>
                </c:pt>
                <c:pt idx="76">
                  <c:v>-32.399999999999892</c:v>
                </c:pt>
                <c:pt idx="77">
                  <c:v>-32.299999999999891</c:v>
                </c:pt>
                <c:pt idx="78">
                  <c:v>-32.199999999999889</c:v>
                </c:pt>
                <c:pt idx="79">
                  <c:v>-32.099999999999888</c:v>
                </c:pt>
                <c:pt idx="80">
                  <c:v>-31.999999999999886</c:v>
                </c:pt>
                <c:pt idx="81">
                  <c:v>-31.899999999999885</c:v>
                </c:pt>
                <c:pt idx="82">
                  <c:v>-31.799999999999883</c:v>
                </c:pt>
                <c:pt idx="83">
                  <c:v>-31.699999999999882</c:v>
                </c:pt>
                <c:pt idx="84">
                  <c:v>-31.599999999999881</c:v>
                </c:pt>
                <c:pt idx="85">
                  <c:v>-31.499999999999879</c:v>
                </c:pt>
                <c:pt idx="86">
                  <c:v>-31.399999999999878</c:v>
                </c:pt>
                <c:pt idx="87">
                  <c:v>-31.299999999999876</c:v>
                </c:pt>
                <c:pt idx="88">
                  <c:v>-31.199999999999875</c:v>
                </c:pt>
                <c:pt idx="89">
                  <c:v>-31.099999999999874</c:v>
                </c:pt>
                <c:pt idx="90">
                  <c:v>-30.999999999999872</c:v>
                </c:pt>
                <c:pt idx="91">
                  <c:v>-30.899999999999871</c:v>
                </c:pt>
                <c:pt idx="92">
                  <c:v>-30.799999999999869</c:v>
                </c:pt>
                <c:pt idx="93">
                  <c:v>-30.699999999999868</c:v>
                </c:pt>
                <c:pt idx="94">
                  <c:v>-30.599999999999866</c:v>
                </c:pt>
                <c:pt idx="95">
                  <c:v>-30.499999999999865</c:v>
                </c:pt>
                <c:pt idx="96">
                  <c:v>-30.399999999999864</c:v>
                </c:pt>
                <c:pt idx="97">
                  <c:v>-30.299999999999862</c:v>
                </c:pt>
                <c:pt idx="98">
                  <c:v>-30.199999999999861</c:v>
                </c:pt>
                <c:pt idx="99">
                  <c:v>-30.099999999999859</c:v>
                </c:pt>
                <c:pt idx="100">
                  <c:v>-29.999999999999858</c:v>
                </c:pt>
                <c:pt idx="101">
                  <c:v>-29.899999999999856</c:v>
                </c:pt>
                <c:pt idx="102">
                  <c:v>-29.799999999999855</c:v>
                </c:pt>
                <c:pt idx="103">
                  <c:v>-29.699999999999854</c:v>
                </c:pt>
                <c:pt idx="104">
                  <c:v>-29.599999999999852</c:v>
                </c:pt>
                <c:pt idx="105">
                  <c:v>-29.499999999999851</c:v>
                </c:pt>
                <c:pt idx="106">
                  <c:v>-29.399999999999849</c:v>
                </c:pt>
                <c:pt idx="107">
                  <c:v>-29.299999999999848</c:v>
                </c:pt>
                <c:pt idx="108">
                  <c:v>-29.199999999999847</c:v>
                </c:pt>
                <c:pt idx="109">
                  <c:v>-29.099999999999845</c:v>
                </c:pt>
                <c:pt idx="110">
                  <c:v>-28.999999999999844</c:v>
                </c:pt>
                <c:pt idx="111">
                  <c:v>-28.899999999999842</c:v>
                </c:pt>
                <c:pt idx="112">
                  <c:v>-28.799999999999841</c:v>
                </c:pt>
                <c:pt idx="113">
                  <c:v>-28.699999999999839</c:v>
                </c:pt>
                <c:pt idx="114">
                  <c:v>-28.599999999999838</c:v>
                </c:pt>
                <c:pt idx="115">
                  <c:v>-28.499999999999837</c:v>
                </c:pt>
                <c:pt idx="116">
                  <c:v>-28.399999999999835</c:v>
                </c:pt>
                <c:pt idx="117">
                  <c:v>-28.299999999999834</c:v>
                </c:pt>
                <c:pt idx="118">
                  <c:v>-28.199999999999832</c:v>
                </c:pt>
                <c:pt idx="119">
                  <c:v>-28.099999999999831</c:v>
                </c:pt>
                <c:pt idx="120">
                  <c:v>-27.999999999999829</c:v>
                </c:pt>
                <c:pt idx="121">
                  <c:v>-27.899999999999828</c:v>
                </c:pt>
                <c:pt idx="122">
                  <c:v>-27.799999999999827</c:v>
                </c:pt>
                <c:pt idx="123">
                  <c:v>-27.699999999999825</c:v>
                </c:pt>
                <c:pt idx="124">
                  <c:v>-27.599999999999824</c:v>
                </c:pt>
                <c:pt idx="125">
                  <c:v>-27.499999999999822</c:v>
                </c:pt>
                <c:pt idx="126">
                  <c:v>-27.399999999999821</c:v>
                </c:pt>
                <c:pt idx="127">
                  <c:v>-27.29999999999982</c:v>
                </c:pt>
                <c:pt idx="128">
                  <c:v>-27.199999999999818</c:v>
                </c:pt>
                <c:pt idx="129">
                  <c:v>-27.099999999999817</c:v>
                </c:pt>
                <c:pt idx="130">
                  <c:v>-26.999999999999815</c:v>
                </c:pt>
                <c:pt idx="131">
                  <c:v>-26.899999999999814</c:v>
                </c:pt>
                <c:pt idx="132">
                  <c:v>-26.799999999999812</c:v>
                </c:pt>
                <c:pt idx="133">
                  <c:v>-26.699999999999811</c:v>
                </c:pt>
                <c:pt idx="134">
                  <c:v>-26.59999999999981</c:v>
                </c:pt>
                <c:pt idx="135">
                  <c:v>-26.499999999999808</c:v>
                </c:pt>
                <c:pt idx="136">
                  <c:v>-26.399999999999807</c:v>
                </c:pt>
                <c:pt idx="137">
                  <c:v>-26.299999999999805</c:v>
                </c:pt>
                <c:pt idx="138">
                  <c:v>-26.199999999999804</c:v>
                </c:pt>
                <c:pt idx="139">
                  <c:v>-26.099999999999802</c:v>
                </c:pt>
                <c:pt idx="140">
                  <c:v>-25.999999999999801</c:v>
                </c:pt>
                <c:pt idx="141">
                  <c:v>-25.8999999999998</c:v>
                </c:pt>
                <c:pt idx="142">
                  <c:v>-25.799999999999798</c:v>
                </c:pt>
                <c:pt idx="143">
                  <c:v>-25.699999999999797</c:v>
                </c:pt>
                <c:pt idx="144">
                  <c:v>-25.599999999999795</c:v>
                </c:pt>
                <c:pt idx="145">
                  <c:v>-25.499999999999794</c:v>
                </c:pt>
                <c:pt idx="146">
                  <c:v>-25.399999999999793</c:v>
                </c:pt>
                <c:pt idx="147">
                  <c:v>-25.299999999999791</c:v>
                </c:pt>
                <c:pt idx="148">
                  <c:v>-25.19999999999979</c:v>
                </c:pt>
                <c:pt idx="149">
                  <c:v>-25.099999999999788</c:v>
                </c:pt>
                <c:pt idx="150">
                  <c:v>-24.999999999999787</c:v>
                </c:pt>
                <c:pt idx="151">
                  <c:v>-24.899999999999785</c:v>
                </c:pt>
                <c:pt idx="152">
                  <c:v>-24.799999999999784</c:v>
                </c:pt>
                <c:pt idx="153">
                  <c:v>-24.699999999999783</c:v>
                </c:pt>
                <c:pt idx="154">
                  <c:v>-24.599999999999781</c:v>
                </c:pt>
                <c:pt idx="155">
                  <c:v>-24.49999999999978</c:v>
                </c:pt>
                <c:pt idx="156">
                  <c:v>-24.399999999999778</c:v>
                </c:pt>
                <c:pt idx="157">
                  <c:v>-24.299999999999777</c:v>
                </c:pt>
                <c:pt idx="158">
                  <c:v>-24.199999999999775</c:v>
                </c:pt>
                <c:pt idx="159">
                  <c:v>-24.099999999999774</c:v>
                </c:pt>
                <c:pt idx="160">
                  <c:v>-23.999999999999773</c:v>
                </c:pt>
                <c:pt idx="161">
                  <c:v>-23.899999999999771</c:v>
                </c:pt>
                <c:pt idx="162">
                  <c:v>-23.79999999999977</c:v>
                </c:pt>
                <c:pt idx="163">
                  <c:v>-23.699999999999768</c:v>
                </c:pt>
                <c:pt idx="164">
                  <c:v>-23.599999999999767</c:v>
                </c:pt>
                <c:pt idx="165">
                  <c:v>-23.499999999999766</c:v>
                </c:pt>
                <c:pt idx="166">
                  <c:v>-23.399999999999764</c:v>
                </c:pt>
                <c:pt idx="167">
                  <c:v>-23.299999999999763</c:v>
                </c:pt>
                <c:pt idx="168">
                  <c:v>-23.199999999999761</c:v>
                </c:pt>
                <c:pt idx="169">
                  <c:v>-23.09999999999976</c:v>
                </c:pt>
                <c:pt idx="170">
                  <c:v>-22.999999999999758</c:v>
                </c:pt>
                <c:pt idx="171">
                  <c:v>-22.899999999999757</c:v>
                </c:pt>
                <c:pt idx="172">
                  <c:v>-22.799999999999756</c:v>
                </c:pt>
                <c:pt idx="173">
                  <c:v>-22.699999999999754</c:v>
                </c:pt>
                <c:pt idx="174">
                  <c:v>-22.599999999999753</c:v>
                </c:pt>
                <c:pt idx="175">
                  <c:v>-22.499999999999751</c:v>
                </c:pt>
                <c:pt idx="176">
                  <c:v>-22.39999999999975</c:v>
                </c:pt>
                <c:pt idx="177">
                  <c:v>-22.299999999999748</c:v>
                </c:pt>
                <c:pt idx="178">
                  <c:v>-22.199999999999747</c:v>
                </c:pt>
                <c:pt idx="179">
                  <c:v>-22.099999999999746</c:v>
                </c:pt>
                <c:pt idx="180">
                  <c:v>-21.999999999999744</c:v>
                </c:pt>
                <c:pt idx="181">
                  <c:v>-21.899999999999743</c:v>
                </c:pt>
                <c:pt idx="182">
                  <c:v>-21.799999999999741</c:v>
                </c:pt>
                <c:pt idx="183">
                  <c:v>-21.69999999999974</c:v>
                </c:pt>
                <c:pt idx="184">
                  <c:v>-21.599999999999739</c:v>
                </c:pt>
                <c:pt idx="185">
                  <c:v>-21.499999999999737</c:v>
                </c:pt>
                <c:pt idx="186">
                  <c:v>-21.399999999999736</c:v>
                </c:pt>
                <c:pt idx="187">
                  <c:v>-21.299999999999734</c:v>
                </c:pt>
                <c:pt idx="188">
                  <c:v>-21.199999999999733</c:v>
                </c:pt>
                <c:pt idx="189">
                  <c:v>-21.099999999999731</c:v>
                </c:pt>
                <c:pt idx="190">
                  <c:v>-20.99999999999973</c:v>
                </c:pt>
                <c:pt idx="191">
                  <c:v>-20.899999999999729</c:v>
                </c:pt>
                <c:pt idx="192">
                  <c:v>-20.799999999999727</c:v>
                </c:pt>
                <c:pt idx="193">
                  <c:v>-20.699999999999726</c:v>
                </c:pt>
                <c:pt idx="194">
                  <c:v>-20.599999999999724</c:v>
                </c:pt>
                <c:pt idx="195">
                  <c:v>-20.499999999999723</c:v>
                </c:pt>
                <c:pt idx="196">
                  <c:v>-20.399999999999721</c:v>
                </c:pt>
                <c:pt idx="197">
                  <c:v>-20.29999999999972</c:v>
                </c:pt>
                <c:pt idx="198">
                  <c:v>-20.199999999999719</c:v>
                </c:pt>
                <c:pt idx="199">
                  <c:v>-20.099999999999717</c:v>
                </c:pt>
                <c:pt idx="200">
                  <c:v>-19.999999999999716</c:v>
                </c:pt>
                <c:pt idx="201">
                  <c:v>-19.899999999999714</c:v>
                </c:pt>
                <c:pt idx="202">
                  <c:v>-19.799999999999713</c:v>
                </c:pt>
                <c:pt idx="203">
                  <c:v>-19.699999999999712</c:v>
                </c:pt>
                <c:pt idx="204">
                  <c:v>-19.59999999999971</c:v>
                </c:pt>
                <c:pt idx="205">
                  <c:v>-19.499999999999709</c:v>
                </c:pt>
                <c:pt idx="206">
                  <c:v>-19.399999999999707</c:v>
                </c:pt>
                <c:pt idx="207">
                  <c:v>-19.299999999999706</c:v>
                </c:pt>
                <c:pt idx="208">
                  <c:v>-19.199999999999704</c:v>
                </c:pt>
                <c:pt idx="209">
                  <c:v>-19.099999999999703</c:v>
                </c:pt>
                <c:pt idx="210">
                  <c:v>-18.999999999999702</c:v>
                </c:pt>
                <c:pt idx="211">
                  <c:v>-18.8999999999997</c:v>
                </c:pt>
                <c:pt idx="212">
                  <c:v>-18.799999999999699</c:v>
                </c:pt>
                <c:pt idx="213">
                  <c:v>-18.699999999999697</c:v>
                </c:pt>
                <c:pt idx="214">
                  <c:v>-18.599999999999696</c:v>
                </c:pt>
                <c:pt idx="215">
                  <c:v>-18.499999999999694</c:v>
                </c:pt>
                <c:pt idx="216">
                  <c:v>-18.399999999999693</c:v>
                </c:pt>
                <c:pt idx="217">
                  <c:v>-18.299999999999692</c:v>
                </c:pt>
                <c:pt idx="218">
                  <c:v>-18.19999999999969</c:v>
                </c:pt>
                <c:pt idx="219">
                  <c:v>-18.099999999999689</c:v>
                </c:pt>
                <c:pt idx="220">
                  <c:v>-17.999999999999687</c:v>
                </c:pt>
                <c:pt idx="221">
                  <c:v>-17.899999999999686</c:v>
                </c:pt>
                <c:pt idx="222">
                  <c:v>-17.799999999999685</c:v>
                </c:pt>
                <c:pt idx="223">
                  <c:v>-17.699999999999683</c:v>
                </c:pt>
                <c:pt idx="224">
                  <c:v>-17.599999999999682</c:v>
                </c:pt>
                <c:pt idx="225">
                  <c:v>-17.49999999999968</c:v>
                </c:pt>
                <c:pt idx="226">
                  <c:v>-17.399999999999679</c:v>
                </c:pt>
                <c:pt idx="227">
                  <c:v>-17.299999999999677</c:v>
                </c:pt>
                <c:pt idx="228">
                  <c:v>-17.199999999999676</c:v>
                </c:pt>
                <c:pt idx="229">
                  <c:v>-17.099999999999675</c:v>
                </c:pt>
                <c:pt idx="230">
                  <c:v>-16.999999999999673</c:v>
                </c:pt>
                <c:pt idx="231">
                  <c:v>-16.899999999999672</c:v>
                </c:pt>
                <c:pt idx="232">
                  <c:v>-16.79999999999967</c:v>
                </c:pt>
                <c:pt idx="233">
                  <c:v>-16.699999999999669</c:v>
                </c:pt>
                <c:pt idx="234">
                  <c:v>-16.599999999999667</c:v>
                </c:pt>
                <c:pt idx="235">
                  <c:v>-16.499999999999666</c:v>
                </c:pt>
                <c:pt idx="236">
                  <c:v>-16.399999999999665</c:v>
                </c:pt>
                <c:pt idx="237">
                  <c:v>-16.299999999999663</c:v>
                </c:pt>
                <c:pt idx="238">
                  <c:v>-16.199999999999662</c:v>
                </c:pt>
                <c:pt idx="239">
                  <c:v>-16.09999999999966</c:v>
                </c:pt>
                <c:pt idx="240">
                  <c:v>-15.999999999999661</c:v>
                </c:pt>
                <c:pt idx="241">
                  <c:v>-15.899999999999661</c:v>
                </c:pt>
                <c:pt idx="242">
                  <c:v>-15.799999999999661</c:v>
                </c:pt>
                <c:pt idx="243">
                  <c:v>-15.699999999999662</c:v>
                </c:pt>
                <c:pt idx="244">
                  <c:v>-15.599999999999662</c:v>
                </c:pt>
                <c:pt idx="245">
                  <c:v>-15.499999999999662</c:v>
                </c:pt>
                <c:pt idx="246">
                  <c:v>-15.399999999999663</c:v>
                </c:pt>
                <c:pt idx="247">
                  <c:v>-15.299999999999663</c:v>
                </c:pt>
                <c:pt idx="248">
                  <c:v>-15.199999999999664</c:v>
                </c:pt>
                <c:pt idx="249">
                  <c:v>-15.099999999999664</c:v>
                </c:pt>
                <c:pt idx="250">
                  <c:v>-14.999999999999664</c:v>
                </c:pt>
                <c:pt idx="251">
                  <c:v>-14.899999999999665</c:v>
                </c:pt>
                <c:pt idx="252">
                  <c:v>-14.799999999999665</c:v>
                </c:pt>
                <c:pt idx="253">
                  <c:v>-14.699999999999665</c:v>
                </c:pt>
                <c:pt idx="254">
                  <c:v>-14.599999999999666</c:v>
                </c:pt>
                <c:pt idx="255">
                  <c:v>-14.499999999999666</c:v>
                </c:pt>
                <c:pt idx="256">
                  <c:v>-14.399999999999666</c:v>
                </c:pt>
                <c:pt idx="257">
                  <c:v>-14.299999999999667</c:v>
                </c:pt>
                <c:pt idx="258">
                  <c:v>-14.199999999999667</c:v>
                </c:pt>
                <c:pt idx="259">
                  <c:v>-14.099999999999667</c:v>
                </c:pt>
                <c:pt idx="260">
                  <c:v>-13.999999999999668</c:v>
                </c:pt>
                <c:pt idx="261">
                  <c:v>-13.899999999999668</c:v>
                </c:pt>
                <c:pt idx="262">
                  <c:v>-13.799999999999669</c:v>
                </c:pt>
                <c:pt idx="263">
                  <c:v>-13.699999999999669</c:v>
                </c:pt>
                <c:pt idx="264">
                  <c:v>-13.599999999999669</c:v>
                </c:pt>
                <c:pt idx="265">
                  <c:v>-13.49999999999967</c:v>
                </c:pt>
                <c:pt idx="266">
                  <c:v>-13.39999999999967</c:v>
                </c:pt>
                <c:pt idx="267">
                  <c:v>-13.29999999999967</c:v>
                </c:pt>
                <c:pt idx="268">
                  <c:v>-13.199999999999671</c:v>
                </c:pt>
                <c:pt idx="269">
                  <c:v>-13.099999999999671</c:v>
                </c:pt>
                <c:pt idx="270">
                  <c:v>-12.999999999999671</c:v>
                </c:pt>
                <c:pt idx="271">
                  <c:v>-12.899999999999672</c:v>
                </c:pt>
                <c:pt idx="272">
                  <c:v>-12.799999999999672</c:v>
                </c:pt>
                <c:pt idx="273">
                  <c:v>-12.699999999999672</c:v>
                </c:pt>
                <c:pt idx="274">
                  <c:v>-12.599999999999673</c:v>
                </c:pt>
                <c:pt idx="275">
                  <c:v>-12.499999999999673</c:v>
                </c:pt>
                <c:pt idx="276">
                  <c:v>-12.399999999999674</c:v>
                </c:pt>
                <c:pt idx="277">
                  <c:v>-12.299999999999674</c:v>
                </c:pt>
                <c:pt idx="278">
                  <c:v>-12.199999999999674</c:v>
                </c:pt>
                <c:pt idx="279">
                  <c:v>-12.099999999999675</c:v>
                </c:pt>
                <c:pt idx="280">
                  <c:v>-11.999999999999675</c:v>
                </c:pt>
                <c:pt idx="281">
                  <c:v>-11.899999999999675</c:v>
                </c:pt>
                <c:pt idx="282">
                  <c:v>-11.799999999999676</c:v>
                </c:pt>
                <c:pt idx="283">
                  <c:v>-11.699999999999676</c:v>
                </c:pt>
                <c:pt idx="284">
                  <c:v>-11.599999999999676</c:v>
                </c:pt>
                <c:pt idx="285">
                  <c:v>-11.499999999999677</c:v>
                </c:pt>
                <c:pt idx="286">
                  <c:v>-11.399999999999677</c:v>
                </c:pt>
                <c:pt idx="287">
                  <c:v>-11.299999999999677</c:v>
                </c:pt>
                <c:pt idx="288">
                  <c:v>-11.199999999999678</c:v>
                </c:pt>
                <c:pt idx="289">
                  <c:v>-11.099999999999678</c:v>
                </c:pt>
                <c:pt idx="290">
                  <c:v>-10.999999999999678</c:v>
                </c:pt>
                <c:pt idx="291">
                  <c:v>-10.899999999999679</c:v>
                </c:pt>
                <c:pt idx="292">
                  <c:v>-10.799999999999679</c:v>
                </c:pt>
                <c:pt idx="293">
                  <c:v>-10.69999999999968</c:v>
                </c:pt>
                <c:pt idx="294">
                  <c:v>-10.59999999999968</c:v>
                </c:pt>
                <c:pt idx="295">
                  <c:v>-10.49999999999968</c:v>
                </c:pt>
                <c:pt idx="296">
                  <c:v>-10.399999999999681</c:v>
                </c:pt>
                <c:pt idx="297">
                  <c:v>-10.299999999999681</c:v>
                </c:pt>
                <c:pt idx="298">
                  <c:v>-10.199999999999681</c:v>
                </c:pt>
                <c:pt idx="299">
                  <c:v>-10.099999999999682</c:v>
                </c:pt>
                <c:pt idx="300">
                  <c:v>-9.999999999999682</c:v>
                </c:pt>
                <c:pt idx="301">
                  <c:v>-9.8999999999996824</c:v>
                </c:pt>
                <c:pt idx="302">
                  <c:v>-9.7999999999996827</c:v>
                </c:pt>
                <c:pt idx="303">
                  <c:v>-9.6999999999996831</c:v>
                </c:pt>
                <c:pt idx="304">
                  <c:v>-9.5999999999996835</c:v>
                </c:pt>
                <c:pt idx="305">
                  <c:v>-9.4999999999996838</c:v>
                </c:pt>
                <c:pt idx="306">
                  <c:v>-9.3999999999996842</c:v>
                </c:pt>
                <c:pt idx="307">
                  <c:v>-9.2999999999996845</c:v>
                </c:pt>
                <c:pt idx="308">
                  <c:v>-9.1999999999996849</c:v>
                </c:pt>
                <c:pt idx="309">
                  <c:v>-9.0999999999996852</c:v>
                </c:pt>
                <c:pt idx="310">
                  <c:v>-8.9999999999996856</c:v>
                </c:pt>
                <c:pt idx="311">
                  <c:v>-8.8999999999996859</c:v>
                </c:pt>
                <c:pt idx="312">
                  <c:v>-8.7999999999996863</c:v>
                </c:pt>
                <c:pt idx="313">
                  <c:v>-8.6999999999996867</c:v>
                </c:pt>
                <c:pt idx="314">
                  <c:v>-8.599999999999687</c:v>
                </c:pt>
                <c:pt idx="315">
                  <c:v>-8.4999999999996874</c:v>
                </c:pt>
                <c:pt idx="316">
                  <c:v>-8.3999999999996877</c:v>
                </c:pt>
                <c:pt idx="317">
                  <c:v>-8.2999999999996881</c:v>
                </c:pt>
                <c:pt idx="318">
                  <c:v>-8.1999999999996884</c:v>
                </c:pt>
                <c:pt idx="319">
                  <c:v>-8.0999999999996888</c:v>
                </c:pt>
                <c:pt idx="320">
                  <c:v>-7.9999999999996891</c:v>
                </c:pt>
                <c:pt idx="321">
                  <c:v>-7.8999999999996895</c:v>
                </c:pt>
                <c:pt idx="322">
                  <c:v>-7.7999999999996898</c:v>
                </c:pt>
                <c:pt idx="323">
                  <c:v>-7.6999999999996902</c:v>
                </c:pt>
                <c:pt idx="324">
                  <c:v>-7.5999999999996906</c:v>
                </c:pt>
                <c:pt idx="325">
                  <c:v>-7.4999999999996909</c:v>
                </c:pt>
                <c:pt idx="326">
                  <c:v>-7.3999999999996913</c:v>
                </c:pt>
                <c:pt idx="327">
                  <c:v>-7.2999999999996916</c:v>
                </c:pt>
                <c:pt idx="328">
                  <c:v>-7.199999999999692</c:v>
                </c:pt>
                <c:pt idx="329">
                  <c:v>-7.0999999999996923</c:v>
                </c:pt>
                <c:pt idx="330">
                  <c:v>-6.9999999999996927</c:v>
                </c:pt>
                <c:pt idx="331">
                  <c:v>-6.899999999999693</c:v>
                </c:pt>
                <c:pt idx="332">
                  <c:v>-6.7999999999996934</c:v>
                </c:pt>
                <c:pt idx="333">
                  <c:v>-6.6999999999996938</c:v>
                </c:pt>
                <c:pt idx="334">
                  <c:v>-6.5999999999996941</c:v>
                </c:pt>
                <c:pt idx="335">
                  <c:v>-6.4999999999996945</c:v>
                </c:pt>
                <c:pt idx="336">
                  <c:v>-6.3999999999996948</c:v>
                </c:pt>
                <c:pt idx="337">
                  <c:v>-6.2999999999996952</c:v>
                </c:pt>
                <c:pt idx="338">
                  <c:v>-6.1999999999996955</c:v>
                </c:pt>
                <c:pt idx="339">
                  <c:v>-6.0999999999996959</c:v>
                </c:pt>
                <c:pt idx="340">
                  <c:v>-5.9999999999996962</c:v>
                </c:pt>
                <c:pt idx="341">
                  <c:v>-5.8999999999996966</c:v>
                </c:pt>
                <c:pt idx="342">
                  <c:v>-5.799999999999697</c:v>
                </c:pt>
                <c:pt idx="343">
                  <c:v>-5.6999999999996973</c:v>
                </c:pt>
                <c:pt idx="344">
                  <c:v>-5.5999999999996977</c:v>
                </c:pt>
                <c:pt idx="345">
                  <c:v>-5.499999999999698</c:v>
                </c:pt>
                <c:pt idx="346">
                  <c:v>-5.3999999999996984</c:v>
                </c:pt>
                <c:pt idx="347">
                  <c:v>-5.2999999999996987</c:v>
                </c:pt>
                <c:pt idx="348">
                  <c:v>-5.1999999999996991</c:v>
                </c:pt>
                <c:pt idx="349">
                  <c:v>-5.0999999999996994</c:v>
                </c:pt>
                <c:pt idx="350">
                  <c:v>-4.9999999999996998</c:v>
                </c:pt>
                <c:pt idx="351">
                  <c:v>-4.8999999999997002</c:v>
                </c:pt>
                <c:pt idx="352">
                  <c:v>-4.7999999999997005</c:v>
                </c:pt>
                <c:pt idx="353">
                  <c:v>-4.6999999999997009</c:v>
                </c:pt>
                <c:pt idx="354">
                  <c:v>-4.5999999999997012</c:v>
                </c:pt>
                <c:pt idx="355">
                  <c:v>-4.4999999999997016</c:v>
                </c:pt>
                <c:pt idx="356">
                  <c:v>-4.3999999999997019</c:v>
                </c:pt>
                <c:pt idx="357">
                  <c:v>-4.2999999999997023</c:v>
                </c:pt>
                <c:pt idx="358">
                  <c:v>-4.1999999999997026</c:v>
                </c:pt>
                <c:pt idx="359">
                  <c:v>-4.099999999999703</c:v>
                </c:pt>
                <c:pt idx="360">
                  <c:v>-3.9999999999997029</c:v>
                </c:pt>
                <c:pt idx="361">
                  <c:v>-3.8999999999997028</c:v>
                </c:pt>
                <c:pt idx="362">
                  <c:v>-3.7999999999997027</c:v>
                </c:pt>
                <c:pt idx="363">
                  <c:v>-3.6999999999997026</c:v>
                </c:pt>
                <c:pt idx="364">
                  <c:v>-3.5999999999997025</c:v>
                </c:pt>
                <c:pt idx="365">
                  <c:v>-3.4999999999997025</c:v>
                </c:pt>
                <c:pt idx="366">
                  <c:v>-3.3999999999997024</c:v>
                </c:pt>
                <c:pt idx="367">
                  <c:v>-3.2999999999997023</c:v>
                </c:pt>
                <c:pt idx="368">
                  <c:v>-3.1999999999997022</c:v>
                </c:pt>
                <c:pt idx="369">
                  <c:v>-3.0999999999997021</c:v>
                </c:pt>
                <c:pt idx="370">
                  <c:v>-2.999999999999702</c:v>
                </c:pt>
                <c:pt idx="371">
                  <c:v>-2.8999999999997019</c:v>
                </c:pt>
                <c:pt idx="372">
                  <c:v>-2.7999999999997018</c:v>
                </c:pt>
                <c:pt idx="373">
                  <c:v>-2.6999999999997017</c:v>
                </c:pt>
                <c:pt idx="374">
                  <c:v>-2.5999999999997017</c:v>
                </c:pt>
                <c:pt idx="375">
                  <c:v>-2.4999999999997016</c:v>
                </c:pt>
                <c:pt idx="376">
                  <c:v>-2.3999999999997015</c:v>
                </c:pt>
                <c:pt idx="377">
                  <c:v>-2.2999999999997014</c:v>
                </c:pt>
                <c:pt idx="378">
                  <c:v>-2.1999999999997013</c:v>
                </c:pt>
                <c:pt idx="379">
                  <c:v>-2.0999999999997012</c:v>
                </c:pt>
                <c:pt idx="380">
                  <c:v>-1.9999999999997011</c:v>
                </c:pt>
                <c:pt idx="381">
                  <c:v>-1.899999999999701</c:v>
                </c:pt>
                <c:pt idx="382">
                  <c:v>-1.799999999999701</c:v>
                </c:pt>
                <c:pt idx="383">
                  <c:v>-1.6999999999997009</c:v>
                </c:pt>
                <c:pt idx="384">
                  <c:v>-1.5999999999997008</c:v>
                </c:pt>
                <c:pt idx="385">
                  <c:v>-1.4999999999997007</c:v>
                </c:pt>
                <c:pt idx="386">
                  <c:v>-1.3999999999997006</c:v>
                </c:pt>
                <c:pt idx="387">
                  <c:v>-1.2999999999997005</c:v>
                </c:pt>
                <c:pt idx="388">
                  <c:v>-1.1999999999997004</c:v>
                </c:pt>
                <c:pt idx="389">
                  <c:v>-1.0999999999997003</c:v>
                </c:pt>
                <c:pt idx="390">
                  <c:v>-0.99999999999970035</c:v>
                </c:pt>
                <c:pt idx="391">
                  <c:v>-0.89999999999970037</c:v>
                </c:pt>
                <c:pt idx="392">
                  <c:v>-0.7999999999997004</c:v>
                </c:pt>
                <c:pt idx="393">
                  <c:v>-0.69999999999970042</c:v>
                </c:pt>
                <c:pt idx="394">
                  <c:v>-0.59999999999970044</c:v>
                </c:pt>
                <c:pt idx="395">
                  <c:v>-0.49999999999970046</c:v>
                </c:pt>
                <c:pt idx="396">
                  <c:v>-0.39999999999970048</c:v>
                </c:pt>
                <c:pt idx="397">
                  <c:v>-0.29999999999970051</c:v>
                </c:pt>
                <c:pt idx="398">
                  <c:v>-0.1999999999997005</c:v>
                </c:pt>
                <c:pt idx="399">
                  <c:v>-9.9999999999700495E-2</c:v>
                </c:pt>
                <c:pt idx="400">
                  <c:v>2.9951041646825161E-13</c:v>
                </c:pt>
                <c:pt idx="401">
                  <c:v>0.10000000000029952</c:v>
                </c:pt>
                <c:pt idx="402">
                  <c:v>0.20000000000029952</c:v>
                </c:pt>
                <c:pt idx="403">
                  <c:v>0.30000000000029953</c:v>
                </c:pt>
                <c:pt idx="404">
                  <c:v>0.40000000000029956</c:v>
                </c:pt>
                <c:pt idx="405">
                  <c:v>0.50000000000029954</c:v>
                </c:pt>
                <c:pt idx="406">
                  <c:v>0.60000000000029952</c:v>
                </c:pt>
                <c:pt idx="407">
                  <c:v>0.70000000000029949</c:v>
                </c:pt>
                <c:pt idx="408">
                  <c:v>0.80000000000029947</c:v>
                </c:pt>
                <c:pt idx="409">
                  <c:v>0.90000000000029945</c:v>
                </c:pt>
                <c:pt idx="410">
                  <c:v>1.0000000000002995</c:v>
                </c:pt>
                <c:pt idx="411">
                  <c:v>1.1000000000002996</c:v>
                </c:pt>
                <c:pt idx="412">
                  <c:v>1.2000000000002997</c:v>
                </c:pt>
                <c:pt idx="413">
                  <c:v>1.3000000000002998</c:v>
                </c:pt>
                <c:pt idx="414">
                  <c:v>1.4000000000002999</c:v>
                </c:pt>
                <c:pt idx="415">
                  <c:v>1.5000000000003</c:v>
                </c:pt>
                <c:pt idx="416">
                  <c:v>1.6000000000003001</c:v>
                </c:pt>
                <c:pt idx="417">
                  <c:v>1.7000000000003002</c:v>
                </c:pt>
                <c:pt idx="418">
                  <c:v>1.8000000000003002</c:v>
                </c:pt>
                <c:pt idx="419">
                  <c:v>1.9000000000003003</c:v>
                </c:pt>
                <c:pt idx="420">
                  <c:v>2.0000000000003002</c:v>
                </c:pt>
                <c:pt idx="421">
                  <c:v>2.1000000000003003</c:v>
                </c:pt>
                <c:pt idx="422">
                  <c:v>2.2000000000003004</c:v>
                </c:pt>
                <c:pt idx="423">
                  <c:v>2.3000000000003005</c:v>
                </c:pt>
                <c:pt idx="424">
                  <c:v>2.4000000000003006</c:v>
                </c:pt>
                <c:pt idx="425">
                  <c:v>2.5000000000003006</c:v>
                </c:pt>
                <c:pt idx="426">
                  <c:v>2.6000000000003007</c:v>
                </c:pt>
                <c:pt idx="427">
                  <c:v>2.7000000000003008</c:v>
                </c:pt>
                <c:pt idx="428">
                  <c:v>2.8000000000003009</c:v>
                </c:pt>
                <c:pt idx="429">
                  <c:v>2.900000000000301</c:v>
                </c:pt>
                <c:pt idx="430">
                  <c:v>3.0000000000003011</c:v>
                </c:pt>
                <c:pt idx="431">
                  <c:v>3.1000000000003012</c:v>
                </c:pt>
                <c:pt idx="432">
                  <c:v>3.2000000000003013</c:v>
                </c:pt>
                <c:pt idx="433">
                  <c:v>3.3000000000003014</c:v>
                </c:pt>
                <c:pt idx="434">
                  <c:v>3.4000000000003014</c:v>
                </c:pt>
                <c:pt idx="435">
                  <c:v>3.5000000000003015</c:v>
                </c:pt>
                <c:pt idx="436">
                  <c:v>3.6000000000003016</c:v>
                </c:pt>
                <c:pt idx="437">
                  <c:v>3.7000000000003017</c:v>
                </c:pt>
                <c:pt idx="438">
                  <c:v>3.8000000000003018</c:v>
                </c:pt>
                <c:pt idx="439">
                  <c:v>3.9000000000003019</c:v>
                </c:pt>
                <c:pt idx="440">
                  <c:v>4.000000000000302</c:v>
                </c:pt>
                <c:pt idx="441">
                  <c:v>4.1000000000003016</c:v>
                </c:pt>
                <c:pt idx="442">
                  <c:v>4.2000000000003013</c:v>
                </c:pt>
                <c:pt idx="443">
                  <c:v>4.3000000000003009</c:v>
                </c:pt>
                <c:pt idx="444">
                  <c:v>4.4000000000003006</c:v>
                </c:pt>
                <c:pt idx="445">
                  <c:v>4.5000000000003002</c:v>
                </c:pt>
                <c:pt idx="446">
                  <c:v>4.6000000000002998</c:v>
                </c:pt>
                <c:pt idx="447">
                  <c:v>4.7000000000002995</c:v>
                </c:pt>
                <c:pt idx="448">
                  <c:v>4.8000000000002991</c:v>
                </c:pt>
                <c:pt idx="449">
                  <c:v>4.9000000000002988</c:v>
                </c:pt>
                <c:pt idx="450">
                  <c:v>5.0000000000002984</c:v>
                </c:pt>
                <c:pt idx="451">
                  <c:v>5.1000000000002981</c:v>
                </c:pt>
                <c:pt idx="452">
                  <c:v>5.2000000000002977</c:v>
                </c:pt>
                <c:pt idx="453">
                  <c:v>5.3000000000002974</c:v>
                </c:pt>
                <c:pt idx="454">
                  <c:v>5.400000000000297</c:v>
                </c:pt>
                <c:pt idx="455">
                  <c:v>5.5000000000002967</c:v>
                </c:pt>
                <c:pt idx="456">
                  <c:v>5.6000000000002963</c:v>
                </c:pt>
                <c:pt idx="457">
                  <c:v>5.7000000000002959</c:v>
                </c:pt>
                <c:pt idx="458">
                  <c:v>5.8000000000002956</c:v>
                </c:pt>
                <c:pt idx="459">
                  <c:v>5.9000000000002952</c:v>
                </c:pt>
                <c:pt idx="460">
                  <c:v>6.0000000000002949</c:v>
                </c:pt>
                <c:pt idx="461">
                  <c:v>6.1000000000002945</c:v>
                </c:pt>
                <c:pt idx="462">
                  <c:v>6.2000000000002942</c:v>
                </c:pt>
                <c:pt idx="463">
                  <c:v>6.3000000000002938</c:v>
                </c:pt>
                <c:pt idx="464">
                  <c:v>6.4000000000002935</c:v>
                </c:pt>
                <c:pt idx="465">
                  <c:v>6.5000000000002931</c:v>
                </c:pt>
                <c:pt idx="466">
                  <c:v>6.6000000000002927</c:v>
                </c:pt>
                <c:pt idx="467">
                  <c:v>6.7000000000002924</c:v>
                </c:pt>
                <c:pt idx="468">
                  <c:v>6.800000000000292</c:v>
                </c:pt>
                <c:pt idx="469">
                  <c:v>6.9000000000002917</c:v>
                </c:pt>
                <c:pt idx="470">
                  <c:v>7.0000000000002913</c:v>
                </c:pt>
                <c:pt idx="471">
                  <c:v>7.100000000000291</c:v>
                </c:pt>
                <c:pt idx="472">
                  <c:v>7.2000000000002906</c:v>
                </c:pt>
                <c:pt idx="473">
                  <c:v>7.3000000000002903</c:v>
                </c:pt>
                <c:pt idx="474">
                  <c:v>7.4000000000002899</c:v>
                </c:pt>
                <c:pt idx="475">
                  <c:v>7.5000000000002895</c:v>
                </c:pt>
                <c:pt idx="476">
                  <c:v>7.6000000000002892</c:v>
                </c:pt>
                <c:pt idx="477">
                  <c:v>7.7000000000002888</c:v>
                </c:pt>
                <c:pt idx="478">
                  <c:v>7.8000000000002885</c:v>
                </c:pt>
                <c:pt idx="479">
                  <c:v>7.9000000000002881</c:v>
                </c:pt>
                <c:pt idx="480">
                  <c:v>8.0000000000002878</c:v>
                </c:pt>
                <c:pt idx="481">
                  <c:v>8.1000000000002874</c:v>
                </c:pt>
                <c:pt idx="482">
                  <c:v>8.2000000000002871</c:v>
                </c:pt>
                <c:pt idx="483">
                  <c:v>8.3000000000002867</c:v>
                </c:pt>
                <c:pt idx="484">
                  <c:v>8.4000000000002863</c:v>
                </c:pt>
                <c:pt idx="485">
                  <c:v>8.500000000000286</c:v>
                </c:pt>
                <c:pt idx="486">
                  <c:v>8.6000000000002856</c:v>
                </c:pt>
                <c:pt idx="487">
                  <c:v>8.7000000000002853</c:v>
                </c:pt>
                <c:pt idx="488">
                  <c:v>8.8000000000002849</c:v>
                </c:pt>
                <c:pt idx="489">
                  <c:v>8.9000000000002846</c:v>
                </c:pt>
                <c:pt idx="490">
                  <c:v>9.0000000000002842</c:v>
                </c:pt>
                <c:pt idx="491">
                  <c:v>9.1000000000002839</c:v>
                </c:pt>
                <c:pt idx="492">
                  <c:v>9.2000000000002835</c:v>
                </c:pt>
                <c:pt idx="493">
                  <c:v>9.3000000000002832</c:v>
                </c:pt>
                <c:pt idx="494">
                  <c:v>9.4000000000002828</c:v>
                </c:pt>
                <c:pt idx="495">
                  <c:v>9.5000000000002824</c:v>
                </c:pt>
                <c:pt idx="496">
                  <c:v>9.6000000000002821</c:v>
                </c:pt>
                <c:pt idx="497">
                  <c:v>9.7000000000002817</c:v>
                </c:pt>
                <c:pt idx="498">
                  <c:v>9.8000000000002814</c:v>
                </c:pt>
                <c:pt idx="499">
                  <c:v>9.900000000000281</c:v>
                </c:pt>
                <c:pt idx="500">
                  <c:v>10.000000000000281</c:v>
                </c:pt>
              </c:numCache>
            </c:numRef>
          </c:xVal>
          <c:yVal>
            <c:numRef>
              <c:f>Sheet1!$J$5:$J$505</c:f>
              <c:numCache>
                <c:formatCode>General</c:formatCode>
                <c:ptCount val="501"/>
                <c:pt idx="0">
                  <c:v>332.09356838563355</c:v>
                </c:pt>
                <c:pt idx="1">
                  <c:v>329.90431093847621</c:v>
                </c:pt>
                <c:pt idx="2">
                  <c:v>327.73098206958747</c:v>
                </c:pt>
                <c:pt idx="3">
                  <c:v>325.57345566083347</c:v>
                </c:pt>
                <c:pt idx="4">
                  <c:v>323.43160666953474</c:v>
                </c:pt>
                <c:pt idx="5">
                  <c:v>321.30531111867282</c:v>
                </c:pt>
                <c:pt idx="6">
                  <c:v>319.19444608718499</c:v>
                </c:pt>
                <c:pt idx="7">
                  <c:v>317.09888970035581</c:v>
                </c:pt>
                <c:pt idx="8">
                  <c:v>315.01852112030139</c:v>
                </c:pt>
                <c:pt idx="9">
                  <c:v>312.95322053654007</c:v>
                </c:pt>
                <c:pt idx="10">
                  <c:v>310.90286915666525</c:v>
                </c:pt>
                <c:pt idx="11">
                  <c:v>308.86734919709676</c:v>
                </c:pt>
                <c:pt idx="12">
                  <c:v>306.8465438739301</c:v>
                </c:pt>
                <c:pt idx="13">
                  <c:v>304.84033739386712</c:v>
                </c:pt>
                <c:pt idx="14">
                  <c:v>302.8486149452379</c:v>
                </c:pt>
                <c:pt idx="15">
                  <c:v>300.87126268910725</c:v>
                </c:pt>
                <c:pt idx="16">
                  <c:v>298.9081677504704</c:v>
                </c:pt>
                <c:pt idx="17">
                  <c:v>296.95921820952702</c:v>
                </c:pt>
                <c:pt idx="18">
                  <c:v>295.02430309304333</c:v>
                </c:pt>
                <c:pt idx="19">
                  <c:v>293.10331236579788</c:v>
                </c:pt>
                <c:pt idx="20">
                  <c:v>291.19613692210817</c:v>
                </c:pt>
                <c:pt idx="21">
                  <c:v>289.30266857743624</c:v>
                </c:pt>
                <c:pt idx="22">
                  <c:v>287.42280006007695</c:v>
                </c:pt>
                <c:pt idx="23">
                  <c:v>285.5564250029268</c:v>
                </c:pt>
                <c:pt idx="24">
                  <c:v>283.70343793533203</c:v>
                </c:pt>
                <c:pt idx="25">
                  <c:v>281.86373427500837</c:v>
                </c:pt>
                <c:pt idx="26">
                  <c:v>280.03721032004898</c:v>
                </c:pt>
                <c:pt idx="27">
                  <c:v>278.22376324099696</c:v>
                </c:pt>
                <c:pt idx="28">
                  <c:v>276.4232910730052</c:v>
                </c:pt>
                <c:pt idx="29">
                  <c:v>274.63569270806096</c:v>
                </c:pt>
                <c:pt idx="30">
                  <c:v>272.86086788728784</c:v>
                </c:pt>
                <c:pt idx="31">
                  <c:v>271.09871719332881</c:v>
                </c:pt>
                <c:pt idx="32">
                  <c:v>269.3491420427909</c:v>
                </c:pt>
                <c:pt idx="33">
                  <c:v>267.61204467876576</c:v>
                </c:pt>
                <c:pt idx="34">
                  <c:v>265.88732816342332</c:v>
                </c:pt>
                <c:pt idx="35">
                  <c:v>264.17489637067609</c:v>
                </c:pt>
                <c:pt idx="36">
                  <c:v>262.47465397890971</c:v>
                </c:pt>
                <c:pt idx="37">
                  <c:v>260.78650646378702</c:v>
                </c:pt>
                <c:pt idx="38">
                  <c:v>259.11036009111484</c:v>
                </c:pt>
                <c:pt idx="39">
                  <c:v>257.44612190978694</c:v>
                </c:pt>
                <c:pt idx="40">
                  <c:v>255.79369974478612</c:v>
                </c:pt>
                <c:pt idx="41">
                  <c:v>254.15300219025386</c:v>
                </c:pt>
                <c:pt idx="42">
                  <c:v>252.52393860263058</c:v>
                </c:pt>
                <c:pt idx="43">
                  <c:v>250.90641909385766</c:v>
                </c:pt>
                <c:pt idx="44">
                  <c:v>249.30035452464261</c:v>
                </c:pt>
                <c:pt idx="45">
                  <c:v>247.70565649778919</c:v>
                </c:pt>
                <c:pt idx="46">
                  <c:v>246.12223735159205</c:v>
                </c:pt>
                <c:pt idx="47">
                  <c:v>244.55001015329304</c:v>
                </c:pt>
                <c:pt idx="48">
                  <c:v>242.98888869259665</c:v>
                </c:pt>
                <c:pt idx="49">
                  <c:v>241.43878747525139</c:v>
                </c:pt>
                <c:pt idx="50">
                  <c:v>239.89962171668853</c:v>
                </c:pt>
                <c:pt idx="51">
                  <c:v>238.37130733572135</c:v>
                </c:pt>
                <c:pt idx="52">
                  <c:v>236.85376094830488</c:v>
                </c:pt>
                <c:pt idx="53">
                  <c:v>235.3468998613528</c:v>
                </c:pt>
                <c:pt idx="54">
                  <c:v>233.85064206661653</c:v>
                </c:pt>
                <c:pt idx="55">
                  <c:v>232.36490623461569</c:v>
                </c:pt>
                <c:pt idx="56">
                  <c:v>230.88961170863061</c:v>
                </c:pt>
                <c:pt idx="57">
                  <c:v>229.42467849874834</c:v>
                </c:pt>
                <c:pt idx="58">
                  <c:v>227.97002727596873</c:v>
                </c:pt>
                <c:pt idx="59">
                  <c:v>226.52557936636103</c:v>
                </c:pt>
                <c:pt idx="60">
                  <c:v>225.09125674527957</c:v>
                </c:pt>
                <c:pt idx="61">
                  <c:v>223.666982031629</c:v>
                </c:pt>
                <c:pt idx="62">
                  <c:v>222.2526784821886</c:v>
                </c:pt>
                <c:pt idx="63">
                  <c:v>220.8482699859866</c:v>
                </c:pt>
                <c:pt idx="64">
                  <c:v>219.45368105872629</c:v>
                </c:pt>
                <c:pt idx="65">
                  <c:v>218.06883683726869</c:v>
                </c:pt>
                <c:pt idx="66">
                  <c:v>216.69366307416294</c:v>
                </c:pt>
                <c:pt idx="67">
                  <c:v>215.32808613222682</c:v>
                </c:pt>
                <c:pt idx="68">
                  <c:v>213.97203297918509</c:v>
                </c:pt>
                <c:pt idx="69">
                  <c:v>212.62543118234842</c:v>
                </c:pt>
                <c:pt idx="70">
                  <c:v>211.28820890334811</c:v>
                </c:pt>
                <c:pt idx="71">
                  <c:v>209.96029489292121</c:v>
                </c:pt>
                <c:pt idx="72">
                  <c:v>208.64161848573741</c:v>
                </c:pt>
                <c:pt idx="73">
                  <c:v>207.33210959527983</c:v>
                </c:pt>
                <c:pt idx="74">
                  <c:v>206.0316987087736</c:v>
                </c:pt>
                <c:pt idx="75">
                  <c:v>204.74031688215862</c:v>
                </c:pt>
                <c:pt idx="76">
                  <c:v>203.45789573511007</c:v>
                </c:pt>
                <c:pt idx="77">
                  <c:v>202.18436744610912</c:v>
                </c:pt>
                <c:pt idx="78">
                  <c:v>200.91966474755131</c:v>
                </c:pt>
                <c:pt idx="79">
                  <c:v>199.66372092090879</c:v>
                </c:pt>
                <c:pt idx="80">
                  <c:v>198.41646979193413</c:v>
                </c:pt>
                <c:pt idx="81">
                  <c:v>197.17784572590602</c:v>
                </c:pt>
                <c:pt idx="82">
                  <c:v>195.94778362292374</c:v>
                </c:pt>
                <c:pt idx="83">
                  <c:v>194.72621891324147</c:v>
                </c:pt>
                <c:pt idx="84">
                  <c:v>193.51308755265106</c:v>
                </c:pt>
                <c:pt idx="85">
                  <c:v>192.30832601789973</c:v>
                </c:pt>
                <c:pt idx="86">
                  <c:v>191.11187130215669</c:v>
                </c:pt>
                <c:pt idx="87">
                  <c:v>189.9236609105202</c:v>
                </c:pt>
                <c:pt idx="88">
                  <c:v>188.74363285556396</c:v>
                </c:pt>
                <c:pt idx="89">
                  <c:v>187.57172565292694</c:v>
                </c:pt>
                <c:pt idx="90">
                  <c:v>186.40787831694385</c:v>
                </c:pt>
                <c:pt idx="91">
                  <c:v>185.25203035631569</c:v>
                </c:pt>
                <c:pt idx="92">
                  <c:v>184.10412176981859</c:v>
                </c:pt>
                <c:pt idx="93">
                  <c:v>182.96409304205488</c:v>
                </c:pt>
                <c:pt idx="94">
                  <c:v>181.83188513924063</c:v>
                </c:pt>
                <c:pt idx="95">
                  <c:v>180.70743950503766</c:v>
                </c:pt>
                <c:pt idx="96">
                  <c:v>179.59069805641315</c:v>
                </c:pt>
                <c:pt idx="97">
                  <c:v>178.48160317954944</c:v>
                </c:pt>
                <c:pt idx="98">
                  <c:v>177.38009772578485</c:v>
                </c:pt>
                <c:pt idx="99">
                  <c:v>176.28612500759087</c:v>
                </c:pt>
                <c:pt idx="100">
                  <c:v>175.19962879459214</c:v>
                </c:pt>
                <c:pt idx="101">
                  <c:v>174.12055330961559</c:v>
                </c:pt>
                <c:pt idx="102">
                  <c:v>173.04884322478165</c:v>
                </c:pt>
                <c:pt idx="103">
                  <c:v>171.98444365762901</c:v>
                </c:pt>
                <c:pt idx="104">
                  <c:v>170.92730016727666</c:v>
                </c:pt>
                <c:pt idx="105">
                  <c:v>169.87735875061583</c:v>
                </c:pt>
                <c:pt idx="106">
                  <c:v>168.83456583854411</c:v>
                </c:pt>
                <c:pt idx="107">
                  <c:v>167.79886829222954</c:v>
                </c:pt>
                <c:pt idx="108">
                  <c:v>166.77021339941041</c:v>
                </c:pt>
                <c:pt idx="109">
                  <c:v>165.74854887072695</c:v>
                </c:pt>
                <c:pt idx="110">
                  <c:v>164.73382283608981</c:v>
                </c:pt>
                <c:pt idx="111">
                  <c:v>163.72598384107926</c:v>
                </c:pt>
                <c:pt idx="112">
                  <c:v>162.72498084337735</c:v>
                </c:pt>
                <c:pt idx="113">
                  <c:v>161.73076320923434</c:v>
                </c:pt>
                <c:pt idx="114">
                  <c:v>160.74328070996623</c:v>
                </c:pt>
                <c:pt idx="115">
                  <c:v>159.76248351848324</c:v>
                </c:pt>
                <c:pt idx="116">
                  <c:v>158.78832220585383</c:v>
                </c:pt>
                <c:pt idx="117">
                  <c:v>157.82074773789151</c:v>
                </c:pt>
                <c:pt idx="118">
                  <c:v>156.85971147178535</c:v>
                </c:pt>
                <c:pt idx="119">
                  <c:v>155.90516515274922</c:v>
                </c:pt>
                <c:pt idx="120">
                  <c:v>154.9570609107094</c:v>
                </c:pt>
                <c:pt idx="121">
                  <c:v>154.01535125701631</c:v>
                </c:pt>
                <c:pt idx="122">
                  <c:v>153.07998908119268</c:v>
                </c:pt>
                <c:pt idx="123">
                  <c:v>152.15092764770515</c:v>
                </c:pt>
                <c:pt idx="124">
                  <c:v>151.22812059276976</c:v>
                </c:pt>
                <c:pt idx="125">
                  <c:v>150.31152192118242</c:v>
                </c:pt>
                <c:pt idx="126">
                  <c:v>149.40108600318101</c:v>
                </c:pt>
                <c:pt idx="127">
                  <c:v>148.49676757133608</c:v>
                </c:pt>
                <c:pt idx="128">
                  <c:v>147.59852171746809</c:v>
                </c:pt>
                <c:pt idx="129">
                  <c:v>146.70630388959066</c:v>
                </c:pt>
                <c:pt idx="130">
                  <c:v>145.82006988888762</c:v>
                </c:pt>
                <c:pt idx="131">
                  <c:v>144.93977586671181</c:v>
                </c:pt>
                <c:pt idx="132">
                  <c:v>144.06537832161339</c:v>
                </c:pt>
                <c:pt idx="133">
                  <c:v>143.19683409639407</c:v>
                </c:pt>
                <c:pt idx="134">
                  <c:v>142.3341003751876</c:v>
                </c:pt>
                <c:pt idx="135">
                  <c:v>141.4771346805706</c:v>
                </c:pt>
                <c:pt idx="136">
                  <c:v>140.62589487069229</c:v>
                </c:pt>
                <c:pt idx="137">
                  <c:v>139.78033913643509</c:v>
                </c:pt>
                <c:pt idx="138">
                  <c:v>138.94042599860214</c:v>
                </c:pt>
                <c:pt idx="139">
                  <c:v>138.10611430512384</c:v>
                </c:pt>
                <c:pt idx="140">
                  <c:v>137.27736322829651</c:v>
                </c:pt>
                <c:pt idx="141">
                  <c:v>136.4541322620419</c:v>
                </c:pt>
                <c:pt idx="142">
                  <c:v>135.63638121919067</c:v>
                </c:pt>
                <c:pt idx="143">
                  <c:v>134.82407022879497</c:v>
                </c:pt>
                <c:pt idx="144">
                  <c:v>134.01715973345756</c:v>
                </c:pt>
                <c:pt idx="145">
                  <c:v>133.21561048669452</c:v>
                </c:pt>
                <c:pt idx="146">
                  <c:v>132.41938355031135</c:v>
                </c:pt>
                <c:pt idx="147">
                  <c:v>131.62844029181133</c:v>
                </c:pt>
                <c:pt idx="148">
                  <c:v>130.84274238182277</c:v>
                </c:pt>
                <c:pt idx="149">
                  <c:v>130.06225179154836</c:v>
                </c:pt>
                <c:pt idx="150">
                  <c:v>129.28693079023972</c:v>
                </c:pt>
                <c:pt idx="151">
                  <c:v>128.51674194269589</c:v>
                </c:pt>
                <c:pt idx="152">
                  <c:v>127.75164810677757</c:v>
                </c:pt>
                <c:pt idx="153">
                  <c:v>126.99161243095267</c:v>
                </c:pt>
                <c:pt idx="154">
                  <c:v>126.23659835185747</c:v>
                </c:pt>
                <c:pt idx="155">
                  <c:v>125.48656959187899</c:v>
                </c:pt>
                <c:pt idx="156">
                  <c:v>124.74149015676684</c:v>
                </c:pt>
                <c:pt idx="157">
                  <c:v>124.00132433325352</c:v>
                </c:pt>
                <c:pt idx="158">
                  <c:v>123.26603668670923</c:v>
                </c:pt>
                <c:pt idx="159">
                  <c:v>122.53559205880853</c:v>
                </c:pt>
                <c:pt idx="160">
                  <c:v>121.80995556522186</c:v>
                </c:pt>
                <c:pt idx="161">
                  <c:v>121.08909259332543</c:v>
                </c:pt>
                <c:pt idx="162">
                  <c:v>120.37296879993302</c:v>
                </c:pt>
                <c:pt idx="163">
                  <c:v>119.66155010904814</c:v>
                </c:pt>
                <c:pt idx="164">
                  <c:v>118.95480270963506</c:v>
                </c:pt>
                <c:pt idx="165">
                  <c:v>118.25269305340899</c:v>
                </c:pt>
                <c:pt idx="166">
                  <c:v>117.55518785264921</c:v>
                </c:pt>
                <c:pt idx="167">
                  <c:v>116.86225407802687</c:v>
                </c:pt>
                <c:pt idx="168">
                  <c:v>116.17385895645717</c:v>
                </c:pt>
                <c:pt idx="169">
                  <c:v>115.48996996896466</c:v>
                </c:pt>
                <c:pt idx="170">
                  <c:v>114.8105548485736</c:v>
                </c:pt>
                <c:pt idx="171">
                  <c:v>114.13558157821303</c:v>
                </c:pt>
                <c:pt idx="172">
                  <c:v>113.46501838864091</c:v>
                </c:pt>
                <c:pt idx="173">
                  <c:v>112.79883375638801</c:v>
                </c:pt>
                <c:pt idx="174">
                  <c:v>112.13699640171841</c:v>
                </c:pt>
                <c:pt idx="175">
                  <c:v>111.4794752866098</c:v>
                </c:pt>
                <c:pt idx="176">
                  <c:v>110.82623961274935</c:v>
                </c:pt>
                <c:pt idx="177">
                  <c:v>110.17725881954912</c:v>
                </c:pt>
                <c:pt idx="178">
                  <c:v>109.53250258217727</c:v>
                </c:pt>
                <c:pt idx="179">
                  <c:v>108.89194080961032</c:v>
                </c:pt>
                <c:pt idx="180">
                  <c:v>108.25554364269669</c:v>
                </c:pt>
                <c:pt idx="181">
                  <c:v>107.62328145224224</c:v>
                </c:pt>
                <c:pt idx="182">
                  <c:v>106.99512483711045</c:v>
                </c:pt>
                <c:pt idx="183">
                  <c:v>106.37104462234093</c:v>
                </c:pt>
                <c:pt idx="184">
                  <c:v>105.75101185728188</c:v>
                </c:pt>
                <c:pt idx="185">
                  <c:v>105.13499781374003</c:v>
                </c:pt>
                <c:pt idx="186">
                  <c:v>104.5229739841502</c:v>
                </c:pt>
                <c:pt idx="187">
                  <c:v>103.91491207975339</c:v>
                </c:pt>
                <c:pt idx="188">
                  <c:v>103.31078402880026</c:v>
                </c:pt>
                <c:pt idx="189">
                  <c:v>102.71056197476186</c:v>
                </c:pt>
                <c:pt idx="190">
                  <c:v>102.11421827456088</c:v>
                </c:pt>
                <c:pt idx="191">
                  <c:v>101.52172549681899</c:v>
                </c:pt>
                <c:pt idx="192">
                  <c:v>100.93305642011417</c:v>
                </c:pt>
                <c:pt idx="193">
                  <c:v>100.34818403125998</c:v>
                </c:pt>
                <c:pt idx="194">
                  <c:v>99.767081523595294</c:v>
                </c:pt>
                <c:pt idx="195">
                  <c:v>99.189722295290466</c:v>
                </c:pt>
                <c:pt idx="196">
                  <c:v>98.616079947669732</c:v>
                </c:pt>
                <c:pt idx="197">
                  <c:v>98.046128283544945</c:v>
                </c:pt>
                <c:pt idx="198">
                  <c:v>97.479841305566268</c:v>
                </c:pt>
                <c:pt idx="199">
                  <c:v>96.917193214587641</c:v>
                </c:pt>
                <c:pt idx="200">
                  <c:v>96.358158408044517</c:v>
                </c:pt>
                <c:pt idx="201">
                  <c:v>95.802711478347206</c:v>
                </c:pt>
                <c:pt idx="202">
                  <c:v>95.250827211288126</c:v>
                </c:pt>
                <c:pt idx="203">
                  <c:v>94.702480584461185</c:v>
                </c:pt>
                <c:pt idx="204">
                  <c:v>94.157646765699354</c:v>
                </c:pt>
                <c:pt idx="205">
                  <c:v>93.616301111518581</c:v>
                </c:pt>
                <c:pt idx="206">
                  <c:v>93.078419165583554</c:v>
                </c:pt>
                <c:pt idx="207">
                  <c:v>92.543976657179655</c:v>
                </c:pt>
                <c:pt idx="208">
                  <c:v>92.01294949970314</c:v>
                </c:pt>
                <c:pt idx="209">
                  <c:v>91.485313789161566</c:v>
                </c:pt>
                <c:pt idx="210">
                  <c:v>90.961045802687778</c:v>
                </c:pt>
                <c:pt idx="211">
                  <c:v>90.440121997068488</c:v>
                </c:pt>
                <c:pt idx="212">
                  <c:v>89.922519007283171</c:v>
                </c:pt>
                <c:pt idx="213">
                  <c:v>89.408213645057018</c:v>
                </c:pt>
                <c:pt idx="214">
                  <c:v>88.897182897426205</c:v>
                </c:pt>
                <c:pt idx="215">
                  <c:v>88.389403925315563</c:v>
                </c:pt>
                <c:pt idx="216">
                  <c:v>87.884854062128198</c:v>
                </c:pt>
                <c:pt idx="217">
                  <c:v>87.383510812347666</c:v>
                </c:pt>
                <c:pt idx="218">
                  <c:v>86.885351850152077</c:v>
                </c:pt>
                <c:pt idx="219">
                  <c:v>86.390355018039912</c:v>
                </c:pt>
                <c:pt idx="220">
                  <c:v>85.898498325468836</c:v>
                </c:pt>
                <c:pt idx="221">
                  <c:v>85.409759947505606</c:v>
                </c:pt>
                <c:pt idx="222">
                  <c:v>84.924118223484825</c:v>
                </c:pt>
                <c:pt idx="223">
                  <c:v>84.441551655685345</c:v>
                </c:pt>
                <c:pt idx="224">
                  <c:v>83.962038908012687</c:v>
                </c:pt>
                <c:pt idx="225">
                  <c:v>83.485558804694477</c:v>
                </c:pt>
                <c:pt idx="226">
                  <c:v>83.012090328987725</c:v>
                </c:pt>
                <c:pt idx="227">
                  <c:v>82.541612621897187</c:v>
                </c:pt>
                <c:pt idx="228">
                  <c:v>82.074104980904167</c:v>
                </c:pt>
                <c:pt idx="229">
                  <c:v>81.609546858706111</c:v>
                </c:pt>
                <c:pt idx="230">
                  <c:v>81.147917861967002</c:v>
                </c:pt>
                <c:pt idx="231">
                  <c:v>80.689197750079899</c:v>
                </c:pt>
                <c:pt idx="232">
                  <c:v>80.233366433938102</c:v>
                </c:pt>
                <c:pt idx="233">
                  <c:v>79.780403974718311</c:v>
                </c:pt>
                <c:pt idx="234">
                  <c:v>79.330290582672987</c:v>
                </c:pt>
                <c:pt idx="235">
                  <c:v>78.883006615934008</c:v>
                </c:pt>
                <c:pt idx="236">
                  <c:v>78.438532579326363</c:v>
                </c:pt>
                <c:pt idx="237">
                  <c:v>77.996849123192433</c:v>
                </c:pt>
                <c:pt idx="238">
                  <c:v>77.557937042224054</c:v>
                </c:pt>
                <c:pt idx="239">
                  <c:v>77.121777274308513</c:v>
                </c:pt>
                <c:pt idx="240">
                  <c:v>76.688350899380254</c:v>
                </c:pt>
                <c:pt idx="241">
                  <c:v>76.257639138285143</c:v>
                </c:pt>
                <c:pt idx="242">
                  <c:v>75.829623351654121</c:v>
                </c:pt>
                <c:pt idx="243">
                  <c:v>75.404285038784565</c:v>
                </c:pt>
                <c:pt idx="244">
                  <c:v>74.981605836534158</c:v>
                </c:pt>
                <c:pt idx="245">
                  <c:v>74.561567518220784</c:v>
                </c:pt>
                <c:pt idx="246">
                  <c:v>74.144151992534901</c:v>
                </c:pt>
                <c:pt idx="247">
                  <c:v>73.729341302459773</c:v>
                </c:pt>
                <c:pt idx="248">
                  <c:v>73.317117624199625</c:v>
                </c:pt>
                <c:pt idx="249">
                  <c:v>72.907463266120047</c:v>
                </c:pt>
                <c:pt idx="250">
                  <c:v>72.500360667693968</c:v>
                </c:pt>
                <c:pt idx="251">
                  <c:v>72.095792398459295</c:v>
                </c:pt>
                <c:pt idx="252">
                  <c:v>71.693741156984132</c:v>
                </c:pt>
                <c:pt idx="253">
                  <c:v>71.294189769840045</c:v>
                </c:pt>
                <c:pt idx="254">
                  <c:v>70.897121190586319</c:v>
                </c:pt>
                <c:pt idx="255">
                  <c:v>70.502518498760239</c:v>
                </c:pt>
                <c:pt idx="256">
                  <c:v>70.110364898877734</c:v>
                </c:pt>
                <c:pt idx="257">
                  <c:v>69.720643719441</c:v>
                </c:pt>
                <c:pt idx="258">
                  <c:v>69.333338411957499</c:v>
                </c:pt>
                <c:pt idx="259">
                  <c:v>68.948432549962732</c:v>
                </c:pt>
                <c:pt idx="260">
                  <c:v>68.565909828054359</c:v>
                </c:pt>
                <c:pt idx="261">
                  <c:v>68.185754060934968</c:v>
                </c:pt>
                <c:pt idx="262">
                  <c:v>67.807949182460163</c:v>
                </c:pt>
                <c:pt idx="263">
                  <c:v>67.432479244697078</c:v>
                </c:pt>
                <c:pt idx="264">
                  <c:v>67.05932841699034</c:v>
                </c:pt>
                <c:pt idx="265">
                  <c:v>66.688480985034602</c:v>
                </c:pt>
                <c:pt idx="266">
                  <c:v>66.319921349956687</c:v>
                </c:pt>
                <c:pt idx="267">
                  <c:v>65.953634027404448</c:v>
                </c:pt>
                <c:pt idx="268">
                  <c:v>65.589603646643127</c:v>
                </c:pt>
                <c:pt idx="269">
                  <c:v>65.227814949660839</c:v>
                </c:pt>
                <c:pt idx="270">
                  <c:v>64.86825279027866</c:v>
                </c:pt>
                <c:pt idx="271">
                  <c:v>64.510902133271614</c:v>
                </c:pt>
                <c:pt idx="272">
                  <c:v>64.155748053494079</c:v>
                </c:pt>
                <c:pt idx="273">
                  <c:v>63.802775735015274</c:v>
                </c:pt>
                <c:pt idx="274">
                  <c:v>63.451970470259283</c:v>
                </c:pt>
                <c:pt idx="275">
                  <c:v>63.103317659154307</c:v>
                </c:pt>
                <c:pt idx="276">
                  <c:v>62.756802808287937</c:v>
                </c:pt>
                <c:pt idx="277">
                  <c:v>62.412411530070074</c:v>
                </c:pt>
                <c:pt idx="278">
                  <c:v>62.07012954190278</c:v>
                </c:pt>
                <c:pt idx="279">
                  <c:v>61.72994266535747</c:v>
                </c:pt>
                <c:pt idx="280">
                  <c:v>61.391836825356805</c:v>
                </c:pt>
                <c:pt idx="281">
                  <c:v>61.055798049367425</c:v>
                </c:pt>
                <c:pt idx="282">
                  <c:v>60.721812466594649</c:v>
                </c:pt>
                <c:pt idx="283">
                  <c:v>60.389866307189067</c:v>
                </c:pt>
                <c:pt idx="284">
                  <c:v>60.059945901454505</c:v>
                </c:pt>
                <c:pt idx="285">
                  <c:v>59.73203767906687</c:v>
                </c:pt>
                <c:pt idx="286">
                  <c:v>59.406128168297549</c:v>
                </c:pt>
                <c:pt idx="287">
                  <c:v>59.082203995242146</c:v>
                </c:pt>
                <c:pt idx="288">
                  <c:v>58.760251883059475</c:v>
                </c:pt>
                <c:pt idx="289">
                  <c:v>58.44025865121197</c:v>
                </c:pt>
                <c:pt idx="290">
                  <c:v>58.122211214716621</c:v>
                </c:pt>
                <c:pt idx="291">
                  <c:v>57.806096583399558</c:v>
                </c:pt>
                <c:pt idx="292">
                  <c:v>57.49190186115797</c:v>
                </c:pt>
                <c:pt idx="293">
                  <c:v>57.179614245228059</c:v>
                </c:pt>
                <c:pt idx="294">
                  <c:v>56.869221025458152</c:v>
                </c:pt>
                <c:pt idx="295">
                  <c:v>56.560709583589421</c:v>
                </c:pt>
                <c:pt idx="296">
                  <c:v>56.254067392541657</c:v>
                </c:pt>
                <c:pt idx="297">
                  <c:v>55.949282015703972</c:v>
                </c:pt>
                <c:pt idx="298">
                  <c:v>55.646341106234551</c:v>
                </c:pt>
                <c:pt idx="299">
                  <c:v>55.345232406361582</c:v>
                </c:pt>
                <c:pt idx="300">
                  <c:v>55.045943746694483</c:v>
                </c:pt>
                <c:pt idx="301">
                  <c:v>54.748463045538259</c:v>
                </c:pt>
                <c:pt idx="302">
                  <c:v>54.452778308213091</c:v>
                </c:pt>
                <c:pt idx="303">
                  <c:v>54.158877626382782</c:v>
                </c:pt>
                <c:pt idx="304">
                  <c:v>53.866749177383824</c:v>
                </c:pt>
                <c:pt idx="305">
                  <c:v>53.576381223565548</c:v>
                </c:pt>
                <c:pt idx="306">
                  <c:v>53.287762111630869</c:v>
                </c:pt>
                <c:pt idx="307">
                  <c:v>53.00088027198467</c:v>
                </c:pt>
                <c:pt idx="308">
                  <c:v>52.715724218089207</c:v>
                </c:pt>
                <c:pt idx="309">
                  <c:v>52.432282545820136</c:v>
                </c:pt>
                <c:pt idx="310">
                  <c:v>52.150543932833678</c:v>
                </c:pt>
                <c:pt idx="311">
                  <c:v>51.870497137934251</c:v>
                </c:pt>
                <c:pt idx="312">
                  <c:v>51.592131000448816</c:v>
                </c:pt>
                <c:pt idx="313">
                  <c:v>51.315434439608467</c:v>
                </c:pt>
                <c:pt idx="314">
                  <c:v>51.040396453931514</c:v>
                </c:pt>
                <c:pt idx="315">
                  <c:v>50.767006120614184</c:v>
                </c:pt>
                <c:pt idx="316">
                  <c:v>50.495252594926043</c:v>
                </c:pt>
                <c:pt idx="317">
                  <c:v>50.225125109608278</c:v>
                </c:pt>
                <c:pt idx="318">
                  <c:v>49.956612974280759</c:v>
                </c:pt>
                <c:pt idx="319">
                  <c:v>49.689705574849668</c:v>
                </c:pt>
                <c:pt idx="320">
                  <c:v>49.424392372923599</c:v>
                </c:pt>
                <c:pt idx="321">
                  <c:v>49.160662905231852</c:v>
                </c:pt>
                <c:pt idx="322">
                  <c:v>48.898506783049179</c:v>
                </c:pt>
                <c:pt idx="323">
                  <c:v>48.637913691624469</c:v>
                </c:pt>
                <c:pt idx="324">
                  <c:v>48.378873389613823</c:v>
                </c:pt>
                <c:pt idx="325">
                  <c:v>48.121375708519359</c:v>
                </c:pt>
                <c:pt idx="326">
                  <c:v>47.865410552131245</c:v>
                </c:pt>
                <c:pt idx="327">
                  <c:v>47.610967895975456</c:v>
                </c:pt>
                <c:pt idx="328">
                  <c:v>47.358037786765621</c:v>
                </c:pt>
                <c:pt idx="329">
                  <c:v>47.106610341858392</c:v>
                </c:pt>
                <c:pt idx="330">
                  <c:v>46.856675748715624</c:v>
                </c:pt>
                <c:pt idx="331">
                  <c:v>46.608224264367621</c:v>
                </c:pt>
                <c:pt idx="332">
                  <c:v>46.361246214884559</c:v>
                </c:pt>
                <c:pt idx="333">
                  <c:v>46.115731994848566</c:v>
                </c:pt>
                <c:pt idx="334">
                  <c:v>45.871672066832659</c:v>
                </c:pt>
                <c:pt idx="335">
                  <c:v>45.629056960882956</c:v>
                </c:pt>
                <c:pt idx="336">
                  <c:v>45.387877274004708</c:v>
                </c:pt>
                <c:pt idx="337">
                  <c:v>45.14812366965365</c:v>
                </c:pt>
                <c:pt idx="338">
                  <c:v>44.909786877230502</c:v>
                </c:pt>
                <c:pt idx="339">
                  <c:v>44.672857691579402</c:v>
                </c:pt>
                <c:pt idx="340">
                  <c:v>44.437326972491917</c:v>
                </c:pt>
                <c:pt idx="341">
                  <c:v>44.203185644212674</c:v>
                </c:pt>
                <c:pt idx="342">
                  <c:v>43.970424694952278</c:v>
                </c:pt>
                <c:pt idx="343">
                  <c:v>43.739035176400208</c:v>
                </c:pt>
                <c:pt idx="344">
                  <c:v>43.50900820324496</c:v>
                </c:pt>
                <c:pt idx="345">
                  <c:v>43.280334952696762</c:v>
                </c:pt>
                <c:pt idx="346">
                  <c:v>43.053006664013566</c:v>
                </c:pt>
                <c:pt idx="347">
                  <c:v>42.827014638032722</c:v>
                </c:pt>
                <c:pt idx="348">
                  <c:v>42.602350236703508</c:v>
                </c:pt>
                <c:pt idx="349">
                  <c:v>42.37900488262671</c:v>
                </c:pt>
                <c:pt idx="350">
                  <c:v>42.156970058596279</c:v>
                </c:pt>
                <c:pt idx="351">
                  <c:v>41.936237307143251</c:v>
                </c:pt>
                <c:pt idx="352">
                  <c:v>41.716798230086908</c:v>
                </c:pt>
                <c:pt idx="353">
                  <c:v>41.498644488086057</c:v>
                </c:pt>
                <c:pt idx="354">
                  <c:v>41.281767800196256</c:v>
                </c:pt>
                <c:pt idx="355">
                  <c:v>41.066159943429511</c:v>
                </c:pt>
                <c:pt idx="356">
                  <c:v>40.851812752317187</c:v>
                </c:pt>
                <c:pt idx="357">
                  <c:v>40.638718118478316</c:v>
                </c:pt>
                <c:pt idx="358">
                  <c:v>40.426867990188363</c:v>
                </c:pt>
                <c:pt idx="359">
                  <c:v>40.216254371954847</c:v>
                </c:pt>
                <c:pt idx="360">
                  <c:v>40.006869324093515</c:v>
                </c:pt>
                <c:pt idx="361">
                  <c:v>39.7987049623095</c:v>
                </c:pt>
                <c:pt idx="362">
                  <c:v>39.591753457281584</c:v>
                </c:pt>
                <c:pt idx="363">
                  <c:v>39.386007034249189</c:v>
                </c:pt>
                <c:pt idx="364">
                  <c:v>39.181457972603773</c:v>
                </c:pt>
                <c:pt idx="365">
                  <c:v>38.978098605482373</c:v>
                </c:pt>
                <c:pt idx="366">
                  <c:v>38.775921319364883</c:v>
                </c:pt>
                <c:pt idx="367">
                  <c:v>38.574918553674877</c:v>
                </c:pt>
                <c:pt idx="368">
                  <c:v>38.375082800383147</c:v>
                </c:pt>
                <c:pt idx="369">
                  <c:v>38.176406603614502</c:v>
                </c:pt>
                <c:pt idx="370">
                  <c:v>37.978882559258224</c:v>
                </c:pt>
                <c:pt idx="371">
                  <c:v>37.782503314580069</c:v>
                </c:pt>
                <c:pt idx="372">
                  <c:v>37.587261567840002</c:v>
                </c:pt>
                <c:pt idx="373">
                  <c:v>37.393150067910447</c:v>
                </c:pt>
                <c:pt idx="374">
                  <c:v>37.200161613898992</c:v>
                </c:pt>
                <c:pt idx="375">
                  <c:v>37.008289054773577</c:v>
                </c:pt>
                <c:pt idx="376">
                  <c:v>36.8175252889909</c:v>
                </c:pt>
                <c:pt idx="377">
                  <c:v>36.627863264127775</c:v>
                </c:pt>
                <c:pt idx="378">
                  <c:v>36.439295976515119</c:v>
                </c:pt>
                <c:pt idx="379">
                  <c:v>36.251816470875184</c:v>
                </c:pt>
                <c:pt idx="380">
                  <c:v>36.065417839961889</c:v>
                </c:pt>
                <c:pt idx="381">
                  <c:v>35.880093224203044</c:v>
                </c:pt>
                <c:pt idx="382">
                  <c:v>35.695835811346853</c:v>
                </c:pt>
                <c:pt idx="383">
                  <c:v>35.512638836109602</c:v>
                </c:pt>
                <c:pt idx="384">
                  <c:v>35.330495579827492</c:v>
                </c:pt>
                <c:pt idx="385">
                  <c:v>35.149399370110963</c:v>
                </c:pt>
                <c:pt idx="386">
                  <c:v>34.969343580500585</c:v>
                </c:pt>
                <c:pt idx="387">
                  <c:v>34.790321630127934</c:v>
                </c:pt>
                <c:pt idx="388">
                  <c:v>34.612326983376342</c:v>
                </c:pt>
                <c:pt idx="389">
                  <c:v>34.435353149547034</c:v>
                </c:pt>
                <c:pt idx="390">
                  <c:v>34.259393682526358</c:v>
                </c:pt>
                <c:pt idx="391">
                  <c:v>34.084442180455419</c:v>
                </c:pt>
                <c:pt idx="392">
                  <c:v>33.910492285403826</c:v>
                </c:pt>
                <c:pt idx="393">
                  <c:v>33.737537683044025</c:v>
                </c:pt>
                <c:pt idx="394">
                  <c:v>33.565572102330343</c:v>
                </c:pt>
                <c:pt idx="395">
                  <c:v>33.394589315178784</c:v>
                </c:pt>
                <c:pt idx="396">
                  <c:v>33.224583136150166</c:v>
                </c:pt>
                <c:pt idx="397">
                  <c:v>33.055547422135753</c:v>
                </c:pt>
                <c:pt idx="398">
                  <c:v>32.887476072045146</c:v>
                </c:pt>
                <c:pt idx="399">
                  <c:v>32.72036302649704</c:v>
                </c:pt>
                <c:pt idx="400">
                  <c:v>32.554202267511656</c:v>
                </c:pt>
                <c:pt idx="401">
                  <c:v>32.388987818206147</c:v>
                </c:pt>
                <c:pt idx="402">
                  <c:v>32.224713742492959</c:v>
                </c:pt>
                <c:pt idx="403">
                  <c:v>32.061374144778775</c:v>
                </c:pt>
                <c:pt idx="404">
                  <c:v>31.898963169668001</c:v>
                </c:pt>
                <c:pt idx="405">
                  <c:v>31.737475001667029</c:v>
                </c:pt>
                <c:pt idx="406">
                  <c:v>31.576903864891332</c:v>
                </c:pt>
                <c:pt idx="407">
                  <c:v>31.417244022775069</c:v>
                </c:pt>
                <c:pt idx="408">
                  <c:v>31.258489777782611</c:v>
                </c:pt>
                <c:pt idx="409">
                  <c:v>31.100635471122565</c:v>
                </c:pt>
                <c:pt idx="410">
                  <c:v>30.943675482463817</c:v>
                </c:pt>
                <c:pt idx="411">
                  <c:v>30.787604229654061</c:v>
                </c:pt>
                <c:pt idx="412">
                  <c:v>30.632416168440482</c:v>
                </c:pt>
                <c:pt idx="413">
                  <c:v>30.478105792192132</c:v>
                </c:pt>
                <c:pt idx="414">
                  <c:v>30.324667631625584</c:v>
                </c:pt>
                <c:pt idx="415">
                  <c:v>30.172096254531574</c:v>
                </c:pt>
                <c:pt idx="416">
                  <c:v>30.020386265503912</c:v>
                </c:pt>
                <c:pt idx="417">
                  <c:v>29.869532305671896</c:v>
                </c:pt>
                <c:pt idx="418">
                  <c:v>29.719529052432371</c:v>
                </c:pt>
                <c:pt idx="419">
                  <c:v>29.570371219186608</c:v>
                </c:pt>
                <c:pt idx="420">
                  <c:v>29.422053555077188</c:v>
                </c:pt>
                <c:pt idx="421">
                  <c:v>29.274570844727446</c:v>
                </c:pt>
                <c:pt idx="422">
                  <c:v>29.127917907983825</c:v>
                </c:pt>
                <c:pt idx="423">
                  <c:v>28.982089599658824</c:v>
                </c:pt>
                <c:pt idx="424">
                  <c:v>28.837080809277317</c:v>
                </c:pt>
                <c:pt idx="425">
                  <c:v>28.692886460823793</c:v>
                </c:pt>
                <c:pt idx="426">
                  <c:v>28.549501512492004</c:v>
                </c:pt>
                <c:pt idx="427">
                  <c:v>28.406920956436714</c:v>
                </c:pt>
                <c:pt idx="428">
                  <c:v>28.265139818526929</c:v>
                </c:pt>
                <c:pt idx="429">
                  <c:v>28.124153158101592</c:v>
                </c:pt>
                <c:pt idx="430">
                  <c:v>27.983956067726965</c:v>
                </c:pt>
                <c:pt idx="431">
                  <c:v>27.844543672955009</c:v>
                </c:pt>
                <c:pt idx="432">
                  <c:v>27.705911132085461</c:v>
                </c:pt>
                <c:pt idx="433">
                  <c:v>27.568053635928162</c:v>
                </c:pt>
                <c:pt idx="434">
                  <c:v>27.430966407567976</c:v>
                </c:pt>
                <c:pt idx="435">
                  <c:v>27.294644702131187</c:v>
                </c:pt>
                <c:pt idx="436">
                  <c:v>27.159083806553941</c:v>
                </c:pt>
                <c:pt idx="437">
                  <c:v>27.024279039352542</c:v>
                </c:pt>
                <c:pt idx="438">
                  <c:v>26.890225750395345</c:v>
                </c:pt>
                <c:pt idx="439">
                  <c:v>26.756919320676026</c:v>
                </c:pt>
                <c:pt idx="440">
                  <c:v>26.624355162089788</c:v>
                </c:pt>
                <c:pt idx="441">
                  <c:v>26.492528717209787</c:v>
                </c:pt>
                <c:pt idx="442">
                  <c:v>26.36143545906658</c:v>
                </c:pt>
                <c:pt idx="443">
                  <c:v>26.231070890928208</c:v>
                </c:pt>
                <c:pt idx="444">
                  <c:v>26.101430546083041</c:v>
                </c:pt>
                <c:pt idx="445">
                  <c:v>25.972509987623372</c:v>
                </c:pt>
                <c:pt idx="446">
                  <c:v>25.844304808231144</c:v>
                </c:pt>
                <c:pt idx="447">
                  <c:v>25.716810629965284</c:v>
                </c:pt>
                <c:pt idx="448">
                  <c:v>25.590023104050303</c:v>
                </c:pt>
                <c:pt idx="449">
                  <c:v>25.463937910667344</c:v>
                </c:pt>
                <c:pt idx="450">
                  <c:v>25.338550758746099</c:v>
                </c:pt>
                <c:pt idx="451">
                  <c:v>25.213857385758249</c:v>
                </c:pt>
                <c:pt idx="452">
                  <c:v>25.089853557513397</c:v>
                </c:pt>
                <c:pt idx="453">
                  <c:v>24.966535067955196</c:v>
                </c:pt>
                <c:pt idx="454">
                  <c:v>24.843897738960564</c:v>
                </c:pt>
                <c:pt idx="455">
                  <c:v>24.72193742013938</c:v>
                </c:pt>
                <c:pt idx="456">
                  <c:v>24.600649988635638</c:v>
                </c:pt>
                <c:pt idx="457">
                  <c:v>24.480031348931202</c:v>
                </c:pt>
                <c:pt idx="458">
                  <c:v>24.360077432649678</c:v>
                </c:pt>
                <c:pt idx="459">
                  <c:v>24.240784198363002</c:v>
                </c:pt>
                <c:pt idx="460">
                  <c:v>24.122147631398779</c:v>
                </c:pt>
                <c:pt idx="461">
                  <c:v>24.004163743648942</c:v>
                </c:pt>
                <c:pt idx="462">
                  <c:v>23.886828573380949</c:v>
                </c:pt>
                <c:pt idx="463">
                  <c:v>23.770138185048967</c:v>
                </c:pt>
                <c:pt idx="464">
                  <c:v>23.654088669107569</c:v>
                </c:pt>
                <c:pt idx="465">
                  <c:v>23.53867614182677</c:v>
                </c:pt>
                <c:pt idx="466">
                  <c:v>23.423896745107541</c:v>
                </c:pt>
                <c:pt idx="467">
                  <c:v>23.309746646299899</c:v>
                </c:pt>
                <c:pt idx="468">
                  <c:v>23.196222038021613</c:v>
                </c:pt>
                <c:pt idx="469">
                  <c:v>23.083319137978894</c:v>
                </c:pt>
                <c:pt idx="470">
                  <c:v>22.97103418878779</c:v>
                </c:pt>
                <c:pt idx="471">
                  <c:v>22.859363457797205</c:v>
                </c:pt>
                <c:pt idx="472">
                  <c:v>22.748303236913763</c:v>
                </c:pt>
                <c:pt idx="473">
                  <c:v>22.637849842426952</c:v>
                </c:pt>
                <c:pt idx="474">
                  <c:v>22.527999614836769</c:v>
                </c:pt>
                <c:pt idx="475">
                  <c:v>22.418748918681796</c:v>
                </c:pt>
                <c:pt idx="476">
                  <c:v>22.310094142368694</c:v>
                </c:pt>
                <c:pt idx="477">
                  <c:v>22.202031698003832</c:v>
                </c:pt>
                <c:pt idx="478">
                  <c:v>22.094558021224834</c:v>
                </c:pt>
                <c:pt idx="479">
                  <c:v>21.987669571034612</c:v>
                </c:pt>
                <c:pt idx="480">
                  <c:v>21.881362829635773</c:v>
                </c:pt>
                <c:pt idx="481">
                  <c:v>21.775634302267061</c:v>
                </c:pt>
                <c:pt idx="482">
                  <c:v>21.670480517040382</c:v>
                </c:pt>
                <c:pt idx="483">
                  <c:v>21.565898024779287</c:v>
                </c:pt>
                <c:pt idx="484">
                  <c:v>21.461883398858884</c:v>
                </c:pt>
                <c:pt idx="485">
                  <c:v>21.358433235046675</c:v>
                </c:pt>
                <c:pt idx="486">
                  <c:v>21.255544151344694</c:v>
                </c:pt>
                <c:pt idx="487">
                  <c:v>21.153212787832828</c:v>
                </c:pt>
                <c:pt idx="488">
                  <c:v>21.051435806513396</c:v>
                </c:pt>
                <c:pt idx="489">
                  <c:v>20.950209891156998</c:v>
                </c:pt>
                <c:pt idx="490">
                  <c:v>20.849531747148806</c:v>
                </c:pt>
                <c:pt idx="491">
                  <c:v>20.74939810133715</c:v>
                </c:pt>
                <c:pt idx="492">
                  <c:v>20.649805701882666</c:v>
                </c:pt>
                <c:pt idx="493">
                  <c:v>20.550751318108063</c:v>
                </c:pt>
                <c:pt idx="494">
                  <c:v>20.452231740350005</c:v>
                </c:pt>
                <c:pt idx="495">
                  <c:v>20.354243779811274</c:v>
                </c:pt>
                <c:pt idx="496">
                  <c:v>20.256784268415032</c:v>
                </c:pt>
                <c:pt idx="497">
                  <c:v>20.159850058658844</c:v>
                </c:pt>
                <c:pt idx="498">
                  <c:v>20.063438023470681</c:v>
                </c:pt>
                <c:pt idx="499">
                  <c:v>19.967545056066371</c:v>
                </c:pt>
                <c:pt idx="500">
                  <c:v>19.872168069806662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FD-407D-A01E-EB89632E9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54944"/>
        <c:axId val="747352032"/>
      </c:scatterChart>
      <c:valAx>
        <c:axId val="7473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7352032"/>
        <c:crosses val="autoZero"/>
        <c:crossBetween val="midCat"/>
      </c:valAx>
      <c:valAx>
        <c:axId val="7473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73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3</xdr:row>
      <xdr:rowOff>38100</xdr:rowOff>
    </xdr:from>
    <xdr:to>
      <xdr:col>26</xdr:col>
      <xdr:colOff>638175</xdr:colOff>
      <xdr:row>27</xdr:row>
      <xdr:rowOff>185738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AEFAEA8-FF45-4384-8C59-FAE331B9F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05"/>
  <sheetViews>
    <sheetView tabSelected="1" topLeftCell="A31" workbookViewId="0">
      <selection activeCell="U40" sqref="U40"/>
    </sheetView>
  </sheetViews>
  <sheetFormatPr defaultRowHeight="16.5" x14ac:dyDescent="0.3"/>
  <cols>
    <col min="2" max="2" width="9.875" bestFit="1" customWidth="1"/>
    <col min="9" max="9" width="9" customWidth="1"/>
    <col min="11" max="11" width="12.75" bestFit="1" customWidth="1"/>
    <col min="13" max="13" width="12.75" bestFit="1" customWidth="1"/>
    <col min="14" max="14" width="14" bestFit="1" customWidth="1"/>
    <col min="15" max="16" width="13.125" bestFit="1" customWidth="1"/>
  </cols>
  <sheetData>
    <row r="1" spans="1:20" ht="17.25" thickBot="1" x14ac:dyDescent="0.35">
      <c r="A1" s="1"/>
      <c r="B1" s="2"/>
      <c r="C1" s="3"/>
      <c r="D1" s="2"/>
      <c r="E1" s="2"/>
      <c r="F1" s="2"/>
      <c r="G1" s="2"/>
      <c r="H1" s="4"/>
      <c r="M1" t="s">
        <v>16</v>
      </c>
      <c r="N1" t="s">
        <v>17</v>
      </c>
      <c r="O1" t="s">
        <v>18</v>
      </c>
      <c r="P1" t="s">
        <v>19</v>
      </c>
      <c r="Q1" s="1" t="s">
        <v>20</v>
      </c>
      <c r="R1" s="1" t="s">
        <v>21</v>
      </c>
      <c r="S1" s="1" t="s">
        <v>22</v>
      </c>
      <c r="T1" s="15" t="s">
        <v>23</v>
      </c>
    </row>
    <row r="2" spans="1:20" ht="17.25" thickBot="1" x14ac:dyDescent="0.35">
      <c r="A2" s="5" t="s">
        <v>0</v>
      </c>
      <c r="B2" s="6" t="s">
        <v>1</v>
      </c>
      <c r="C2" s="7" t="s">
        <v>12</v>
      </c>
      <c r="D2" s="8" t="s">
        <v>2</v>
      </c>
      <c r="E2" s="6" t="s">
        <v>3</v>
      </c>
      <c r="F2" s="6" t="s">
        <v>4</v>
      </c>
      <c r="G2" s="6" t="s">
        <v>5</v>
      </c>
      <c r="H2" s="9" t="s">
        <v>6</v>
      </c>
      <c r="M2" s="14">
        <v>3.3540164346805299E-3</v>
      </c>
      <c r="N2" s="14">
        <v>2.5698501801999998E-4</v>
      </c>
      <c r="O2" s="21">
        <v>2.6201306708999998E-6</v>
      </c>
      <c r="P2" s="21">
        <v>6.3830907998000004E-8</v>
      </c>
      <c r="Q2" s="1">
        <v>-14.65719769</v>
      </c>
      <c r="R2" s="1">
        <v>4798.8419999999996</v>
      </c>
      <c r="S2" s="1">
        <v>-115334</v>
      </c>
      <c r="T2" s="1">
        <v>-3730535</v>
      </c>
    </row>
    <row r="3" spans="1:20" x14ac:dyDescent="0.3">
      <c r="A3" s="6" t="s">
        <v>7</v>
      </c>
      <c r="B3" s="6" t="s">
        <v>8</v>
      </c>
      <c r="C3" s="7"/>
      <c r="D3" s="6" t="s">
        <v>9</v>
      </c>
      <c r="E3" s="6" t="s">
        <v>10</v>
      </c>
      <c r="F3" s="6" t="s">
        <v>11</v>
      </c>
      <c r="G3" s="6" t="s">
        <v>8</v>
      </c>
      <c r="H3" s="9" t="s">
        <v>8</v>
      </c>
      <c r="Q3">
        <f>Q2+(R2/273.15)+(S2/POWER(273.15,2))+(T2/POWER(273.15,3))</f>
        <v>1.1824701954699512</v>
      </c>
    </row>
    <row r="4" spans="1:20" ht="17.25" thickBot="1" x14ac:dyDescent="0.35">
      <c r="A4" s="10"/>
      <c r="B4" s="11"/>
      <c r="C4" s="12"/>
      <c r="D4" s="11"/>
      <c r="E4" s="11"/>
      <c r="F4" s="11"/>
      <c r="G4" s="11"/>
      <c r="H4" s="13"/>
      <c r="I4" t="s">
        <v>13</v>
      </c>
      <c r="J4" t="s">
        <v>14</v>
      </c>
      <c r="K4" t="s">
        <v>15</v>
      </c>
      <c r="L4" t="s">
        <v>24</v>
      </c>
      <c r="M4" t="s">
        <v>25</v>
      </c>
      <c r="N4" t="s">
        <v>26</v>
      </c>
      <c r="O4" s="6" t="s">
        <v>7</v>
      </c>
    </row>
    <row r="5" spans="1:20" x14ac:dyDescent="0.3">
      <c r="A5" s="16">
        <v>-40</v>
      </c>
      <c r="B5" s="16">
        <v>332093.56838563352</v>
      </c>
      <c r="C5" s="17">
        <v>33.209356838563352</v>
      </c>
      <c r="D5" s="18">
        <v>4.8448550894789832</v>
      </c>
      <c r="E5" s="18">
        <v>-6.6164004837312911</v>
      </c>
      <c r="F5" s="18">
        <v>0.73224937054395889</v>
      </c>
      <c r="G5" s="16">
        <v>316004.11623586976</v>
      </c>
      <c r="H5" s="19">
        <v>348183.02053539729</v>
      </c>
      <c r="I5">
        <f>(J5/(J5+10))*5</f>
        <v>4.8538411574472038</v>
      </c>
      <c r="J5">
        <f>B5/1000</f>
        <v>332.09356838563355</v>
      </c>
      <c r="K5">
        <f>(I5*1023)/5</f>
        <v>993.09590081369788</v>
      </c>
      <c r="L5">
        <f>1/M5</f>
        <v>233.05126492252015</v>
      </c>
      <c r="M5">
        <f>$M$2+$N$2*(N5)+$O$2*(POWER(N5,2))+$P$2*(POWER(N5,3))</f>
        <v>4.2909014046006505E-3</v>
      </c>
      <c r="N5">
        <f>$Q$2+($R$2/(A5+273.15))+($S$2/POWER(A5+273.15,2))+($T$2/POWER(A5+273.15,3))</f>
        <v>3.509377139985308</v>
      </c>
      <c r="O5">
        <f>L5-273.15</f>
        <v>-40.09873507747983</v>
      </c>
      <c r="P5">
        <f>10000*((1023/K5)-1)</f>
        <v>301.11995389166424</v>
      </c>
    </row>
    <row r="6" spans="1:20" x14ac:dyDescent="0.3">
      <c r="A6" s="16">
        <v>-39.9</v>
      </c>
      <c r="B6" s="16">
        <v>329904.31093847624</v>
      </c>
      <c r="C6" s="17">
        <v>32.990431093847626</v>
      </c>
      <c r="D6" s="18">
        <v>4.839260606537743</v>
      </c>
      <c r="E6" s="18">
        <v>-6.6118325099001547</v>
      </c>
      <c r="F6" s="18">
        <v>0.73190913400963042</v>
      </c>
      <c r="G6" s="16">
        <v>313939.38157996075</v>
      </c>
      <c r="H6" s="19">
        <v>345869.24029699172</v>
      </c>
      <c r="I6">
        <f t="shared" ref="I6:I69" si="0">(J6/(J6+10))*5</f>
        <v>4.8528997768167459</v>
      </c>
      <c r="J6">
        <f t="shared" ref="J6:J69" si="1">B6/1000</f>
        <v>329.90431093847621</v>
      </c>
      <c r="K6">
        <f>(I6*1023)/5</f>
        <v>992.90329433670615</v>
      </c>
      <c r="L6">
        <f t="shared" ref="L6:L69" si="2">1/M6</f>
        <v>233.15126480513041</v>
      </c>
      <c r="M6">
        <f>$M$2+$N$2*(N6)+$O$2*(POWER(N6,2))+$P$2*(POWER(N6,3))</f>
        <v>4.2890610129685874E-3</v>
      </c>
      <c r="N6">
        <f t="shared" ref="N6:N69" si="3">$Q$2+($R$2/(A6+273.15))+($S$2/POWER(A6+273.15,2))+($T$2/POWER(A6+273.15,3))</f>
        <v>3.5027501519982644</v>
      </c>
      <c r="O6">
        <f t="shared" ref="O6:O69" si="4">L6-273.15</f>
        <v>-39.998735194869568</v>
      </c>
      <c r="P6">
        <f t="shared" ref="P6:P69" si="5">10000*((1023/K6)-1)</f>
        <v>303.11819726008162</v>
      </c>
    </row>
    <row r="7" spans="1:20" x14ac:dyDescent="0.3">
      <c r="A7" s="16">
        <v>-39.799999999999997</v>
      </c>
      <c r="B7" s="16">
        <v>327730.98206958745</v>
      </c>
      <c r="C7" s="17">
        <v>32.773098206958743</v>
      </c>
      <c r="D7" s="18">
        <v>4.8336709185251125</v>
      </c>
      <c r="E7" s="18">
        <v>-6.6072688502239947</v>
      </c>
      <c r="F7" s="18">
        <v>0.73156867506023238</v>
      </c>
      <c r="G7" s="16">
        <v>311889.54489829304</v>
      </c>
      <c r="H7" s="19">
        <v>343572.41924088186</v>
      </c>
      <c r="I7">
        <f t="shared" si="0"/>
        <v>4.8519531738142465</v>
      </c>
      <c r="J7">
        <f t="shared" si="1"/>
        <v>327.73098206958747</v>
      </c>
      <c r="K7">
        <f t="shared" ref="K7:K69" si="6">(I7*1023)/5</f>
        <v>992.70961936239496</v>
      </c>
      <c r="L7">
        <f t="shared" si="2"/>
        <v>233.2512656798842</v>
      </c>
      <c r="M7">
        <f>$M$2+$N$2*(N7)+$O$2*(POWER(N7,2))+$P$2*(POWER(N7,3))</f>
        <v>4.2872221811323741E-3</v>
      </c>
      <c r="N7">
        <f t="shared" si="3"/>
        <v>3.4961277408598219</v>
      </c>
      <c r="O7">
        <f t="shared" si="4"/>
        <v>-39.898734320115778</v>
      </c>
      <c r="P7">
        <f t="shared" si="5"/>
        <v>305.12830788383292</v>
      </c>
    </row>
    <row r="8" spans="1:20" x14ac:dyDescent="0.3">
      <c r="A8" s="16">
        <v>-39.699999999999996</v>
      </c>
      <c r="B8" s="16">
        <v>325573.45566083345</v>
      </c>
      <c r="C8" s="17">
        <v>32.557345566083349</v>
      </c>
      <c r="D8" s="18">
        <v>4.828086019279243</v>
      </c>
      <c r="E8" s="18">
        <v>-6.6027095002165597</v>
      </c>
      <c r="F8" s="18">
        <v>0.73122799346554446</v>
      </c>
      <c r="G8" s="16">
        <v>309854.48916558846</v>
      </c>
      <c r="H8" s="19">
        <v>341292.42215607845</v>
      </c>
      <c r="I8">
        <f t="shared" si="0"/>
        <v>4.851001325770727</v>
      </c>
      <c r="J8">
        <f t="shared" si="1"/>
        <v>325.57345566083347</v>
      </c>
      <c r="K8">
        <f t="shared" si="6"/>
        <v>992.51487125269068</v>
      </c>
      <c r="L8">
        <f t="shared" si="2"/>
        <v>233.35126754289706</v>
      </c>
      <c r="M8">
        <f t="shared" ref="M8:M69" si="7">$M$2+$N$2*(N8)+$O$2*(POWER(N8,2))+$P$2*(POWER(N8,3))</f>
        <v>4.2853849071814859E-3</v>
      </c>
      <c r="N8">
        <f t="shared" si="3"/>
        <v>3.4895099022438987</v>
      </c>
      <c r="O8">
        <f t="shared" si="4"/>
        <v>-39.798732457102915</v>
      </c>
      <c r="P8">
        <f t="shared" si="5"/>
        <v>307.15034736792381</v>
      </c>
    </row>
    <row r="9" spans="1:20" x14ac:dyDescent="0.3">
      <c r="A9" s="16">
        <v>-39.599999999999994</v>
      </c>
      <c r="B9" s="16">
        <v>323431.60666953475</v>
      </c>
      <c r="C9" s="17">
        <v>32.343160666953473</v>
      </c>
      <c r="D9" s="18">
        <v>4.822505902648877</v>
      </c>
      <c r="E9" s="18">
        <v>-6.5981544553944813</v>
      </c>
      <c r="F9" s="18">
        <v>0.7308870889959419</v>
      </c>
      <c r="G9" s="16">
        <v>307834.09834686434</v>
      </c>
      <c r="H9" s="19">
        <v>339029.11499220517</v>
      </c>
      <c r="I9">
        <f t="shared" si="0"/>
        <v>4.8500442099673071</v>
      </c>
      <c r="J9">
        <f t="shared" si="1"/>
        <v>323.43160666953474</v>
      </c>
      <c r="K9">
        <f t="shared" si="6"/>
        <v>992.31904535931096</v>
      </c>
      <c r="L9">
        <f t="shared" si="2"/>
        <v>233.45127039029745</v>
      </c>
      <c r="M9">
        <f t="shared" si="7"/>
        <v>4.2835491892082734E-3</v>
      </c>
      <c r="N9">
        <f t="shared" si="3"/>
        <v>3.4828966318289103</v>
      </c>
      <c r="O9">
        <f t="shared" si="4"/>
        <v>-39.698729609702525</v>
      </c>
      <c r="P9">
        <f t="shared" si="5"/>
        <v>309.18437758674423</v>
      </c>
    </row>
    <row r="10" spans="1:20" x14ac:dyDescent="0.3">
      <c r="A10" s="16">
        <v>-39.499999999999993</v>
      </c>
      <c r="B10" s="16">
        <v>321305.31111867283</v>
      </c>
      <c r="C10" s="17">
        <v>32.130531111867285</v>
      </c>
      <c r="D10" s="18">
        <v>4.8169305624932379</v>
      </c>
      <c r="E10" s="18">
        <v>-6.5936037112772752</v>
      </c>
      <c r="F10" s="18">
        <v>0.73054596142238126</v>
      </c>
      <c r="G10" s="16">
        <v>305828.2573884835</v>
      </c>
      <c r="H10" s="19">
        <v>336782.36484886217</v>
      </c>
      <c r="I10">
        <f t="shared" si="0"/>
        <v>4.8490818036355297</v>
      </c>
      <c r="J10">
        <f t="shared" si="1"/>
        <v>321.30531111867282</v>
      </c>
      <c r="K10">
        <f t="shared" si="6"/>
        <v>992.1221370238294</v>
      </c>
      <c r="L10">
        <f t="shared" si="2"/>
        <v>233.55127421822621</v>
      </c>
      <c r="M10">
        <f t="shared" si="7"/>
        <v>4.2817150253079651E-3</v>
      </c>
      <c r="N10">
        <f t="shared" si="3"/>
        <v>3.4762879252977905</v>
      </c>
      <c r="O10">
        <f t="shared" si="4"/>
        <v>-39.598725781773766</v>
      </c>
      <c r="P10">
        <f t="shared" si="5"/>
        <v>311.23046068499252</v>
      </c>
    </row>
    <row r="11" spans="1:20" x14ac:dyDescent="0.3">
      <c r="A11" s="16">
        <v>-39.399999999999991</v>
      </c>
      <c r="B11" s="16">
        <v>319194.446087185</v>
      </c>
      <c r="C11" s="17">
        <v>31.9194446087185</v>
      </c>
      <c r="D11" s="18">
        <v>4.8113599926821626</v>
      </c>
      <c r="E11" s="18">
        <v>-6.5890572633873656</v>
      </c>
      <c r="F11" s="18">
        <v>0.73020461051642049</v>
      </c>
      <c r="G11" s="16">
        <v>303836.85220928275</v>
      </c>
      <c r="H11" s="19">
        <v>334552.03996508726</v>
      </c>
      <c r="I11">
        <f t="shared" si="0"/>
        <v>4.8481140839576682</v>
      </c>
      <c r="J11">
        <f t="shared" si="1"/>
        <v>319.19444608718499</v>
      </c>
      <c r="K11">
        <f t="shared" si="6"/>
        <v>991.92414157773896</v>
      </c>
      <c r="L11">
        <f t="shared" si="2"/>
        <v>233.65127902283731</v>
      </c>
      <c r="M11">
        <f t="shared" si="7"/>
        <v>4.2798824135786518E-3</v>
      </c>
      <c r="N11">
        <f t="shared" si="3"/>
        <v>3.4696837783379579</v>
      </c>
      <c r="O11">
        <f t="shared" si="4"/>
        <v>-39.498720977162662</v>
      </c>
      <c r="P11">
        <f t="shared" si="5"/>
        <v>313.28865907862991</v>
      </c>
    </row>
    <row r="12" spans="1:20" x14ac:dyDescent="0.3">
      <c r="A12" s="16">
        <v>-39.29999999999999</v>
      </c>
      <c r="B12" s="16">
        <v>317098.88970035582</v>
      </c>
      <c r="C12" s="17">
        <v>31.709888970035582</v>
      </c>
      <c r="D12" s="18">
        <v>4.8057941870958132</v>
      </c>
      <c r="E12" s="18">
        <v>-6.5845151072500911</v>
      </c>
      <c r="F12" s="18">
        <v>0.72986303605017777</v>
      </c>
      <c r="G12" s="16">
        <v>301859.76969179075</v>
      </c>
      <c r="H12" s="19">
        <v>332338.0097089209</v>
      </c>
      <c r="I12">
        <f t="shared" si="0"/>
        <v>4.8471410280670675</v>
      </c>
      <c r="J12">
        <f t="shared" si="1"/>
        <v>317.09888970035581</v>
      </c>
      <c r="K12">
        <f t="shared" si="6"/>
        <v>991.72505434252196</v>
      </c>
      <c r="L12">
        <f t="shared" si="2"/>
        <v>233.75128480029673</v>
      </c>
      <c r="M12">
        <f t="shared" si="7"/>
        <v>4.278051352121298E-3</v>
      </c>
      <c r="N12">
        <f t="shared" si="3"/>
        <v>3.4630841866413551</v>
      </c>
      <c r="O12">
        <f t="shared" si="4"/>
        <v>-39.398715199703247</v>
      </c>
      <c r="P12">
        <f t="shared" si="5"/>
        <v>315.35903545577116</v>
      </c>
    </row>
    <row r="13" spans="1:20" x14ac:dyDescent="0.3">
      <c r="A13" s="16">
        <v>-39.199999999999989</v>
      </c>
      <c r="B13" s="16">
        <v>315018.52112030139</v>
      </c>
      <c r="C13" s="17">
        <v>31.501852112030139</v>
      </c>
      <c r="D13" s="18">
        <v>4.8002331396249653</v>
      </c>
      <c r="E13" s="18">
        <v>-6.5799772383937123</v>
      </c>
      <c r="F13" s="18">
        <v>0.72952123779637668</v>
      </c>
      <c r="G13" s="16">
        <v>299896.89767352823</v>
      </c>
      <c r="H13" s="19">
        <v>330140.14456707455</v>
      </c>
      <c r="I13">
        <f t="shared" si="0"/>
        <v>4.8461626130484632</v>
      </c>
      <c r="J13">
        <f t="shared" si="1"/>
        <v>315.01852112030139</v>
      </c>
      <c r="K13">
        <f t="shared" si="6"/>
        <v>991.52487062971556</v>
      </c>
      <c r="L13">
        <f t="shared" si="2"/>
        <v>233.85129154678339</v>
      </c>
      <c r="M13">
        <f t="shared" si="7"/>
        <v>4.2762218390397207E-3</v>
      </c>
      <c r="N13">
        <f t="shared" si="3"/>
        <v>3.4564891459043974</v>
      </c>
      <c r="O13">
        <f t="shared" si="4"/>
        <v>-39.298708453216591</v>
      </c>
      <c r="P13">
        <f t="shared" si="5"/>
        <v>317.44165277765245</v>
      </c>
    </row>
    <row r="14" spans="1:20" x14ac:dyDescent="0.3">
      <c r="A14" s="16">
        <v>-39.099999999999987</v>
      </c>
      <c r="B14" s="16">
        <v>312953.22053654009</v>
      </c>
      <c r="C14" s="17">
        <v>31.295322053654008</v>
      </c>
      <c r="D14" s="18">
        <v>4.7946768441707421</v>
      </c>
      <c r="E14" s="18">
        <v>-6.5754436523494313</v>
      </c>
      <c r="F14" s="18">
        <v>0.72917921552830667</v>
      </c>
      <c r="G14" s="16">
        <v>297948.12493838801</v>
      </c>
      <c r="H14" s="19">
        <v>327958.31613469217</v>
      </c>
      <c r="I14">
        <f t="shared" si="0"/>
        <v>4.8451788159383202</v>
      </c>
      <c r="J14">
        <f t="shared" si="1"/>
        <v>312.95322053654007</v>
      </c>
      <c r="K14">
        <f t="shared" si="6"/>
        <v>991.32358574098032</v>
      </c>
      <c r="L14">
        <f t="shared" si="2"/>
        <v>233.95129925848869</v>
      </c>
      <c r="M14">
        <f t="shared" si="7"/>
        <v>4.2743938724405951E-3</v>
      </c>
      <c r="N14">
        <f t="shared" si="3"/>
        <v>3.4498986518280166</v>
      </c>
      <c r="O14">
        <f t="shared" si="4"/>
        <v>-39.198700741511288</v>
      </c>
      <c r="P14">
        <f t="shared" si="5"/>
        <v>319.53657427955528</v>
      </c>
    </row>
    <row r="15" spans="1:20" x14ac:dyDescent="0.3">
      <c r="A15" s="16">
        <v>-38.999999999999986</v>
      </c>
      <c r="B15" s="16">
        <v>310902.86915666523</v>
      </c>
      <c r="C15" s="17">
        <v>31.090286915666521</v>
      </c>
      <c r="D15" s="18">
        <v>4.7891252946447693</v>
      </c>
      <c r="E15" s="18">
        <v>-6.5709143446513876</v>
      </c>
      <c r="F15" s="18">
        <v>0.72883696901984973</v>
      </c>
      <c r="G15" s="16">
        <v>296013.34120810701</v>
      </c>
      <c r="H15" s="19">
        <v>325792.39710522344</v>
      </c>
      <c r="I15">
        <f t="shared" si="0"/>
        <v>4.8441896137251739</v>
      </c>
      <c r="J15">
        <f t="shared" si="1"/>
        <v>310.90286915666525</v>
      </c>
      <c r="K15">
        <f t="shared" si="6"/>
        <v>991.12119496817047</v>
      </c>
      <c r="L15">
        <f t="shared" si="2"/>
        <v>234.05130793161652</v>
      </c>
      <c r="M15">
        <f t="shared" si="7"/>
        <v>4.2725674504334454E-3</v>
      </c>
      <c r="N15">
        <f t="shared" si="3"/>
        <v>3.4433127001176174</v>
      </c>
      <c r="O15">
        <f t="shared" si="4"/>
        <v>-39.098692068383457</v>
      </c>
      <c r="P15">
        <f t="shared" si="5"/>
        <v>321.64386347174559</v>
      </c>
    </row>
    <row r="16" spans="1:20" x14ac:dyDescent="0.3">
      <c r="A16" s="16">
        <v>-38.899999999999984</v>
      </c>
      <c r="B16" s="16">
        <v>308867.34919709677</v>
      </c>
      <c r="C16" s="17">
        <v>30.886734919709678</v>
      </c>
      <c r="D16" s="18">
        <v>4.7835784849689311</v>
      </c>
      <c r="E16" s="18">
        <v>-6.5663893108366826</v>
      </c>
      <c r="F16" s="18">
        <v>0.72849449804544297</v>
      </c>
      <c r="G16" s="16">
        <v>294092.4371338106</v>
      </c>
      <c r="H16" s="19">
        <v>323642.26126038295</v>
      </c>
      <c r="I16">
        <f t="shared" si="0"/>
        <v>4.8431949833499752</v>
      </c>
      <c r="J16">
        <f t="shared" si="1"/>
        <v>308.86734919709676</v>
      </c>
      <c r="K16">
        <f t="shared" si="6"/>
        <v>990.91769359340492</v>
      </c>
      <c r="L16">
        <f t="shared" si="2"/>
        <v>234.15131756238293</v>
      </c>
      <c r="M16">
        <f t="shared" si="7"/>
        <v>4.2707425711306472E-3</v>
      </c>
      <c r="N16">
        <f t="shared" si="3"/>
        <v>3.436731286483103</v>
      </c>
      <c r="O16">
        <f t="shared" si="4"/>
        <v>-38.998682437617049</v>
      </c>
      <c r="P16">
        <f t="shared" si="5"/>
        <v>323.76358414041073</v>
      </c>
    </row>
    <row r="17" spans="1:16" x14ac:dyDescent="0.3">
      <c r="A17" s="16">
        <v>-38.799999999999983</v>
      </c>
      <c r="B17" s="16">
        <v>306846.54387393012</v>
      </c>
      <c r="C17" s="17">
        <v>30.68465438739301</v>
      </c>
      <c r="D17" s="18">
        <v>4.7780364090756589</v>
      </c>
      <c r="E17" s="18">
        <v>-6.561868546445389</v>
      </c>
      <c r="F17" s="18">
        <v>0.72815180238012467</v>
      </c>
      <c r="G17" s="16">
        <v>292185.3042876434</v>
      </c>
      <c r="H17" s="19">
        <v>321507.78346021683</v>
      </c>
      <c r="I17">
        <f t="shared" si="0"/>
        <v>4.8421949017064412</v>
      </c>
      <c r="J17">
        <f t="shared" si="1"/>
        <v>306.8465438739301</v>
      </c>
      <c r="K17">
        <f t="shared" si="6"/>
        <v>990.71307688913782</v>
      </c>
      <c r="L17">
        <f t="shared" si="2"/>
        <v>234.25132814701678</v>
      </c>
      <c r="M17">
        <f t="shared" si="7"/>
        <v>4.2689192326474121E-3</v>
      </c>
      <c r="N17">
        <f t="shared" si="3"/>
        <v>3.4301544066388643</v>
      </c>
      <c r="O17">
        <f t="shared" si="4"/>
        <v>-38.898671852983199</v>
      </c>
      <c r="P17">
        <f t="shared" si="5"/>
        <v>325.89580034861234</v>
      </c>
    </row>
    <row r="18" spans="1:16" x14ac:dyDescent="0.3">
      <c r="A18" s="16">
        <v>-38.699999999999982</v>
      </c>
      <c r="B18" s="16">
        <v>304840.33739386714</v>
      </c>
      <c r="C18" s="17">
        <v>30.484033739386714</v>
      </c>
      <c r="D18" s="18">
        <v>4.7724990609075979</v>
      </c>
      <c r="E18" s="18">
        <v>-6.5573520470205526</v>
      </c>
      <c r="F18" s="18">
        <v>0.72780888179948589</v>
      </c>
      <c r="G18" s="16">
        <v>290291.83515447727</v>
      </c>
      <c r="H18" s="19">
        <v>319388.83963325701</v>
      </c>
      <c r="I18">
        <f t="shared" si="0"/>
        <v>4.8411893456414079</v>
      </c>
      <c r="J18">
        <f t="shared" si="1"/>
        <v>304.84033739386712</v>
      </c>
      <c r="K18">
        <f t="shared" si="6"/>
        <v>990.50734011823204</v>
      </c>
      <c r="L18">
        <f t="shared" si="2"/>
        <v>234.35133968175904</v>
      </c>
      <c r="M18">
        <f t="shared" si="7"/>
        <v>4.2670974331017915E-3</v>
      </c>
      <c r="N18">
        <f t="shared" si="3"/>
        <v>3.4235820563037622</v>
      </c>
      <c r="O18">
        <f t="shared" si="4"/>
        <v>-38.798660318240934</v>
      </c>
      <c r="P18">
        <f t="shared" si="5"/>
        <v>328.04057643721632</v>
      </c>
    </row>
    <row r="19" spans="1:16" x14ac:dyDescent="0.3">
      <c r="A19" s="16">
        <v>-38.59999999999998</v>
      </c>
      <c r="B19" s="16">
        <v>302848.61494523787</v>
      </c>
      <c r="C19" s="17">
        <v>30.284861494523788</v>
      </c>
      <c r="D19" s="18">
        <v>4.7669664344177631</v>
      </c>
      <c r="E19" s="18">
        <v>-6.5528398081082058</v>
      </c>
      <c r="F19" s="18">
        <v>0.727465736079695</v>
      </c>
      <c r="G19" s="16">
        <v>288411.92312369926</v>
      </c>
      <c r="H19" s="19">
        <v>317285.30676677648</v>
      </c>
      <c r="I19">
        <f t="shared" si="0"/>
        <v>4.8401782919551932</v>
      </c>
      <c r="J19">
        <f t="shared" si="1"/>
        <v>302.8486149452379</v>
      </c>
      <c r="K19">
        <f t="shared" si="6"/>
        <v>990.30047853403244</v>
      </c>
      <c r="L19">
        <f t="shared" si="2"/>
        <v>234.45135216286309</v>
      </c>
      <c r="M19">
        <f t="shared" si="7"/>
        <v>4.2652771706146687E-3</v>
      </c>
      <c r="N19">
        <f t="shared" si="3"/>
        <v>3.4170142312011489</v>
      </c>
      <c r="O19">
        <f t="shared" si="4"/>
        <v>-38.698647837136889</v>
      </c>
      <c r="P19">
        <f t="shared" si="5"/>
        <v>330.19797702585674</v>
      </c>
    </row>
    <row r="20" spans="1:16" x14ac:dyDescent="0.3">
      <c r="A20" s="16">
        <v>-38.499999999999979</v>
      </c>
      <c r="B20" s="16">
        <v>300871.26268910727</v>
      </c>
      <c r="C20" s="17">
        <v>30.087126268910726</v>
      </c>
      <c r="D20" s="18">
        <v>4.7614385235695389</v>
      </c>
      <c r="E20" s="18">
        <v>-6.5483318252573861</v>
      </c>
      <c r="F20" s="18">
        <v>0.72712236499749883</v>
      </c>
      <c r="G20" s="16">
        <v>286545.46248107799</v>
      </c>
      <c r="H20" s="19">
        <v>315197.06289713655</v>
      </c>
      <c r="I20">
        <f t="shared" si="0"/>
        <v>4.8391617174019608</v>
      </c>
      <c r="J20">
        <f t="shared" si="1"/>
        <v>300.87126268910725</v>
      </c>
      <c r="K20">
        <f t="shared" si="6"/>
        <v>990.09248738044118</v>
      </c>
      <c r="L20">
        <f t="shared" si="2"/>
        <v>234.55136558659461</v>
      </c>
      <c r="M20">
        <f t="shared" si="7"/>
        <v>4.2634584433097556E-3</v>
      </c>
      <c r="N20">
        <f t="shared" si="3"/>
        <v>3.410450927058851</v>
      </c>
      <c r="O20">
        <f t="shared" si="4"/>
        <v>-38.598634413405364</v>
      </c>
      <c r="P20">
        <f t="shared" si="5"/>
        <v>332.36806701386621</v>
      </c>
    </row>
    <row r="21" spans="1:16" x14ac:dyDescent="0.3">
      <c r="A21" s="16">
        <v>-38.399999999999977</v>
      </c>
      <c r="B21" s="16">
        <v>298908.1677504704</v>
      </c>
      <c r="C21" s="17">
        <v>29.890816775047039</v>
      </c>
      <c r="D21" s="18">
        <v>4.7559153223365014</v>
      </c>
      <c r="E21" s="18">
        <v>-6.5438280940201352</v>
      </c>
      <c r="F21" s="18">
        <v>0.72677876833019806</v>
      </c>
      <c r="G21" s="16">
        <v>284692.3484007105</v>
      </c>
      <c r="H21" s="19">
        <v>313123.9871002303</v>
      </c>
      <c r="I21">
        <f t="shared" si="0"/>
        <v>4.8381395986900904</v>
      </c>
      <c r="J21">
        <f t="shared" si="1"/>
        <v>298.9081677504704</v>
      </c>
      <c r="K21">
        <f t="shared" si="6"/>
        <v>989.88336189199254</v>
      </c>
      <c r="L21">
        <f t="shared" si="2"/>
        <v>234.65137994923165</v>
      </c>
      <c r="M21">
        <f t="shared" si="7"/>
        <v>4.2616412493135837E-3</v>
      </c>
      <c r="N21">
        <f t="shared" si="3"/>
        <v>3.4038921396091615</v>
      </c>
      <c r="O21">
        <f t="shared" si="4"/>
        <v>-38.498620050768324</v>
      </c>
      <c r="P21">
        <f t="shared" si="5"/>
        <v>334.55091158124617</v>
      </c>
    </row>
    <row r="22" spans="1:16" x14ac:dyDescent="0.3">
      <c r="A22" s="16">
        <v>-38.299999999999976</v>
      </c>
      <c r="B22" s="16">
        <v>296959.21820952703</v>
      </c>
      <c r="C22" s="17">
        <v>29.695921820952702</v>
      </c>
      <c r="D22" s="18">
        <v>4.7503968247025741</v>
      </c>
      <c r="E22" s="18">
        <v>-6.5393286099515109</v>
      </c>
      <c r="F22" s="18">
        <v>0.72643494585567225</v>
      </c>
      <c r="G22" s="16">
        <v>282852.47693704005</v>
      </c>
      <c r="H22" s="19">
        <v>311065.959482014</v>
      </c>
      <c r="I22">
        <f t="shared" si="0"/>
        <v>4.8371119124825546</v>
      </c>
      <c r="J22">
        <f t="shared" si="1"/>
        <v>296.95921820952702</v>
      </c>
      <c r="K22">
        <f t="shared" si="6"/>
        <v>989.67309729393071</v>
      </c>
      <c r="L22">
        <f t="shared" si="2"/>
        <v>234.75139524706424</v>
      </c>
      <c r="M22">
        <f t="shared" si="7"/>
        <v>4.2598255867555097E-3</v>
      </c>
      <c r="N22">
        <f t="shared" si="3"/>
        <v>3.397337864588851</v>
      </c>
      <c r="O22">
        <f t="shared" si="4"/>
        <v>-38.398604752935739</v>
      </c>
      <c r="P22">
        <f t="shared" si="5"/>
        <v>336.74657618960379</v>
      </c>
    </row>
    <row r="23" spans="1:16" x14ac:dyDescent="0.3">
      <c r="A23" s="16">
        <v>-38.199999999999974</v>
      </c>
      <c r="B23" s="16">
        <v>295024.30309304333</v>
      </c>
      <c r="C23" s="17">
        <v>29.502430309304334</v>
      </c>
      <c r="D23" s="18">
        <v>4.7448830246618723</v>
      </c>
      <c r="E23" s="18">
        <v>-6.5348333686096094</v>
      </c>
      <c r="F23" s="18">
        <v>0.72609089735235621</v>
      </c>
      <c r="G23" s="16">
        <v>281025.74501695455</v>
      </c>
      <c r="H23" s="19">
        <v>309022.86116913211</v>
      </c>
      <c r="I23">
        <f t="shared" si="0"/>
        <v>4.8360786353972971</v>
      </c>
      <c r="J23">
        <f t="shared" si="1"/>
        <v>295.02430309304333</v>
      </c>
      <c r="K23">
        <f t="shared" si="6"/>
        <v>989.46168880228709</v>
      </c>
      <c r="L23">
        <f t="shared" si="2"/>
        <v>234.8514114763947</v>
      </c>
      <c r="M23">
        <f t="shared" si="7"/>
        <v>4.2580114537677013E-3</v>
      </c>
      <c r="N23">
        <f t="shared" si="3"/>
        <v>3.3907880977391489</v>
      </c>
      <c r="O23">
        <f t="shared" si="4"/>
        <v>-38.298588523605275</v>
      </c>
      <c r="P23">
        <f t="shared" si="5"/>
        <v>338.95512658312254</v>
      </c>
    </row>
    <row r="24" spans="1:16" x14ac:dyDescent="0.3">
      <c r="A24" s="16">
        <v>-38.099999999999973</v>
      </c>
      <c r="B24" s="16">
        <v>293103.31236579787</v>
      </c>
      <c r="C24" s="17">
        <v>29.310331236579788</v>
      </c>
      <c r="D24" s="18">
        <v>4.7393739162187254</v>
      </c>
      <c r="E24" s="18">
        <v>-6.5303423655555557</v>
      </c>
      <c r="F24" s="18">
        <v>0.7257466225992476</v>
      </c>
      <c r="G24" s="16">
        <v>279212.05043196015</v>
      </c>
      <c r="H24" s="19">
        <v>306994.5742996356</v>
      </c>
      <c r="I24">
        <f t="shared" si="0"/>
        <v>4.8350397440076209</v>
      </c>
      <c r="J24">
        <f t="shared" si="1"/>
        <v>293.10331236579788</v>
      </c>
      <c r="K24">
        <f t="shared" si="6"/>
        <v>989.24913162395933</v>
      </c>
      <c r="L24">
        <f t="shared" si="2"/>
        <v>234.95142863353769</v>
      </c>
      <c r="M24">
        <f t="shared" si="7"/>
        <v>4.2561988484851329E-3</v>
      </c>
      <c r="N24">
        <f t="shared" si="3"/>
        <v>3.3842428348057565</v>
      </c>
      <c r="O24">
        <f t="shared" si="4"/>
        <v>-38.198571366462289</v>
      </c>
      <c r="P24">
        <f t="shared" si="5"/>
        <v>341.17662878950352</v>
      </c>
    </row>
    <row r="25" spans="1:16" x14ac:dyDescent="0.3">
      <c r="A25" s="16">
        <v>-37.999999999999972</v>
      </c>
      <c r="B25" s="16">
        <v>291196.13692210818</v>
      </c>
      <c r="C25" s="17">
        <v>29.11961369221082</v>
      </c>
      <c r="D25" s="18">
        <v>4.733869493387699</v>
      </c>
      <c r="E25" s="18">
        <v>-6.5258555963535292</v>
      </c>
      <c r="F25" s="18">
        <v>0.7254021213759092</v>
      </c>
      <c r="G25" s="16">
        <v>277411.29183042905</v>
      </c>
      <c r="H25" s="19">
        <v>304980.98201378732</v>
      </c>
      <c r="I25">
        <f t="shared" si="0"/>
        <v>4.8339952148425782</v>
      </c>
      <c r="J25">
        <f t="shared" si="1"/>
        <v>291.19613692210817</v>
      </c>
      <c r="K25">
        <f t="shared" si="6"/>
        <v>989.03542095679154</v>
      </c>
      <c r="L25">
        <f t="shared" si="2"/>
        <v>235.05144671481955</v>
      </c>
      <c r="M25">
        <f t="shared" si="7"/>
        <v>4.2543877690455921E-3</v>
      </c>
      <c r="N25">
        <f t="shared" si="3"/>
        <v>3.3777020715388337</v>
      </c>
      <c r="O25">
        <f t="shared" si="4"/>
        <v>-38.098553285180429</v>
      </c>
      <c r="P25">
        <f t="shared" si="5"/>
        <v>343.41114912094019</v>
      </c>
    </row>
    <row r="26" spans="1:16" x14ac:dyDescent="0.3">
      <c r="A26" s="16">
        <v>-37.89999999999997</v>
      </c>
      <c r="B26" s="16">
        <v>289302.66857743624</v>
      </c>
      <c r="C26" s="17">
        <v>28.930266857743625</v>
      </c>
      <c r="D26" s="18">
        <v>4.7283697501935062</v>
      </c>
      <c r="E26" s="18">
        <v>-6.5213730565707628</v>
      </c>
      <c r="F26" s="18">
        <v>0.72505739346245901</v>
      </c>
      <c r="G26" s="16">
        <v>275623.36870991817</v>
      </c>
      <c r="H26" s="19">
        <v>302981.96844495431</v>
      </c>
      <c r="I26">
        <f t="shared" si="0"/>
        <v>4.8329450243873655</v>
      </c>
      <c r="J26">
        <f t="shared" si="1"/>
        <v>289.30266857743624</v>
      </c>
      <c r="K26">
        <f t="shared" si="6"/>
        <v>988.82055198965497</v>
      </c>
      <c r="L26">
        <f t="shared" si="2"/>
        <v>235.15146571657917</v>
      </c>
      <c r="M26">
        <f t="shared" si="7"/>
        <v>4.252578213589658E-3</v>
      </c>
      <c r="N26">
        <f t="shared" si="3"/>
        <v>3.371165803692993</v>
      </c>
      <c r="O26">
        <f t="shared" si="4"/>
        <v>-37.99853428342081</v>
      </c>
      <c r="P26">
        <f t="shared" si="5"/>
        <v>345.65875417507107</v>
      </c>
    </row>
    <row r="27" spans="1:16" x14ac:dyDescent="0.3">
      <c r="A27" s="16">
        <v>-37.799999999999969</v>
      </c>
      <c r="B27" s="16">
        <v>287422.80006007693</v>
      </c>
      <c r="C27" s="17">
        <v>28.742280006007693</v>
      </c>
      <c r="D27" s="18">
        <v>4.7228746806710298</v>
      </c>
      <c r="E27" s="18">
        <v>-6.5168947417775636</v>
      </c>
      <c r="F27" s="18">
        <v>0.72471243863957324</v>
      </c>
      <c r="G27" s="16">
        <v>273848.18140956381</v>
      </c>
      <c r="H27" s="19">
        <v>300997.41871059005</v>
      </c>
      <c r="I27">
        <f t="shared" si="0"/>
        <v>4.831889149083727</v>
      </c>
      <c r="J27">
        <f t="shared" si="1"/>
        <v>287.42280006007695</v>
      </c>
      <c r="K27">
        <f t="shared" si="6"/>
        <v>988.60451990253057</v>
      </c>
      <c r="L27">
        <f t="shared" si="2"/>
        <v>235.25148563516723</v>
      </c>
      <c r="M27">
        <f t="shared" si="7"/>
        <v>4.2507701802607118E-3</v>
      </c>
      <c r="N27">
        <f t="shared" si="3"/>
        <v>3.3646340270273072</v>
      </c>
      <c r="O27">
        <f t="shared" si="4"/>
        <v>-37.898514364832749</v>
      </c>
      <c r="P27">
        <f t="shared" si="5"/>
        <v>347.91951083594563</v>
      </c>
    </row>
    <row r="28" spans="1:16" x14ac:dyDescent="0.3">
      <c r="A28" s="16">
        <v>-37.699999999999967</v>
      </c>
      <c r="B28" s="16">
        <v>285556.42500292679</v>
      </c>
      <c r="C28" s="17">
        <v>28.555642500292677</v>
      </c>
      <c r="D28" s="18">
        <v>4.7173842788652776</v>
      </c>
      <c r="E28" s="18">
        <v>-6.5124206475473105</v>
      </c>
      <c r="F28" s="18">
        <v>0.72436725668848267</v>
      </c>
      <c r="G28" s="16">
        <v>272085.63110254903</v>
      </c>
      <c r="H28" s="19">
        <v>299027.21890330454</v>
      </c>
      <c r="I28">
        <f t="shared" si="0"/>
        <v>4.8308275653303596</v>
      </c>
      <c r="J28">
        <f t="shared" si="1"/>
        <v>285.5564250029268</v>
      </c>
      <c r="K28">
        <f t="shared" si="6"/>
        <v>988.3873198665915</v>
      </c>
      <c r="L28">
        <f t="shared" si="2"/>
        <v>235.35150646694623</v>
      </c>
      <c r="M28">
        <f t="shared" si="7"/>
        <v>4.2489636672049273E-3</v>
      </c>
      <c r="N28">
        <f t="shared" si="3"/>
        <v>3.3581067373053033</v>
      </c>
      <c r="O28">
        <f t="shared" si="4"/>
        <v>-37.798493533053744</v>
      </c>
      <c r="P28">
        <f t="shared" si="5"/>
        <v>350.19348627499892</v>
      </c>
    </row>
    <row r="29" spans="1:16" x14ac:dyDescent="0.3">
      <c r="A29" s="16">
        <v>-37.599999999999966</v>
      </c>
      <c r="B29" s="16">
        <v>283703.43793533201</v>
      </c>
      <c r="C29" s="17">
        <v>28.370343793533202</v>
      </c>
      <c r="D29" s="18">
        <v>4.711898538831405</v>
      </c>
      <c r="E29" s="18">
        <v>-6.5079507694564747</v>
      </c>
      <c r="F29" s="18">
        <v>0.72402184739097664</v>
      </c>
      <c r="G29" s="16">
        <v>270335.61978864262</v>
      </c>
      <c r="H29" s="19">
        <v>297071.2560820214</v>
      </c>
      <c r="I29">
        <f t="shared" si="0"/>
        <v>4.8297602494833276</v>
      </c>
      <c r="J29">
        <f t="shared" si="1"/>
        <v>283.70343793533203</v>
      </c>
      <c r="K29">
        <f t="shared" si="6"/>
        <v>988.16894704428887</v>
      </c>
      <c r="L29">
        <f t="shared" si="2"/>
        <v>235.45152820829099</v>
      </c>
      <c r="M29">
        <f t="shared" si="7"/>
        <v>4.2471586725712608E-3</v>
      </c>
      <c r="N29">
        <f t="shared" si="3"/>
        <v>3.3515839302949502</v>
      </c>
      <c r="O29">
        <f t="shared" si="4"/>
        <v>-37.698471791708982</v>
      </c>
      <c r="P29">
        <f t="shared" si="5"/>
        <v>352.48074795199977</v>
      </c>
    </row>
    <row r="30" spans="1:16" x14ac:dyDescent="0.3">
      <c r="A30" s="16">
        <v>-37.499999999999964</v>
      </c>
      <c r="B30" s="16">
        <v>281863.73427500838</v>
      </c>
      <c r="C30" s="17">
        <v>28.186373427500836</v>
      </c>
      <c r="D30" s="18">
        <v>4.7064174546345816</v>
      </c>
      <c r="E30" s="18">
        <v>-6.503485103084615</v>
      </c>
      <c r="F30" s="18">
        <v>0.72367621052938513</v>
      </c>
      <c r="G30" s="16">
        <v>268598.05028680456</v>
      </c>
      <c r="H30" s="19">
        <v>295129.4182632122</v>
      </c>
      <c r="I30">
        <f t="shared" si="0"/>
        <v>4.8286871778564731</v>
      </c>
      <c r="J30">
        <f t="shared" si="1"/>
        <v>281.86373427500837</v>
      </c>
      <c r="K30">
        <f t="shared" si="6"/>
        <v>987.9493965894344</v>
      </c>
      <c r="L30">
        <f t="shared" si="2"/>
        <v>235.55155085558818</v>
      </c>
      <c r="M30">
        <f t="shared" si="7"/>
        <v>4.2453551945114531E-3</v>
      </c>
      <c r="N30">
        <f t="shared" si="3"/>
        <v>3.3450656017686602</v>
      </c>
      <c r="O30">
        <f t="shared" si="4"/>
        <v>-37.598449144411802</v>
      </c>
      <c r="P30">
        <f t="shared" si="5"/>
        <v>354.78136361605237</v>
      </c>
    </row>
    <row r="31" spans="1:16" x14ac:dyDescent="0.3">
      <c r="A31" s="16">
        <v>-37.399999999999963</v>
      </c>
      <c r="B31" s="16">
        <v>280037.21032004897</v>
      </c>
      <c r="C31" s="17">
        <v>28.003721032004897</v>
      </c>
      <c r="D31" s="18">
        <v>4.7009410203501467</v>
      </c>
      <c r="E31" s="18">
        <v>-6.4990236440144065</v>
      </c>
      <c r="F31" s="18">
        <v>0.72333034588660228</v>
      </c>
      <c r="G31" s="16">
        <v>266872.82622786955</v>
      </c>
      <c r="H31" s="19">
        <v>293201.59441222838</v>
      </c>
      <c r="I31">
        <f t="shared" si="0"/>
        <v>4.8276083267218501</v>
      </c>
      <c r="J31">
        <f t="shared" si="1"/>
        <v>280.03721032004898</v>
      </c>
      <c r="K31">
        <f t="shared" si="6"/>
        <v>987.72866364729055</v>
      </c>
      <c r="L31">
        <f t="shared" si="2"/>
        <v>235.65157440523615</v>
      </c>
      <c r="M31">
        <f t="shared" si="7"/>
        <v>4.2435532311800254E-3</v>
      </c>
      <c r="N31">
        <f t="shared" si="3"/>
        <v>3.3385517475032964</v>
      </c>
      <c r="O31">
        <f t="shared" si="4"/>
        <v>-37.49842559476383</v>
      </c>
      <c r="P31">
        <f t="shared" si="5"/>
        <v>357.09540130653306</v>
      </c>
    </row>
    <row r="32" spans="1:16" x14ac:dyDescent="0.3">
      <c r="A32" s="16">
        <v>-37.299999999999962</v>
      </c>
      <c r="B32" s="16">
        <v>278223.76324099698</v>
      </c>
      <c r="C32" s="17">
        <v>27.822376324099697</v>
      </c>
      <c r="D32" s="18">
        <v>4.6954692300633649</v>
      </c>
      <c r="E32" s="18">
        <v>-6.4945663878316324</v>
      </c>
      <c r="F32" s="18">
        <v>0.72298425324605242</v>
      </c>
      <c r="G32" s="16">
        <v>265159.85204729164</v>
      </c>
      <c r="H32" s="19">
        <v>291287.67443470232</v>
      </c>
      <c r="I32">
        <f t="shared" si="0"/>
        <v>4.8265236723101399</v>
      </c>
      <c r="J32">
        <f t="shared" si="1"/>
        <v>278.22376324099696</v>
      </c>
      <c r="K32">
        <f t="shared" si="6"/>
        <v>987.50674335465465</v>
      </c>
      <c r="L32">
        <f t="shared" si="2"/>
        <v>235.75159885364536</v>
      </c>
      <c r="M32">
        <f t="shared" si="7"/>
        <v>4.2417527807342686E-3</v>
      </c>
      <c r="N32">
        <f t="shared" si="3"/>
        <v>3.3320423632801526</v>
      </c>
      <c r="O32">
        <f t="shared" si="4"/>
        <v>-37.398401146354615</v>
      </c>
      <c r="P32">
        <f t="shared" si="5"/>
        <v>359.42292935409625</v>
      </c>
    </row>
    <row r="33" spans="1:16" x14ac:dyDescent="0.3">
      <c r="A33" s="16">
        <v>-37.19999999999996</v>
      </c>
      <c r="B33" s="16">
        <v>276423.29107300518</v>
      </c>
      <c r="C33" s="17">
        <v>27.642329107300519</v>
      </c>
      <c r="D33" s="18">
        <v>4.6900020778696705</v>
      </c>
      <c r="E33" s="18">
        <v>-6.490113330125201</v>
      </c>
      <c r="F33" s="18">
        <v>0.72263793239172847</v>
      </c>
      <c r="G33" s="16">
        <v>263459.03297796549</v>
      </c>
      <c r="H33" s="19">
        <v>289387.54916804488</v>
      </c>
      <c r="I33">
        <f t="shared" si="0"/>
        <v>4.8254331908110935</v>
      </c>
      <c r="J33">
        <f t="shared" si="1"/>
        <v>276.4232910730052</v>
      </c>
      <c r="K33">
        <f t="shared" si="6"/>
        <v>987.28363083994975</v>
      </c>
      <c r="L33">
        <f t="shared" si="2"/>
        <v>235.85162419723775</v>
      </c>
      <c r="M33">
        <f t="shared" si="7"/>
        <v>4.2399538413342491E-3</v>
      </c>
      <c r="N33">
        <f t="shared" si="3"/>
        <v>3.3255374448849628</v>
      </c>
      <c r="O33">
        <f t="shared" si="4"/>
        <v>-37.298375802762223</v>
      </c>
      <c r="P33">
        <f t="shared" si="5"/>
        <v>361.76401638163378</v>
      </c>
    </row>
    <row r="34" spans="1:16" x14ac:dyDescent="0.3">
      <c r="A34" s="16">
        <v>-37.099999999999959</v>
      </c>
      <c r="B34" s="16">
        <v>274635.69270806096</v>
      </c>
      <c r="C34" s="17">
        <v>27.463569270806097</v>
      </c>
      <c r="D34" s="18">
        <v>4.6845395578744231</v>
      </c>
      <c r="E34" s="18">
        <v>-6.4856644664871581</v>
      </c>
      <c r="F34" s="18">
        <v>0.72229138310815488</v>
      </c>
      <c r="G34" s="16">
        <v>261770.2750431094</v>
      </c>
      <c r="H34" s="19">
        <v>287501.11037301255</v>
      </c>
      <c r="I34">
        <f t="shared" si="0"/>
        <v>4.8243368583739681</v>
      </c>
      <c r="J34">
        <f t="shared" si="1"/>
        <v>274.63569270806096</v>
      </c>
      <c r="K34">
        <f t="shared" si="6"/>
        <v>987.05932122331376</v>
      </c>
      <c r="L34">
        <f t="shared" si="2"/>
        <v>235.95165043244754</v>
      </c>
      <c r="M34">
        <f t="shared" si="7"/>
        <v>4.2381564111427898E-3</v>
      </c>
      <c r="N34">
        <f t="shared" si="3"/>
        <v>3.3190369881078956</v>
      </c>
      <c r="O34">
        <f t="shared" si="4"/>
        <v>-37.198349567552441</v>
      </c>
      <c r="P34">
        <f t="shared" si="5"/>
        <v>364.11873130525851</v>
      </c>
    </row>
    <row r="35" spans="1:16" x14ac:dyDescent="0.3">
      <c r="A35" s="16">
        <v>-36.999999999999957</v>
      </c>
      <c r="B35" s="16">
        <v>272860.86788728787</v>
      </c>
      <c r="C35" s="17">
        <v>27.286086788728788</v>
      </c>
      <c r="D35" s="18">
        <v>4.67908166419293</v>
      </c>
      <c r="E35" s="18">
        <v>-6.4812197925126824</v>
      </c>
      <c r="F35" s="18">
        <v>0.72194460518039494</v>
      </c>
      <c r="G35" s="16">
        <v>260093.48504921608</v>
      </c>
      <c r="H35" s="19">
        <v>285628.25072535966</v>
      </c>
      <c r="I35">
        <f t="shared" si="0"/>
        <v>4.823234651107966</v>
      </c>
      <c r="J35">
        <f t="shared" si="1"/>
        <v>272.86086788728784</v>
      </c>
      <c r="K35">
        <f t="shared" si="6"/>
        <v>986.8338096166899</v>
      </c>
      <c r="L35">
        <f t="shared" si="2"/>
        <v>236.05167755572026</v>
      </c>
      <c r="M35">
        <f t="shared" si="7"/>
        <v>4.2363604883254805E-3</v>
      </c>
      <c r="N35">
        <f t="shared" si="3"/>
        <v>3.3125409887435406</v>
      </c>
      <c r="O35">
        <f t="shared" si="4"/>
        <v>-37.098322444279717</v>
      </c>
      <c r="P35">
        <f t="shared" si="5"/>
        <v>366.4871433352879</v>
      </c>
    </row>
    <row r="36" spans="1:16" x14ac:dyDescent="0.3">
      <c r="A36" s="16">
        <v>-36.899999999999956</v>
      </c>
      <c r="B36" s="16">
        <v>271098.71719332883</v>
      </c>
      <c r="C36" s="17">
        <v>27.109871719332883</v>
      </c>
      <c r="D36" s="18">
        <v>4.6736283909505349</v>
      </c>
      <c r="E36" s="18">
        <v>-6.4767793038001145</v>
      </c>
      <c r="F36" s="18">
        <v>0.72159759839406312</v>
      </c>
      <c r="G36" s="16">
        <v>258428.57057907872</v>
      </c>
      <c r="H36" s="19">
        <v>283768.86380757892</v>
      </c>
      <c r="I36">
        <f t="shared" si="0"/>
        <v>4.8221265450826944</v>
      </c>
      <c r="J36">
        <f t="shared" si="1"/>
        <v>271.09871719332881</v>
      </c>
      <c r="K36">
        <f t="shared" si="6"/>
        <v>986.60709112391919</v>
      </c>
      <c r="L36">
        <f t="shared" si="2"/>
        <v>236.1517055635133</v>
      </c>
      <c r="M36">
        <f t="shared" si="7"/>
        <v>4.2345660710506649E-3</v>
      </c>
      <c r="N36">
        <f t="shared" si="3"/>
        <v>3.3060494425909224</v>
      </c>
      <c r="O36">
        <f t="shared" si="4"/>
        <v>-36.998294436486674</v>
      </c>
      <c r="P36">
        <f t="shared" si="5"/>
        <v>368.8693219772299</v>
      </c>
    </row>
    <row r="37" spans="1:16" x14ac:dyDescent="0.3">
      <c r="A37" s="16">
        <v>-36.799999999999955</v>
      </c>
      <c r="B37" s="16">
        <v>269349.14204279089</v>
      </c>
      <c r="C37" s="17">
        <v>26.934914204279089</v>
      </c>
      <c r="D37" s="18">
        <v>4.6681797322825069</v>
      </c>
      <c r="E37" s="18">
        <v>-6.4723429959509486</v>
      </c>
      <c r="F37" s="18">
        <v>0.72125036253531172</v>
      </c>
      <c r="G37" s="16">
        <v>256775.4399848725</v>
      </c>
      <c r="H37" s="19">
        <v>281922.84410070925</v>
      </c>
      <c r="I37">
        <f t="shared" si="0"/>
        <v>4.8210125163286133</v>
      </c>
      <c r="J37">
        <f t="shared" si="1"/>
        <v>269.3491420427909</v>
      </c>
      <c r="K37">
        <f t="shared" si="6"/>
        <v>986.37916084083429</v>
      </c>
      <c r="L37">
        <f t="shared" si="2"/>
        <v>236.25173445229592</v>
      </c>
      <c r="M37">
        <f t="shared" si="7"/>
        <v>4.2327731574894343E-3</v>
      </c>
      <c r="N37">
        <f t="shared" si="3"/>
        <v>3.2995623454534813</v>
      </c>
      <c r="O37">
        <f t="shared" si="4"/>
        <v>-36.898265547704057</v>
      </c>
      <c r="P37">
        <f t="shared" si="5"/>
        <v>371.26533703275345</v>
      </c>
    </row>
    <row r="38" spans="1:16" x14ac:dyDescent="0.3">
      <c r="A38" s="16">
        <v>-36.699999999999953</v>
      </c>
      <c r="B38" s="16">
        <v>267612.04467876576</v>
      </c>
      <c r="C38" s="17">
        <v>26.761204467876574</v>
      </c>
      <c r="D38" s="18">
        <v>4.662735682333996</v>
      </c>
      <c r="E38" s="18">
        <v>-6.4679108645698449</v>
      </c>
      <c r="F38" s="18">
        <v>0.7209028973908248</v>
      </c>
      <c r="G38" s="16">
        <v>255134.00238130536</v>
      </c>
      <c r="H38" s="19">
        <v>280090.08697622619</v>
      </c>
      <c r="I38">
        <f t="shared" si="0"/>
        <v>4.819892540837496</v>
      </c>
      <c r="J38">
        <f t="shared" si="1"/>
        <v>267.61204467876576</v>
      </c>
      <c r="K38">
        <f t="shared" si="6"/>
        <v>986.15001385535163</v>
      </c>
      <c r="L38">
        <f t="shared" si="2"/>
        <v>236.35176421854868</v>
      </c>
      <c r="M38">
        <f t="shared" si="7"/>
        <v>4.2309817458156332E-3</v>
      </c>
      <c r="N38">
        <f t="shared" si="3"/>
        <v>3.2930796931390849</v>
      </c>
      <c r="O38">
        <f t="shared" si="4"/>
        <v>-36.798235781451297</v>
      </c>
      <c r="P38">
        <f t="shared" si="5"/>
        <v>373.67525860070083</v>
      </c>
    </row>
    <row r="39" spans="1:16" x14ac:dyDescent="0.3">
      <c r="A39" s="16">
        <v>-36.599999999999952</v>
      </c>
      <c r="B39" s="18">
        <v>265887.32816342334</v>
      </c>
      <c r="C39" s="20">
        <v>26.588732816342333</v>
      </c>
      <c r="D39" s="18">
        <v>4.6572962352601222</v>
      </c>
      <c r="E39" s="18">
        <v>-6.463482905264649</v>
      </c>
      <c r="F39" s="18">
        <v>0.72055520274783302</v>
      </c>
      <c r="G39" s="16">
        <v>253504.16763883451</v>
      </c>
      <c r="H39" s="19">
        <v>278270.48868801218</v>
      </c>
      <c r="I39">
        <f t="shared" si="0"/>
        <v>4.8187665945629004</v>
      </c>
      <c r="J39">
        <f t="shared" si="1"/>
        <v>265.88732816342332</v>
      </c>
      <c r="K39">
        <f t="shared" si="6"/>
        <v>985.91964524756952</v>
      </c>
      <c r="L39">
        <f t="shared" si="2"/>
        <v>236.4517948587638</v>
      </c>
      <c r="M39">
        <f t="shared" si="7"/>
        <v>4.229191834205847E-3</v>
      </c>
      <c r="N39">
        <f t="shared" si="3"/>
        <v>3.2866014814600164</v>
      </c>
      <c r="O39">
        <f t="shared" si="4"/>
        <v>-36.698205141236173</v>
      </c>
      <c r="P39">
        <f t="shared" si="5"/>
        <v>376.09915707805362</v>
      </c>
    </row>
    <row r="40" spans="1:16" x14ac:dyDescent="0.3">
      <c r="A40" s="16">
        <v>-36.49999999999995</v>
      </c>
      <c r="B40" s="18">
        <v>264174.89637067611</v>
      </c>
      <c r="C40" s="20">
        <v>26.417489637067611</v>
      </c>
      <c r="D40" s="18">
        <v>4.6518613852257751</v>
      </c>
      <c r="E40" s="18">
        <v>-6.4590591136463846</v>
      </c>
      <c r="F40" s="18">
        <v>0.72020727839408527</v>
      </c>
      <c r="G40" s="16">
        <v>251885.84637694844</v>
      </c>
      <c r="H40" s="19">
        <v>276463.94636440382</v>
      </c>
      <c r="I40">
        <f t="shared" si="0"/>
        <v>4.817634653420634</v>
      </c>
      <c r="J40">
        <f t="shared" si="1"/>
        <v>264.17489637067609</v>
      </c>
      <c r="K40">
        <f t="shared" si="6"/>
        <v>985.68805008986169</v>
      </c>
      <c r="L40">
        <f t="shared" si="2"/>
        <v>236.55182636944554</v>
      </c>
      <c r="M40">
        <f t="shared" si="7"/>
        <v>4.2274034208393922E-3</v>
      </c>
      <c r="N40">
        <f t="shared" si="3"/>
        <v>3.2801277062329564</v>
      </c>
      <c r="O40">
        <f t="shared" si="4"/>
        <v>-36.598173630554442</v>
      </c>
      <c r="P40">
        <f t="shared" si="5"/>
        <v>378.53710316095192</v>
      </c>
    </row>
    <row r="41" spans="1:16" x14ac:dyDescent="0.3">
      <c r="A41" s="16">
        <v>-36.399999999999949</v>
      </c>
      <c r="B41" s="18">
        <v>262474.65397890972</v>
      </c>
      <c r="C41" s="20">
        <v>26.24746539789097</v>
      </c>
      <c r="D41" s="18">
        <v>4.6464311264058589</v>
      </c>
      <c r="E41" s="18">
        <v>-6.4546394853292748</v>
      </c>
      <c r="F41" s="18">
        <v>0.71985912411788677</v>
      </c>
      <c r="G41" s="16">
        <v>250278.94995750758</v>
      </c>
      <c r="H41" s="19">
        <v>274670.35800031183</v>
      </c>
      <c r="I41">
        <f t="shared" si="0"/>
        <v>4.8164966932892401</v>
      </c>
      <c r="J41">
        <f t="shared" si="1"/>
        <v>262.47465397890971</v>
      </c>
      <c r="K41">
        <f t="shared" si="6"/>
        <v>985.45522344697861</v>
      </c>
      <c r="L41">
        <f t="shared" si="2"/>
        <v>236.651858747109</v>
      </c>
      <c r="M41">
        <f t="shared" si="7"/>
        <v>4.2256165038983291E-3</v>
      </c>
      <c r="N41">
        <f t="shared" si="3"/>
        <v>3.273658363279023</v>
      </c>
      <c r="O41">
        <f t="shared" si="4"/>
        <v>-36.498141252890974</v>
      </c>
      <c r="P41">
        <f t="shared" si="5"/>
        <v>380.9891678456512</v>
      </c>
    </row>
    <row r="42" spans="1:16" x14ac:dyDescent="0.3">
      <c r="A42" s="16">
        <v>-36.299999999999947</v>
      </c>
      <c r="B42" s="18">
        <v>260786.50646378702</v>
      </c>
      <c r="C42" s="20">
        <v>26.078650646378701</v>
      </c>
      <c r="D42" s="18">
        <v>4.6410054529849809</v>
      </c>
      <c r="E42" s="18">
        <v>-6.450224015930746</v>
      </c>
      <c r="F42" s="18">
        <v>0.71951073970805324</v>
      </c>
      <c r="G42" s="16">
        <v>248683.39047815363</v>
      </c>
      <c r="H42" s="19">
        <v>272889.62244942039</v>
      </c>
      <c r="I42">
        <f t="shared" si="0"/>
        <v>4.8153526900104726</v>
      </c>
      <c r="J42">
        <f t="shared" si="1"/>
        <v>260.78650646378702</v>
      </c>
      <c r="K42">
        <f t="shared" si="6"/>
        <v>985.22116037614273</v>
      </c>
      <c r="L42">
        <f t="shared" si="2"/>
        <v>236.75189198828124</v>
      </c>
      <c r="M42">
        <f t="shared" si="7"/>
        <v>4.2238310815674411E-3</v>
      </c>
      <c r="N42">
        <f t="shared" si="3"/>
        <v>3.2671934484237193</v>
      </c>
      <c r="O42">
        <f t="shared" si="4"/>
        <v>-36.398108011718733</v>
      </c>
      <c r="P42">
        <f t="shared" si="5"/>
        <v>383.45542242955719</v>
      </c>
    </row>
    <row r="43" spans="1:16" x14ac:dyDescent="0.3">
      <c r="A43" s="16">
        <v>-36.199999999999946</v>
      </c>
      <c r="B43" s="18">
        <v>259110.36009111485</v>
      </c>
      <c r="C43" s="20">
        <v>25.911036009111484</v>
      </c>
      <c r="D43" s="18">
        <v>4.6355843591576074</v>
      </c>
      <c r="E43" s="18">
        <v>-6.4458127010714268</v>
      </c>
      <c r="F43" s="18">
        <v>0.71916212495393761</v>
      </c>
      <c r="G43" s="16">
        <v>247099.08076577418</v>
      </c>
      <c r="H43" s="19">
        <v>271121.63941645552</v>
      </c>
      <c r="I43">
        <f t="shared" si="0"/>
        <v>4.8142026193897882</v>
      </c>
      <c r="J43">
        <f t="shared" si="1"/>
        <v>259.11036009111484</v>
      </c>
      <c r="K43">
        <f t="shared" si="6"/>
        <v>984.98585592715062</v>
      </c>
      <c r="L43">
        <f t="shared" si="2"/>
        <v>236.85192608950072</v>
      </c>
      <c r="M43">
        <f t="shared" si="7"/>
        <v>4.2220471520342364E-3</v>
      </c>
      <c r="N43">
        <f t="shared" si="3"/>
        <v>3.2607329574969599</v>
      </c>
      <c r="O43">
        <f t="shared" si="4"/>
        <v>-36.298073910499255</v>
      </c>
      <c r="P43">
        <f t="shared" si="5"/>
        <v>385.93593851220743</v>
      </c>
    </row>
    <row r="44" spans="1:16" x14ac:dyDescent="0.3">
      <c r="A44" s="16">
        <v>-36.099999999999945</v>
      </c>
      <c r="B44" s="18">
        <v>257446.12190978692</v>
      </c>
      <c r="C44" s="20">
        <v>25.744612190978692</v>
      </c>
      <c r="D44" s="18">
        <v>4.630167839128041</v>
      </c>
      <c r="E44" s="18">
        <v>-6.4414055363751777</v>
      </c>
      <c r="F44" s="18">
        <v>0.7188132796454253</v>
      </c>
      <c r="G44" s="16">
        <v>245525.9343700376</v>
      </c>
      <c r="H44" s="19">
        <v>269366.30944953626</v>
      </c>
      <c r="I44">
        <f t="shared" si="0"/>
        <v>4.8130464571968421</v>
      </c>
      <c r="J44">
        <f t="shared" si="1"/>
        <v>257.44612190978694</v>
      </c>
      <c r="K44">
        <f t="shared" si="6"/>
        <v>984.74930514247387</v>
      </c>
      <c r="L44">
        <f t="shared" si="2"/>
        <v>236.95196104731721</v>
      </c>
      <c r="M44">
        <f t="shared" si="7"/>
        <v>4.2202647134889455E-3</v>
      </c>
      <c r="N44">
        <f t="shared" si="3"/>
        <v>3.2542768863330611</v>
      </c>
      <c r="O44">
        <f t="shared" si="4"/>
        <v>-36.198038952682765</v>
      </c>
      <c r="P44">
        <f t="shared" si="5"/>
        <v>388.43078799626119</v>
      </c>
    </row>
    <row r="45" spans="1:16" x14ac:dyDescent="0.3">
      <c r="A45" s="16">
        <v>-35.999999999999943</v>
      </c>
      <c r="B45" s="18">
        <v>255793.69974478614</v>
      </c>
      <c r="C45" s="20">
        <v>25.579369974478613</v>
      </c>
      <c r="D45" s="18">
        <v>4.62475588711031</v>
      </c>
      <c r="E45" s="18">
        <v>-6.4370025174690815</v>
      </c>
      <c r="F45" s="18">
        <v>0.71846420357292085</v>
      </c>
      <c r="G45" s="16">
        <v>243963.86555698188</v>
      </c>
      <c r="H45" s="19">
        <v>267623.53393259039</v>
      </c>
      <c r="I45">
        <f t="shared" si="0"/>
        <v>4.8118841791659852</v>
      </c>
      <c r="J45">
        <f t="shared" si="1"/>
        <v>255.79369974478612</v>
      </c>
      <c r="K45">
        <f t="shared" si="6"/>
        <v>984.51150305736064</v>
      </c>
      <c r="L45">
        <f t="shared" si="2"/>
        <v>237.05199685829197</v>
      </c>
      <c r="M45">
        <f t="shared" si="7"/>
        <v>4.218483764124514E-3</v>
      </c>
      <c r="N45">
        <f t="shared" si="3"/>
        <v>3.2478252307707312</v>
      </c>
      <c r="O45">
        <f t="shared" si="4"/>
        <v>-36.098003141708006</v>
      </c>
      <c r="P45">
        <f t="shared" si="5"/>
        <v>390.94004308852573</v>
      </c>
    </row>
    <row r="46" spans="1:16" x14ac:dyDescent="0.3">
      <c r="A46" s="16">
        <v>-35.899999999999942</v>
      </c>
      <c r="B46" s="18">
        <v>254153.00219025387</v>
      </c>
      <c r="C46" s="20">
        <v>25.415300219025386</v>
      </c>
      <c r="D46" s="18">
        <v>4.6193484973281684</v>
      </c>
      <c r="E46" s="18">
        <v>-6.4326036399834532</v>
      </c>
      <c r="F46" s="18">
        <v>0.71811489652734939</v>
      </c>
      <c r="G46" s="16">
        <v>242412.78930266396</v>
      </c>
      <c r="H46" s="19">
        <v>265893.21507784381</v>
      </c>
      <c r="I46">
        <f t="shared" si="0"/>
        <v>4.8107157609967723</v>
      </c>
      <c r="J46">
        <f t="shared" si="1"/>
        <v>254.15300219025386</v>
      </c>
      <c r="K46">
        <f t="shared" si="6"/>
        <v>984.27244469993968</v>
      </c>
      <c r="L46">
        <f t="shared" si="2"/>
        <v>237.15203351899754</v>
      </c>
      <c r="M46">
        <f t="shared" si="7"/>
        <v>4.2167043021365995E-3</v>
      </c>
      <c r="N46">
        <f t="shared" si="3"/>
        <v>3.2413779866530761</v>
      </c>
      <c r="O46">
        <f t="shared" si="4"/>
        <v>-35.997966481002436</v>
      </c>
      <c r="P46">
        <f t="shared" si="5"/>
        <v>393.46377630094634</v>
      </c>
    </row>
    <row r="47" spans="1:16" x14ac:dyDescent="0.3">
      <c r="A47" s="16">
        <v>-35.79999999999994</v>
      </c>
      <c r="B47" s="18">
        <v>252523.93860263057</v>
      </c>
      <c r="C47" s="20">
        <v>25.252393860263059</v>
      </c>
      <c r="D47" s="18">
        <v>4.6139456640152288</v>
      </c>
      <c r="E47" s="18">
        <v>-6.4282088995518603</v>
      </c>
      <c r="F47" s="18">
        <v>0.71776535830017718</v>
      </c>
      <c r="G47" s="16">
        <v>240872.62128687403</v>
      </c>
      <c r="H47" s="19">
        <v>264175.25591838715</v>
      </c>
      <c r="I47">
        <f t="shared" si="0"/>
        <v>4.8095411783544719</v>
      </c>
      <c r="J47">
        <f t="shared" si="1"/>
        <v>252.52393860263058</v>
      </c>
      <c r="K47">
        <f t="shared" si="6"/>
        <v>984.03212509132504</v>
      </c>
      <c r="L47">
        <f t="shared" si="2"/>
        <v>237.25207102601797</v>
      </c>
      <c r="M47">
        <f t="shared" si="7"/>
        <v>4.2149263257235644E-3</v>
      </c>
      <c r="N47">
        <f t="shared" si="3"/>
        <v>3.2349351498275958</v>
      </c>
      <c r="O47">
        <f t="shared" si="4"/>
        <v>-35.897928973982005</v>
      </c>
      <c r="P47">
        <f t="shared" si="5"/>
        <v>396.002060451619</v>
      </c>
    </row>
    <row r="48" spans="1:16" x14ac:dyDescent="0.3">
      <c r="A48" s="16">
        <v>-35.699999999999939</v>
      </c>
      <c r="B48" s="18">
        <v>250906.41909385766</v>
      </c>
      <c r="C48" s="20">
        <v>25.090641909385766</v>
      </c>
      <c r="D48" s="18">
        <v>4.608547381414696</v>
      </c>
      <c r="E48" s="18">
        <v>-6.4238182918111075</v>
      </c>
      <c r="F48" s="18">
        <v>0.71741558868337463</v>
      </c>
      <c r="G48" s="16">
        <v>239343.27788690632</v>
      </c>
      <c r="H48" s="19">
        <v>262469.56030080904</v>
      </c>
      <c r="I48">
        <f t="shared" si="0"/>
        <v>4.808360406870583</v>
      </c>
      <c r="J48">
        <f t="shared" si="1"/>
        <v>250.90641909385766</v>
      </c>
      <c r="K48">
        <f t="shared" si="6"/>
        <v>983.79053924572122</v>
      </c>
      <c r="L48">
        <f t="shared" si="2"/>
        <v>237.35210937594834</v>
      </c>
      <c r="M48">
        <f t="shared" si="7"/>
        <v>4.2131498330864768E-3</v>
      </c>
      <c r="N48">
        <f t="shared" si="3"/>
        <v>3.2284967161461657</v>
      </c>
      <c r="O48">
        <f t="shared" si="4"/>
        <v>-35.797890624051632</v>
      </c>
      <c r="P48">
        <f t="shared" si="5"/>
        <v>398.55496866579853</v>
      </c>
    </row>
    <row r="49" spans="1:16" x14ac:dyDescent="0.3">
      <c r="A49" s="16">
        <v>-35.599999999999937</v>
      </c>
      <c r="B49" s="18">
        <v>249300.35452464261</v>
      </c>
      <c r="C49" s="20">
        <v>24.93003545246426</v>
      </c>
      <c r="D49" s="18">
        <v>4.6031536437795229</v>
      </c>
      <c r="E49" s="18">
        <v>-6.419431812401279</v>
      </c>
      <c r="F49" s="18">
        <v>0.71706558746943805</v>
      </c>
      <c r="G49" s="16">
        <v>237824.67617138627</v>
      </c>
      <c r="H49" s="19">
        <v>260776.03287789895</v>
      </c>
      <c r="I49">
        <f t="shared" si="0"/>
        <v>4.8071734221433617</v>
      </c>
      <c r="J49">
        <f t="shared" si="1"/>
        <v>249.30035452464261</v>
      </c>
      <c r="K49">
        <f t="shared" si="6"/>
        <v>983.54768217053186</v>
      </c>
      <c r="L49">
        <f t="shared" si="2"/>
        <v>237.45214856539533</v>
      </c>
      <c r="M49">
        <f t="shared" si="7"/>
        <v>4.2113748224291E-3</v>
      </c>
      <c r="N49">
        <f t="shared" si="3"/>
        <v>3.2220626814650561</v>
      </c>
      <c r="O49">
        <f t="shared" si="4"/>
        <v>-35.697851434604644</v>
      </c>
      <c r="P49">
        <f t="shared" si="5"/>
        <v>401.12257437690425</v>
      </c>
    </row>
    <row r="50" spans="1:16" x14ac:dyDescent="0.3">
      <c r="A50" s="16">
        <v>-35.499999999999936</v>
      </c>
      <c r="B50" s="18">
        <v>247705.6564977892</v>
      </c>
      <c r="C50" s="20">
        <v>24.77056564977892</v>
      </c>
      <c r="D50" s="18">
        <v>4.5977644453722988</v>
      </c>
      <c r="E50" s="18">
        <v>-6.4150494569657113</v>
      </c>
      <c r="F50" s="18">
        <v>0.71671535445137791</v>
      </c>
      <c r="G50" s="16">
        <v>236316.73389415781</v>
      </c>
      <c r="H50" s="19">
        <v>259094.57910142059</v>
      </c>
      <c r="I50">
        <f t="shared" si="0"/>
        <v>4.8059801997383449</v>
      </c>
      <c r="J50">
        <f t="shared" si="1"/>
        <v>247.70565649778919</v>
      </c>
      <c r="K50">
        <f t="shared" si="6"/>
        <v>983.30354886646523</v>
      </c>
      <c r="L50">
        <f t="shared" si="2"/>
        <v>237.55218859097641</v>
      </c>
      <c r="M50">
        <f t="shared" si="7"/>
        <v>4.2096012919578957E-3</v>
      </c>
      <c r="N50">
        <f t="shared" si="3"/>
        <v>3.2156330416449141</v>
      </c>
      <c r="O50">
        <f t="shared" si="4"/>
        <v>-35.597811409023564</v>
      </c>
      <c r="P50">
        <f t="shared" si="5"/>
        <v>403.7049513275548</v>
      </c>
    </row>
    <row r="51" spans="1:16" x14ac:dyDescent="0.3">
      <c r="A51" s="16">
        <v>-35.399999999999935</v>
      </c>
      <c r="B51" s="18">
        <v>246122.23735159205</v>
      </c>
      <c r="C51" s="20">
        <v>24.612223735159205</v>
      </c>
      <c r="D51" s="18">
        <v>4.5923797804653388</v>
      </c>
      <c r="E51" s="18">
        <v>-6.4106712211510191</v>
      </c>
      <c r="F51" s="18">
        <v>0.7163648894227318</v>
      </c>
      <c r="G51" s="16">
        <v>234819.36948822864</v>
      </c>
      <c r="H51" s="19">
        <v>257425.10521495546</v>
      </c>
      <c r="I51">
        <f t="shared" si="0"/>
        <v>4.8047807151888868</v>
      </c>
      <c r="J51">
        <f t="shared" si="1"/>
        <v>246.12223735159205</v>
      </c>
      <c r="K51">
        <f t="shared" si="6"/>
        <v>983.05813432764626</v>
      </c>
      <c r="L51">
        <f t="shared" si="2"/>
        <v>237.65222944932063</v>
      </c>
      <c r="M51">
        <f t="shared" si="7"/>
        <v>4.2078292398820107E-3</v>
      </c>
      <c r="N51">
        <f t="shared" si="3"/>
        <v>3.2092077925507616</v>
      </c>
      <c r="O51">
        <f t="shared" si="4"/>
        <v>-35.497770550679348</v>
      </c>
      <c r="P51">
        <f t="shared" si="5"/>
        <v>406.30217357055409</v>
      </c>
    </row>
    <row r="52" spans="1:16" x14ac:dyDescent="0.3">
      <c r="A52" s="16">
        <v>-35.299999999999933</v>
      </c>
      <c r="B52" s="18">
        <v>244550.01015329306</v>
      </c>
      <c r="C52" s="20">
        <v>24.455001015329305</v>
      </c>
      <c r="D52" s="18">
        <v>4.5869996433405058</v>
      </c>
      <c r="E52" s="18">
        <v>-6.4062971006071052</v>
      </c>
      <c r="F52" s="18">
        <v>0.71601419217753881</v>
      </c>
      <c r="G52" s="16">
        <v>233332.50205977232</v>
      </c>
      <c r="H52" s="19">
        <v>255767.51824681379</v>
      </c>
      <c r="I52">
        <f t="shared" si="0"/>
        <v>4.8035749439967041</v>
      </c>
      <c r="J52">
        <f t="shared" si="1"/>
        <v>244.55001015329304</v>
      </c>
      <c r="K52">
        <f t="shared" si="6"/>
        <v>982.81143354172559</v>
      </c>
      <c r="L52">
        <f t="shared" si="2"/>
        <v>237.75227113706799</v>
      </c>
      <c r="M52">
        <f t="shared" si="7"/>
        <v>4.2060586644132791E-3</v>
      </c>
      <c r="N52">
        <f t="shared" si="3"/>
        <v>3.2027869300520004</v>
      </c>
      <c r="O52">
        <f t="shared" si="4"/>
        <v>-35.397728862931984</v>
      </c>
      <c r="P52">
        <f t="shared" si="5"/>
        <v>408.91431546993931</v>
      </c>
    </row>
    <row r="53" spans="1:16" x14ac:dyDescent="0.3">
      <c r="A53" s="16">
        <v>-35.199999999999932</v>
      </c>
      <c r="B53" s="18">
        <v>242988.88869259664</v>
      </c>
      <c r="C53" s="20">
        <v>24.298888869259663</v>
      </c>
      <c r="D53" s="18">
        <v>4.5816240282893217</v>
      </c>
      <c r="E53" s="18">
        <v>-6.4019270909871615</v>
      </c>
      <c r="F53" s="18">
        <v>0.71566326251035861</v>
      </c>
      <c r="G53" s="16">
        <v>231856.05138218345</v>
      </c>
      <c r="H53" s="19">
        <v>254121.72600300983</v>
      </c>
      <c r="I53">
        <f t="shared" si="0"/>
        <v>4.8023628616324157</v>
      </c>
      <c r="J53">
        <f t="shared" si="1"/>
        <v>242.98888869259665</v>
      </c>
      <c r="K53">
        <f t="shared" si="6"/>
        <v>982.56344148999233</v>
      </c>
      <c r="L53">
        <f t="shared" si="2"/>
        <v>237.85231365086972</v>
      </c>
      <c r="M53">
        <f t="shared" si="7"/>
        <v>4.2042895637662151E-3</v>
      </c>
      <c r="N53">
        <f t="shared" si="3"/>
        <v>3.1963704500223962</v>
      </c>
      <c r="O53">
        <f t="shared" si="4"/>
        <v>-35.297686349130259</v>
      </c>
      <c r="P53">
        <f t="shared" si="5"/>
        <v>411.54145170197108</v>
      </c>
    </row>
    <row r="54" spans="1:16" x14ac:dyDescent="0.3">
      <c r="A54" s="16">
        <v>-35.09999999999993</v>
      </c>
      <c r="B54" s="18">
        <v>241438.78747525139</v>
      </c>
      <c r="C54" s="20">
        <v>24.14387874752514</v>
      </c>
      <c r="D54" s="18">
        <v>4.5762529296128784</v>
      </c>
      <c r="E54" s="18">
        <v>-6.3975611879476713</v>
      </c>
      <c r="F54" s="18">
        <v>0.71531210021625979</v>
      </c>
      <c r="G54" s="16">
        <v>230389.9378901934</v>
      </c>
      <c r="H54" s="19">
        <v>252487.63706030938</v>
      </c>
      <c r="I54">
        <f t="shared" si="0"/>
        <v>4.8011444435360975</v>
      </c>
      <c r="J54">
        <f t="shared" si="1"/>
        <v>241.43878747525139</v>
      </c>
      <c r="K54">
        <f t="shared" si="6"/>
        <v>982.31415314748551</v>
      </c>
      <c r="L54">
        <f t="shared" si="2"/>
        <v>237.95235698738807</v>
      </c>
      <c r="M54">
        <f t="shared" si="7"/>
        <v>4.2025219361580095E-3</v>
      </c>
      <c r="N54">
        <f t="shared" si="3"/>
        <v>3.1899583483400891</v>
      </c>
      <c r="O54">
        <f t="shared" si="4"/>
        <v>-35.197643012611906</v>
      </c>
      <c r="P54">
        <f t="shared" si="5"/>
        <v>414.18365725619299</v>
      </c>
    </row>
    <row r="55" spans="1:16" x14ac:dyDescent="0.3">
      <c r="A55" s="16">
        <v>-34.999999999999929</v>
      </c>
      <c r="B55" s="18">
        <v>239899.62171668853</v>
      </c>
      <c r="C55" s="20">
        <v>23.989962171668854</v>
      </c>
      <c r="D55" s="18">
        <v>4.5708863416219048</v>
      </c>
      <c r="E55" s="18">
        <v>-6.3931993871484352</v>
      </c>
      <c r="F55" s="18">
        <v>0.71496070509082954</v>
      </c>
      <c r="G55" s="16">
        <v>228934.08267403781</v>
      </c>
      <c r="H55" s="19">
        <v>250865.16075933925</v>
      </c>
      <c r="I55">
        <f t="shared" si="0"/>
        <v>4.7999196651178409</v>
      </c>
      <c r="J55">
        <f t="shared" si="1"/>
        <v>239.89962171668853</v>
      </c>
      <c r="K55">
        <f t="shared" si="6"/>
        <v>982.06356348311022</v>
      </c>
      <c r="L55">
        <f t="shared" si="2"/>
        <v>238.05240114329641</v>
      </c>
      <c r="M55">
        <f t="shared" si="7"/>
        <v>4.2007557798085255E-3</v>
      </c>
      <c r="N55">
        <f t="shared" si="3"/>
        <v>3.1835506208875741</v>
      </c>
      <c r="O55">
        <f t="shared" si="4"/>
        <v>-35.09759885670357</v>
      </c>
      <c r="P55">
        <f t="shared" si="5"/>
        <v>416.84100743641704</v>
      </c>
    </row>
    <row r="56" spans="1:16" x14ac:dyDescent="0.3">
      <c r="A56" s="16">
        <v>-34.899999999999928</v>
      </c>
      <c r="B56" s="18">
        <v>238371.30733572136</v>
      </c>
      <c r="C56" s="20">
        <v>23.837130733572135</v>
      </c>
      <c r="D56" s="18">
        <v>4.5655242586365441</v>
      </c>
      <c r="E56" s="18">
        <v>-6.3888416842525535</v>
      </c>
      <c r="F56" s="18">
        <v>0.71460907693014408</v>
      </c>
      <c r="G56" s="16">
        <v>227488.40747367992</v>
      </c>
      <c r="H56" s="19">
        <v>249254.20719776279</v>
      </c>
      <c r="I56">
        <f t="shared" si="0"/>
        <v>4.7986885017583152</v>
      </c>
      <c r="J56">
        <f t="shared" si="1"/>
        <v>238.37130733572135</v>
      </c>
      <c r="K56">
        <f t="shared" si="6"/>
        <v>981.81166745975133</v>
      </c>
      <c r="L56">
        <f t="shared" si="2"/>
        <v>238.15244611527908</v>
      </c>
      <c r="M56">
        <f t="shared" si="7"/>
        <v>4.1989910929402935E-3</v>
      </c>
      <c r="N56">
        <f t="shared" si="3"/>
        <v>3.1771472635517117</v>
      </c>
      <c r="O56">
        <f t="shared" si="4"/>
        <v>-34.997553884720901</v>
      </c>
      <c r="P56">
        <f t="shared" si="5"/>
        <v>419.51357786178534</v>
      </c>
    </row>
    <row r="57" spans="1:16" x14ac:dyDescent="0.3">
      <c r="A57" s="16">
        <v>-34.799999999999926</v>
      </c>
      <c r="B57" s="18">
        <v>236853.76094830487</v>
      </c>
      <c r="C57" s="20">
        <v>23.685376094830488</v>
      </c>
      <c r="D57" s="18">
        <v>4.560166674986621</v>
      </c>
      <c r="E57" s="18">
        <v>-6.384488074926459</v>
      </c>
      <c r="F57" s="18">
        <v>0.71425721553080801</v>
      </c>
      <c r="G57" s="16">
        <v>226052.83467308781</v>
      </c>
      <c r="H57" s="19">
        <v>247654.68722352193</v>
      </c>
      <c r="I57">
        <f t="shared" si="0"/>
        <v>4.7974509288093419</v>
      </c>
      <c r="J57">
        <f t="shared" si="1"/>
        <v>236.85376094830488</v>
      </c>
      <c r="K57">
        <f t="shared" si="6"/>
        <v>981.55846003439126</v>
      </c>
      <c r="L57">
        <f t="shared" si="2"/>
        <v>238.25249190003143</v>
      </c>
      <c r="M57">
        <f t="shared" si="7"/>
        <v>4.1972278737785074E-3</v>
      </c>
      <c r="N57">
        <f t="shared" si="3"/>
        <v>3.1707482722237241</v>
      </c>
      <c r="O57">
        <f t="shared" si="4"/>
        <v>-34.897508099968547</v>
      </c>
      <c r="P57">
        <f t="shared" si="5"/>
        <v>422.20144446777795</v>
      </c>
    </row>
    <row r="58" spans="1:16" x14ac:dyDescent="0.3">
      <c r="A58" s="16">
        <v>-34.699999999999925</v>
      </c>
      <c r="B58" s="18">
        <v>235346.89986135281</v>
      </c>
      <c r="C58" s="20">
        <v>23.53468998613528</v>
      </c>
      <c r="D58" s="18">
        <v>4.5548135850113969</v>
      </c>
      <c r="E58" s="18">
        <v>-6.3801385548399061</v>
      </c>
      <c r="F58" s="18">
        <v>0.71390512068992029</v>
      </c>
      <c r="G58" s="16">
        <v>224627.28729456474</v>
      </c>
      <c r="H58" s="19">
        <v>246066.51242814088</v>
      </c>
      <c r="I58">
        <f t="shared" si="0"/>
        <v>4.7962069215944636</v>
      </c>
      <c r="J58">
        <f t="shared" si="1"/>
        <v>235.3468998613528</v>
      </c>
      <c r="K58">
        <f t="shared" si="6"/>
        <v>981.3039361582272</v>
      </c>
      <c r="L58">
        <f t="shared" si="2"/>
        <v>238.35253849425982</v>
      </c>
      <c r="M58">
        <f t="shared" si="7"/>
        <v>4.1954661205510207E-3</v>
      </c>
      <c r="N58">
        <f t="shared" si="3"/>
        <v>3.164353642799179</v>
      </c>
      <c r="O58">
        <f t="shared" si="4"/>
        <v>-34.797461505740159</v>
      </c>
      <c r="P58">
        <f t="shared" si="5"/>
        <v>424.90468350724785</v>
      </c>
    </row>
    <row r="59" spans="1:16" x14ac:dyDescent="0.3">
      <c r="A59" s="16">
        <v>-34.599999999999923</v>
      </c>
      <c r="B59" s="18">
        <v>233850.64206661654</v>
      </c>
      <c r="C59" s="20">
        <v>23.385064206661653</v>
      </c>
      <c r="D59" s="18">
        <v>4.5494649830596146</v>
      </c>
      <c r="E59" s="18">
        <v>-6.3757931196659818</v>
      </c>
      <c r="F59" s="18">
        <v>0.71355279220508239</v>
      </c>
      <c r="G59" s="16">
        <v>223211.68899313573</v>
      </c>
      <c r="H59" s="19">
        <v>244489.59514009734</v>
      </c>
      <c r="I59">
        <f t="shared" si="0"/>
        <v>4.7949564554095341</v>
      </c>
      <c r="J59">
        <f t="shared" si="1"/>
        <v>233.85064206661653</v>
      </c>
      <c r="K59">
        <f t="shared" si="6"/>
        <v>981.04809077679079</v>
      </c>
      <c r="L59">
        <f t="shared" si="2"/>
        <v>238.45258589468133</v>
      </c>
      <c r="M59">
        <f t="shared" si="7"/>
        <v>4.1937058314883424E-3</v>
      </c>
      <c r="N59">
        <f t="shared" si="3"/>
        <v>3.1579633711779986</v>
      </c>
      <c r="O59">
        <f t="shared" si="4"/>
        <v>-34.697414105318643</v>
      </c>
      <c r="P59">
        <f t="shared" si="5"/>
        <v>427.62337155145769</v>
      </c>
    </row>
    <row r="60" spans="1:16" x14ac:dyDescent="0.3">
      <c r="A60" s="16">
        <v>-34.499999999999922</v>
      </c>
      <c r="B60" s="18">
        <v>232364.90623461569</v>
      </c>
      <c r="C60" s="20">
        <v>23.23649062346157</v>
      </c>
      <c r="D60" s="18">
        <v>4.5441208634895425</v>
      </c>
      <c r="E60" s="18">
        <v>-6.3714517650811224</v>
      </c>
      <c r="F60" s="18">
        <v>0.71320022987440534</v>
      </c>
      <c r="G60" s="16">
        <v>221805.9640509806</v>
      </c>
      <c r="H60" s="19">
        <v>242923.84841825077</v>
      </c>
      <c r="I60">
        <f t="shared" si="0"/>
        <v>4.7936995055233016</v>
      </c>
      <c r="J60">
        <f t="shared" si="1"/>
        <v>232.36490623461569</v>
      </c>
      <c r="K60">
        <f t="shared" si="6"/>
        <v>980.79091883006754</v>
      </c>
      <c r="L60">
        <f t="shared" si="2"/>
        <v>238.55263409802424</v>
      </c>
      <c r="M60">
        <f t="shared" si="7"/>
        <v>4.1919470048236299E-3</v>
      </c>
      <c r="N60">
        <f t="shared" si="3"/>
        <v>3.1515774532644549</v>
      </c>
      <c r="O60">
        <f t="shared" si="4"/>
        <v>-34.597365901975735</v>
      </c>
      <c r="P60">
        <f t="shared" si="5"/>
        <v>430.35758549111904</v>
      </c>
    </row>
    <row r="61" spans="1:16" x14ac:dyDescent="0.3">
      <c r="A61" s="16">
        <v>-34.39999999999992</v>
      </c>
      <c r="B61" s="18">
        <v>230889.6117086306</v>
      </c>
      <c r="C61" s="20">
        <v>23.088961170863062</v>
      </c>
      <c r="D61" s="18">
        <v>4.5387812206688194</v>
      </c>
      <c r="E61" s="18">
        <v>-6.3671144867651046</v>
      </c>
      <c r="F61" s="18">
        <v>0.71284743349648894</v>
      </c>
      <c r="G61" s="16">
        <v>220410.03737192412</v>
      </c>
      <c r="H61" s="19">
        <v>241369.18604533709</v>
      </c>
      <c r="I61">
        <f t="shared" si="0"/>
        <v>4.7924360471780005</v>
      </c>
      <c r="J61">
        <f t="shared" si="1"/>
        <v>230.88961170863061</v>
      </c>
      <c r="K61">
        <f t="shared" si="6"/>
        <v>980.53241525261888</v>
      </c>
      <c r="L61">
        <f t="shared" si="2"/>
        <v>238.65268310102755</v>
      </c>
      <c r="M61">
        <f t="shared" si="7"/>
        <v>4.1901896387926858E-3</v>
      </c>
      <c r="N61">
        <f t="shared" si="3"/>
        <v>3.1451958849671557</v>
      </c>
      <c r="O61">
        <f t="shared" si="4"/>
        <v>-34.497316898972429</v>
      </c>
      <c r="P61">
        <f t="shared" si="5"/>
        <v>433.10740253742711</v>
      </c>
    </row>
    <row r="62" spans="1:16" x14ac:dyDescent="0.3">
      <c r="A62" s="16">
        <v>-34.299999999999919</v>
      </c>
      <c r="B62" s="18">
        <v>229424.67849874834</v>
      </c>
      <c r="C62" s="20">
        <v>22.942467849874834</v>
      </c>
      <c r="D62" s="18">
        <v>4.5334460489746098</v>
      </c>
      <c r="E62" s="18">
        <v>-6.3627812804010713</v>
      </c>
      <c r="F62" s="18">
        <v>0.71249440287044552</v>
      </c>
      <c r="G62" s="16">
        <v>219023.83447597414</v>
      </c>
      <c r="H62" s="19">
        <v>239825.52252152254</v>
      </c>
      <c r="I62">
        <f t="shared" si="0"/>
        <v>4.7911660555899571</v>
      </c>
      <c r="J62">
        <f t="shared" si="1"/>
        <v>229.42467849874834</v>
      </c>
      <c r="K62">
        <f t="shared" si="6"/>
        <v>980.27257497370522</v>
      </c>
      <c r="L62">
        <f t="shared" si="2"/>
        <v>238.75273290044109</v>
      </c>
      <c r="M62">
        <f t="shared" si="7"/>
        <v>4.1884337316339575E-3</v>
      </c>
      <c r="N62">
        <f t="shared" si="3"/>
        <v>3.1388186621990548</v>
      </c>
      <c r="O62">
        <f t="shared" si="4"/>
        <v>-34.397267099558889</v>
      </c>
      <c r="P62">
        <f t="shared" si="5"/>
        <v>435.87290022309321</v>
      </c>
    </row>
    <row r="63" spans="1:16" x14ac:dyDescent="0.3">
      <c r="A63" s="16">
        <v>-34.199999999999918</v>
      </c>
      <c r="B63" s="18">
        <v>227970.02727596872</v>
      </c>
      <c r="C63" s="20">
        <v>22.797002727596873</v>
      </c>
      <c r="D63" s="18">
        <v>4.5281153427934262</v>
      </c>
      <c r="E63" s="18">
        <v>-6.3584521416755146</v>
      </c>
      <c r="F63" s="18">
        <v>0.71214113779587607</v>
      </c>
      <c r="G63" s="16">
        <v>217647.28149391522</v>
      </c>
      <c r="H63" s="19">
        <v>238292.77305802223</v>
      </c>
      <c r="I63">
        <f t="shared" si="0"/>
        <v>4.7898895059501925</v>
      </c>
      <c r="J63">
        <f t="shared" si="1"/>
        <v>227.97002727596873</v>
      </c>
      <c r="K63">
        <f t="shared" si="6"/>
        <v>980.01139291740947</v>
      </c>
      <c r="L63">
        <f t="shared" si="2"/>
        <v>238.85278349302524</v>
      </c>
      <c r="M63">
        <f t="shared" si="7"/>
        <v>4.1866792815885316E-3</v>
      </c>
      <c r="N63">
        <f t="shared" si="3"/>
        <v>3.1324457808774451</v>
      </c>
      <c r="O63">
        <f t="shared" si="4"/>
        <v>-34.297216506974735</v>
      </c>
      <c r="P63">
        <f t="shared" si="5"/>
        <v>438.65415640339745</v>
      </c>
    </row>
    <row r="64" spans="1:16" x14ac:dyDescent="0.3">
      <c r="A64" s="16">
        <v>-34.099999999999916</v>
      </c>
      <c r="B64" s="18">
        <v>226525.57936636102</v>
      </c>
      <c r="C64" s="20">
        <v>22.652557936636104</v>
      </c>
      <c r="D64" s="18">
        <v>4.5227890965211959</v>
      </c>
      <c r="E64" s="18">
        <v>-6.3541270662783074</v>
      </c>
      <c r="F64" s="18">
        <v>0.71178763807288015</v>
      </c>
      <c r="G64" s="16">
        <v>216280.30516194779</v>
      </c>
      <c r="H64" s="19">
        <v>236770.85357077426</v>
      </c>
      <c r="I64">
        <f t="shared" si="0"/>
        <v>4.7886063734250337</v>
      </c>
      <c r="J64">
        <f t="shared" si="1"/>
        <v>226.52557936636103</v>
      </c>
      <c r="K64">
        <f t="shared" si="6"/>
        <v>979.74886400276193</v>
      </c>
      <c r="L64">
        <f t="shared" si="2"/>
        <v>238.95283487555173</v>
      </c>
      <c r="M64">
        <f t="shared" si="7"/>
        <v>4.1849262869001194E-3</v>
      </c>
      <c r="N64">
        <f t="shared" si="3"/>
        <v>3.1260772369239418</v>
      </c>
      <c r="O64">
        <f t="shared" si="4"/>
        <v>-34.197165124448247</v>
      </c>
      <c r="P64">
        <f t="shared" si="5"/>
        <v>441.45124925723866</v>
      </c>
    </row>
    <row r="65" spans="1:16" x14ac:dyDescent="0.3">
      <c r="A65" s="16">
        <v>-33.999999999999915</v>
      </c>
      <c r="B65" s="18">
        <v>225091.25674527956</v>
      </c>
      <c r="C65" s="20">
        <v>22.509125674527958</v>
      </c>
      <c r="D65" s="18">
        <v>4.5174673045632385</v>
      </c>
      <c r="E65" s="18">
        <v>-6.349806049902698</v>
      </c>
      <c r="F65" s="18">
        <v>0.7114339035020546</v>
      </c>
      <c r="G65" s="16">
        <v>214922.83281638107</v>
      </c>
      <c r="H65" s="19">
        <v>235259.68067417806</v>
      </c>
      <c r="I65">
        <f t="shared" si="0"/>
        <v>4.7873166331567365</v>
      </c>
      <c r="J65">
        <f t="shared" si="1"/>
        <v>225.09125674527957</v>
      </c>
      <c r="K65">
        <f t="shared" si="6"/>
        <v>979.48498314386836</v>
      </c>
      <c r="L65">
        <f t="shared" si="2"/>
        <v>239.05288704480242</v>
      </c>
      <c r="M65">
        <f t="shared" si="7"/>
        <v>4.1831747458150699E-3</v>
      </c>
      <c r="N65">
        <f t="shared" si="3"/>
        <v>3.1197130262645061</v>
      </c>
      <c r="O65">
        <f t="shared" si="4"/>
        <v>-34.097112955197559</v>
      </c>
      <c r="P65">
        <f t="shared" si="5"/>
        <v>444.26425728816054</v>
      </c>
    </row>
    <row r="66" spans="1:16" x14ac:dyDescent="0.3">
      <c r="A66" s="16">
        <v>-33.899999999999913</v>
      </c>
      <c r="B66" s="18">
        <v>223666.98203162901</v>
      </c>
      <c r="C66" s="20">
        <v>22.366698203162901</v>
      </c>
      <c r="D66" s="18">
        <v>4.5121499613341776</v>
      </c>
      <c r="E66" s="18">
        <v>-6.3454890882453157</v>
      </c>
      <c r="F66" s="18">
        <v>0.71107993388448143</v>
      </c>
      <c r="G66" s="16">
        <v>213574.79238837154</v>
      </c>
      <c r="H66" s="19">
        <v>233759.17167488649</v>
      </c>
      <c r="I66">
        <f t="shared" si="0"/>
        <v>4.7860202602641051</v>
      </c>
      <c r="J66">
        <f t="shared" si="1"/>
        <v>223.666982031629</v>
      </c>
      <c r="K66">
        <f t="shared" si="6"/>
        <v>979.21974525003588</v>
      </c>
      <c r="L66">
        <f t="shared" si="2"/>
        <v>239.15293999757017</v>
      </c>
      <c r="M66">
        <f t="shared" si="7"/>
        <v>4.1814246565823531E-3</v>
      </c>
      <c r="N66">
        <f t="shared" si="3"/>
        <v>3.1133531448294152</v>
      </c>
      <c r="O66">
        <f t="shared" si="4"/>
        <v>-33.997060002429805</v>
      </c>
      <c r="P66">
        <f t="shared" si="5"/>
        <v>447.09325932541509</v>
      </c>
    </row>
    <row r="67" spans="1:16" x14ac:dyDescent="0.3">
      <c r="A67" s="16">
        <v>-33.799999999999912</v>
      </c>
      <c r="B67" s="18">
        <v>222252.67848218861</v>
      </c>
      <c r="C67" s="20">
        <v>22.225267848218863</v>
      </c>
      <c r="D67" s="18">
        <v>4.5068370612580066</v>
      </c>
      <c r="E67" s="18">
        <v>-6.341176177006175</v>
      </c>
      <c r="F67" s="18">
        <v>0.71072572902174047</v>
      </c>
      <c r="G67" s="16">
        <v>212236.11239871473</v>
      </c>
      <c r="H67" s="19">
        <v>232269.24456566249</v>
      </c>
      <c r="I67">
        <f t="shared" si="0"/>
        <v>4.7847172298431238</v>
      </c>
      <c r="J67">
        <f t="shared" si="1"/>
        <v>222.2526784821886</v>
      </c>
      <c r="K67">
        <f t="shared" si="6"/>
        <v>978.95314522590309</v>
      </c>
      <c r="L67">
        <f t="shared" si="2"/>
        <v>239.25299373065852</v>
      </c>
      <c r="M67">
        <f t="shared" si="7"/>
        <v>4.1796760174535588E-3</v>
      </c>
      <c r="N67">
        <f t="shared" si="3"/>
        <v>3.1069975885532695</v>
      </c>
      <c r="O67">
        <f t="shared" si="4"/>
        <v>-33.89700626934146</v>
      </c>
      <c r="P67">
        <f t="shared" si="5"/>
        <v>449.93833452501519</v>
      </c>
    </row>
    <row r="68" spans="1:16" x14ac:dyDescent="0.3">
      <c r="A68" s="16">
        <v>-33.69999999999991</v>
      </c>
      <c r="B68" s="18">
        <v>220848.26998598661</v>
      </c>
      <c r="C68" s="20">
        <v>22.084826998598661</v>
      </c>
      <c r="D68" s="18">
        <v>4.5015285987680675</v>
      </c>
      <c r="E68" s="18">
        <v>-6.3368673118886925</v>
      </c>
      <c r="F68" s="18">
        <v>0.71037128871590571</v>
      </c>
      <c r="G68" s="16">
        <v>210906.72195268291</v>
      </c>
      <c r="H68" s="19">
        <v>230789.81801929031</v>
      </c>
      <c r="I68">
        <f t="shared" si="0"/>
        <v>4.7834075169675945</v>
      </c>
      <c r="J68">
        <f t="shared" si="1"/>
        <v>220.8482699859866</v>
      </c>
      <c r="K68">
        <f t="shared" si="6"/>
        <v>978.68517797156983</v>
      </c>
      <c r="L68">
        <f t="shared" si="2"/>
        <v>239.35304824088146</v>
      </c>
      <c r="M68">
        <f t="shared" si="7"/>
        <v>4.177928826682894E-3</v>
      </c>
      <c r="N68">
        <f t="shared" si="3"/>
        <v>3.1006463533749944</v>
      </c>
      <c r="O68">
        <f t="shared" si="4"/>
        <v>-33.796951759118514</v>
      </c>
      <c r="P68">
        <f t="shared" si="5"/>
        <v>452.79956237078699</v>
      </c>
    </row>
    <row r="69" spans="1:16" x14ac:dyDescent="0.3">
      <c r="A69" s="16">
        <v>-33.599999999999909</v>
      </c>
      <c r="B69" s="18">
        <v>219453.6810587263</v>
      </c>
      <c r="C69" s="20">
        <v>21.945368105872632</v>
      </c>
      <c r="D69" s="18">
        <v>4.4962245683068947</v>
      </c>
      <c r="E69" s="18">
        <v>-6.3325624885996898</v>
      </c>
      <c r="F69" s="18">
        <v>0.71001661276952333</v>
      </c>
      <c r="G69" s="16">
        <v>209586.55073491001</v>
      </c>
      <c r="H69" s="19">
        <v>229320.8113825426</v>
      </c>
      <c r="I69">
        <f t="shared" si="0"/>
        <v>4.7820910966897801</v>
      </c>
      <c r="J69">
        <f t="shared" si="1"/>
        <v>219.45368105872629</v>
      </c>
      <c r="K69">
        <f t="shared" si="6"/>
        <v>978.41583838272913</v>
      </c>
      <c r="L69">
        <f t="shared" si="2"/>
        <v>239.45310352506371</v>
      </c>
      <c r="M69">
        <f t="shared" si="7"/>
        <v>4.1761830825271778E-3</v>
      </c>
      <c r="N69">
        <f t="shared" si="3"/>
        <v>3.0942994352378279</v>
      </c>
      <c r="O69">
        <f t="shared" si="4"/>
        <v>-33.696896474936267</v>
      </c>
      <c r="P69">
        <f t="shared" si="5"/>
        <v>455.67702267541142</v>
      </c>
    </row>
    <row r="70" spans="1:16" x14ac:dyDescent="0.3">
      <c r="A70" s="16">
        <v>-33.499999999999908</v>
      </c>
      <c r="B70" s="18">
        <v>218068.8368372687</v>
      </c>
      <c r="C70" s="20">
        <v>21.80688368372687</v>
      </c>
      <c r="D70" s="18">
        <v>4.4909249643264149</v>
      </c>
      <c r="E70" s="18">
        <v>-6.3282617028493915</v>
      </c>
      <c r="F70" s="18">
        <v>0.70966170098564518</v>
      </c>
      <c r="G70" s="16">
        <v>208275.52900432755</v>
      </c>
      <c r="H70" s="19">
        <v>227862.14467020985</v>
      </c>
      <c r="I70">
        <f t="shared" ref="I70:I133" si="8">(J70/(J70+10))*5</f>
        <v>4.7807679440410533</v>
      </c>
      <c r="J70">
        <f t="shared" ref="J70:J133" si="9">B70/1000</f>
        <v>218.06883683726869</v>
      </c>
      <c r="K70">
        <f t="shared" ref="K70:K133" si="10">(I70*1023)/5</f>
        <v>978.14512135079951</v>
      </c>
      <c r="L70">
        <f t="shared" ref="L70:L133" si="11">1/M70</f>
        <v>239.55315958004059</v>
      </c>
      <c r="M70">
        <f t="shared" ref="M70:M133" si="12">$M$2+$N$2*(N70)+$O$2*(POWER(N70,2))+$P$2*(POWER(N70,3))</f>
        <v>4.1744387832458353E-3</v>
      </c>
      <c r="N70">
        <f t="shared" ref="N70:N133" si="13">$Q$2+($R$2/(A70+273.15))+($S$2/POWER(A70+273.15,2))+($T$2/POWER(A70+273.15,3))</f>
        <v>3.087956830089321</v>
      </c>
      <c r="O70">
        <f t="shared" ref="O70:O133" si="14">L70-273.15</f>
        <v>-33.596840419959392</v>
      </c>
      <c r="P70">
        <f t="shared" ref="P70:P133" si="15">10000*((1023/K70)-1)</f>
        <v>458.57079558150548</v>
      </c>
    </row>
    <row r="71" spans="1:16" x14ac:dyDescent="0.3">
      <c r="A71" s="16">
        <v>-33.399999999999906</v>
      </c>
      <c r="B71" s="18">
        <v>216693.66307416293</v>
      </c>
      <c r="C71" s="20">
        <v>21.669366307416293</v>
      </c>
      <c r="D71" s="18">
        <v>4.4856297812877033</v>
      </c>
      <c r="E71" s="18">
        <v>-6.3239649503514404</v>
      </c>
      <c r="F71" s="18">
        <v>0.70930655316779145</v>
      </c>
      <c r="G71" s="16">
        <v>206973.58758914506</v>
      </c>
      <c r="H71" s="19">
        <v>226413.73855918081</v>
      </c>
      <c r="I71">
        <f t="shared" si="8"/>
        <v>4.77943803403255</v>
      </c>
      <c r="J71">
        <f t="shared" si="9"/>
        <v>216.69366307416294</v>
      </c>
      <c r="K71">
        <f t="shared" si="10"/>
        <v>977.87302176305968</v>
      </c>
      <c r="L71">
        <f t="shared" si="11"/>
        <v>239.65321640265796</v>
      </c>
      <c r="M71">
        <f t="shared" si="12"/>
        <v>4.172695927100894E-3</v>
      </c>
      <c r="N71">
        <f t="shared" si="13"/>
        <v>3.08161853388133</v>
      </c>
      <c r="O71">
        <f t="shared" si="14"/>
        <v>-33.496783597342016</v>
      </c>
      <c r="P71">
        <f t="shared" si="15"/>
        <v>461.48096156266359</v>
      </c>
    </row>
    <row r="72" spans="1:16" x14ac:dyDescent="0.3">
      <c r="A72" s="16">
        <v>-33.299999999999905</v>
      </c>
      <c r="B72" s="18">
        <v>215328.0861322268</v>
      </c>
      <c r="C72" s="20">
        <v>21.532808613222681</v>
      </c>
      <c r="D72" s="18">
        <v>4.4803390136611609</v>
      </c>
      <c r="E72" s="18">
        <v>-6.3196722268229033</v>
      </c>
      <c r="F72" s="18">
        <v>0.70895116911997935</v>
      </c>
      <c r="G72" s="16">
        <v>205680.65788187474</v>
      </c>
      <c r="H72" s="19">
        <v>224975.51438257887</v>
      </c>
      <c r="I72">
        <f t="shared" si="8"/>
        <v>4.7781013416558329</v>
      </c>
      <c r="J72">
        <f t="shared" si="9"/>
        <v>215.32808613222682</v>
      </c>
      <c r="K72">
        <f t="shared" si="10"/>
        <v>977.5995345027834</v>
      </c>
      <c r="L72">
        <f t="shared" si="11"/>
        <v>239.75327398977203</v>
      </c>
      <c r="M72">
        <f t="shared" si="12"/>
        <v>4.1709545123569843E-3</v>
      </c>
      <c r="N72">
        <f t="shared" si="13"/>
        <v>3.0752845425700297</v>
      </c>
      <c r="O72">
        <f t="shared" si="14"/>
        <v>-33.396726010227951</v>
      </c>
      <c r="P72">
        <f t="shared" si="15"/>
        <v>464.40760142452132</v>
      </c>
    </row>
    <row r="73" spans="1:16" x14ac:dyDescent="0.3">
      <c r="A73" s="16">
        <v>-33.199999999999903</v>
      </c>
      <c r="B73" s="18">
        <v>213972.03297918508</v>
      </c>
      <c r="C73" s="20">
        <v>21.397203297918509</v>
      </c>
      <c r="D73" s="18">
        <v>4.4750526559263815</v>
      </c>
      <c r="E73" s="18">
        <v>-6.315383527984272</v>
      </c>
      <c r="F73" s="18">
        <v>0.70859554864670549</v>
      </c>
      <c r="G73" s="16">
        <v>204396.6718344104</v>
      </c>
      <c r="H73" s="19">
        <v>223547.39412395976</v>
      </c>
      <c r="I73">
        <f t="shared" si="8"/>
        <v>4.7767578418835583</v>
      </c>
      <c r="J73">
        <f t="shared" si="9"/>
        <v>213.97203297918509</v>
      </c>
      <c r="K73">
        <f t="shared" si="10"/>
        <v>977.32465444937611</v>
      </c>
      <c r="L73">
        <f t="shared" si="11"/>
        <v>239.85333233824963</v>
      </c>
      <c r="M73">
        <f t="shared" si="12"/>
        <v>4.169214537281328E-3</v>
      </c>
      <c r="N73">
        <f t="shared" si="13"/>
        <v>3.0689548521158856</v>
      </c>
      <c r="O73">
        <f t="shared" si="14"/>
        <v>-33.296667661750348</v>
      </c>
      <c r="P73">
        <f t="shared" si="15"/>
        <v>467.35079630583209</v>
      </c>
    </row>
    <row r="74" spans="1:16" x14ac:dyDescent="0.3">
      <c r="A74" s="16">
        <v>-33.099999999999902</v>
      </c>
      <c r="B74" s="18">
        <v>212625.43118234843</v>
      </c>
      <c r="C74" s="20">
        <v>21.262543118234841</v>
      </c>
      <c r="D74" s="18">
        <v>4.4697707025721289</v>
      </c>
      <c r="E74" s="18">
        <v>-6.3110988495594791</v>
      </c>
      <c r="F74" s="18">
        <v>0.70823969155294142</v>
      </c>
      <c r="G74" s="16">
        <v>203121.56195314217</v>
      </c>
      <c r="H74" s="19">
        <v>222129.30041155469</v>
      </c>
      <c r="I74">
        <f t="shared" si="8"/>
        <v>4.7754075096701518</v>
      </c>
      <c r="J74">
        <f t="shared" si="9"/>
        <v>212.62543118234842</v>
      </c>
      <c r="K74">
        <f t="shared" si="10"/>
        <v>977.04837647851309</v>
      </c>
      <c r="L74">
        <f t="shared" si="11"/>
        <v>239.95339144496802</v>
      </c>
      <c r="M74">
        <f t="shared" si="12"/>
        <v>4.1674760001437381E-3</v>
      </c>
      <c r="N74">
        <f t="shared" si="13"/>
        <v>3.0626294584836637</v>
      </c>
      <c r="O74">
        <f t="shared" si="14"/>
        <v>-33.196608555031958</v>
      </c>
      <c r="P74">
        <f t="shared" si="15"/>
        <v>470.31062767952437</v>
      </c>
    </row>
    <row r="75" spans="1:16" x14ac:dyDescent="0.3">
      <c r="A75" s="16">
        <v>-32.999999999999901</v>
      </c>
      <c r="B75" s="18">
        <v>211288.2089033481</v>
      </c>
      <c r="C75" s="20">
        <v>21.128820890334811</v>
      </c>
      <c r="D75" s="18">
        <v>4.4644931480963601</v>
      </c>
      <c r="E75" s="18">
        <v>-6.3068181872758853</v>
      </c>
      <c r="F75" s="18">
        <v>0.7078835976441421</v>
      </c>
      <c r="G75" s="16">
        <v>201855.26129412261</v>
      </c>
      <c r="H75" s="19">
        <v>220721.15651257359</v>
      </c>
      <c r="I75">
        <f t="shared" si="8"/>
        <v>4.7740503199524813</v>
      </c>
      <c r="J75">
        <f t="shared" si="9"/>
        <v>211.28820890334811</v>
      </c>
      <c r="K75">
        <f t="shared" si="10"/>
        <v>976.77069546227779</v>
      </c>
      <c r="L75">
        <f t="shared" si="11"/>
        <v>240.05345130681482</v>
      </c>
      <c r="M75">
        <f t="shared" si="12"/>
        <v>4.1657388992166148E-3</v>
      </c>
      <c r="N75">
        <f t="shared" si="13"/>
        <v>3.0563083576424281</v>
      </c>
      <c r="O75">
        <f t="shared" si="14"/>
        <v>-33.096548693185156</v>
      </c>
      <c r="P75">
        <f t="shared" si="15"/>
        <v>473.28717735377165</v>
      </c>
    </row>
    <row r="76" spans="1:16" x14ac:dyDescent="0.3">
      <c r="A76" s="16">
        <v>-32.899999999999899</v>
      </c>
      <c r="B76" s="18">
        <v>209960.2948929212</v>
      </c>
      <c r="C76" s="20">
        <v>20.99602948929212</v>
      </c>
      <c r="D76" s="18">
        <v>4.4592199870062466</v>
      </c>
      <c r="E76" s="18">
        <v>-6.3025415368643118</v>
      </c>
      <c r="F76" s="18">
        <v>0.70752726672624699</v>
      </c>
      <c r="G76" s="16">
        <v>200597.70345827879</v>
      </c>
      <c r="H76" s="19">
        <v>219322.88632756361</v>
      </c>
      <c r="I76">
        <f t="shared" si="8"/>
        <v>4.7726862476505563</v>
      </c>
      <c r="J76">
        <f t="shared" si="9"/>
        <v>209.96029489292121</v>
      </c>
      <c r="K76">
        <f t="shared" si="10"/>
        <v>976.49160626930393</v>
      </c>
      <c r="L76">
        <f t="shared" si="11"/>
        <v>240.15351192068795</v>
      </c>
      <c r="M76">
        <f t="shared" si="12"/>
        <v>4.1640032327749411E-3</v>
      </c>
      <c r="N76">
        <f t="shared" si="13"/>
        <v>3.0499915455655429</v>
      </c>
      <c r="O76">
        <f t="shared" si="14"/>
        <v>-32.99648807931203</v>
      </c>
      <c r="P76">
        <f t="shared" si="15"/>
        <v>476.28052747306083</v>
      </c>
    </row>
    <row r="77" spans="1:16" x14ac:dyDescent="0.3">
      <c r="A77" s="16">
        <v>-32.799999999999898</v>
      </c>
      <c r="B77" s="18">
        <v>208641.61848573742</v>
      </c>
      <c r="C77" s="20">
        <v>20.86416184857374</v>
      </c>
      <c r="D77" s="18">
        <v>4.4539512138179971</v>
      </c>
      <c r="E77" s="18">
        <v>-6.2982688940590243</v>
      </c>
      <c r="F77" s="18">
        <v>0.70717069860565673</v>
      </c>
      <c r="G77" s="16">
        <v>199348.8225866624</v>
      </c>
      <c r="H77" s="19">
        <v>217934.41438481244</v>
      </c>
      <c r="I77">
        <f t="shared" si="8"/>
        <v>4.7713152676682107</v>
      </c>
      <c r="J77">
        <f t="shared" si="9"/>
        <v>208.64161848573741</v>
      </c>
      <c r="K77">
        <f t="shared" si="10"/>
        <v>976.21110376491595</v>
      </c>
      <c r="L77">
        <f t="shared" si="11"/>
        <v>240.253573283496</v>
      </c>
      <c r="M77">
        <f t="shared" si="12"/>
        <v>4.1622689990962729E-3</v>
      </c>
      <c r="N77">
        <f t="shared" si="13"/>
        <v>3.043679018230641</v>
      </c>
      <c r="O77">
        <f t="shared" si="14"/>
        <v>-32.896426716503981</v>
      </c>
      <c r="P77">
        <f t="shared" si="15"/>
        <v>479.29076051926864</v>
      </c>
    </row>
    <row r="78" spans="1:16" x14ac:dyDescent="0.3">
      <c r="A78" s="16">
        <v>-32.699999999999896</v>
      </c>
      <c r="B78" s="18">
        <v>207332.10959527982</v>
      </c>
      <c r="C78" s="20">
        <v>20.73321095952798</v>
      </c>
      <c r="D78" s="18">
        <v>4.4486868230569909</v>
      </c>
      <c r="E78" s="18">
        <v>-6.2940002545977505</v>
      </c>
      <c r="F78" s="18">
        <v>0.7068138930892538</v>
      </c>
      <c r="G78" s="16">
        <v>198108.55335574853</v>
      </c>
      <c r="H78" s="19">
        <v>216555.66583481111</v>
      </c>
      <c r="I78">
        <f t="shared" si="8"/>
        <v>4.7699373548938029</v>
      </c>
      <c r="J78">
        <f t="shared" si="9"/>
        <v>207.33210959527983</v>
      </c>
      <c r="K78">
        <f t="shared" si="10"/>
        <v>975.92918281127209</v>
      </c>
      <c r="L78">
        <f t="shared" si="11"/>
        <v>240.3536353921576</v>
      </c>
      <c r="M78">
        <f t="shared" si="12"/>
        <v>4.1605361964607446E-3</v>
      </c>
      <c r="N78">
        <f t="shared" si="13"/>
        <v>3.0373707716196532</v>
      </c>
      <c r="O78">
        <f t="shared" si="14"/>
        <v>-32.796364607842378</v>
      </c>
      <c r="P78">
        <f t="shared" si="15"/>
        <v>482.31795931273689</v>
      </c>
    </row>
    <row r="79" spans="1:16" x14ac:dyDescent="0.3">
      <c r="A79" s="16">
        <v>-32.599999999999895</v>
      </c>
      <c r="B79" s="18">
        <v>206031.69870877359</v>
      </c>
      <c r="C79" s="20">
        <v>20.603169870877359</v>
      </c>
      <c r="D79" s="18">
        <v>4.4434268092577778</v>
      </c>
      <c r="E79" s="18">
        <v>-6.2897356142216783</v>
      </c>
      <c r="F79" s="18">
        <v>0.70645684998440561</v>
      </c>
      <c r="G79" s="16">
        <v>196876.83097277873</v>
      </c>
      <c r="H79" s="19">
        <v>215186.56644476845</v>
      </c>
      <c r="I79">
        <f t="shared" si="8"/>
        <v>4.7685524842009244</v>
      </c>
      <c r="J79">
        <f t="shared" si="9"/>
        <v>206.0316987087736</v>
      </c>
      <c r="K79">
        <f t="shared" si="10"/>
        <v>975.64583826750913</v>
      </c>
      <c r="L79">
        <f t="shared" si="11"/>
        <v>240.45369824360159</v>
      </c>
      <c r="M79">
        <f t="shared" si="12"/>
        <v>4.1588048231510607E-3</v>
      </c>
      <c r="N79">
        <f t="shared" si="13"/>
        <v>3.0310668017187981</v>
      </c>
      <c r="O79">
        <f t="shared" si="14"/>
        <v>-32.696301756398384</v>
      </c>
      <c r="P79">
        <f t="shared" si="15"/>
        <v>485.36220701335122</v>
      </c>
    </row>
    <row r="80" spans="1:16" x14ac:dyDescent="0.3">
      <c r="A80" s="16">
        <v>-32.499999999999893</v>
      </c>
      <c r="B80" s="18">
        <v>204740.31688215863</v>
      </c>
      <c r="C80" s="20">
        <v>20.474031688215863</v>
      </c>
      <c r="D80" s="18">
        <v>4.4381711669639001</v>
      </c>
      <c r="E80" s="18">
        <v>-6.2854749686754694</v>
      </c>
      <c r="F80" s="18">
        <v>0.70609956909893645</v>
      </c>
      <c r="G80" s="16">
        <v>195653.59117114413</v>
      </c>
      <c r="H80" s="19">
        <v>213827.04259317313</v>
      </c>
      <c r="I80">
        <f t="shared" si="8"/>
        <v>4.7671606304491112</v>
      </c>
      <c r="J80">
        <f t="shared" si="9"/>
        <v>204.74031688215862</v>
      </c>
      <c r="K80">
        <f t="shared" si="10"/>
        <v>975.36106498988806</v>
      </c>
      <c r="L80">
        <f t="shared" si="11"/>
        <v>240.5537618347673</v>
      </c>
      <c r="M80">
        <f t="shared" si="12"/>
        <v>4.1570748774524867E-3</v>
      </c>
      <c r="N80">
        <f t="shared" si="13"/>
        <v>3.0247671045185562</v>
      </c>
      <c r="O80">
        <f t="shared" si="14"/>
        <v>-32.596238165232677</v>
      </c>
      <c r="P80">
        <f t="shared" si="15"/>
        <v>488.42358712161359</v>
      </c>
    </row>
    <row r="81" spans="1:16" x14ac:dyDescent="0.3">
      <c r="A81" s="16">
        <v>-32.399999999999892</v>
      </c>
      <c r="B81" s="18">
        <v>203457.89573511007</v>
      </c>
      <c r="C81" s="20">
        <v>20.345789573511006</v>
      </c>
      <c r="D81" s="18">
        <v>4.4329198907280043</v>
      </c>
      <c r="E81" s="18">
        <v>-6.281218313707261</v>
      </c>
      <c r="F81" s="18">
        <v>0.70574205024114733</v>
      </c>
      <c r="G81" s="16">
        <v>194438.77020581174</v>
      </c>
      <c r="H81" s="19">
        <v>212477.02126440839</v>
      </c>
      <c r="I81">
        <f t="shared" si="8"/>
        <v>4.7657617684845572</v>
      </c>
      <c r="J81">
        <f t="shared" si="9"/>
        <v>203.45789573511007</v>
      </c>
      <c r="K81">
        <f t="shared" si="10"/>
        <v>975.07485783194045</v>
      </c>
      <c r="L81">
        <f t="shared" si="11"/>
        <v>240.65382616260428</v>
      </c>
      <c r="M81">
        <f t="shared" si="12"/>
        <v>4.1553463576528508E-3</v>
      </c>
      <c r="N81">
        <f t="shared" si="13"/>
        <v>3.0184716760136929</v>
      </c>
      <c r="O81">
        <f t="shared" si="14"/>
        <v>-32.496173837395702</v>
      </c>
      <c r="P81">
        <f t="shared" si="15"/>
        <v>491.50218347973953</v>
      </c>
    </row>
    <row r="82" spans="1:16" x14ac:dyDescent="0.3">
      <c r="A82" s="16">
        <v>-32.299999999999891</v>
      </c>
      <c r="B82" s="18">
        <v>202184.36744610913</v>
      </c>
      <c r="C82" s="20">
        <v>20.218436744610912</v>
      </c>
      <c r="D82" s="18">
        <v>4.427672975111796</v>
      </c>
      <c r="E82" s="18">
        <v>-6.2769656450686728</v>
      </c>
      <c r="F82" s="18">
        <v>0.70538429321981022</v>
      </c>
      <c r="G82" s="16">
        <v>193232.30484879704</v>
      </c>
      <c r="H82" s="19">
        <v>211136.43004342122</v>
      </c>
      <c r="I82">
        <f t="shared" si="8"/>
        <v>4.7643558731408477</v>
      </c>
      <c r="J82">
        <f t="shared" si="9"/>
        <v>202.18436744610912</v>
      </c>
      <c r="K82">
        <f t="shared" si="10"/>
        <v>974.78721164461751</v>
      </c>
      <c r="L82">
        <f t="shared" si="11"/>
        <v>240.75389122407202</v>
      </c>
      <c r="M82">
        <f t="shared" si="12"/>
        <v>4.1536192620425403E-3</v>
      </c>
      <c r="N82">
        <f t="shared" si="13"/>
        <v>3.0121805122032423</v>
      </c>
      <c r="O82">
        <f t="shared" si="14"/>
        <v>-32.396108775927956</v>
      </c>
      <c r="P82">
        <f t="shared" si="15"/>
        <v>494.59808027271902</v>
      </c>
    </row>
    <row r="83" spans="1:16" x14ac:dyDescent="0.3">
      <c r="A83" s="16">
        <v>-32.199999999999889</v>
      </c>
      <c r="B83" s="18">
        <v>200919.66474755132</v>
      </c>
      <c r="C83" s="20">
        <v>20.091966474755132</v>
      </c>
      <c r="D83" s="18">
        <v>4.4224304146859517</v>
      </c>
      <c r="E83" s="18">
        <v>-6.272716958514807</v>
      </c>
      <c r="F83" s="18">
        <v>0.70502629784415649</v>
      </c>
      <c r="G83" s="16">
        <v>192034.13238467055</v>
      </c>
      <c r="H83" s="19">
        <v>209805.19711043208</v>
      </c>
      <c r="I83">
        <f t="shared" si="8"/>
        <v>4.7629429192396797</v>
      </c>
      <c r="J83">
        <f t="shared" si="9"/>
        <v>200.91966474755131</v>
      </c>
      <c r="K83">
        <f t="shared" si="10"/>
        <v>974.4981212764385</v>
      </c>
      <c r="L83">
        <f t="shared" si="11"/>
        <v>240.85395701614047</v>
      </c>
      <c r="M83">
        <f t="shared" si="12"/>
        <v>4.1518935889144912E-3</v>
      </c>
      <c r="N83">
        <f t="shared" si="13"/>
        <v>3.0058936090905051</v>
      </c>
      <c r="O83">
        <f t="shared" si="14"/>
        <v>-32.296042983859508</v>
      </c>
      <c r="P83">
        <f t="shared" si="15"/>
        <v>497.71136202942711</v>
      </c>
    </row>
    <row r="84" spans="1:16" x14ac:dyDescent="0.3">
      <c r="A84" s="16">
        <v>-32.099999999999888</v>
      </c>
      <c r="B84" s="18">
        <v>199663.72092090879</v>
      </c>
      <c r="C84" s="20">
        <v>19.966372092090879</v>
      </c>
      <c r="D84" s="18">
        <v>4.417192204030207</v>
      </c>
      <c r="E84" s="18">
        <v>-6.2684722498042662</v>
      </c>
      <c r="F84" s="18">
        <v>0.70466806392389059</v>
      </c>
      <c r="G84" s="16">
        <v>190844.19060611379</v>
      </c>
      <c r="H84" s="19">
        <v>208483.25123570379</v>
      </c>
      <c r="I84">
        <f t="shared" si="8"/>
        <v>4.7615228815916062</v>
      </c>
      <c r="J84">
        <f t="shared" si="9"/>
        <v>199.66372092090879</v>
      </c>
      <c r="K84">
        <f t="shared" si="10"/>
        <v>974.20758157364276</v>
      </c>
      <c r="L84">
        <f t="shared" si="11"/>
        <v>240.95402353578945</v>
      </c>
      <c r="M84">
        <f t="shared" si="12"/>
        <v>4.1501693365641919E-3</v>
      </c>
      <c r="N84">
        <f t="shared" si="13"/>
        <v>2.9996109626830498</v>
      </c>
      <c r="O84">
        <f t="shared" si="14"/>
        <v>-32.195976464210531</v>
      </c>
      <c r="P84">
        <f t="shared" si="15"/>
        <v>500.84211362369626</v>
      </c>
    </row>
    <row r="85" spans="1:16" x14ac:dyDescent="0.3">
      <c r="A85" s="16">
        <v>-31.999999999999886</v>
      </c>
      <c r="B85" s="18">
        <v>198416.46979193413</v>
      </c>
      <c r="C85" s="20">
        <v>19.841646979193413</v>
      </c>
      <c r="D85" s="18">
        <v>4.4119583377333127</v>
      </c>
      <c r="E85" s="18">
        <v>-6.2642315146991407</v>
      </c>
      <c r="F85" s="18">
        <v>0.70430959126918713</v>
      </c>
      <c r="G85" s="16">
        <v>189662.41780951279</v>
      </c>
      <c r="H85" s="19">
        <v>207170.52177435547</v>
      </c>
      <c r="I85">
        <f t="shared" si="8"/>
        <v>4.7600957349967787</v>
      </c>
      <c r="J85">
        <f t="shared" si="9"/>
        <v>198.41646979193413</v>
      </c>
      <c r="K85">
        <f t="shared" si="10"/>
        <v>973.91558738034087</v>
      </c>
      <c r="L85">
        <f t="shared" si="11"/>
        <v>241.05409078000915</v>
      </c>
      <c r="M85">
        <f t="shared" si="12"/>
        <v>4.1484465032896713E-3</v>
      </c>
      <c r="N85">
        <f t="shared" si="13"/>
        <v>2.993332568992698</v>
      </c>
      <c r="O85">
        <f t="shared" si="14"/>
        <v>-32.09590921999083</v>
      </c>
      <c r="P85">
        <f t="shared" si="15"/>
        <v>503.99042027541088</v>
      </c>
    </row>
    <row r="86" spans="1:16" x14ac:dyDescent="0.3">
      <c r="A86" s="16">
        <v>-31.899999999999885</v>
      </c>
      <c r="B86" s="18">
        <v>197177.84572590602</v>
      </c>
      <c r="C86" s="20">
        <v>19.717784572590602</v>
      </c>
      <c r="D86" s="18">
        <v>4.4067288103929236</v>
      </c>
      <c r="E86" s="18">
        <v>-6.2599947489650365</v>
      </c>
      <c r="F86" s="18">
        <v>0.70395087969067183</v>
      </c>
      <c r="G86" s="16">
        <v>188488.7527905904</v>
      </c>
      <c r="H86" s="19">
        <v>205866.93866122165</v>
      </c>
      <c r="I86">
        <f t="shared" si="8"/>
        <v>4.7586614542456944</v>
      </c>
      <c r="J86">
        <f t="shared" si="9"/>
        <v>197.17784572590602</v>
      </c>
      <c r="K86">
        <f t="shared" si="10"/>
        <v>973.622133538669</v>
      </c>
      <c r="L86">
        <f t="shared" si="11"/>
        <v>241.15415874579963</v>
      </c>
      <c r="M86">
        <f t="shared" si="12"/>
        <v>4.1467250873915016E-3</v>
      </c>
      <c r="N86">
        <f t="shared" si="13"/>
        <v>2.9870584240355349</v>
      </c>
      <c r="O86">
        <f t="shared" si="14"/>
        <v>-31.995841254200343</v>
      </c>
      <c r="P86">
        <f t="shared" si="15"/>
        <v>507.1563675516</v>
      </c>
    </row>
    <row r="87" spans="1:16" x14ac:dyDescent="0.3">
      <c r="A87" s="16">
        <v>-31.799999999999883</v>
      </c>
      <c r="B87" s="18">
        <v>195947.78362292374</v>
      </c>
      <c r="C87" s="20">
        <v>19.594778362292374</v>
      </c>
      <c r="D87" s="18">
        <v>4.4015036166156873</v>
      </c>
      <c r="E87" s="18">
        <v>-6.2557619483710605</v>
      </c>
      <c r="F87" s="18">
        <v>0.70359192899943968</v>
      </c>
      <c r="G87" s="16">
        <v>187323.13484008246</v>
      </c>
      <c r="H87" s="19">
        <v>204572.43240576502</v>
      </c>
      <c r="I87">
        <f t="shared" si="8"/>
        <v>4.7572200141199552</v>
      </c>
      <c r="J87">
        <f t="shared" si="9"/>
        <v>195.94778362292374</v>
      </c>
      <c r="K87">
        <f t="shared" si="10"/>
        <v>973.32721488894276</v>
      </c>
      <c r="L87">
        <f t="shared" si="11"/>
        <v>241.2542274301712</v>
      </c>
      <c r="M87">
        <f t="shared" si="12"/>
        <v>4.1450050871727866E-3</v>
      </c>
      <c r="N87">
        <f t="shared" si="13"/>
        <v>2.980788523831893</v>
      </c>
      <c r="O87">
        <f t="shared" si="14"/>
        <v>-31.895772569828779</v>
      </c>
      <c r="P87">
        <f t="shared" si="15"/>
        <v>510.34004136753629</v>
      </c>
    </row>
    <row r="88" spans="1:16" x14ac:dyDescent="0.3">
      <c r="A88" s="16">
        <v>-31.699999999999882</v>
      </c>
      <c r="B88" s="18">
        <v>194726.21891324146</v>
      </c>
      <c r="C88" s="20">
        <v>19.472621891324145</v>
      </c>
      <c r="D88" s="18">
        <v>4.3962827510171998</v>
      </c>
      <c r="E88" s="18">
        <v>-6.2515331086898369</v>
      </c>
      <c r="F88" s="18">
        <v>0.70323273900704808</v>
      </c>
      <c r="G88" s="16">
        <v>186165.50373945065</v>
      </c>
      <c r="H88" s="19">
        <v>203286.93408703228</v>
      </c>
      <c r="I88">
        <f t="shared" si="8"/>
        <v>4.7557713893930273</v>
      </c>
      <c r="J88">
        <f t="shared" si="9"/>
        <v>194.72621891324147</v>
      </c>
      <c r="K88">
        <f t="shared" si="10"/>
        <v>973.03082626981336</v>
      </c>
      <c r="L88">
        <f t="shared" si="11"/>
        <v>241.35429683014374</v>
      </c>
      <c r="M88">
        <f t="shared" si="12"/>
        <v>4.1432865009391699E-3</v>
      </c>
      <c r="N88">
        <f t="shared" si="13"/>
        <v>2.9745228644063593</v>
      </c>
      <c r="O88">
        <f t="shared" si="14"/>
        <v>-31.795703169856239</v>
      </c>
      <c r="P88">
        <f t="shared" si="15"/>
        <v>513.54152798783525</v>
      </c>
    </row>
    <row r="89" spans="1:16" x14ac:dyDescent="0.3">
      <c r="A89" s="16">
        <v>-31.599999999999881</v>
      </c>
      <c r="B89" s="18">
        <v>193513.08755265106</v>
      </c>
      <c r="C89" s="20">
        <v>19.351308755265105</v>
      </c>
      <c r="D89" s="18">
        <v>4.3910662082219387</v>
      </c>
      <c r="E89" s="18">
        <v>-6.2473082256975117</v>
      </c>
      <c r="F89" s="18">
        <v>0.70287330952550786</v>
      </c>
      <c r="G89" s="16">
        <v>185015.79975663967</v>
      </c>
      <c r="H89" s="19">
        <v>202010.37534866246</v>
      </c>
      <c r="I89">
        <f t="shared" si="8"/>
        <v>4.7543155548310159</v>
      </c>
      <c r="J89">
        <f t="shared" si="9"/>
        <v>193.51308755265106</v>
      </c>
      <c r="K89">
        <f t="shared" si="10"/>
        <v>972.73296251842589</v>
      </c>
      <c r="L89">
        <f t="shared" si="11"/>
        <v>241.45436694274781</v>
      </c>
      <c r="M89">
        <f t="shared" si="12"/>
        <v>4.1415693269988112E-3</v>
      </c>
      <c r="N89">
        <f t="shared" si="13"/>
        <v>2.9682614417877633</v>
      </c>
      <c r="O89">
        <f t="shared" si="14"/>
        <v>-31.695633057252167</v>
      </c>
      <c r="P89">
        <f t="shared" si="15"/>
        <v>516.76091402754309</v>
      </c>
    </row>
    <row r="90" spans="1:16" x14ac:dyDescent="0.3">
      <c r="A90" s="16">
        <v>-31.499999999999879</v>
      </c>
      <c r="B90" s="18">
        <v>192308.32601789973</v>
      </c>
      <c r="C90" s="20">
        <v>19.230832601789974</v>
      </c>
      <c r="D90" s="18">
        <v>4.3858539828632859</v>
      </c>
      <c r="E90" s="18">
        <v>-6.2430872951737486</v>
      </c>
      <c r="F90" s="18">
        <v>0.70251364036728969</v>
      </c>
      <c r="G90" s="16">
        <v>183873.96364186596</v>
      </c>
      <c r="H90" s="19">
        <v>200742.68839393349</v>
      </c>
      <c r="I90">
        <f t="shared" si="8"/>
        <v>4.7528524851934364</v>
      </c>
      <c r="J90">
        <f t="shared" si="9"/>
        <v>192.30832601789973</v>
      </c>
      <c r="K90">
        <f t="shared" si="10"/>
        <v>972.43361847057713</v>
      </c>
      <c r="L90">
        <f t="shared" si="11"/>
        <v>241.55443776502318</v>
      </c>
      <c r="M90">
        <f t="shared" si="12"/>
        <v>4.1398535636624056E-3</v>
      </c>
      <c r="N90">
        <f t="shared" si="13"/>
        <v>2.9620042520091854</v>
      </c>
      <c r="O90">
        <f t="shared" si="14"/>
        <v>-31.595562234976796</v>
      </c>
      <c r="P90">
        <f t="shared" si="15"/>
        <v>519.99828645324487</v>
      </c>
    </row>
    <row r="91" spans="1:16" x14ac:dyDescent="0.3">
      <c r="A91" s="16">
        <v>-31.399999999999878</v>
      </c>
      <c r="B91" s="18">
        <v>191111.87130215668</v>
      </c>
      <c r="C91" s="20">
        <v>19.111187130215669</v>
      </c>
      <c r="D91" s="18">
        <v>4.3806460695835048</v>
      </c>
      <c r="E91" s="18">
        <v>-6.2388703129017458</v>
      </c>
      <c r="F91" s="18">
        <v>0.70215373134532</v>
      </c>
      <c r="G91" s="16">
        <v>182739.93662345127</v>
      </c>
      <c r="H91" s="19">
        <v>199483.80598086209</v>
      </c>
      <c r="I91">
        <f t="shared" si="8"/>
        <v>4.7513821552339968</v>
      </c>
      <c r="J91">
        <f t="shared" si="9"/>
        <v>191.11187130215669</v>
      </c>
      <c r="K91">
        <f t="shared" si="10"/>
        <v>972.13278896087581</v>
      </c>
      <c r="L91">
        <f t="shared" si="11"/>
        <v>241.65450929402004</v>
      </c>
      <c r="M91">
        <f t="shared" si="12"/>
        <v>4.13813920924316E-3</v>
      </c>
      <c r="N91">
        <f t="shared" si="13"/>
        <v>2.9557512911079327</v>
      </c>
      <c r="O91">
        <f t="shared" si="14"/>
        <v>-31.495490705979932</v>
      </c>
      <c r="P91">
        <f t="shared" si="15"/>
        <v>523.2537325841746</v>
      </c>
    </row>
    <row r="92" spans="1:16" x14ac:dyDescent="0.3">
      <c r="A92" s="16">
        <v>-31.299999999999876</v>
      </c>
      <c r="B92" s="18">
        <v>189923.66091052021</v>
      </c>
      <c r="C92" s="20">
        <v>18.99236609105202</v>
      </c>
      <c r="D92" s="18">
        <v>4.3754424630337851</v>
      </c>
      <c r="E92" s="18">
        <v>-6.2346572746682405</v>
      </c>
      <c r="F92" s="18">
        <v>0.7017935822729906</v>
      </c>
      <c r="G92" s="16">
        <v>181613.66040369301</v>
      </c>
      <c r="H92" s="19">
        <v>198233.66141734741</v>
      </c>
      <c r="I92">
        <f t="shared" si="8"/>
        <v>4.7499045397013893</v>
      </c>
      <c r="J92">
        <f t="shared" si="9"/>
        <v>189.9236609105202</v>
      </c>
      <c r="K92">
        <f t="shared" si="10"/>
        <v>971.83046882290421</v>
      </c>
      <c r="L92">
        <f t="shared" si="11"/>
        <v>241.75458152679843</v>
      </c>
      <c r="M92">
        <f t="shared" si="12"/>
        <v>4.1364262620567967E-3</v>
      </c>
      <c r="N92">
        <f t="shared" si="13"/>
        <v>2.9495025551255534</v>
      </c>
      <c r="O92">
        <f t="shared" si="14"/>
        <v>-31.395418473201545</v>
      </c>
      <c r="P92">
        <f t="shared" si="15"/>
        <v>526.52734009331016</v>
      </c>
    </row>
    <row r="93" spans="1:16" x14ac:dyDescent="0.3">
      <c r="A93" s="16">
        <v>-31.199999999999875</v>
      </c>
      <c r="B93" s="18">
        <v>188743.63285556395</v>
      </c>
      <c r="C93" s="20">
        <v>18.874363285556395</v>
      </c>
      <c r="D93" s="18">
        <v>4.370243157874043</v>
      </c>
      <c r="E93" s="18">
        <v>-6.230448176263506</v>
      </c>
      <c r="F93" s="18">
        <v>0.70143319296412865</v>
      </c>
      <c r="G93" s="16">
        <v>180495.07715477076</v>
      </c>
      <c r="H93" s="19">
        <v>196992.18855635714</v>
      </c>
      <c r="I93">
        <f t="shared" si="8"/>
        <v>4.7484196133400793</v>
      </c>
      <c r="J93">
        <f t="shared" si="9"/>
        <v>188.74363285556396</v>
      </c>
      <c r="K93">
        <f t="shared" si="10"/>
        <v>971.52665288938022</v>
      </c>
      <c r="L93">
        <f t="shared" si="11"/>
        <v>241.85465446042807</v>
      </c>
      <c r="M93">
        <f t="shared" si="12"/>
        <v>4.1347147204215525E-3</v>
      </c>
      <c r="N93">
        <f t="shared" si="13"/>
        <v>2.943258040107831</v>
      </c>
      <c r="O93">
        <f t="shared" si="14"/>
        <v>-31.295345539571912</v>
      </c>
      <c r="P93">
        <f t="shared" si="15"/>
        <v>529.81919700848982</v>
      </c>
    </row>
    <row r="94" spans="1:16" x14ac:dyDescent="0.3">
      <c r="A94" s="16">
        <v>-31.099999999999874</v>
      </c>
      <c r="B94" s="18">
        <v>187571.72565292695</v>
      </c>
      <c r="C94" s="20">
        <v>18.757172565292695</v>
      </c>
      <c r="D94" s="18">
        <v>4.3650481487731208</v>
      </c>
      <c r="E94" s="18">
        <v>-6.2262430134813567</v>
      </c>
      <c r="F94" s="18">
        <v>0.70107256323303013</v>
      </c>
      <c r="G94" s="16">
        <v>179384.12951469206</v>
      </c>
      <c r="H94" s="19">
        <v>195759.32179116184</v>
      </c>
      <c r="I94">
        <f t="shared" si="8"/>
        <v>4.7469273508911156</v>
      </c>
      <c r="J94">
        <f t="shared" si="9"/>
        <v>187.57172565292694</v>
      </c>
      <c r="K94">
        <f t="shared" si="10"/>
        <v>971.22133599232222</v>
      </c>
      <c r="L94">
        <f t="shared" si="11"/>
        <v>241.95472809198841</v>
      </c>
      <c r="M94">
        <f t="shared" si="12"/>
        <v>4.1330045826581717E-3</v>
      </c>
      <c r="N94">
        <f t="shared" si="13"/>
        <v>2.9370177421047745</v>
      </c>
      <c r="O94">
        <f t="shared" si="14"/>
        <v>-31.195271908011563</v>
      </c>
      <c r="P94">
        <f t="shared" si="15"/>
        <v>533.1293917135182</v>
      </c>
    </row>
    <row r="95" spans="1:16" x14ac:dyDescent="0.3">
      <c r="A95" s="16">
        <v>-30.999999999999872</v>
      </c>
      <c r="B95" s="18">
        <v>186407.87831694385</v>
      </c>
      <c r="C95" s="20">
        <v>18.640787831694386</v>
      </c>
      <c r="D95" s="18">
        <v>4.3598574304085869</v>
      </c>
      <c r="E95" s="18">
        <v>-6.2220417821191667</v>
      </c>
      <c r="F95" s="18">
        <v>0.70071169289442825</v>
      </c>
      <c r="G95" s="16">
        <v>178280.76058327558</v>
      </c>
      <c r="H95" s="19">
        <v>194534.99605061213</v>
      </c>
      <c r="I95">
        <f t="shared" si="8"/>
        <v>4.7454277270929275</v>
      </c>
      <c r="J95">
        <f t="shared" si="9"/>
        <v>186.40787831694385</v>
      </c>
      <c r="K95">
        <f t="shared" si="10"/>
        <v>970.91451296321304</v>
      </c>
      <c r="L95">
        <f t="shared" si="11"/>
        <v>242.05480241856921</v>
      </c>
      <c r="M95">
        <f t="shared" si="12"/>
        <v>4.1312958470898949E-3</v>
      </c>
      <c r="N95">
        <f t="shared" si="13"/>
        <v>2.9307816571706122</v>
      </c>
      <c r="O95">
        <f t="shared" si="14"/>
        <v>-31.095197581430767</v>
      </c>
      <c r="P95">
        <f t="shared" si="15"/>
        <v>536.45801294928572</v>
      </c>
    </row>
    <row r="96" spans="1:16" x14ac:dyDescent="0.3">
      <c r="A96" s="16">
        <v>-30.899999999999871</v>
      </c>
      <c r="B96" s="18">
        <v>185252.03035631569</v>
      </c>
      <c r="C96" s="20">
        <v>18.52520303563157</v>
      </c>
      <c r="D96" s="18">
        <v>4.3546709974668252</v>
      </c>
      <c r="E96" s="18">
        <v>-6.2178444779778541</v>
      </c>
      <c r="F96" s="18">
        <v>0.70035058176351106</v>
      </c>
      <c r="G96" s="16">
        <v>177184.91391817079</v>
      </c>
      <c r="H96" s="19">
        <v>193319.1467944606</v>
      </c>
      <c r="I96">
        <f t="shared" si="8"/>
        <v>4.743920716682152</v>
      </c>
      <c r="J96">
        <f t="shared" si="9"/>
        <v>185.25203035631569</v>
      </c>
      <c r="K96">
        <f t="shared" si="10"/>
        <v>970.60617863316838</v>
      </c>
      <c r="L96">
        <f t="shared" si="11"/>
        <v>242.15487743726948</v>
      </c>
      <c r="M96">
        <f t="shared" si="12"/>
        <v>4.1295885120424683E-3</v>
      </c>
      <c r="N96">
        <f t="shared" si="13"/>
        <v>2.9245497813638028</v>
      </c>
      <c r="O96">
        <f t="shared" si="14"/>
        <v>-30.995122562730501</v>
      </c>
      <c r="P96">
        <f t="shared" si="15"/>
        <v>539.80514981486931</v>
      </c>
    </row>
    <row r="97" spans="1:16" x14ac:dyDescent="0.3">
      <c r="A97" s="16">
        <v>-30.799999999999869</v>
      </c>
      <c r="B97" s="18">
        <v>184104.12176981859</v>
      </c>
      <c r="C97" s="20">
        <v>18.410412176981858</v>
      </c>
      <c r="D97" s="18">
        <v>4.3494888446430346</v>
      </c>
      <c r="E97" s="18">
        <v>-6.2136510968619056</v>
      </c>
      <c r="F97" s="18">
        <v>0.69998922965592114</v>
      </c>
      <c r="G97" s="16">
        <v>176096.5335309123</v>
      </c>
      <c r="H97" s="19">
        <v>192111.71000872488</v>
      </c>
      <c r="I97">
        <f t="shared" si="8"/>
        <v>4.7424062943944421</v>
      </c>
      <c r="J97">
        <f t="shared" si="9"/>
        <v>184.10412176981859</v>
      </c>
      <c r="K97">
        <f t="shared" si="10"/>
        <v>970.29632783310285</v>
      </c>
      <c r="L97">
        <f t="shared" si="11"/>
        <v>242.25495314519813</v>
      </c>
      <c r="M97">
        <f t="shared" si="12"/>
        <v>4.1278825758441322E-3</v>
      </c>
      <c r="N97">
        <f t="shared" si="13"/>
        <v>2.9183221107470185</v>
      </c>
      <c r="O97">
        <f t="shared" si="14"/>
        <v>-30.895046854801848</v>
      </c>
      <c r="P97">
        <f t="shared" si="15"/>
        <v>543.17089176866955</v>
      </c>
    </row>
    <row r="98" spans="1:16" x14ac:dyDescent="0.3">
      <c r="A98" s="16">
        <v>-30.699999999999868</v>
      </c>
      <c r="B98" s="18">
        <v>182964.09304205488</v>
      </c>
      <c r="C98" s="20">
        <v>18.29640930420549</v>
      </c>
      <c r="D98" s="18">
        <v>4.3443109666411628</v>
      </c>
      <c r="E98" s="18">
        <v>-6.209461634579367</v>
      </c>
      <c r="F98" s="18">
        <v>0.69962763638774772</v>
      </c>
      <c r="G98" s="16">
        <v>175015.56388301335</v>
      </c>
      <c r="H98" s="19">
        <v>190912.62220109641</v>
      </c>
      <c r="I98">
        <f t="shared" si="8"/>
        <v>4.7408844349653023</v>
      </c>
      <c r="J98">
        <f t="shared" si="9"/>
        <v>182.96409304205488</v>
      </c>
      <c r="K98">
        <f t="shared" si="10"/>
        <v>969.9849553939008</v>
      </c>
      <c r="L98">
        <f t="shared" si="11"/>
        <v>242.35502953947412</v>
      </c>
      <c r="M98">
        <f t="shared" si="12"/>
        <v>4.1261780368256097E-3</v>
      </c>
      <c r="N98">
        <f t="shared" si="13"/>
        <v>2.9120986413871415</v>
      </c>
      <c r="O98">
        <f t="shared" si="14"/>
        <v>-30.79497046052586</v>
      </c>
      <c r="P98">
        <f t="shared" si="15"/>
        <v>546.5553286295077</v>
      </c>
    </row>
    <row r="99" spans="1:16" x14ac:dyDescent="0.3">
      <c r="A99" s="16">
        <v>-30.599999999999866</v>
      </c>
      <c r="B99" s="18">
        <v>181831.88513924062</v>
      </c>
      <c r="C99" s="20">
        <v>18.183188513924062</v>
      </c>
      <c r="D99" s="18">
        <v>4.3391373581737724</v>
      </c>
      <c r="E99" s="18">
        <v>-6.2052760869418568</v>
      </c>
      <c r="F99" s="18">
        <v>0.69926580177550612</v>
      </c>
      <c r="G99" s="16">
        <v>173941.94988209222</v>
      </c>
      <c r="H99" s="19">
        <v>189721.82039638903</v>
      </c>
      <c r="I99">
        <f t="shared" si="8"/>
        <v>4.7393551131309186</v>
      </c>
      <c r="J99">
        <f t="shared" si="9"/>
        <v>181.83188513924063</v>
      </c>
      <c r="K99">
        <f t="shared" si="10"/>
        <v>969.67205614658599</v>
      </c>
      <c r="L99">
        <f t="shared" si="11"/>
        <v>242.45510661722554</v>
      </c>
      <c r="M99">
        <f t="shared" si="12"/>
        <v>4.1244748933201214E-3</v>
      </c>
      <c r="N99">
        <f t="shared" si="13"/>
        <v>2.9058793693552665</v>
      </c>
      <c r="O99">
        <f t="shared" si="14"/>
        <v>-30.694893382774438</v>
      </c>
      <c r="P99">
        <f t="shared" si="15"/>
        <v>549.95855057776714</v>
      </c>
    </row>
    <row r="100" spans="1:16" x14ac:dyDescent="0.3">
      <c r="A100" s="16">
        <v>-30.499999999999865</v>
      </c>
      <c r="B100" s="18">
        <v>180707.43950503765</v>
      </c>
      <c r="C100" s="20">
        <v>18.070743950503765</v>
      </c>
      <c r="D100" s="18">
        <v>4.3339680139623082</v>
      </c>
      <c r="E100" s="18">
        <v>-6.2010944497645628</v>
      </c>
      <c r="F100" s="18">
        <v>0.69890372563618286</v>
      </c>
      <c r="G100" s="16">
        <v>172875.63687803902</v>
      </c>
      <c r="H100" s="19">
        <v>188539.24213203628</v>
      </c>
      <c r="I100">
        <f t="shared" si="8"/>
        <v>4.7378183036290036</v>
      </c>
      <c r="J100">
        <f t="shared" si="9"/>
        <v>180.70743950503766</v>
      </c>
      <c r="K100">
        <f t="shared" si="10"/>
        <v>969.3576249224941</v>
      </c>
      <c r="L100">
        <f t="shared" si="11"/>
        <v>242.55518437559058</v>
      </c>
      <c r="M100">
        <f t="shared" si="12"/>
        <v>4.1227731436633622E-3</v>
      </c>
      <c r="N100">
        <f t="shared" si="13"/>
        <v>2.8996642907267018</v>
      </c>
      <c r="O100">
        <f t="shared" si="14"/>
        <v>-30.594815624409392</v>
      </c>
      <c r="P100">
        <f t="shared" si="15"/>
        <v>553.38064815650284</v>
      </c>
    </row>
    <row r="101" spans="1:16" x14ac:dyDescent="0.3">
      <c r="A101" s="16">
        <v>-30.399999999999864</v>
      </c>
      <c r="B101" s="18">
        <v>179590.69805641315</v>
      </c>
      <c r="C101" s="20">
        <v>17.959069805641317</v>
      </c>
      <c r="D101" s="18">
        <v>4.3288029287368079</v>
      </c>
      <c r="E101" s="18">
        <v>-6.1969167188662553</v>
      </c>
      <c r="F101" s="18">
        <v>0.69854140778718998</v>
      </c>
      <c r="G101" s="16">
        <v>171816.57065920826</v>
      </c>
      <c r="H101" s="19">
        <v>187364.82545361805</v>
      </c>
      <c r="I101">
        <f t="shared" si="8"/>
        <v>4.7362739811996342</v>
      </c>
      <c r="J101">
        <f t="shared" si="9"/>
        <v>179.59069805641315</v>
      </c>
      <c r="K101">
        <f t="shared" si="10"/>
        <v>969.04165655344514</v>
      </c>
      <c r="L101">
        <f t="shared" si="11"/>
        <v>242.6552628117168</v>
      </c>
      <c r="M101">
        <f t="shared" si="12"/>
        <v>4.1210727861935095E-3</v>
      </c>
      <c r="N101">
        <f t="shared" si="13"/>
        <v>2.8934534015809477</v>
      </c>
      <c r="O101">
        <f t="shared" si="14"/>
        <v>-30.494737188283182</v>
      </c>
      <c r="P101">
        <f t="shared" si="15"/>
        <v>556.82171227258164</v>
      </c>
    </row>
    <row r="102" spans="1:16" x14ac:dyDescent="0.3">
      <c r="A102" s="16">
        <v>-30.299999999999862</v>
      </c>
      <c r="B102" s="18">
        <v>178481.60317954945</v>
      </c>
      <c r="C102" s="20">
        <v>17.848160317954946</v>
      </c>
      <c r="D102" s="18">
        <v>4.3236420972360357</v>
      </c>
      <c r="E102" s="18">
        <v>-6.1927428900692849</v>
      </c>
      <c r="F102" s="18">
        <v>0.69817884804638841</v>
      </c>
      <c r="G102" s="16">
        <v>170764.69744865669</v>
      </c>
      <c r="H102" s="19">
        <v>186198.50891044221</v>
      </c>
      <c r="I102">
        <f t="shared" si="8"/>
        <v>4.7347221205861159</v>
      </c>
      <c r="J102">
        <f t="shared" si="9"/>
        <v>178.48160317954944</v>
      </c>
      <c r="K102">
        <f t="shared" si="10"/>
        <v>968.72414587191929</v>
      </c>
      <c r="L102">
        <f t="shared" si="11"/>
        <v>242.75534192276149</v>
      </c>
      <c r="M102">
        <f t="shared" si="12"/>
        <v>4.1193738192512128E-3</v>
      </c>
      <c r="N102">
        <f t="shared" si="13"/>
        <v>2.887246698001714</v>
      </c>
      <c r="O102">
        <f t="shared" si="14"/>
        <v>-30.394658077238489</v>
      </c>
      <c r="P102">
        <f t="shared" si="15"/>
        <v>560.28183419779111</v>
      </c>
    </row>
    <row r="103" spans="1:16" x14ac:dyDescent="0.3">
      <c r="A103" s="16">
        <v>-30.199999999999861</v>
      </c>
      <c r="B103" s="18">
        <v>177380.09772578484</v>
      </c>
      <c r="C103" s="20">
        <v>17.738009772578483</v>
      </c>
      <c r="D103" s="18">
        <v>4.3184855142073486</v>
      </c>
      <c r="E103" s="18">
        <v>-6.1885729591995915</v>
      </c>
      <c r="F103" s="18">
        <v>0.69781604623206805</v>
      </c>
      <c r="G103" s="16">
        <v>169719.96390040999</v>
      </c>
      <c r="H103" s="19">
        <v>185040.2315511597</v>
      </c>
      <c r="I103">
        <f t="shared" si="8"/>
        <v>4.7331626965358362</v>
      </c>
      <c r="J103">
        <f t="shared" si="9"/>
        <v>177.38009772578485</v>
      </c>
      <c r="K103">
        <f t="shared" si="10"/>
        <v>968.405087711232</v>
      </c>
      <c r="L103">
        <f t="shared" si="11"/>
        <v>242.85542170589142</v>
      </c>
      <c r="M103">
        <f t="shared" si="12"/>
        <v>4.1176762411795935E-3</v>
      </c>
      <c r="N103">
        <f t="shared" si="13"/>
        <v>2.8810441760768972</v>
      </c>
      <c r="O103">
        <f t="shared" si="14"/>
        <v>-30.294578294108561</v>
      </c>
      <c r="P103">
        <f t="shared" si="15"/>
        <v>563.76110556998208</v>
      </c>
    </row>
    <row r="104" spans="1:16" x14ac:dyDescent="0.3">
      <c r="A104" s="16">
        <v>-30.099999999999859</v>
      </c>
      <c r="B104" s="18">
        <v>176286.12500759086</v>
      </c>
      <c r="C104" s="20">
        <v>17.628612500759086</v>
      </c>
      <c r="D104" s="18">
        <v>4.3133331744068082</v>
      </c>
      <c r="E104" s="18">
        <v>-6.1844069220867031</v>
      </c>
      <c r="F104" s="18">
        <v>0.69745300216296746</v>
      </c>
      <c r="G104" s="16">
        <v>168682.31709576218</v>
      </c>
      <c r="H104" s="19">
        <v>183889.93291941955</v>
      </c>
      <c r="I104">
        <f t="shared" si="8"/>
        <v>4.7315956838011282</v>
      </c>
      <c r="J104">
        <f t="shared" si="9"/>
        <v>176.28612500759087</v>
      </c>
      <c r="K104">
        <f t="shared" si="10"/>
        <v>968.08447690571086</v>
      </c>
      <c r="L104">
        <f t="shared" si="11"/>
        <v>242.95550215828308</v>
      </c>
      <c r="M104">
        <f t="shared" si="12"/>
        <v>4.1159800503242361E-3</v>
      </c>
      <c r="N104">
        <f t="shared" si="13"/>
        <v>2.8748458318985928</v>
      </c>
      <c r="O104">
        <f t="shared" si="14"/>
        <v>-30.194497841716895</v>
      </c>
      <c r="P104">
        <f t="shared" si="15"/>
        <v>567.25961839420916</v>
      </c>
    </row>
    <row r="105" spans="1:16" x14ac:dyDescent="0.3">
      <c r="A105" s="16">
        <v>-29.999999999999858</v>
      </c>
      <c r="B105" s="18">
        <v>175199.62879459214</v>
      </c>
      <c r="C105" s="20">
        <v>17.519962879459214</v>
      </c>
      <c r="D105" s="18">
        <v>4.3081850725991355</v>
      </c>
      <c r="E105" s="18">
        <v>-6.1802447745637492</v>
      </c>
      <c r="F105" s="18">
        <v>0.69708971565826716</v>
      </c>
      <c r="G105" s="16">
        <v>167651.70453961441</v>
      </c>
      <c r="H105" s="19">
        <v>182747.55304956986</v>
      </c>
      <c r="I105">
        <f t="shared" si="8"/>
        <v>4.7300210571401538</v>
      </c>
      <c r="J105">
        <f t="shared" si="9"/>
        <v>175.19962879459214</v>
      </c>
      <c r="K105">
        <f t="shared" si="10"/>
        <v>967.76230829087547</v>
      </c>
      <c r="L105">
        <f t="shared" si="11"/>
        <v>243.05558327712225</v>
      </c>
      <c r="M105">
        <f t="shared" si="12"/>
        <v>4.1142852450331904E-3</v>
      </c>
      <c r="N105">
        <f t="shared" si="13"/>
        <v>2.8686516615630797</v>
      </c>
      <c r="O105">
        <f t="shared" si="14"/>
        <v>-30.094416722877725</v>
      </c>
      <c r="P105">
        <f t="shared" si="15"/>
        <v>570.77746504384356</v>
      </c>
    </row>
    <row r="106" spans="1:16" x14ac:dyDescent="0.3">
      <c r="A106" s="16">
        <v>-29.899999999999856</v>
      </c>
      <c r="B106" s="18">
        <v>174120.55330961559</v>
      </c>
      <c r="C106" s="20">
        <v>17.412055330961557</v>
      </c>
      <c r="D106" s="18">
        <v>4.3030412035576004</v>
      </c>
      <c r="E106" s="18">
        <v>-6.1760865124674558</v>
      </c>
      <c r="F106" s="18">
        <v>0.69672618653757479</v>
      </c>
      <c r="G106" s="16">
        <v>166628.07415684036</v>
      </c>
      <c r="H106" s="19">
        <v>181613.03246239081</v>
      </c>
      <c r="I106">
        <f t="shared" si="8"/>
        <v>4.728438791317771</v>
      </c>
      <c r="J106">
        <f t="shared" si="9"/>
        <v>174.12055330961559</v>
      </c>
      <c r="K106">
        <f t="shared" si="10"/>
        <v>967.43857670361592</v>
      </c>
      <c r="L106">
        <f t="shared" si="11"/>
        <v>243.15566505960433</v>
      </c>
      <c r="M106">
        <f t="shared" si="12"/>
        <v>4.1125918236569635E-3</v>
      </c>
      <c r="N106">
        <f t="shared" si="13"/>
        <v>2.862461661170828</v>
      </c>
      <c r="O106">
        <f t="shared" si="14"/>
        <v>-29.994334940395646</v>
      </c>
      <c r="P106">
        <f t="shared" si="15"/>
        <v>574.31473826173419</v>
      </c>
    </row>
    <row r="107" spans="1:16" x14ac:dyDescent="0.3">
      <c r="A107" s="16">
        <v>-29.799999999999855</v>
      </c>
      <c r="B107" s="18">
        <v>173048.84322478165</v>
      </c>
      <c r="C107" s="20">
        <v>17.304884322478166</v>
      </c>
      <c r="D107" s="18">
        <v>4.2979015620640437</v>
      </c>
      <c r="E107" s="18">
        <v>-6.1719321316381537</v>
      </c>
      <c r="F107" s="18">
        <v>0.69636241462092929</v>
      </c>
      <c r="G107" s="16">
        <v>165611.37428869001</v>
      </c>
      <c r="H107" s="19">
        <v>180486.31216087329</v>
      </c>
      <c r="I107">
        <f t="shared" si="8"/>
        <v>4.7268488611064283</v>
      </c>
      <c r="J107">
        <f t="shared" si="9"/>
        <v>173.04884322478165</v>
      </c>
      <c r="K107">
        <f t="shared" si="10"/>
        <v>967.11327698237528</v>
      </c>
      <c r="L107">
        <f t="shared" si="11"/>
        <v>243.25574750293421</v>
      </c>
      <c r="M107">
        <f t="shared" si="12"/>
        <v>4.1108997845485142E-3</v>
      </c>
      <c r="N107">
        <f t="shared" si="13"/>
        <v>2.8562758268264812</v>
      </c>
      <c r="O107">
        <f t="shared" si="14"/>
        <v>-29.894252497065764</v>
      </c>
      <c r="P107">
        <f t="shared" si="15"/>
        <v>577.87153116132026</v>
      </c>
    </row>
    <row r="108" spans="1:16" x14ac:dyDescent="0.3">
      <c r="A108" s="16">
        <v>-29.699999999999854</v>
      </c>
      <c r="B108" s="18">
        <v>171984.44365762902</v>
      </c>
      <c r="C108" s="20">
        <v>17.198444365762903</v>
      </c>
      <c r="D108" s="18">
        <v>4.2927661429089881</v>
      </c>
      <c r="E108" s="18">
        <v>-6.1677816279197852</v>
      </c>
      <c r="F108" s="18">
        <v>0.69599839972882016</v>
      </c>
      <c r="G108" s="16">
        <v>164601.55368922395</v>
      </c>
      <c r="H108" s="19">
        <v>179367.33362603409</v>
      </c>
      <c r="I108">
        <f t="shared" si="8"/>
        <v>4.7252512412870518</v>
      </c>
      <c r="J108">
        <f t="shared" si="9"/>
        <v>171.98444365762901</v>
      </c>
      <c r="K108">
        <f t="shared" si="10"/>
        <v>966.78640396733078</v>
      </c>
      <c r="L108">
        <f t="shared" si="11"/>
        <v>243.35583060432609</v>
      </c>
      <c r="M108">
        <f t="shared" si="12"/>
        <v>4.1092091260632535E-3</v>
      </c>
      <c r="N108">
        <f t="shared" si="13"/>
        <v>2.8500941546388661</v>
      </c>
      <c r="O108">
        <f t="shared" si="14"/>
        <v>-29.79416939567389</v>
      </c>
      <c r="P108">
        <f t="shared" si="15"/>
        <v>581.44793722780582</v>
      </c>
    </row>
    <row r="109" spans="1:16" x14ac:dyDescent="0.3">
      <c r="A109" s="16">
        <v>-29.599999999999852</v>
      </c>
      <c r="B109" s="18">
        <v>170927.30016727667</v>
      </c>
      <c r="C109" s="20">
        <v>17.092730016727668</v>
      </c>
      <c r="D109" s="18">
        <v>4.2876349408913939</v>
      </c>
      <c r="E109" s="18">
        <v>-6.1636349971599005</v>
      </c>
      <c r="F109" s="18">
        <v>0.69563414168215087</v>
      </c>
      <c r="G109" s="16">
        <v>163598.56152178219</v>
      </c>
      <c r="H109" s="19">
        <v>178256.03881277115</v>
      </c>
      <c r="I109">
        <f t="shared" si="8"/>
        <v>4.7236459066499501</v>
      </c>
      <c r="J109">
        <f t="shared" si="9"/>
        <v>170.92730016727666</v>
      </c>
      <c r="K109">
        <f t="shared" si="10"/>
        <v>966.45795250057984</v>
      </c>
      <c r="L109">
        <f t="shared" si="11"/>
        <v>243.45591436100366</v>
      </c>
      <c r="M109">
        <f t="shared" si="12"/>
        <v>4.1075198465590377E-3</v>
      </c>
      <c r="N109">
        <f t="shared" si="13"/>
        <v>2.8439166407209835</v>
      </c>
      <c r="O109">
        <f t="shared" si="14"/>
        <v>-29.694085638996313</v>
      </c>
      <c r="P109">
        <f t="shared" si="15"/>
        <v>585.04405031926331</v>
      </c>
    </row>
    <row r="110" spans="1:16" x14ac:dyDescent="0.3">
      <c r="A110" s="16">
        <v>-29.499999999999851</v>
      </c>
      <c r="B110" s="18">
        <v>169877.35875061582</v>
      </c>
      <c r="C110" s="20">
        <v>16.987735875061581</v>
      </c>
      <c r="D110" s="18">
        <v>4.2825079508188146</v>
      </c>
      <c r="E110" s="18">
        <v>-6.1594922352096733</v>
      </c>
      <c r="F110" s="18">
        <v>0.69526964030226357</v>
      </c>
      <c r="G110" s="16">
        <v>162602.34735547969</v>
      </c>
      <c r="H110" s="19">
        <v>177152.37014575195</v>
      </c>
      <c r="I110">
        <f t="shared" si="8"/>
        <v>4.7220328319957119</v>
      </c>
      <c r="J110">
        <f t="shared" si="9"/>
        <v>169.87735875061583</v>
      </c>
      <c r="K110">
        <f t="shared" si="10"/>
        <v>966.12791742632271</v>
      </c>
      <c r="L110">
        <f t="shared" si="11"/>
        <v>243.55599877019986</v>
      </c>
      <c r="M110">
        <f t="shared" si="12"/>
        <v>4.1058319443961662E-3</v>
      </c>
      <c r="N110">
        <f t="shared" si="13"/>
        <v>2.8377432811900021</v>
      </c>
      <c r="O110">
        <f t="shared" si="14"/>
        <v>-29.594001229800114</v>
      </c>
      <c r="P110">
        <f t="shared" si="15"/>
        <v>588.65996466781917</v>
      </c>
    </row>
    <row r="111" spans="1:16" x14ac:dyDescent="0.3">
      <c r="A111" s="16">
        <v>-29.399999999999849</v>
      </c>
      <c r="B111" s="18">
        <v>168834.56583854411</v>
      </c>
      <c r="C111" s="20">
        <v>16.883456583854411</v>
      </c>
      <c r="D111" s="18">
        <v>4.2773851675073082</v>
      </c>
      <c r="E111" s="18">
        <v>-6.1553533379238941</v>
      </c>
      <c r="F111" s="18">
        <v>0.6949048954109277</v>
      </c>
      <c r="G111" s="16">
        <v>161612.86116174085</v>
      </c>
      <c r="H111" s="19">
        <v>176056.27051534737</v>
      </c>
      <c r="I111">
        <f t="shared" si="8"/>
        <v>4.7204119921361229</v>
      </c>
      <c r="J111">
        <f t="shared" si="9"/>
        <v>168.83456583854411</v>
      </c>
      <c r="K111">
        <f t="shared" si="10"/>
        <v>965.7962935910507</v>
      </c>
      <c r="L111">
        <f t="shared" si="11"/>
        <v>243.6560838291573</v>
      </c>
      <c r="M111">
        <f t="shared" si="12"/>
        <v>4.1041454179373714E-3</v>
      </c>
      <c r="N111">
        <f t="shared" si="13"/>
        <v>2.8315740721672555</v>
      </c>
      <c r="O111">
        <f t="shared" si="14"/>
        <v>-29.493916170842681</v>
      </c>
      <c r="P111">
        <f t="shared" si="15"/>
        <v>592.29577488077553</v>
      </c>
    </row>
    <row r="112" spans="1:16" x14ac:dyDescent="0.3">
      <c r="A112" s="16">
        <v>-29.299999999999848</v>
      </c>
      <c r="B112" s="18">
        <v>167798.86829222954</v>
      </c>
      <c r="C112" s="20">
        <v>16.779886829222953</v>
      </c>
      <c r="D112" s="18">
        <v>4.2722665857814812</v>
      </c>
      <c r="E112" s="18">
        <v>-6.151218301160978</v>
      </c>
      <c r="F112" s="18">
        <v>0.69453990683034861</v>
      </c>
      <c r="G112" s="16">
        <v>160630.05331086114</v>
      </c>
      <c r="H112" s="19">
        <v>174967.68327359794</v>
      </c>
      <c r="I112">
        <f t="shared" si="8"/>
        <v>4.7187833618950812</v>
      </c>
      <c r="J112">
        <f t="shared" si="9"/>
        <v>167.79886829222954</v>
      </c>
      <c r="K112">
        <f t="shared" si="10"/>
        <v>965.46307584373358</v>
      </c>
      <c r="L112">
        <f t="shared" si="11"/>
        <v>243.75616953512747</v>
      </c>
      <c r="M112">
        <f t="shared" si="12"/>
        <v>4.1024602655478264E-3</v>
      </c>
      <c r="N112">
        <f t="shared" si="13"/>
        <v>2.8254090097782454</v>
      </c>
      <c r="O112">
        <f t="shared" si="14"/>
        <v>-29.393830464872508</v>
      </c>
      <c r="P112">
        <f t="shared" si="15"/>
        <v>595.95157594177329</v>
      </c>
    </row>
    <row r="113" spans="1:16" x14ac:dyDescent="0.3">
      <c r="A113" s="16">
        <v>-29.199999999999847</v>
      </c>
      <c r="B113" s="18">
        <v>166770.21339941042</v>
      </c>
      <c r="C113" s="20">
        <v>16.677021339941042</v>
      </c>
      <c r="D113" s="18">
        <v>4.2671522004743334</v>
      </c>
      <c r="E113" s="18">
        <v>-6.1470871207829747</v>
      </c>
      <c r="F113" s="18">
        <v>0.69417467438314295</v>
      </c>
      <c r="G113" s="16">
        <v>159653.87456860175</v>
      </c>
      <c r="H113" s="19">
        <v>173886.55223021909</v>
      </c>
      <c r="I113">
        <f t="shared" si="8"/>
        <v>4.7171469161095283</v>
      </c>
      <c r="J113">
        <f t="shared" si="9"/>
        <v>166.77021339941041</v>
      </c>
      <c r="K113">
        <f t="shared" si="10"/>
        <v>965.12825903600947</v>
      </c>
      <c r="L113">
        <f t="shared" si="11"/>
        <v>243.8562558853715</v>
      </c>
      <c r="M113">
        <f t="shared" si="12"/>
        <v>4.1007764855951279E-3</v>
      </c>
      <c r="N113">
        <f t="shared" si="13"/>
        <v>2.8192480901526267</v>
      </c>
      <c r="O113">
        <f t="shared" si="14"/>
        <v>-29.293744114628481</v>
      </c>
      <c r="P113">
        <f t="shared" si="15"/>
        <v>599.62746321192697</v>
      </c>
    </row>
    <row r="114" spans="1:16" x14ac:dyDescent="0.3">
      <c r="A114" s="16">
        <v>-29.099999999999845</v>
      </c>
      <c r="B114" s="18">
        <v>165748.54887072695</v>
      </c>
      <c r="C114" s="20">
        <v>16.574854887072696</v>
      </c>
      <c r="D114" s="18">
        <v>4.2620420064274578</v>
      </c>
      <c r="E114" s="18">
        <v>-6.1429597926555601</v>
      </c>
      <c r="F114" s="18">
        <v>0.69380919789237394</v>
      </c>
      <c r="G114" s="16">
        <v>158684.27609281262</v>
      </c>
      <c r="H114" s="19">
        <v>172812.82164864129</v>
      </c>
      <c r="I114">
        <f t="shared" si="8"/>
        <v>4.7155026296303717</v>
      </c>
      <c r="J114">
        <f t="shared" si="9"/>
        <v>165.74854887072695</v>
      </c>
      <c r="K114">
        <f t="shared" si="10"/>
        <v>964.79183802237401</v>
      </c>
      <c r="L114">
        <f t="shared" si="11"/>
        <v>243.95634287715944</v>
      </c>
      <c r="M114">
        <f t="shared" si="12"/>
        <v>4.0990940764493054E-3</v>
      </c>
      <c r="N114">
        <f t="shared" si="13"/>
        <v>2.8130913094242205</v>
      </c>
      <c r="O114">
        <f t="shared" si="14"/>
        <v>-29.193657122840534</v>
      </c>
      <c r="P114">
        <f t="shared" si="15"/>
        <v>603.32353243100374</v>
      </c>
    </row>
    <row r="115" spans="1:16" x14ac:dyDescent="0.3">
      <c r="A115" s="16">
        <v>-28.999999999999844</v>
      </c>
      <c r="B115" s="18">
        <v>164733.82283608982</v>
      </c>
      <c r="C115" s="20">
        <v>16.473382283608981</v>
      </c>
      <c r="D115" s="18">
        <v>4.256935998490774</v>
      </c>
      <c r="E115" s="18">
        <v>-6.138836312648051</v>
      </c>
      <c r="F115" s="18">
        <v>0.69344347718150845</v>
      </c>
      <c r="G115" s="16">
        <v>157721.2094300903</v>
      </c>
      <c r="H115" s="19">
        <v>171746.43624208934</v>
      </c>
      <c r="I115">
        <f t="shared" si="8"/>
        <v>4.7138504773234269</v>
      </c>
      <c r="J115">
        <f t="shared" si="9"/>
        <v>164.73382283608981</v>
      </c>
      <c r="K115">
        <f t="shared" si="10"/>
        <v>964.45380766037306</v>
      </c>
      <c r="L115">
        <f t="shared" si="11"/>
        <v>244.0564305077711</v>
      </c>
      <c r="M115">
        <f t="shared" si="12"/>
        <v>4.0974130364828006E-3</v>
      </c>
      <c r="N115">
        <f t="shared" si="13"/>
        <v>2.8069386637309801</v>
      </c>
      <c r="O115">
        <f t="shared" si="14"/>
        <v>-29.09356949222888</v>
      </c>
      <c r="P115">
        <f t="shared" si="15"/>
        <v>607.03987971856941</v>
      </c>
    </row>
    <row r="116" spans="1:16" x14ac:dyDescent="0.3">
      <c r="A116" s="16">
        <v>-28.899999999999842</v>
      </c>
      <c r="B116" s="18">
        <v>163725.98384107926</v>
      </c>
      <c r="C116" s="20">
        <v>16.372598384107924</v>
      </c>
      <c r="D116" s="18">
        <v>4.2518341715227503</v>
      </c>
      <c r="E116" s="18">
        <v>-6.1347166766334027</v>
      </c>
      <c r="F116" s="18">
        <v>0.69307751207445545</v>
      </c>
      <c r="G116" s="16">
        <v>156764.62651246245</v>
      </c>
      <c r="H116" s="19">
        <v>170687.34116969607</v>
      </c>
      <c r="I116">
        <f t="shared" si="8"/>
        <v>4.7121904340703642</v>
      </c>
      <c r="J116">
        <f t="shared" si="9"/>
        <v>163.72598384107926</v>
      </c>
      <c r="K116">
        <f t="shared" si="10"/>
        <v>964.11416281079653</v>
      </c>
      <c r="L116">
        <f t="shared" si="11"/>
        <v>244.15651877449486</v>
      </c>
      <c r="M116">
        <f t="shared" si="12"/>
        <v>4.0957333640704837E-3</v>
      </c>
      <c r="N116">
        <f t="shared" si="13"/>
        <v>2.8007901492150347</v>
      </c>
      <c r="O116">
        <f t="shared" si="14"/>
        <v>-28.993481225505121</v>
      </c>
      <c r="P116">
        <f t="shared" si="15"/>
        <v>610.77660157513594</v>
      </c>
    </row>
    <row r="117" spans="1:16" x14ac:dyDescent="0.3">
      <c r="A117" s="16">
        <v>-28.799999999999841</v>
      </c>
      <c r="B117" s="18">
        <v>162724.98084337736</v>
      </c>
      <c r="C117" s="20">
        <v>16.272498084337737</v>
      </c>
      <c r="D117" s="18">
        <v>4.2467365203901597</v>
      </c>
      <c r="E117" s="18">
        <v>-6.1306008804882195</v>
      </c>
      <c r="F117" s="18">
        <v>0.69271130239552714</v>
      </c>
      <c r="G117" s="16">
        <v>155814.47965410375</v>
      </c>
      <c r="H117" s="19">
        <v>169635.48203265097</v>
      </c>
      <c r="I117">
        <f t="shared" si="8"/>
        <v>4.710522474769653</v>
      </c>
      <c r="J117">
        <f t="shared" si="9"/>
        <v>162.72498084337735</v>
      </c>
      <c r="K117">
        <f t="shared" si="10"/>
        <v>963.77289833787108</v>
      </c>
      <c r="L117">
        <f t="shared" si="11"/>
        <v>244.25660767462878</v>
      </c>
      <c r="M117">
        <f t="shared" si="12"/>
        <v>4.0940550575896302E-3</v>
      </c>
      <c r="N117">
        <f t="shared" si="13"/>
        <v>2.7946457620226313</v>
      </c>
      <c r="O117">
        <f t="shared" si="14"/>
        <v>-28.893392325371195</v>
      </c>
      <c r="P117">
        <f t="shared" si="15"/>
        <v>614.53379488334292</v>
      </c>
    </row>
    <row r="118" spans="1:16" x14ac:dyDescent="0.3">
      <c r="A118" s="16">
        <v>-28.699999999999839</v>
      </c>
      <c r="B118" s="18">
        <v>161730.76320923434</v>
      </c>
      <c r="C118" s="20">
        <v>16.173076320923435</v>
      </c>
      <c r="D118" s="18">
        <v>4.2416430399682348</v>
      </c>
      <c r="E118" s="18">
        <v>-6.1264889200927461</v>
      </c>
      <c r="F118" s="18">
        <v>0.69234484796946671</v>
      </c>
      <c r="G118" s="16">
        <v>154870.72154808234</v>
      </c>
      <c r="H118" s="19">
        <v>168590.80487038635</v>
      </c>
      <c r="I118">
        <f t="shared" si="8"/>
        <v>4.7088465743375245</v>
      </c>
      <c r="J118">
        <f t="shared" si="9"/>
        <v>161.73076320923434</v>
      </c>
      <c r="K118">
        <f t="shared" si="10"/>
        <v>963.43000910945761</v>
      </c>
      <c r="L118">
        <f t="shared" si="11"/>
        <v>244.35669720547986</v>
      </c>
      <c r="M118">
        <f t="shared" si="12"/>
        <v>4.0923781154199295E-3</v>
      </c>
      <c r="N118">
        <f t="shared" si="13"/>
        <v>2.7885054983041755</v>
      </c>
      <c r="O118">
        <f t="shared" si="14"/>
        <v>-28.793302794520116</v>
      </c>
      <c r="P118">
        <f t="shared" si="15"/>
        <v>618.31155690910805</v>
      </c>
    </row>
    <row r="119" spans="1:16" x14ac:dyDescent="0.3">
      <c r="A119" s="16">
        <v>-28.599999999999838</v>
      </c>
      <c r="B119" s="18">
        <v>160743.28070996623</v>
      </c>
      <c r="C119" s="20">
        <v>16.074328070996621</v>
      </c>
      <c r="D119" s="18">
        <v>4.236553725140646</v>
      </c>
      <c r="E119" s="18">
        <v>-6.1223807913308859</v>
      </c>
      <c r="F119" s="18">
        <v>0.69197814862144535</v>
      </c>
      <c r="G119" s="16">
        <v>153933.30526313488</v>
      </c>
      <c r="H119" s="19">
        <v>167553.25615679758</v>
      </c>
      <c r="I119">
        <f t="shared" si="8"/>
        <v>4.7071627077089335</v>
      </c>
      <c r="J119">
        <f t="shared" si="9"/>
        <v>160.74328070996623</v>
      </c>
      <c r="K119">
        <f t="shared" si="10"/>
        <v>963.08548999724769</v>
      </c>
      <c r="L119">
        <f t="shared" si="11"/>
        <v>244.45678736436426</v>
      </c>
      <c r="M119">
        <f t="shared" si="12"/>
        <v>4.0907025359434761E-3</v>
      </c>
      <c r="N119">
        <f t="shared" si="13"/>
        <v>2.7823693542142003</v>
      </c>
      <c r="O119">
        <f t="shared" si="14"/>
        <v>-28.693212635635717</v>
      </c>
      <c r="P119">
        <f t="shared" si="15"/>
        <v>622.10998530279448</v>
      </c>
    </row>
    <row r="120" spans="1:16" x14ac:dyDescent="0.3">
      <c r="A120" s="16">
        <v>-28.499999999999837</v>
      </c>
      <c r="B120" s="18">
        <v>159762.48351848323</v>
      </c>
      <c r="C120" s="20">
        <v>15.976248351848323</v>
      </c>
      <c r="D120" s="18">
        <v>4.2314685707993016</v>
      </c>
      <c r="E120" s="18">
        <v>-6.1182764900901923</v>
      </c>
      <c r="F120" s="18">
        <v>0.69161120417703181</v>
      </c>
      <c r="G120" s="16">
        <v>153002.1842404702</v>
      </c>
      <c r="H120" s="19">
        <v>166522.78279649626</v>
      </c>
      <c r="I120">
        <f t="shared" si="8"/>
        <v>4.7054708498385267</v>
      </c>
      <c r="J120">
        <f t="shared" si="9"/>
        <v>159.76248351848324</v>
      </c>
      <c r="K120">
        <f t="shared" si="10"/>
        <v>962.73933587696263</v>
      </c>
      <c r="L120">
        <f t="shared" si="11"/>
        <v>244.55687814860721</v>
      </c>
      <c r="M120">
        <f t="shared" si="12"/>
        <v>4.0890283175447672E-3</v>
      </c>
      <c r="N120">
        <f t="shared" si="13"/>
        <v>2.7762373259113771</v>
      </c>
      <c r="O120">
        <f t="shared" si="14"/>
        <v>-28.593121851392766</v>
      </c>
      <c r="P120">
        <f t="shared" si="15"/>
        <v>625.92917810038171</v>
      </c>
    </row>
    <row r="121" spans="1:16" x14ac:dyDescent="0.3">
      <c r="A121" s="16">
        <v>-28.399999999999835</v>
      </c>
      <c r="B121" s="18">
        <v>158788.32220585382</v>
      </c>
      <c r="C121" s="20">
        <v>15.878832220585382</v>
      </c>
      <c r="D121" s="18">
        <v>4.2263875718445476</v>
      </c>
      <c r="E121" s="18">
        <v>-6.1141760122618827</v>
      </c>
      <c r="F121" s="18">
        <v>0.69124401446222594</v>
      </c>
      <c r="G121" s="16">
        <v>152077.31229060513</v>
      </c>
      <c r="H121" s="19">
        <v>165499.33212110252</v>
      </c>
      <c r="I121">
        <f t="shared" si="8"/>
        <v>4.7037709757016239</v>
      </c>
      <c r="J121">
        <f t="shared" si="9"/>
        <v>158.78832220585383</v>
      </c>
      <c r="K121">
        <f t="shared" si="10"/>
        <v>962.39154162855232</v>
      </c>
      <c r="L121">
        <f t="shared" si="11"/>
        <v>244.65696955554299</v>
      </c>
      <c r="M121">
        <f t="shared" si="12"/>
        <v>4.087355458610698E-3</v>
      </c>
      <c r="N121">
        <f t="shared" si="13"/>
        <v>2.7701094095585104</v>
      </c>
      <c r="O121">
        <f t="shared" si="14"/>
        <v>-28.493030444456991</v>
      </c>
      <c r="P121">
        <f t="shared" si="15"/>
        <v>629.76923372462852</v>
      </c>
    </row>
    <row r="122" spans="1:16" x14ac:dyDescent="0.3">
      <c r="A122" s="16">
        <v>-28.299999999999834</v>
      </c>
      <c r="B122" s="18">
        <v>157820.74773789151</v>
      </c>
      <c r="C122" s="20">
        <v>15.78207477378915</v>
      </c>
      <c r="D122" s="18">
        <v>4.2213107231850566</v>
      </c>
      <c r="E122" s="18">
        <v>-6.1100793537408338</v>
      </c>
      <c r="F122" s="18">
        <v>0.6908765793034426</v>
      </c>
      <c r="G122" s="16">
        <v>151158.64359022107</v>
      </c>
      <c r="H122" s="19">
        <v>164482.85188556195</v>
      </c>
      <c r="I122">
        <f t="shared" si="8"/>
        <v>4.7020630602951918</v>
      </c>
      <c r="J122">
        <f t="shared" si="9"/>
        <v>157.82074773789151</v>
      </c>
      <c r="K122">
        <f t="shared" si="10"/>
        <v>962.04210213639612</v>
      </c>
      <c r="L122">
        <f t="shared" si="11"/>
        <v>244.75706158251495</v>
      </c>
      <c r="M122">
        <f t="shared" si="12"/>
        <v>4.0856839575305571E-3</v>
      </c>
      <c r="N122">
        <f t="shared" si="13"/>
        <v>2.7639856013225215</v>
      </c>
      <c r="O122">
        <f t="shared" si="14"/>
        <v>-28.392938417485027</v>
      </c>
      <c r="P122">
        <f t="shared" si="15"/>
        <v>633.63025098626565</v>
      </c>
    </row>
    <row r="123" spans="1:16" x14ac:dyDescent="0.3">
      <c r="A123" s="16">
        <v>-28.199999999999832</v>
      </c>
      <c r="B123" s="18">
        <v>156859.71147178535</v>
      </c>
      <c r="C123" s="20">
        <v>15.685971147178535</v>
      </c>
      <c r="D123" s="18">
        <v>4.2162380197377392</v>
      </c>
      <c r="E123" s="18">
        <v>-6.1059865104255842</v>
      </c>
      <c r="F123" s="18">
        <v>0.6905088985274993</v>
      </c>
      <c r="G123" s="16">
        <v>150246.13267906103</v>
      </c>
      <c r="H123" s="19">
        <v>163473.29026450968</v>
      </c>
      <c r="I123">
        <f t="shared" si="8"/>
        <v>4.7003470786388446</v>
      </c>
      <c r="J123">
        <f t="shared" si="9"/>
        <v>156.85971147178535</v>
      </c>
      <c r="K123">
        <f t="shared" si="10"/>
        <v>961.69101228950763</v>
      </c>
      <c r="L123">
        <f t="shared" si="11"/>
        <v>244.85715422687571</v>
      </c>
      <c r="M123">
        <f t="shared" si="12"/>
        <v>4.0840138126960199E-3</v>
      </c>
      <c r="N123">
        <f t="shared" si="13"/>
        <v>2.7578658973744563</v>
      </c>
      <c r="O123">
        <f t="shared" si="14"/>
        <v>-28.29284577312427</v>
      </c>
      <c r="P123">
        <f t="shared" si="15"/>
        <v>637.51232908513259</v>
      </c>
    </row>
    <row r="124" spans="1:16" x14ac:dyDescent="0.3">
      <c r="A124" s="16">
        <v>-28.099999999999831</v>
      </c>
      <c r="B124" s="18">
        <v>155905.16515274922</v>
      </c>
      <c r="C124" s="20">
        <v>15.590516515274922</v>
      </c>
      <c r="D124" s="18">
        <v>4.2111694564279434</v>
      </c>
      <c r="E124" s="18">
        <v>-6.1018974782183522</v>
      </c>
      <c r="F124" s="18">
        <v>0.69014097196164814</v>
      </c>
      <c r="G124" s="16">
        <v>149339.73445684311</v>
      </c>
      <c r="H124" s="19">
        <v>162470.59584865533</v>
      </c>
      <c r="I124">
        <f t="shared" si="8"/>
        <v>4.6986230057758309</v>
      </c>
      <c r="J124">
        <f t="shared" si="9"/>
        <v>155.90516515274922</v>
      </c>
      <c r="K124">
        <f t="shared" si="10"/>
        <v>961.33826698173505</v>
      </c>
      <c r="L124">
        <f t="shared" si="11"/>
        <v>244.95724748598633</v>
      </c>
      <c r="M124">
        <f t="shared" si="12"/>
        <v>4.0823450225011557E-3</v>
      </c>
      <c r="N124">
        <f t="shared" si="13"/>
        <v>2.7517502938894909</v>
      </c>
      <c r="O124">
        <f t="shared" si="14"/>
        <v>-28.192752514013648</v>
      </c>
      <c r="P124">
        <f t="shared" si="15"/>
        <v>641.41556761140089</v>
      </c>
    </row>
    <row r="125" spans="1:16" x14ac:dyDescent="0.3">
      <c r="A125" s="16">
        <v>-27.999999999999829</v>
      </c>
      <c r="B125" s="18">
        <v>154957.06091070941</v>
      </c>
      <c r="C125" s="20">
        <v>15.495706091070941</v>
      </c>
      <c r="D125" s="18">
        <v>4.2061050281891665</v>
      </c>
      <c r="E125" s="18">
        <v>-6.0978122530250207</v>
      </c>
      <c r="F125" s="18">
        <v>0.68977279943353287</v>
      </c>
      <c r="G125" s="16">
        <v>148439.40418020991</v>
      </c>
      <c r="H125" s="19">
        <v>161474.7176412089</v>
      </c>
      <c r="I125">
        <f t="shared" si="8"/>
        <v>4.6968908167740402</v>
      </c>
      <c r="J125">
        <f t="shared" si="9"/>
        <v>154.9570609107094</v>
      </c>
      <c r="K125">
        <f t="shared" si="10"/>
        <v>960.98386111196874</v>
      </c>
      <c r="L125">
        <f t="shared" si="11"/>
        <v>245.05734135721727</v>
      </c>
      <c r="M125">
        <f t="shared" si="12"/>
        <v>4.0806775853424095E-3</v>
      </c>
      <c r="N125">
        <f t="shared" si="13"/>
        <v>2.7456387870469037</v>
      </c>
      <c r="O125">
        <f t="shared" si="14"/>
        <v>-28.092658642782709</v>
      </c>
      <c r="P125">
        <f t="shared" si="15"/>
        <v>645.34006654671123</v>
      </c>
    </row>
    <row r="126" spans="1:16" x14ac:dyDescent="0.3">
      <c r="A126" s="16">
        <v>-27.899999999999828</v>
      </c>
      <c r="B126" s="18">
        <v>154015.3512570163</v>
      </c>
      <c r="C126" s="20">
        <v>15.40153512570163</v>
      </c>
      <c r="D126" s="18">
        <v>4.2010447299631881</v>
      </c>
      <c r="E126" s="18">
        <v>-6.0937308307551481</v>
      </c>
      <c r="F126" s="18">
        <v>0.68940438077121069</v>
      </c>
      <c r="G126" s="16">
        <v>147545.09745969911</v>
      </c>
      <c r="H126" s="19">
        <v>160485.60505433349</v>
      </c>
      <c r="I126">
        <f t="shared" si="8"/>
        <v>4.6951504867270097</v>
      </c>
      <c r="J126">
        <f t="shared" si="9"/>
        <v>154.01535125701631</v>
      </c>
      <c r="K126">
        <f t="shared" si="10"/>
        <v>960.62778958434626</v>
      </c>
      <c r="L126">
        <f t="shared" si="11"/>
        <v>245.15743583794787</v>
      </c>
      <c r="M126">
        <f t="shared" si="12"/>
        <v>4.0790114996186065E-3</v>
      </c>
      <c r="N126">
        <f t="shared" si="13"/>
        <v>2.7395313730300868</v>
      </c>
      <c r="O126">
        <f t="shared" si="14"/>
        <v>-27.992564162052105</v>
      </c>
      <c r="P126">
        <f t="shared" si="15"/>
        <v>649.28592626538159</v>
      </c>
    </row>
    <row r="127" spans="1:16" x14ac:dyDescent="0.3">
      <c r="A127" s="16">
        <v>-27.799999999999827</v>
      </c>
      <c r="B127" s="18">
        <v>153079.98908119267</v>
      </c>
      <c r="C127" s="20">
        <v>15.307998908119268</v>
      </c>
      <c r="D127" s="18">
        <v>4.1959885567001587</v>
      </c>
      <c r="E127" s="18">
        <v>-6.0896532073219767</v>
      </c>
      <c r="F127" s="18">
        <v>0.68903571580316847</v>
      </c>
      <c r="G127" s="16">
        <v>146656.77025674799</v>
      </c>
      <c r="H127" s="19">
        <v>159503.20790563736</v>
      </c>
      <c r="I127">
        <f t="shared" si="8"/>
        <v>4.6934019907549391</v>
      </c>
      <c r="J127">
        <f t="shared" si="9"/>
        <v>153.07998908119268</v>
      </c>
      <c r="K127">
        <f t="shared" si="10"/>
        <v>960.27004730846056</v>
      </c>
      <c r="L127">
        <f t="shared" si="11"/>
        <v>245.25753092556613</v>
      </c>
      <c r="M127">
        <f t="shared" si="12"/>
        <v>4.0773467637309482E-3</v>
      </c>
      <c r="N127">
        <f t="shared" si="13"/>
        <v>2.733428048026544</v>
      </c>
      <c r="O127">
        <f t="shared" si="14"/>
        <v>-27.892469074433848</v>
      </c>
      <c r="P127">
        <f t="shared" si="15"/>
        <v>653.25324753557675</v>
      </c>
    </row>
    <row r="128" spans="1:16" x14ac:dyDescent="0.3">
      <c r="A128" s="16">
        <v>-27.699999999999825</v>
      </c>
      <c r="B128" s="18">
        <v>152150.92764770513</v>
      </c>
      <c r="C128" s="20">
        <v>15.215092764770514</v>
      </c>
      <c r="D128" s="18">
        <v>4.1909365033582668</v>
      </c>
      <c r="E128" s="18">
        <v>-6.0855793786424268</v>
      </c>
      <c r="F128" s="18">
        <v>0.6886668043582701</v>
      </c>
      <c r="G128" s="16">
        <v>145774.37888071922</v>
      </c>
      <c r="H128" s="19">
        <v>158527.47641469105</v>
      </c>
      <c r="I128">
        <f t="shared" si="8"/>
        <v>4.6916453040057116</v>
      </c>
      <c r="J128">
        <f t="shared" si="9"/>
        <v>152.15092764770515</v>
      </c>
      <c r="K128">
        <f t="shared" si="10"/>
        <v>959.91062919956858</v>
      </c>
      <c r="L128">
        <f t="shared" si="11"/>
        <v>245.35762661746941</v>
      </c>
      <c r="M128">
        <f t="shared" si="12"/>
        <v>4.0756833760830008E-3</v>
      </c>
      <c r="N128">
        <f t="shared" si="13"/>
        <v>2.7273288082278748</v>
      </c>
      <c r="O128">
        <f t="shared" si="14"/>
        <v>-27.79237338253057</v>
      </c>
      <c r="P128">
        <f t="shared" si="15"/>
        <v>657.24213152050572</v>
      </c>
    </row>
    <row r="129" spans="1:16" x14ac:dyDescent="0.3">
      <c r="A129" s="16">
        <v>-27.599999999999824</v>
      </c>
      <c r="B129" s="18">
        <v>151228.12059276976</v>
      </c>
      <c r="C129" s="20">
        <v>15.122812059276976</v>
      </c>
      <c r="D129" s="18">
        <v>4.18588856490405</v>
      </c>
      <c r="E129" s="18">
        <v>-6.0815093406371084</v>
      </c>
      <c r="F129" s="18">
        <v>0.68829764626580836</v>
      </c>
      <c r="G129" s="16">
        <v>144897.8799859577</v>
      </c>
      <c r="H129" s="19">
        <v>157558.36119958182</v>
      </c>
      <c r="I129">
        <f t="shared" si="8"/>
        <v>4.6898804016559241</v>
      </c>
      <c r="J129">
        <f t="shared" si="9"/>
        <v>151.22812059276976</v>
      </c>
      <c r="K129">
        <f t="shared" si="10"/>
        <v>959.54953017880212</v>
      </c>
      <c r="L129">
        <f t="shared" si="11"/>
        <v>245.45772291106337</v>
      </c>
      <c r="M129">
        <f t="shared" si="12"/>
        <v>4.0740213350807042E-3</v>
      </c>
      <c r="N129">
        <f t="shared" si="13"/>
        <v>2.7212336498297911</v>
      </c>
      <c r="O129">
        <f t="shared" si="14"/>
        <v>-27.692277088936606</v>
      </c>
      <c r="P129">
        <f t="shared" si="15"/>
        <v>661.25267977958924</v>
      </c>
    </row>
    <row r="130" spans="1:16" x14ac:dyDescent="0.3">
      <c r="A130" s="16">
        <v>-27.499999999999822</v>
      </c>
      <c r="B130" s="18">
        <v>150311.52192118243</v>
      </c>
      <c r="C130" s="20">
        <v>15.031152192118244</v>
      </c>
      <c r="D130" s="18">
        <v>4.180844736312217</v>
      </c>
      <c r="E130" s="18">
        <v>-6.0774430892303162</v>
      </c>
      <c r="F130" s="18">
        <v>0.68792824135547836</v>
      </c>
      <c r="G130" s="16">
        <v>144027.23056886988</v>
      </c>
      <c r="H130" s="19">
        <v>156595.81327349498</v>
      </c>
      <c r="I130">
        <f t="shared" si="8"/>
        <v>4.6881072589119164</v>
      </c>
      <c r="J130">
        <f t="shared" si="9"/>
        <v>150.31152192118242</v>
      </c>
      <c r="K130">
        <f t="shared" si="10"/>
        <v>959.18674517337809</v>
      </c>
      <c r="L130">
        <f t="shared" si="11"/>
        <v>245.55781980376284</v>
      </c>
      <c r="M130">
        <f t="shared" si="12"/>
        <v>4.0723606391323578E-3</v>
      </c>
      <c r="N130">
        <f t="shared" si="13"/>
        <v>2.7151425690320909</v>
      </c>
      <c r="O130">
        <f t="shared" si="14"/>
        <v>-27.592180196237138</v>
      </c>
      <c r="P130">
        <f t="shared" si="15"/>
        <v>665.28499426967483</v>
      </c>
    </row>
    <row r="131" spans="1:16" x14ac:dyDescent="0.3">
      <c r="A131" s="16">
        <v>-27.399999999999821</v>
      </c>
      <c r="B131" s="18">
        <v>149401.086003181</v>
      </c>
      <c r="C131" s="20">
        <v>14.9401086003181</v>
      </c>
      <c r="D131" s="18">
        <v>4.1758050125656032</v>
      </c>
      <c r="E131" s="18">
        <v>-6.0733806203500382</v>
      </c>
      <c r="F131" s="18">
        <v>0.68755858945737069</v>
      </c>
      <c r="G131" s="16">
        <v>143162.38796503271</v>
      </c>
      <c r="H131" s="19">
        <v>155639.78404132929</v>
      </c>
      <c r="I131">
        <f t="shared" si="8"/>
        <v>4.686325851010813</v>
      </c>
      <c r="J131">
        <f t="shared" si="9"/>
        <v>149.40108600318101</v>
      </c>
      <c r="K131">
        <f t="shared" si="10"/>
        <v>958.82226911681232</v>
      </c>
      <c r="L131">
        <f t="shared" si="11"/>
        <v>245.65791729299141</v>
      </c>
      <c r="M131">
        <f t="shared" si="12"/>
        <v>4.0707012866486184E-3</v>
      </c>
      <c r="N131">
        <f t="shared" si="13"/>
        <v>2.7090555620386687</v>
      </c>
      <c r="O131">
        <f t="shared" si="14"/>
        <v>-27.492082707008564</v>
      </c>
      <c r="P131">
        <f t="shared" si="15"/>
        <v>669.33917734621321</v>
      </c>
    </row>
    <row r="132" spans="1:16" x14ac:dyDescent="0.3">
      <c r="A132" s="16">
        <v>-27.29999999999982</v>
      </c>
      <c r="B132" s="18">
        <v>148496.76757133607</v>
      </c>
      <c r="C132" s="20">
        <v>14.849676757133606</v>
      </c>
      <c r="D132" s="18">
        <v>4.1707693886552821</v>
      </c>
      <c r="E132" s="18">
        <v>-6.069321929927959</v>
      </c>
      <c r="F132" s="18">
        <v>0.6871886904019916</v>
      </c>
      <c r="G132" s="16">
        <v>142303.30984632819</v>
      </c>
      <c r="H132" s="19">
        <v>154690.22529634394</v>
      </c>
      <c r="I132">
        <f t="shared" si="8"/>
        <v>4.6845361532215719</v>
      </c>
      <c r="J132">
        <f t="shared" si="9"/>
        <v>148.49676757133608</v>
      </c>
      <c r="K132">
        <f t="shared" si="10"/>
        <v>958.45609694913367</v>
      </c>
      <c r="L132">
        <f t="shared" si="11"/>
        <v>245.75801537618133</v>
      </c>
      <c r="M132">
        <f t="shared" si="12"/>
        <v>4.0690432760425001E-3</v>
      </c>
      <c r="N132">
        <f t="shared" si="13"/>
        <v>2.702972625057511</v>
      </c>
      <c r="O132">
        <f t="shared" si="14"/>
        <v>-27.391984623818644</v>
      </c>
      <c r="P132">
        <f t="shared" si="15"/>
        <v>673.41533176445307</v>
      </c>
    </row>
    <row r="133" spans="1:16" x14ac:dyDescent="0.3">
      <c r="A133" s="16">
        <v>-27.199999999999818</v>
      </c>
      <c r="B133" s="18">
        <v>147598.5217174681</v>
      </c>
      <c r="C133" s="20">
        <v>14.759852171746811</v>
      </c>
      <c r="D133" s="18">
        <v>4.1657378595804317</v>
      </c>
      <c r="E133" s="18">
        <v>-6.065267013899458</v>
      </c>
      <c r="F133" s="18">
        <v>0.68681854402024289</v>
      </c>
      <c r="G133" s="16">
        <v>141449.95421810247</v>
      </c>
      <c r="H133" s="19">
        <v>153747.08921683373</v>
      </c>
      <c r="I133">
        <f t="shared" si="8"/>
        <v>4.6827381408460376</v>
      </c>
      <c r="J133">
        <f t="shared" si="9"/>
        <v>147.59852171746809</v>
      </c>
      <c r="K133">
        <f t="shared" si="10"/>
        <v>958.0882236170994</v>
      </c>
      <c r="L133">
        <f t="shared" si="11"/>
        <v>245.85811405077379</v>
      </c>
      <c r="M133">
        <f t="shared" si="12"/>
        <v>4.0673866057293652E-3</v>
      </c>
      <c r="N133">
        <f t="shared" si="13"/>
        <v>2.696893754300687</v>
      </c>
      <c r="O133">
        <f t="shared" si="14"/>
        <v>-27.291885949226184</v>
      </c>
      <c r="P133">
        <f t="shared" si="15"/>
        <v>677.51356068063592</v>
      </c>
    </row>
    <row r="134" spans="1:16" x14ac:dyDescent="0.3">
      <c r="A134" s="16">
        <v>-27.099999999999817</v>
      </c>
      <c r="B134" s="18">
        <v>146706.30388959066</v>
      </c>
      <c r="C134" s="20">
        <v>14.670630388959067</v>
      </c>
      <c r="D134" s="18">
        <v>4.1607104203483569</v>
      </c>
      <c r="E134" s="18">
        <v>-6.0612158682036164</v>
      </c>
      <c r="F134" s="18">
        <v>0.68644815014342675</v>
      </c>
      <c r="G134" s="16">
        <v>140602.27941634855</v>
      </c>
      <c r="H134" s="19">
        <v>152810.32836283278</v>
      </c>
      <c r="I134">
        <f t="shared" ref="I134:I197" si="16">(J134/(J134+10))*5</f>
        <v>4.6809317892199918</v>
      </c>
      <c r="J134">
        <f t="shared" ref="J134:J197" si="17">B134/1000</f>
        <v>146.70630388959066</v>
      </c>
      <c r="K134">
        <f t="shared" ref="K134:K197" si="18">(I134*1023)/5</f>
        <v>957.71864407441024</v>
      </c>
      <c r="L134">
        <f t="shared" ref="L134:L197" si="19">1/M134</f>
        <v>245.95821331421851</v>
      </c>
      <c r="M134">
        <f t="shared" ref="M134:M197" si="20">$M$2+$N$2*(N134)+$O$2*(POWER(N134,2))+$P$2*(POWER(N134,3))</f>
        <v>4.0657312741269264E-3</v>
      </c>
      <c r="N134">
        <f t="shared" ref="N134:N197" si="21">$Q$2+($R$2/(A134+273.15))+($S$2/POWER(A134+273.15,2))+($T$2/POWER(A134+273.15,3))</f>
        <v>2.690818945984339</v>
      </c>
      <c r="O134">
        <f t="shared" ref="O134:O197" si="22">L134-273.15</f>
        <v>-27.191786685781466</v>
      </c>
      <c r="P134">
        <f t="shared" ref="P134:P197" si="23">10000*((1023/K134)-1)</f>
        <v>681.63396765321465</v>
      </c>
    </row>
    <row r="135" spans="1:16" x14ac:dyDescent="0.3">
      <c r="A135" s="16">
        <v>-26.999999999999815</v>
      </c>
      <c r="B135" s="18">
        <v>145820.06988888761</v>
      </c>
      <c r="C135" s="20">
        <v>14.582006988888761</v>
      </c>
      <c r="D135" s="18">
        <v>4.1556870659744893</v>
      </c>
      <c r="E135" s="18">
        <v>-6.05716848878322</v>
      </c>
      <c r="F135" s="18">
        <v>0.68607750860324745</v>
      </c>
      <c r="G135" s="16">
        <v>139760.24410492013</v>
      </c>
      <c r="H135" s="19">
        <v>151879.89567285508</v>
      </c>
      <c r="I135">
        <f t="shared" si="16"/>
        <v>4.6791170737142265</v>
      </c>
      <c r="J135">
        <f t="shared" si="17"/>
        <v>145.82006988888762</v>
      </c>
      <c r="K135">
        <f t="shared" si="18"/>
        <v>957.34735328193074</v>
      </c>
      <c r="L135">
        <f t="shared" si="19"/>
        <v>246.05831316397402</v>
      </c>
      <c r="M135">
        <f t="shared" si="20"/>
        <v>4.0640772796552375E-3</v>
      </c>
      <c r="N135">
        <f t="shared" si="21"/>
        <v>2.6847481963287012</v>
      </c>
      <c r="O135">
        <f t="shared" si="22"/>
        <v>-27.091686836025957</v>
      </c>
      <c r="P135">
        <f t="shared" si="23"/>
        <v>685.77665664402821</v>
      </c>
    </row>
    <row r="136" spans="1:16" x14ac:dyDescent="0.3">
      <c r="A136" s="16">
        <v>-26.899999999999814</v>
      </c>
      <c r="B136" s="18">
        <v>144939.7758667118</v>
      </c>
      <c r="C136" s="20">
        <v>14.49397758667118</v>
      </c>
      <c r="D136" s="18">
        <v>4.1506677914823209</v>
      </c>
      <c r="E136" s="18">
        <v>-6.0531248715847603</v>
      </c>
      <c r="F136" s="18">
        <v>0.68570661923180187</v>
      </c>
      <c r="G136" s="16">
        <v>138923.80727276552</v>
      </c>
      <c r="H136" s="19">
        <v>150955.74446065808</v>
      </c>
      <c r="I136">
        <f t="shared" si="16"/>
        <v>4.677293969735616</v>
      </c>
      <c r="J136">
        <f t="shared" si="17"/>
        <v>144.93977586671181</v>
      </c>
      <c r="K136">
        <f t="shared" si="18"/>
        <v>956.97434620790705</v>
      </c>
      <c r="L136">
        <f t="shared" si="19"/>
        <v>246.15841359750766</v>
      </c>
      <c r="M136">
        <f t="shared" si="20"/>
        <v>4.0624246207366889E-3</v>
      </c>
      <c r="N136">
        <f t="shared" si="21"/>
        <v>2.6786815015580716</v>
      </c>
      <c r="O136">
        <f t="shared" si="22"/>
        <v>-26.991586402492317</v>
      </c>
      <c r="P136">
        <f t="shared" si="23"/>
        <v>689.94173201951889</v>
      </c>
    </row>
    <row r="137" spans="1:16" x14ac:dyDescent="0.3">
      <c r="A137" s="16">
        <v>-26.799999999999812</v>
      </c>
      <c r="B137" s="18">
        <v>144065.37832161339</v>
      </c>
      <c r="C137" s="20">
        <v>14.406537832161339</v>
      </c>
      <c r="D137" s="18">
        <v>4.1456525919034926</v>
      </c>
      <c r="E137" s="18">
        <v>-6.0490850125584386</v>
      </c>
      <c r="F137" s="18">
        <v>0.68533548186159543</v>
      </c>
      <c r="G137" s="16">
        <v>138092.92823118786</v>
      </c>
      <c r="H137" s="19">
        <v>150037.82841203891</v>
      </c>
      <c r="I137">
        <f t="shared" si="16"/>
        <v>4.6754624527281896</v>
      </c>
      <c r="J137">
        <f t="shared" si="17"/>
        <v>144.06537832161339</v>
      </c>
      <c r="K137">
        <f t="shared" si="18"/>
        <v>956.59961782818755</v>
      </c>
      <c r="L137">
        <f t="shared" si="19"/>
        <v>246.25851461229502</v>
      </c>
      <c r="M137">
        <f t="shared" si="20"/>
        <v>4.0607732957960137E-3</v>
      </c>
      <c r="N137">
        <f t="shared" si="21"/>
        <v>2.6726188579008259</v>
      </c>
      <c r="O137">
        <f t="shared" si="22"/>
        <v>-26.891485387704961</v>
      </c>
      <c r="P137">
        <f t="shared" si="23"/>
        <v>694.1292985519309</v>
      </c>
    </row>
    <row r="138" spans="1:16" x14ac:dyDescent="0.3">
      <c r="A138" s="16">
        <v>-26.699999999999811</v>
      </c>
      <c r="B138" s="18">
        <v>143196.83409639407</v>
      </c>
      <c r="C138" s="20">
        <v>14.319683409639406</v>
      </c>
      <c r="D138" s="18">
        <v>4.1406414622776611</v>
      </c>
      <c r="E138" s="18">
        <v>-6.045048907658165</v>
      </c>
      <c r="F138" s="18">
        <v>0.68496409632552235</v>
      </c>
      <c r="G138" s="16">
        <v>137267.56661112982</v>
      </c>
      <c r="H138" s="19">
        <v>149126.10158165832</v>
      </c>
      <c r="I138">
        <f t="shared" si="16"/>
        <v>4.6736224981742165</v>
      </c>
      <c r="J138">
        <f t="shared" si="17"/>
        <v>143.19683409639407</v>
      </c>
      <c r="K138">
        <f t="shared" si="18"/>
        <v>956.22316312644466</v>
      </c>
      <c r="L138">
        <f t="shared" si="19"/>
        <v>246.35861620582065</v>
      </c>
      <c r="M138">
        <f t="shared" si="20"/>
        <v>4.0591233032602706E-3</v>
      </c>
      <c r="N138">
        <f t="shared" si="21"/>
        <v>2.6665602615894008</v>
      </c>
      <c r="O138">
        <f t="shared" si="22"/>
        <v>-26.791383794179325</v>
      </c>
      <c r="P138">
        <f t="shared" si="23"/>
        <v>698.33946142052514</v>
      </c>
    </row>
    <row r="139" spans="1:16" x14ac:dyDescent="0.3">
      <c r="A139" s="16">
        <v>-26.59999999999981</v>
      </c>
      <c r="B139" s="18">
        <v>142334.10037518761</v>
      </c>
      <c r="C139" s="20">
        <v>14.233410037518761</v>
      </c>
      <c r="D139" s="18">
        <v>4.1356343976525434</v>
      </c>
      <c r="E139" s="18">
        <v>-6.041016552841568</v>
      </c>
      <c r="F139" s="18">
        <v>0.68459246245687366</v>
      </c>
      <c r="G139" s="16">
        <v>136447.68236048205</v>
      </c>
      <c r="H139" s="19">
        <v>148220.51838989317</v>
      </c>
      <c r="I139">
        <f t="shared" si="16"/>
        <v>4.6717740815952977</v>
      </c>
      <c r="J139">
        <f t="shared" si="17"/>
        <v>142.3341003751876</v>
      </c>
      <c r="K139">
        <f t="shared" si="18"/>
        <v>955.84497709439779</v>
      </c>
      <c r="L139">
        <f t="shared" si="19"/>
        <v>246.45871837557766</v>
      </c>
      <c r="M139">
        <f t="shared" si="20"/>
        <v>4.0574746415588479E-3</v>
      </c>
      <c r="N139">
        <f t="shared" si="21"/>
        <v>2.6605057088602919</v>
      </c>
      <c r="O139">
        <f t="shared" si="22"/>
        <v>-26.691281624422317</v>
      </c>
      <c r="P139">
        <f t="shared" si="23"/>
        <v>702.57232621278922</v>
      </c>
    </row>
    <row r="140" spans="1:16" x14ac:dyDescent="0.3">
      <c r="A140" s="16">
        <v>-26.499999999999808</v>
      </c>
      <c r="B140" s="18">
        <v>141477.1346805706</v>
      </c>
      <c r="C140" s="20">
        <v>14.147713468057059</v>
      </c>
      <c r="D140" s="18">
        <v>4.1306313930838945</v>
      </c>
      <c r="E140" s="18">
        <v>-6.0369879440699972</v>
      </c>
      <c r="F140" s="18">
        <v>0.68422058008933484</v>
      </c>
      <c r="G140" s="16">
        <v>135633.23574141937</v>
      </c>
      <c r="H140" s="19">
        <v>147321.03361972183</v>
      </c>
      <c r="I140">
        <f t="shared" si="16"/>
        <v>4.6699171785534617</v>
      </c>
      <c r="J140">
        <f t="shared" si="17"/>
        <v>141.4771346805706</v>
      </c>
      <c r="K140">
        <f t="shared" si="18"/>
        <v>955.46505473203831</v>
      </c>
      <c r="L140">
        <f t="shared" si="19"/>
        <v>246.55882111906763</v>
      </c>
      <c r="M140">
        <f t="shared" si="20"/>
        <v>4.0558273091234574E-3</v>
      </c>
      <c r="N140">
        <f t="shared" si="21"/>
        <v>2.6544551959540721</v>
      </c>
      <c r="O140">
        <f t="shared" si="22"/>
        <v>-26.591178880932347</v>
      </c>
      <c r="P140">
        <f t="shared" si="23"/>
        <v>706.82799892563207</v>
      </c>
    </row>
    <row r="141" spans="1:16" x14ac:dyDescent="0.3">
      <c r="A141" s="16">
        <v>-26.399999999999807</v>
      </c>
      <c r="B141" s="18">
        <v>140625.89487069228</v>
      </c>
      <c r="C141" s="20">
        <v>14.062589487069229</v>
      </c>
      <c r="D141" s="18">
        <v>4.1256324436354408</v>
      </c>
      <c r="E141" s="18">
        <v>-6.0329630773085112</v>
      </c>
      <c r="F141" s="18">
        <v>0.68384844905697839</v>
      </c>
      <c r="G141" s="16">
        <v>134824.18732775433</v>
      </c>
      <c r="H141" s="19">
        <v>146427.60241363023</v>
      </c>
      <c r="I141">
        <f t="shared" si="16"/>
        <v>4.6680517646522635</v>
      </c>
      <c r="J141">
        <f t="shared" si="17"/>
        <v>140.62589487069229</v>
      </c>
      <c r="K141">
        <f t="shared" si="18"/>
        <v>955.08339104785318</v>
      </c>
      <c r="L141">
        <f t="shared" si="19"/>
        <v>246.65892443380062</v>
      </c>
      <c r="M141">
        <f t="shared" si="20"/>
        <v>4.0541813043881341E-3</v>
      </c>
      <c r="N141">
        <f t="shared" si="21"/>
        <v>2.6484087191153467</v>
      </c>
      <c r="O141">
        <f t="shared" si="22"/>
        <v>-26.491075566199356</v>
      </c>
      <c r="P141">
        <f t="shared" si="23"/>
        <v>711.10658596662768</v>
      </c>
    </row>
    <row r="142" spans="1:16" x14ac:dyDescent="0.3">
      <c r="A142" s="16">
        <v>-26.299999999999805</v>
      </c>
      <c r="B142" s="18">
        <v>139780.3391364351</v>
      </c>
      <c r="C142" s="20">
        <v>13.978033913643509</v>
      </c>
      <c r="D142" s="18">
        <v>4.1206375443789689</v>
      </c>
      <c r="E142" s="18">
        <v>-6.0289419485259019</v>
      </c>
      <c r="F142" s="18">
        <v>0.68347606919427706</v>
      </c>
      <c r="G142" s="16">
        <v>134020.4980023189</v>
      </c>
      <c r="H142" s="19">
        <v>145540.1802705513</v>
      </c>
      <c r="I142">
        <f t="shared" si="16"/>
        <v>4.6661778155378926</v>
      </c>
      <c r="J142">
        <f t="shared" si="17"/>
        <v>139.78033913643509</v>
      </c>
      <c r="K142">
        <f t="shared" si="18"/>
        <v>954.6999810590529</v>
      </c>
      <c r="L142">
        <f t="shared" si="19"/>
        <v>246.75902831729553</v>
      </c>
      <c r="M142">
        <f t="shared" si="20"/>
        <v>4.0525366257892223E-3</v>
      </c>
      <c r="N142">
        <f t="shared" si="21"/>
        <v>2.6423662745927863</v>
      </c>
      <c r="O142">
        <f t="shared" si="22"/>
        <v>-26.390971682704446</v>
      </c>
      <c r="P142">
        <f t="shared" si="23"/>
        <v>715.4081941552115</v>
      </c>
    </row>
    <row r="143" spans="1:16" x14ac:dyDescent="0.3">
      <c r="A143" s="16">
        <v>-26.199999999999804</v>
      </c>
      <c r="B143" s="18">
        <v>138940.42599860215</v>
      </c>
      <c r="C143" s="20">
        <v>13.894042599860216</v>
      </c>
      <c r="D143" s="18">
        <v>4.1156466903942368</v>
      </c>
      <c r="E143" s="18">
        <v>-6.0249245536946798</v>
      </c>
      <c r="F143" s="18">
        <v>0.68310344033609327</v>
      </c>
      <c r="G143" s="16">
        <v>133222.12895437103</v>
      </c>
      <c r="H143" s="19">
        <v>144658.72304283327</v>
      </c>
      <c r="I143">
        <f t="shared" si="16"/>
        <v>4.6642953069002955</v>
      </c>
      <c r="J143">
        <f t="shared" si="17"/>
        <v>138.94042599860214</v>
      </c>
      <c r="K143">
        <f t="shared" si="18"/>
        <v>954.31481979180046</v>
      </c>
      <c r="L143">
        <f t="shared" si="19"/>
        <v>246.85913276707939</v>
      </c>
      <c r="M143">
        <f t="shared" si="20"/>
        <v>4.0508932717653861E-3</v>
      </c>
      <c r="N143">
        <f t="shared" si="21"/>
        <v>2.6363278586391039</v>
      </c>
      <c r="O143">
        <f t="shared" si="22"/>
        <v>-26.29086723292059</v>
      </c>
      <c r="P143">
        <f t="shared" si="23"/>
        <v>719.73293072389311</v>
      </c>
    </row>
    <row r="144" spans="1:16" x14ac:dyDescent="0.3">
      <c r="A144" s="16">
        <v>-26.099999999999802</v>
      </c>
      <c r="B144" s="18">
        <v>138106.11430512383</v>
      </c>
      <c r="C144" s="20">
        <v>13.810611430512383</v>
      </c>
      <c r="D144" s="18">
        <v>4.1106598767689073</v>
      </c>
      <c r="E144" s="18">
        <v>-6.0209108887910849</v>
      </c>
      <c r="F144" s="18">
        <v>0.68273056231766793</v>
      </c>
      <c r="G144" s="16">
        <v>132429.04167701851</v>
      </c>
      <c r="H144" s="19">
        <v>143783.18693322915</v>
      </c>
      <c r="I144">
        <f t="shared" si="16"/>
        <v>4.6624042144742823</v>
      </c>
      <c r="J144">
        <f t="shared" si="17"/>
        <v>138.10611430512384</v>
      </c>
      <c r="K144">
        <f t="shared" si="18"/>
        <v>953.92790228143826</v>
      </c>
      <c r="L144">
        <f t="shared" si="19"/>
        <v>246.95923778068789</v>
      </c>
      <c r="M144">
        <f t="shared" si="20"/>
        <v>4.0492512407575938E-3</v>
      </c>
      <c r="N144">
        <f t="shared" si="21"/>
        <v>2.6302934675110561</v>
      </c>
      <c r="O144">
        <f t="shared" si="22"/>
        <v>-26.190762219312091</v>
      </c>
      <c r="P144">
        <f t="shared" si="23"/>
        <v>724.08090331949722</v>
      </c>
    </row>
    <row r="145" spans="1:16" x14ac:dyDescent="0.3">
      <c r="A145" s="16">
        <v>-25.999999999999801</v>
      </c>
      <c r="B145" s="18">
        <v>137277.36322829651</v>
      </c>
      <c r="C145" s="20">
        <v>13.727736322829651</v>
      </c>
      <c r="D145" s="18">
        <v>4.1056770985986812</v>
      </c>
      <c r="E145" s="18">
        <v>-6.0169009497950929</v>
      </c>
      <c r="F145" s="18">
        <v>0.68235743497464441</v>
      </c>
      <c r="G145" s="16">
        <v>131641.1979646722</v>
      </c>
      <c r="H145" s="19">
        <v>142913.52849192082</v>
      </c>
      <c r="I145">
        <f t="shared" si="16"/>
        <v>4.6605045140406656</v>
      </c>
      <c r="J145">
        <f t="shared" si="17"/>
        <v>137.27736322829651</v>
      </c>
      <c r="K145">
        <f t="shared" si="18"/>
        <v>953.53922357272018</v>
      </c>
      <c r="L145">
        <f t="shared" si="19"/>
        <v>247.05934335566513</v>
      </c>
      <c r="M145">
        <f t="shared" si="20"/>
        <v>4.0476105312091193E-3</v>
      </c>
      <c r="N145">
        <f t="shared" si="21"/>
        <v>2.6242630974694441</v>
      </c>
      <c r="O145">
        <f t="shared" si="22"/>
        <v>-26.090656644334842</v>
      </c>
      <c r="P145">
        <f t="shared" si="23"/>
        <v>728.45222000437639</v>
      </c>
    </row>
    <row r="146" spans="1:16" x14ac:dyDescent="0.3">
      <c r="A146" s="16">
        <v>-25.8999999999998</v>
      </c>
      <c r="B146" s="18">
        <v>136454.13226204191</v>
      </c>
      <c r="C146" s="20">
        <v>13.645413226204191</v>
      </c>
      <c r="D146" s="18">
        <v>4.1006983509871198</v>
      </c>
      <c r="E146" s="18">
        <v>-6.0128947326904036</v>
      </c>
      <c r="F146" s="18">
        <v>0.68198405814304142</v>
      </c>
      <c r="G146" s="16">
        <v>130858.55991051857</v>
      </c>
      <c r="H146" s="19">
        <v>142049.70461356523</v>
      </c>
      <c r="I146">
        <f t="shared" si="16"/>
        <v>4.6585961814273844</v>
      </c>
      <c r="J146">
        <f t="shared" si="17"/>
        <v>136.4541322620419</v>
      </c>
      <c r="K146">
        <f t="shared" si="18"/>
        <v>953.14877872004286</v>
      </c>
      <c r="L146">
        <f t="shared" si="19"/>
        <v>247.15944948956357</v>
      </c>
      <c r="M146">
        <f t="shared" si="20"/>
        <v>4.0459711415655403E-3</v>
      </c>
      <c r="N146">
        <f t="shared" si="21"/>
        <v>2.618236744779106</v>
      </c>
      <c r="O146">
        <f t="shared" si="22"/>
        <v>-25.990550510436407</v>
      </c>
      <c r="P146">
        <f t="shared" si="23"/>
        <v>732.84698925763166</v>
      </c>
    </row>
    <row r="147" spans="1:16" x14ac:dyDescent="0.3">
      <c r="A147" s="16">
        <v>-25.799999999999798</v>
      </c>
      <c r="B147" s="18">
        <v>135636.38121919066</v>
      </c>
      <c r="C147" s="20">
        <v>13.563638121919066</v>
      </c>
      <c r="D147" s="18">
        <v>4.0957236290457777</v>
      </c>
      <c r="E147" s="18">
        <v>-6.0088922334644552</v>
      </c>
      <c r="F147" s="18">
        <v>0.68161043165927593</v>
      </c>
      <c r="G147" s="16">
        <v>130081.08990401366</v>
      </c>
      <c r="H147" s="19">
        <v>141191.67253436765</v>
      </c>
      <c r="I147">
        <f t="shared" si="16"/>
        <v>4.6566791925106452</v>
      </c>
      <c r="J147">
        <f t="shared" si="17"/>
        <v>135.63638121919067</v>
      </c>
      <c r="K147">
        <f t="shared" si="18"/>
        <v>952.75656278767804</v>
      </c>
      <c r="L147">
        <f t="shared" si="19"/>
        <v>247.25955617994424</v>
      </c>
      <c r="M147">
        <f t="shared" si="20"/>
        <v>4.0443330702747259E-3</v>
      </c>
      <c r="N147">
        <f t="shared" si="21"/>
        <v>2.6122144057089041</v>
      </c>
      <c r="O147">
        <f t="shared" si="22"/>
        <v>-25.890443820055737</v>
      </c>
      <c r="P147">
        <f t="shared" si="23"/>
        <v>737.26531997634345</v>
      </c>
    </row>
    <row r="148" spans="1:16" x14ac:dyDescent="0.3">
      <c r="A148" s="16">
        <v>-25.699999999999797</v>
      </c>
      <c r="B148" s="18">
        <v>134824.07022879497</v>
      </c>
      <c r="C148" s="20">
        <v>13.482407022879498</v>
      </c>
      <c r="D148" s="18">
        <v>4.0907529278940258</v>
      </c>
      <c r="E148" s="18">
        <v>-6.0048934481084251</v>
      </c>
      <c r="F148" s="18">
        <v>0.68123655536013483</v>
      </c>
      <c r="G148" s="16">
        <v>129308.75062840464</v>
      </c>
      <c r="H148" s="19">
        <v>140339.3898291853</v>
      </c>
      <c r="I148">
        <f t="shared" si="16"/>
        <v>4.6547535232160691</v>
      </c>
      <c r="J148">
        <f t="shared" si="17"/>
        <v>134.82407022879497</v>
      </c>
      <c r="K148">
        <f t="shared" si="18"/>
        <v>952.36257085000784</v>
      </c>
      <c r="L148">
        <f t="shared" si="19"/>
        <v>247.35966342437624</v>
      </c>
      <c r="M148">
        <f t="shared" si="20"/>
        <v>4.0426963157868456E-3</v>
      </c>
      <c r="N148">
        <f t="shared" si="21"/>
        <v>2.6061960765317393</v>
      </c>
      <c r="O148">
        <f t="shared" si="22"/>
        <v>-25.790336575623741</v>
      </c>
      <c r="P148">
        <f t="shared" si="23"/>
        <v>741.70732147680326</v>
      </c>
    </row>
    <row r="149" spans="1:16" x14ac:dyDescent="0.3">
      <c r="A149" s="16">
        <v>-25.599999999999795</v>
      </c>
      <c r="B149" s="18">
        <v>134017.15973345755</v>
      </c>
      <c r="C149" s="20">
        <v>13.401715973345755</v>
      </c>
      <c r="D149" s="18">
        <v>4.085786242659184</v>
      </c>
      <c r="E149" s="18">
        <v>-6.0008983726172289</v>
      </c>
      <c r="F149" s="18">
        <v>0.68086242908279937</v>
      </c>
      <c r="G149" s="16">
        <v>128541.50505826536</v>
      </c>
      <c r="H149" s="19">
        <v>139492.81440864975</v>
      </c>
      <c r="I149">
        <f t="shared" si="16"/>
        <v>4.6528191495198321</v>
      </c>
      <c r="J149">
        <f t="shared" si="17"/>
        <v>134.01715973345756</v>
      </c>
      <c r="K149">
        <f t="shared" si="18"/>
        <v>951.96679799175763</v>
      </c>
      <c r="L149">
        <f t="shared" si="19"/>
        <v>247.45977122043743</v>
      </c>
      <c r="M149">
        <f t="shared" si="20"/>
        <v>4.0410608765543508E-3</v>
      </c>
      <c r="N149">
        <f t="shared" si="21"/>
        <v>2.6001817535245326</v>
      </c>
      <c r="O149">
        <f t="shared" si="22"/>
        <v>-25.690228779562545</v>
      </c>
      <c r="P149">
        <f t="shared" si="23"/>
        <v>746.17310349575303</v>
      </c>
    </row>
    <row r="150" spans="1:16" x14ac:dyDescent="0.3">
      <c r="A150" s="16">
        <v>-25.499999999999794</v>
      </c>
      <c r="B150" s="18">
        <v>133215.61048669452</v>
      </c>
      <c r="C150" s="20">
        <v>13.321561048669452</v>
      </c>
      <c r="D150" s="18">
        <v>4.0808235684764327</v>
      </c>
      <c r="E150" s="18">
        <v>-5.9969070029895235</v>
      </c>
      <c r="F150" s="18">
        <v>0.6804880526648317</v>
      </c>
      <c r="G150" s="16">
        <v>127779.31645706373</v>
      </c>
      <c r="H150" s="19">
        <v>138651.9045163253</v>
      </c>
      <c r="I150">
        <f t="shared" si="16"/>
        <v>4.6508760474498327</v>
      </c>
      <c r="J150">
        <f t="shared" si="17"/>
        <v>133.21561048669452</v>
      </c>
      <c r="K150">
        <f t="shared" si="18"/>
        <v>951.56923930823575</v>
      </c>
      <c r="L150">
        <f t="shared" si="19"/>
        <v>247.55987956571343</v>
      </c>
      <c r="M150">
        <f t="shared" si="20"/>
        <v>4.0394267510319879E-3</v>
      </c>
      <c r="N150">
        <f t="shared" si="21"/>
        <v>2.5941714329682282</v>
      </c>
      <c r="O150">
        <f t="shared" si="22"/>
        <v>-25.590120434286547</v>
      </c>
      <c r="P150">
        <f t="shared" si="23"/>
        <v>750.66277619159291</v>
      </c>
    </row>
    <row r="151" spans="1:16" x14ac:dyDescent="0.3">
      <c r="A151" s="16">
        <v>-25.399999999999793</v>
      </c>
      <c r="B151" s="18">
        <v>132419.38355031135</v>
      </c>
      <c r="C151" s="20">
        <v>13.241938355031134</v>
      </c>
      <c r="D151" s="18">
        <v>4.0758649004887459</v>
      </c>
      <c r="E151" s="18">
        <v>-5.9929193352277093</v>
      </c>
      <c r="F151" s="18">
        <v>0.68011342594416513</v>
      </c>
      <c r="G151" s="16">
        <v>127022.14837474065</v>
      </c>
      <c r="H151" s="19">
        <v>137816.61872588206</v>
      </c>
      <c r="I151">
        <f t="shared" si="16"/>
        <v>4.6489241930868426</v>
      </c>
      <c r="J151">
        <f t="shared" si="17"/>
        <v>132.41938355031135</v>
      </c>
      <c r="K151">
        <f t="shared" si="18"/>
        <v>951.16988990556797</v>
      </c>
      <c r="L151">
        <f t="shared" si="19"/>
        <v>247.65998845779876</v>
      </c>
      <c r="M151">
        <f t="shared" si="20"/>
        <v>4.0377939376767752E-3</v>
      </c>
      <c r="N151">
        <f t="shared" si="21"/>
        <v>2.588165111147783</v>
      </c>
      <c r="O151">
        <f t="shared" si="22"/>
        <v>-25.490011542201216</v>
      </c>
      <c r="P151">
        <f t="shared" si="23"/>
        <v>755.17645014565596</v>
      </c>
    </row>
    <row r="152" spans="1:16" x14ac:dyDescent="0.3">
      <c r="A152" s="16">
        <v>-25.299999999999791</v>
      </c>
      <c r="B152" s="18">
        <v>131628.44029181133</v>
      </c>
      <c r="C152" s="20">
        <v>13.162844029181134</v>
      </c>
      <c r="D152" s="18">
        <v>4.0709102338470693</v>
      </c>
      <c r="E152" s="18">
        <v>-5.9889353653379329</v>
      </c>
      <c r="F152" s="18">
        <v>0.67973854875913542</v>
      </c>
      <c r="G152" s="16">
        <v>126269.9646453187</v>
      </c>
      <c r="H152" s="19">
        <v>136986.91593830395</v>
      </c>
      <c r="I152">
        <f t="shared" si="16"/>
        <v>4.6469635625656824</v>
      </c>
      <c r="J152">
        <f t="shared" si="17"/>
        <v>131.62844029181133</v>
      </c>
      <c r="K152">
        <f t="shared" si="18"/>
        <v>950.76874490093871</v>
      </c>
      <c r="L152">
        <f t="shared" si="19"/>
        <v>247.760097894296</v>
      </c>
      <c r="M152">
        <f t="shared" si="20"/>
        <v>4.0361624349480136E-3</v>
      </c>
      <c r="N152">
        <f t="shared" si="21"/>
        <v>2.582162784352168</v>
      </c>
      <c r="O152">
        <f t="shared" si="22"/>
        <v>-25.389902105703982</v>
      </c>
      <c r="P152">
        <f t="shared" si="23"/>
        <v>759.7142363634091</v>
      </c>
    </row>
    <row r="153" spans="1:16" x14ac:dyDescent="0.3">
      <c r="A153" s="16">
        <v>-25.19999999999979</v>
      </c>
      <c r="B153" s="18">
        <v>130842.74238182278</v>
      </c>
      <c r="C153" s="20">
        <v>13.084274238182278</v>
      </c>
      <c r="D153" s="18">
        <v>4.065959563710031</v>
      </c>
      <c r="E153" s="18">
        <v>-5.9849550893300956</v>
      </c>
      <c r="F153" s="18">
        <v>0.67936342094843349</v>
      </c>
      <c r="G153" s="16">
        <v>125522.72938452857</v>
      </c>
      <c r="H153" s="19">
        <v>136162.75537911698</v>
      </c>
      <c r="I153">
        <f t="shared" si="16"/>
        <v>4.644994132076393</v>
      </c>
      <c r="J153">
        <f t="shared" si="17"/>
        <v>130.84274238182277</v>
      </c>
      <c r="K153">
        <f t="shared" si="18"/>
        <v>950.36579942283004</v>
      </c>
      <c r="L153">
        <f t="shared" si="19"/>
        <v>247.86020787281552</v>
      </c>
      <c r="M153">
        <f t="shared" si="20"/>
        <v>4.0345322413072853E-3</v>
      </c>
      <c r="N153">
        <f t="shared" si="21"/>
        <v>2.5761644488743807</v>
      </c>
      <c r="O153">
        <f t="shared" si="22"/>
        <v>-25.289792127184455</v>
      </c>
      <c r="P153">
        <f t="shared" si="23"/>
        <v>764.2762462757147</v>
      </c>
    </row>
    <row r="154" spans="1:16" x14ac:dyDescent="0.3">
      <c r="A154" s="16">
        <v>-25.099999999999788</v>
      </c>
      <c r="B154" s="18">
        <v>130062.25179154838</v>
      </c>
      <c r="C154" s="20">
        <v>13.006225179154837</v>
      </c>
      <c r="D154" s="18">
        <v>4.0610128852441196</v>
      </c>
      <c r="E154" s="18">
        <v>-5.9809785032178402</v>
      </c>
      <c r="F154" s="18">
        <v>0.67898804235113774</v>
      </c>
      <c r="G154" s="16">
        <v>124780.40698745495</v>
      </c>
      <c r="H154" s="19">
        <v>135344.09659564181</v>
      </c>
      <c r="I154">
        <f t="shared" si="16"/>
        <v>4.6430158778654089</v>
      </c>
      <c r="J154">
        <f t="shared" si="17"/>
        <v>130.06225179154836</v>
      </c>
      <c r="K154">
        <f t="shared" si="18"/>
        <v>949.96104861126264</v>
      </c>
      <c r="L154">
        <f t="shared" si="19"/>
        <v>247.9603183909766</v>
      </c>
      <c r="M154">
        <f t="shared" si="20"/>
        <v>4.0329033552184311E-3</v>
      </c>
      <c r="N154">
        <f t="shared" si="21"/>
        <v>2.5701701010113998</v>
      </c>
      <c r="O154">
        <f t="shared" si="22"/>
        <v>-25.189681609023381</v>
      </c>
      <c r="P154">
        <f t="shared" si="23"/>
        <v>768.86259174007375</v>
      </c>
    </row>
    <row r="155" spans="1:16" x14ac:dyDescent="0.3">
      <c r="A155" s="16">
        <v>-24.999999999999787</v>
      </c>
      <c r="B155" s="18">
        <v>129286.93079023971</v>
      </c>
      <c r="C155" s="20">
        <v>12.92869307902397</v>
      </c>
      <c r="D155" s="18">
        <v>4.0560701936236399</v>
      </c>
      <c r="E155" s="18">
        <v>-5.9770056030185668</v>
      </c>
      <c r="F155" s="18">
        <v>0.67861241280670759</v>
      </c>
      <c r="G155" s="16">
        <v>124042.96212620598</v>
      </c>
      <c r="H155" s="19">
        <v>134530.89945427346</v>
      </c>
      <c r="I155">
        <f t="shared" si="16"/>
        <v>4.6410287762367464</v>
      </c>
      <c r="J155">
        <f t="shared" si="17"/>
        <v>129.28693079023972</v>
      </c>
      <c r="K155">
        <f t="shared" si="18"/>
        <v>949.55448761803837</v>
      </c>
      <c r="L155">
        <f t="shared" si="19"/>
        <v>248.06042944640635</v>
      </c>
      <c r="M155">
        <f t="shared" si="20"/>
        <v>4.0312757751475668E-3</v>
      </c>
      <c r="N155">
        <f t="shared" si="21"/>
        <v>2.5641797370642214</v>
      </c>
      <c r="O155">
        <f t="shared" si="22"/>
        <v>-25.089570553593632</v>
      </c>
      <c r="P155">
        <f t="shared" si="23"/>
        <v>773.47338504186291</v>
      </c>
    </row>
    <row r="156" spans="1:16" x14ac:dyDescent="0.3">
      <c r="A156" s="16">
        <v>-24.899999999999785</v>
      </c>
      <c r="B156" s="18">
        <v>128516.74194269588</v>
      </c>
      <c r="C156" s="20">
        <v>12.851674194269588</v>
      </c>
      <c r="D156" s="18">
        <v>4.0511314840306678</v>
      </c>
      <c r="E156" s="18">
        <v>-5.9730363847534305</v>
      </c>
      <c r="F156" s="18">
        <v>0.67823653215497703</v>
      </c>
      <c r="G156" s="16">
        <v>123310.35974760487</v>
      </c>
      <c r="H156" s="19">
        <v>133723.12413778689</v>
      </c>
      <c r="I156">
        <f t="shared" si="16"/>
        <v>4.6390328035531985</v>
      </c>
      <c r="J156">
        <f t="shared" si="17"/>
        <v>128.51674194269589</v>
      </c>
      <c r="K156">
        <f t="shared" si="18"/>
        <v>949.14611160698439</v>
      </c>
      <c r="L156">
        <f t="shared" si="19"/>
        <v>248.16054103674003</v>
      </c>
      <c r="M156">
        <f t="shared" si="20"/>
        <v>4.0296494995630695E-3</v>
      </c>
      <c r="N156">
        <f t="shared" si="21"/>
        <v>2.5581933533378378</v>
      </c>
      <c r="O156">
        <f t="shared" si="22"/>
        <v>-24.989458963259949</v>
      </c>
      <c r="P156">
        <f t="shared" si="23"/>
        <v>778.10873889558206</v>
      </c>
    </row>
    <row r="157" spans="1:16" x14ac:dyDescent="0.3">
      <c r="A157" s="16">
        <v>-24.799999999999784</v>
      </c>
      <c r="B157" s="18">
        <v>127751.64810677756</v>
      </c>
      <c r="C157" s="20">
        <v>12.775164810677756</v>
      </c>
      <c r="D157" s="18">
        <v>4.0461967516550068</v>
      </c>
      <c r="E157" s="18">
        <v>-5.9690708444473408</v>
      </c>
      <c r="F157" s="18">
        <v>0.6778604002361498</v>
      </c>
      <c r="G157" s="16">
        <v>122582.56507089539</v>
      </c>
      <c r="H157" s="19">
        <v>132920.73114265973</v>
      </c>
      <c r="I157">
        <f t="shared" si="16"/>
        <v>4.6370279362375202</v>
      </c>
      <c r="J157">
        <f t="shared" si="17"/>
        <v>127.75164810677757</v>
      </c>
      <c r="K157">
        <f t="shared" si="18"/>
        <v>948.73591575419664</v>
      </c>
      <c r="L157">
        <f t="shared" si="19"/>
        <v>248.26065315962114</v>
      </c>
      <c r="M157">
        <f t="shared" si="20"/>
        <v>4.0280245269355757E-3</v>
      </c>
      <c r="N157">
        <f t="shared" si="21"/>
        <v>2.5522109461412388</v>
      </c>
      <c r="O157">
        <f t="shared" si="22"/>
        <v>-24.889346840378835</v>
      </c>
      <c r="P157">
        <f t="shared" si="23"/>
        <v>782.76876644611139</v>
      </c>
    </row>
    <row r="158" spans="1:16" x14ac:dyDescent="0.3">
      <c r="A158" s="16">
        <v>-24.699999999999783</v>
      </c>
      <c r="B158" s="18">
        <v>126991.61243095266</v>
      </c>
      <c r="C158" s="20">
        <v>12.699161243095267</v>
      </c>
      <c r="D158" s="18">
        <v>4.0412659916942095</v>
      </c>
      <c r="E158" s="18">
        <v>-5.9651089781289697</v>
      </c>
      <c r="F158" s="18">
        <v>0.67748401689080329</v>
      </c>
      <c r="G158" s="16">
        <v>121859.54358547645</v>
      </c>
      <c r="H158" s="19">
        <v>132123.68127642886</v>
      </c>
      <c r="I158">
        <f t="shared" si="16"/>
        <v>4.6350141507736371</v>
      </c>
      <c r="J158">
        <f t="shared" si="17"/>
        <v>126.99161243095267</v>
      </c>
      <c r="K158">
        <f t="shared" si="18"/>
        <v>948.32389524828614</v>
      </c>
      <c r="L158">
        <f t="shared" si="19"/>
        <v>248.36076581270137</v>
      </c>
      <c r="M158">
        <f t="shared" si="20"/>
        <v>4.0264008557379764E-3</v>
      </c>
      <c r="N158">
        <f t="shared" si="21"/>
        <v>2.5462325117873954</v>
      </c>
      <c r="O158">
        <f t="shared" si="22"/>
        <v>-24.789234187298604</v>
      </c>
      <c r="P158">
        <f t="shared" si="23"/>
        <v>787.45358126995677</v>
      </c>
    </row>
    <row r="159" spans="1:16" x14ac:dyDescent="0.3">
      <c r="A159" s="16">
        <v>-24.599999999999781</v>
      </c>
      <c r="B159" s="18">
        <v>126236.59835185746</v>
      </c>
      <c r="C159" s="20">
        <v>12.623659835185746</v>
      </c>
      <c r="D159" s="18">
        <v>4.0363391993535558</v>
      </c>
      <c r="E159" s="18">
        <v>-5.9611507818307432</v>
      </c>
      <c r="F159" s="18">
        <v>0.67710738195988829</v>
      </c>
      <c r="G159" s="16">
        <v>121141.26104865094</v>
      </c>
      <c r="H159" s="19">
        <v>131331.93565506398</v>
      </c>
      <c r="I159">
        <f t="shared" si="16"/>
        <v>4.6329914237078542</v>
      </c>
      <c r="J159">
        <f t="shared" si="17"/>
        <v>126.23659835185747</v>
      </c>
      <c r="K159">
        <f t="shared" si="18"/>
        <v>947.91004529062707</v>
      </c>
      <c r="L159">
        <f t="shared" si="19"/>
        <v>248.46087899364045</v>
      </c>
      <c r="M159">
        <f t="shared" si="20"/>
        <v>4.0247784844454158E-3</v>
      </c>
      <c r="N159">
        <f t="shared" si="21"/>
        <v>2.5402580465932783</v>
      </c>
      <c r="O159">
        <f t="shared" si="22"/>
        <v>-24.689121006359528</v>
      </c>
      <c r="P159">
        <f t="shared" si="23"/>
        <v>792.16329737649801</v>
      </c>
    </row>
    <row r="160" spans="1:16" x14ac:dyDescent="0.3">
      <c r="A160" s="16">
        <v>-24.49999999999978</v>
      </c>
      <c r="B160" s="18">
        <v>125486.56959187899</v>
      </c>
      <c r="C160" s="20">
        <v>12.548656959187898</v>
      </c>
      <c r="D160" s="18">
        <v>4.031416369846097</v>
      </c>
      <c r="E160" s="18">
        <v>-5.9571962515888508</v>
      </c>
      <c r="F160" s="18">
        <v>0.67673049528473617</v>
      </c>
      <c r="G160" s="16">
        <v>120427.68348339366</v>
      </c>
      <c r="H160" s="19">
        <v>130545.45570036431</v>
      </c>
      <c r="I160">
        <f t="shared" si="16"/>
        <v>4.6309597316500586</v>
      </c>
      <c r="J160">
        <f t="shared" si="17"/>
        <v>125.48656959187899</v>
      </c>
      <c r="K160">
        <f t="shared" si="18"/>
        <v>947.4943610956019</v>
      </c>
      <c r="L160">
        <f t="shared" si="19"/>
        <v>248.56099270010608</v>
      </c>
      <c r="M160">
        <f t="shared" si="20"/>
        <v>4.0231574115352862E-3</v>
      </c>
      <c r="N160">
        <f t="shared" si="21"/>
        <v>2.5342875468798276</v>
      </c>
      <c r="O160">
        <f t="shared" si="22"/>
        <v>-24.589007299893893</v>
      </c>
      <c r="P160">
        <f t="shared" si="23"/>
        <v>796.89802920926979</v>
      </c>
    </row>
    <row r="161" spans="1:16" x14ac:dyDescent="0.3">
      <c r="A161" s="16">
        <v>-24.399999999999778</v>
      </c>
      <c r="B161" s="18">
        <v>124741.49015676684</v>
      </c>
      <c r="C161" s="20">
        <v>12.474149015676684</v>
      </c>
      <c r="D161" s="18">
        <v>4.0264974983925228</v>
      </c>
      <c r="E161" s="18">
        <v>-5.9532453834432548</v>
      </c>
      <c r="F161" s="18">
        <v>0.676353356707038</v>
      </c>
      <c r="G161" s="16">
        <v>119718.77717614706</v>
      </c>
      <c r="H161" s="19">
        <v>129764.20313738662</v>
      </c>
      <c r="I161">
        <f t="shared" si="16"/>
        <v>4.6289190512749503</v>
      </c>
      <c r="J161">
        <f t="shared" si="17"/>
        <v>124.74149015676684</v>
      </c>
      <c r="K161">
        <f t="shared" si="18"/>
        <v>947.07683789085479</v>
      </c>
      <c r="L161">
        <f t="shared" si="19"/>
        <v>248.66110692977418</v>
      </c>
      <c r="M161">
        <f t="shared" si="20"/>
        <v>4.0215376354872249E-3</v>
      </c>
      <c r="N161">
        <f t="shared" si="21"/>
        <v>2.528321008971981</v>
      </c>
      <c r="O161">
        <f t="shared" si="22"/>
        <v>-24.488893070225799</v>
      </c>
      <c r="P161">
        <f t="shared" si="23"/>
        <v>801.65789164717171</v>
      </c>
    </row>
    <row r="162" spans="1:16" x14ac:dyDescent="0.3">
      <c r="A162" s="16">
        <v>-24.299999999999777</v>
      </c>
      <c r="B162" s="18">
        <v>124001.32433325352</v>
      </c>
      <c r="C162" s="20">
        <v>12.400132433325352</v>
      </c>
      <c r="D162" s="18">
        <v>4.0215825802211835</v>
      </c>
      <c r="E162" s="18">
        <v>-5.9492981734376755</v>
      </c>
      <c r="F162" s="18">
        <v>0.67597596606885102</v>
      </c>
      <c r="G162" s="16">
        <v>119014.50867462382</v>
      </c>
      <c r="H162" s="19">
        <v>128988.13999188322</v>
      </c>
      <c r="I162">
        <f t="shared" si="16"/>
        <v>4.6268693593232486</v>
      </c>
      <c r="J162">
        <f t="shared" si="17"/>
        <v>124.00132433325352</v>
      </c>
      <c r="K162">
        <f t="shared" si="18"/>
        <v>946.65747091753678</v>
      </c>
      <c r="L162">
        <f t="shared" si="19"/>
        <v>248.76122168032865</v>
      </c>
      <c r="M162">
        <f t="shared" si="20"/>
        <v>4.0199191547831076E-3</v>
      </c>
      <c r="N162">
        <f t="shared" si="21"/>
        <v>2.5223584291986358</v>
      </c>
      <c r="O162">
        <f t="shared" si="22"/>
        <v>-24.388778319671331</v>
      </c>
      <c r="P162">
        <f t="shared" si="23"/>
        <v>806.44300000578983</v>
      </c>
    </row>
    <row r="163" spans="1:16" x14ac:dyDescent="0.3">
      <c r="A163" s="16">
        <v>-24.199999999999775</v>
      </c>
      <c r="B163" s="18">
        <v>123266.03668670922</v>
      </c>
      <c r="C163" s="20">
        <v>12.326603668670922</v>
      </c>
      <c r="D163" s="18">
        <v>4.0166716105681566</v>
      </c>
      <c r="E163" s="18">
        <v>-5.9453546176195982</v>
      </c>
      <c r="F163" s="18">
        <v>0.67559832321261137</v>
      </c>
      <c r="G163" s="16">
        <v>118314.84478564165</v>
      </c>
      <c r="H163" s="19">
        <v>128217.2285877768</v>
      </c>
      <c r="I163">
        <f t="shared" si="16"/>
        <v>4.6248106326029381</v>
      </c>
      <c r="J163">
        <f t="shared" si="17"/>
        <v>123.26603668670923</v>
      </c>
      <c r="K163">
        <f t="shared" si="18"/>
        <v>946.23625543056119</v>
      </c>
      <c r="L163">
        <f t="shared" si="19"/>
        <v>248.86133694946125</v>
      </c>
      <c r="M163">
        <f t="shared" si="20"/>
        <v>4.0183019679070515E-3</v>
      </c>
      <c r="N163">
        <f t="shared" si="21"/>
        <v>2.5163998038926665</v>
      </c>
      <c r="O163">
        <f t="shared" si="22"/>
        <v>-24.28866305053873</v>
      </c>
      <c r="P163">
        <f t="shared" si="23"/>
        <v>811.25347003861532</v>
      </c>
    </row>
    <row r="164" spans="1:16" x14ac:dyDescent="0.3">
      <c r="A164" s="16">
        <v>-24.099999999999774</v>
      </c>
      <c r="B164" s="18">
        <v>122535.59205880853</v>
      </c>
      <c r="C164" s="20">
        <v>12.253559205880853</v>
      </c>
      <c r="D164" s="18">
        <v>4.0117645846771577</v>
      </c>
      <c r="E164" s="18">
        <v>-5.941414712040288</v>
      </c>
      <c r="F164" s="18">
        <v>0.67522042798111859</v>
      </c>
      <c r="G164" s="16">
        <v>117619.75257296878</v>
      </c>
      <c r="H164" s="19">
        <v>127451.43154464828</v>
      </c>
      <c r="I164">
        <f t="shared" si="16"/>
        <v>4.6227428479904926</v>
      </c>
      <c r="J164">
        <f t="shared" si="17"/>
        <v>122.53559205880853</v>
      </c>
      <c r="K164">
        <f t="shared" si="18"/>
        <v>945.81318669885479</v>
      </c>
      <c r="L164">
        <f t="shared" si="19"/>
        <v>248.96145273487187</v>
      </c>
      <c r="M164">
        <f t="shared" si="20"/>
        <v>4.0166860733454046E-3</v>
      </c>
      <c r="N164">
        <f t="shared" si="21"/>
        <v>2.5104451293909245</v>
      </c>
      <c r="O164">
        <f t="shared" si="22"/>
        <v>-24.188547265128108</v>
      </c>
      <c r="P164">
        <f t="shared" si="23"/>
        <v>816.08941793831491</v>
      </c>
    </row>
    <row r="165" spans="1:16" x14ac:dyDescent="0.3">
      <c r="A165" s="16">
        <v>-23.999999999999773</v>
      </c>
      <c r="B165" s="18">
        <v>121809.95556522186</v>
      </c>
      <c r="C165" s="20">
        <v>12.180995556522186</v>
      </c>
      <c r="D165" s="18">
        <v>4.0068614977995409</v>
      </c>
      <c r="E165" s="18">
        <v>-5.9374784527547728</v>
      </c>
      <c r="F165" s="18">
        <v>0.67484228021753978</v>
      </c>
      <c r="G165" s="16">
        <v>116929.19935519225</v>
      </c>
      <c r="H165" s="19">
        <v>126690.71177525146</v>
      </c>
      <c r="I165">
        <f t="shared" si="16"/>
        <v>4.620665982432115</v>
      </c>
      <c r="J165">
        <f t="shared" si="17"/>
        <v>121.80995556522186</v>
      </c>
      <c r="K165">
        <f t="shared" si="18"/>
        <v>945.38826000561073</v>
      </c>
      <c r="L165">
        <f t="shared" si="19"/>
        <v>249.06156903426839</v>
      </c>
      <c r="M165">
        <f t="shared" si="20"/>
        <v>4.015071469586743E-3</v>
      </c>
      <c r="N165">
        <f t="shared" si="21"/>
        <v>2.5044944020342079</v>
      </c>
      <c r="O165">
        <f t="shared" si="22"/>
        <v>-24.08843096573159</v>
      </c>
      <c r="P165">
        <f t="shared" si="23"/>
        <v>820.9509603380161</v>
      </c>
    </row>
    <row r="166" spans="1:16" x14ac:dyDescent="0.3">
      <c r="A166" s="16">
        <v>-23.899999999999771</v>
      </c>
      <c r="B166" s="18">
        <v>121089.09259332543</v>
      </c>
      <c r="C166" s="20">
        <v>12.108909259332544</v>
      </c>
      <c r="D166" s="18">
        <v>4.0019623451942321</v>
      </c>
      <c r="E166" s="18">
        <v>-5.933545835821854</v>
      </c>
      <c r="F166" s="18">
        <v>0.67446387976539857</v>
      </c>
      <c r="G166" s="16">
        <v>116243.15270360318</v>
      </c>
      <c r="H166" s="19">
        <v>125935.03248304769</v>
      </c>
      <c r="I166">
        <f t="shared" si="16"/>
        <v>4.6185800129449834</v>
      </c>
      <c r="J166">
        <f t="shared" si="17"/>
        <v>121.08909259332543</v>
      </c>
      <c r="K166">
        <f t="shared" si="18"/>
        <v>944.96147064854358</v>
      </c>
      <c r="L166">
        <f t="shared" si="19"/>
        <v>249.16168584536646</v>
      </c>
      <c r="M166">
        <f t="shared" si="20"/>
        <v>4.0134581551218721E-3</v>
      </c>
      <c r="N166">
        <f t="shared" si="21"/>
        <v>2.4985476181672968</v>
      </c>
      <c r="O166">
        <f t="shared" si="22"/>
        <v>-23.988314154633514</v>
      </c>
      <c r="P166">
        <f t="shared" si="23"/>
        <v>825.83821431255978</v>
      </c>
    </row>
    <row r="167" spans="1:16" x14ac:dyDescent="0.3">
      <c r="A167" s="16">
        <v>-23.79999999999977</v>
      </c>
      <c r="B167" s="18">
        <v>120372.96879993302</v>
      </c>
      <c r="C167" s="20">
        <v>12.037296879993303</v>
      </c>
      <c r="D167" s="18">
        <v>3.9970671221277954</v>
      </c>
      <c r="E167" s="18">
        <v>-5.9296168573041106</v>
      </c>
      <c r="F167" s="18">
        <v>0.67408522646858748</v>
      </c>
      <c r="G167" s="16">
        <v>115561.58044010175</v>
      </c>
      <c r="H167" s="19">
        <v>125184.35715976429</v>
      </c>
      <c r="I167">
        <f t="shared" si="16"/>
        <v>4.6164849166185009</v>
      </c>
      <c r="J167">
        <f t="shared" si="17"/>
        <v>120.37296879993302</v>
      </c>
      <c r="K167">
        <f t="shared" si="18"/>
        <v>944.53281394014516</v>
      </c>
      <c r="L167">
        <f t="shared" si="19"/>
        <v>249.26180316588994</v>
      </c>
      <c r="M167">
        <f t="shared" si="20"/>
        <v>4.0118461284438158E-3</v>
      </c>
      <c r="N167">
        <f t="shared" si="21"/>
        <v>2.4926047741389041</v>
      </c>
      <c r="O167">
        <f t="shared" si="22"/>
        <v>-23.888196834110033</v>
      </c>
      <c r="P167">
        <f t="shared" si="23"/>
        <v>830.75129737977932</v>
      </c>
    </row>
    <row r="168" spans="1:16" x14ac:dyDescent="0.3">
      <c r="A168" s="16">
        <v>-23.699999999999768</v>
      </c>
      <c r="B168" s="18">
        <v>119661.55010904814</v>
      </c>
      <c r="C168" s="20">
        <v>11.966155010904814</v>
      </c>
      <c r="D168" s="18">
        <v>3.9921758238744109</v>
      </c>
      <c r="E168" s="18">
        <v>-5.9256915132678927</v>
      </c>
      <c r="F168" s="18">
        <v>0.673706320171367</v>
      </c>
      <c r="G168" s="16">
        <v>114884.45063512136</v>
      </c>
      <c r="H168" s="19">
        <v>124438.64958297492</v>
      </c>
      <c r="I168">
        <f t="shared" si="16"/>
        <v>4.6143806706155459</v>
      </c>
      <c r="J168">
        <f t="shared" si="17"/>
        <v>119.66155010904814</v>
      </c>
      <c r="K168">
        <f t="shared" si="18"/>
        <v>944.10228520794067</v>
      </c>
      <c r="L168">
        <f t="shared" si="19"/>
        <v>249.3619209935701</v>
      </c>
      <c r="M168">
        <f t="shared" si="20"/>
        <v>4.0102353880478222E-3</v>
      </c>
      <c r="N168">
        <f t="shared" si="21"/>
        <v>2.48666586630172</v>
      </c>
      <c r="O168">
        <f t="shared" si="22"/>
        <v>-23.788079006429882</v>
      </c>
      <c r="P168">
        <f t="shared" si="23"/>
        <v>835.69032750177018</v>
      </c>
    </row>
    <row r="169" spans="1:16" x14ac:dyDescent="0.3">
      <c r="A169" s="16">
        <v>-23.599999999999767</v>
      </c>
      <c r="B169" s="18">
        <v>118954.80270963506</v>
      </c>
      <c r="C169" s="20">
        <v>11.895480270963505</v>
      </c>
      <c r="D169" s="18">
        <v>3.9872884457157864</v>
      </c>
      <c r="E169" s="18">
        <v>-5.9217697997833341</v>
      </c>
      <c r="F169" s="18">
        <v>0.67332716071835041</v>
      </c>
      <c r="G169" s="16">
        <v>114211.73160556977</v>
      </c>
      <c r="H169" s="19">
        <v>123697.87381370034</v>
      </c>
      <c r="I169">
        <f t="shared" si="16"/>
        <v>4.6122672521737398</v>
      </c>
      <c r="J169">
        <f t="shared" si="17"/>
        <v>118.95480270963506</v>
      </c>
      <c r="K169">
        <f t="shared" si="18"/>
        <v>943.6698797947472</v>
      </c>
      <c r="L169">
        <f t="shared" si="19"/>
        <v>249.46203932614642</v>
      </c>
      <c r="M169">
        <f t="shared" si="20"/>
        <v>4.0086259324313509E-3</v>
      </c>
      <c r="N169">
        <f t="shared" si="21"/>
        <v>2.480730891012366</v>
      </c>
      <c r="O169">
        <f t="shared" si="22"/>
        <v>-23.687960673853553</v>
      </c>
      <c r="P169">
        <f t="shared" si="23"/>
        <v>840.65542308616955</v>
      </c>
    </row>
    <row r="170" spans="1:16" x14ac:dyDescent="0.3">
      <c r="A170" s="16">
        <v>-23.499999999999766</v>
      </c>
      <c r="B170" s="18">
        <v>118252.69305340899</v>
      </c>
      <c r="C170" s="20">
        <v>11.8252693053409</v>
      </c>
      <c r="D170" s="18">
        <v>3.9824049829412234</v>
      </c>
      <c r="E170" s="18">
        <v>-5.9178517129243433</v>
      </c>
      <c r="F170" s="18">
        <v>0.67294774795451795</v>
      </c>
      <c r="G170" s="16">
        <v>113543.39191278785</v>
      </c>
      <c r="H170" s="19">
        <v>122961.99419403014</v>
      </c>
      <c r="I170">
        <f t="shared" si="16"/>
        <v>4.6101446386067053</v>
      </c>
      <c r="J170">
        <f t="shared" si="17"/>
        <v>118.25269305340899</v>
      </c>
      <c r="K170">
        <f t="shared" si="18"/>
        <v>943.23559305893195</v>
      </c>
      <c r="L170">
        <f t="shared" si="19"/>
        <v>249.56215816136628</v>
      </c>
      <c r="M170">
        <f t="shared" si="20"/>
        <v>4.00701776009407E-3</v>
      </c>
      <c r="N170">
        <f t="shared" si="21"/>
        <v>2.4747998446314163</v>
      </c>
      <c r="O170">
        <f t="shared" si="22"/>
        <v>-23.587841838633693</v>
      </c>
      <c r="P170">
        <f t="shared" si="23"/>
        <v>845.6467029874326</v>
      </c>
    </row>
    <row r="171" spans="1:16" x14ac:dyDescent="0.3">
      <c r="A171" s="16">
        <v>-23.399999999999764</v>
      </c>
      <c r="B171" s="18">
        <v>117555.18785264921</v>
      </c>
      <c r="C171" s="20">
        <v>11.75551878526492</v>
      </c>
      <c r="D171" s="18">
        <v>3.9775254308475727</v>
      </c>
      <c r="E171" s="18">
        <v>-5.9139372487686082</v>
      </c>
      <c r="F171" s="18">
        <v>0.67256808172521065</v>
      </c>
      <c r="G171" s="16">
        <v>112879.40036052944</v>
      </c>
      <c r="H171" s="19">
        <v>122230.97534476897</v>
      </c>
      <c r="I171">
        <f t="shared" si="16"/>
        <v>4.6080128073053395</v>
      </c>
      <c r="J171">
        <f t="shared" si="17"/>
        <v>117.55518785264921</v>
      </c>
      <c r="K171">
        <f t="shared" si="18"/>
        <v>942.79942037467242</v>
      </c>
      <c r="L171">
        <f t="shared" si="19"/>
        <v>249.6622774969847</v>
      </c>
      <c r="M171">
        <f t="shared" si="20"/>
        <v>4.0054108695378602E-3</v>
      </c>
      <c r="N171">
        <f t="shared" si="21"/>
        <v>2.4688727235233867</v>
      </c>
      <c r="O171">
        <f t="shared" si="22"/>
        <v>-23.487722503015277</v>
      </c>
      <c r="P171">
        <f t="shared" si="23"/>
        <v>850.66428650810485</v>
      </c>
    </row>
    <row r="172" spans="1:16" x14ac:dyDescent="0.3">
      <c r="A172" s="16">
        <v>-23.299999999999763</v>
      </c>
      <c r="B172" s="18">
        <v>116862.25407802686</v>
      </c>
      <c r="C172" s="20">
        <v>11.686225407802686</v>
      </c>
      <c r="D172" s="18">
        <v>3.9726497847391684</v>
      </c>
      <c r="E172" s="18">
        <v>-5.9100264033976053</v>
      </c>
      <c r="F172" s="18">
        <v>0.67218816187611929</v>
      </c>
      <c r="G172" s="16">
        <v>112219.72599295479</v>
      </c>
      <c r="H172" s="19">
        <v>121504.78216309893</v>
      </c>
      <c r="I172">
        <f t="shared" si="16"/>
        <v>4.6058717357390844</v>
      </c>
      <c r="J172">
        <f t="shared" si="17"/>
        <v>116.86225407802687</v>
      </c>
      <c r="K172">
        <f t="shared" si="18"/>
        <v>942.36135713221665</v>
      </c>
      <c r="L172">
        <f t="shared" si="19"/>
        <v>249.76239733076446</v>
      </c>
      <c r="M172">
        <f t="shared" si="20"/>
        <v>4.0038052592668042E-3</v>
      </c>
      <c r="N172">
        <f t="shared" si="21"/>
        <v>2.4629495240567287</v>
      </c>
      <c r="O172">
        <f t="shared" si="22"/>
        <v>-23.38760266923552</v>
      </c>
      <c r="P172">
        <f t="shared" si="23"/>
        <v>855.70829340012369</v>
      </c>
    </row>
    <row r="173" spans="1:16" x14ac:dyDescent="0.3">
      <c r="A173" s="16">
        <v>-23.199999999999761</v>
      </c>
      <c r="B173" s="18">
        <v>116173.85895645717</v>
      </c>
      <c r="C173" s="20">
        <v>11.617385895645718</v>
      </c>
      <c r="D173" s="18">
        <v>3.9677780399279605</v>
      </c>
      <c r="E173" s="18">
        <v>-5.9061191728965827</v>
      </c>
      <c r="F173" s="18">
        <v>0.67180798825331067</v>
      </c>
      <c r="G173" s="16">
        <v>111564.33809264598</v>
      </c>
      <c r="H173" s="19">
        <v>120783.37982026837</v>
      </c>
      <c r="I173">
        <f t="shared" si="16"/>
        <v>4.6037214014572143</v>
      </c>
      <c r="J173">
        <f t="shared" si="17"/>
        <v>116.17385895645717</v>
      </c>
      <c r="K173">
        <f t="shared" si="18"/>
        <v>941.92139873814608</v>
      </c>
      <c r="L173">
        <f t="shared" si="19"/>
        <v>249.86251766047621</v>
      </c>
      <c r="M173">
        <f t="shared" si="20"/>
        <v>4.0022009277871856E-3</v>
      </c>
      <c r="N173">
        <f t="shared" si="21"/>
        <v>2.45703024260383</v>
      </c>
      <c r="O173">
        <f t="shared" si="22"/>
        <v>-23.287482339523763</v>
      </c>
      <c r="P173">
        <f t="shared" si="23"/>
        <v>860.77884386607684</v>
      </c>
    </row>
    <row r="174" spans="1:16" x14ac:dyDescent="0.3">
      <c r="A174" s="16">
        <v>-23.09999999999976</v>
      </c>
      <c r="B174" s="18">
        <v>115489.96996896465</v>
      </c>
      <c r="C174" s="20">
        <v>11.548996996896465</v>
      </c>
      <c r="D174" s="18">
        <v>3.9629101917332488</v>
      </c>
      <c r="E174" s="18">
        <v>-5.9022155533545835</v>
      </c>
      <c r="F174" s="18">
        <v>0.67142756070318188</v>
      </c>
      <c r="G174" s="16">
        <v>110913.20617863488</v>
      </c>
      <c r="H174" s="19">
        <v>120066.73375929442</v>
      </c>
      <c r="I174">
        <f t="shared" si="16"/>
        <v>4.6015617820901085</v>
      </c>
      <c r="J174">
        <f t="shared" si="17"/>
        <v>115.48996996896466</v>
      </c>
      <c r="K174">
        <f t="shared" si="18"/>
        <v>941.4795406156361</v>
      </c>
      <c r="L174">
        <f t="shared" si="19"/>
        <v>249.96263848389836</v>
      </c>
      <c r="M174">
        <f t="shared" si="20"/>
        <v>4.0005978736074839E-3</v>
      </c>
      <c r="N174">
        <f t="shared" si="21"/>
        <v>2.4511148755410073</v>
      </c>
      <c r="O174">
        <f t="shared" si="22"/>
        <v>-23.187361516101618</v>
      </c>
      <c r="P174">
        <f t="shared" si="23"/>
        <v>865.87605856052403</v>
      </c>
    </row>
    <row r="175" spans="1:16" x14ac:dyDescent="0.3">
      <c r="A175" s="16">
        <v>-22.999999999999758</v>
      </c>
      <c r="B175" s="18">
        <v>114810.55484857361</v>
      </c>
      <c r="C175" s="20">
        <v>11.481055484857361</v>
      </c>
      <c r="D175" s="18">
        <v>3.9580462354819046</v>
      </c>
      <c r="E175" s="18">
        <v>-5.8983155408644334</v>
      </c>
      <c r="F175" s="18">
        <v>0.67104687907250027</v>
      </c>
      <c r="G175" s="16">
        <v>110266.30000445375</v>
      </c>
      <c r="H175" s="19">
        <v>119354.80969269347</v>
      </c>
      <c r="I175">
        <f t="shared" si="16"/>
        <v>4.5993928553505556</v>
      </c>
      <c r="J175">
        <f t="shared" si="17"/>
        <v>114.8105548485736</v>
      </c>
      <c r="K175">
        <f t="shared" si="18"/>
        <v>941.03577820472367</v>
      </c>
      <c r="L175">
        <f t="shared" si="19"/>
        <v>250.06275979881696</v>
      </c>
      <c r="M175">
        <f t="shared" si="20"/>
        <v>3.9989960952383722E-3</v>
      </c>
      <c r="N175">
        <f t="shared" si="21"/>
        <v>2.4452034192485006</v>
      </c>
      <c r="O175">
        <f t="shared" si="22"/>
        <v>-23.087240201183022</v>
      </c>
      <c r="P175">
        <f t="shared" si="23"/>
        <v>871.00005859123587</v>
      </c>
    </row>
    <row r="176" spans="1:16" x14ac:dyDescent="0.3">
      <c r="A176" s="16">
        <v>-22.899999999999757</v>
      </c>
      <c r="B176" s="18">
        <v>114135.58157821304</v>
      </c>
      <c r="C176" s="20">
        <v>11.413558157821305</v>
      </c>
      <c r="D176" s="18">
        <v>3.9531861665083046</v>
      </c>
      <c r="E176" s="18">
        <v>-5.8944191315227403</v>
      </c>
      <c r="F176" s="18">
        <v>0.67066594320839457</v>
      </c>
      <c r="G176" s="16">
        <v>109623.58955619932</v>
      </c>
      <c r="H176" s="19">
        <v>118647.57360022675</v>
      </c>
      <c r="I176">
        <f t="shared" si="16"/>
        <v>4.5972145990350324</v>
      </c>
      <c r="J176">
        <f t="shared" si="17"/>
        <v>114.13558157821303</v>
      </c>
      <c r="K176">
        <f t="shared" si="18"/>
        <v>940.59010696256757</v>
      </c>
      <c r="L176">
        <f t="shared" si="19"/>
        <v>250.16288160302582</v>
      </c>
      <c r="M176">
        <f t="shared" si="20"/>
        <v>3.9973955911927128E-3</v>
      </c>
      <c r="N176">
        <f t="shared" si="21"/>
        <v>2.4392958701104788</v>
      </c>
      <c r="O176">
        <f t="shared" si="22"/>
        <v>-22.987118396974154</v>
      </c>
      <c r="P176">
        <f t="shared" si="23"/>
        <v>876.15096552054354</v>
      </c>
    </row>
    <row r="177" spans="1:16" x14ac:dyDescent="0.3">
      <c r="A177" s="16">
        <v>-22.799999999999756</v>
      </c>
      <c r="B177" s="18">
        <v>113465.01838864091</v>
      </c>
      <c r="C177" s="20">
        <v>11.346501838864091</v>
      </c>
      <c r="D177" s="18">
        <v>3.9483299801542193</v>
      </c>
      <c r="E177" s="18">
        <v>-5.8905263214299115</v>
      </c>
      <c r="F177" s="18">
        <v>0.67028475295833523</v>
      </c>
      <c r="G177" s="16">
        <v>108985.0450506147</v>
      </c>
      <c r="H177" s="19">
        <v>117944.99172666711</v>
      </c>
      <c r="I177">
        <f t="shared" si="16"/>
        <v>4.595026991025013</v>
      </c>
      <c r="J177">
        <f t="shared" si="17"/>
        <v>113.46501838864091</v>
      </c>
      <c r="K177">
        <f t="shared" si="18"/>
        <v>940.1425223637176</v>
      </c>
      <c r="L177">
        <f t="shared" si="19"/>
        <v>250.26300389432643</v>
      </c>
      <c r="M177">
        <f t="shared" si="20"/>
        <v>3.9957963599855538E-3</v>
      </c>
      <c r="N177">
        <f t="shared" si="21"/>
        <v>2.4333922245150266</v>
      </c>
      <c r="O177">
        <f t="shared" si="22"/>
        <v>-22.886996105673546</v>
      </c>
      <c r="P177">
        <f t="shared" si="23"/>
        <v>881.32890136658261</v>
      </c>
    </row>
    <row r="178" spans="1:16" x14ac:dyDescent="0.3">
      <c r="A178" s="16">
        <v>-22.699999999999754</v>
      </c>
      <c r="B178" s="18">
        <v>112798.833756388</v>
      </c>
      <c r="C178" s="20">
        <v>11.2798833756388</v>
      </c>
      <c r="D178" s="18">
        <v>3.943477671768858</v>
      </c>
      <c r="E178" s="18">
        <v>-5.8866371066901317</v>
      </c>
      <c r="F178" s="18">
        <v>0.66990330817014632</v>
      </c>
      <c r="G178" s="16">
        <v>108350.63693318918</v>
      </c>
      <c r="H178" s="19">
        <v>117247.03057958683</v>
      </c>
      <c r="I178">
        <f t="shared" si="16"/>
        <v>4.5928300092882681</v>
      </c>
      <c r="J178">
        <f t="shared" si="17"/>
        <v>112.79883375638801</v>
      </c>
      <c r="K178">
        <f t="shared" si="18"/>
        <v>939.69301990037968</v>
      </c>
      <c r="L178">
        <f t="shared" si="19"/>
        <v>250.36312667052792</v>
      </c>
      <c r="M178">
        <f t="shared" si="20"/>
        <v>3.9941984001341255E-3</v>
      </c>
      <c r="N178">
        <f t="shared" si="21"/>
        <v>2.4274924788541403</v>
      </c>
      <c r="O178">
        <f t="shared" si="22"/>
        <v>-22.786873329472058</v>
      </c>
      <c r="P178">
        <f t="shared" si="23"/>
        <v>886.53398860461857</v>
      </c>
    </row>
    <row r="179" spans="1:16" x14ac:dyDescent="0.3">
      <c r="A179" s="16">
        <v>-22.599999999999753</v>
      </c>
      <c r="B179" s="18">
        <v>112136.99640171841</v>
      </c>
      <c r="C179" s="20">
        <v>11.213699640171841</v>
      </c>
      <c r="D179" s="18">
        <v>3.9386292367089126</v>
      </c>
      <c r="E179" s="18">
        <v>-5.8827514834113828</v>
      </c>
      <c r="F179" s="18">
        <v>0.6695216086920126</v>
      </c>
      <c r="G179" s="16">
        <v>107720.33587627311</v>
      </c>
      <c r="H179" s="19">
        <v>116553.65692716371</v>
      </c>
      <c r="I179">
        <f t="shared" si="16"/>
        <v>4.5906236318801721</v>
      </c>
      <c r="J179">
        <f t="shared" si="17"/>
        <v>112.13699640171841</v>
      </c>
      <c r="K179">
        <f t="shared" si="18"/>
        <v>939.24159508268315</v>
      </c>
      <c r="L179">
        <f t="shared" si="19"/>
        <v>250.46324992944713</v>
      </c>
      <c r="M179">
        <f t="shared" si="20"/>
        <v>3.9926017101578355E-3</v>
      </c>
      <c r="N179">
        <f t="shared" si="21"/>
        <v>2.421596629523727</v>
      </c>
      <c r="O179">
        <f t="shared" si="22"/>
        <v>-22.686750070552847</v>
      </c>
      <c r="P179">
        <f t="shared" si="23"/>
        <v>891.76635016833484</v>
      </c>
    </row>
    <row r="180" spans="1:16" x14ac:dyDescent="0.3">
      <c r="A180" s="16">
        <v>-22.499999999999751</v>
      </c>
      <c r="B180" s="18">
        <v>111479.4752866098</v>
      </c>
      <c r="C180" s="20">
        <v>11.14794752866098</v>
      </c>
      <c r="D180" s="18">
        <v>3.9337846703384027</v>
      </c>
      <c r="E180" s="18">
        <v>-5.8788694477054406</v>
      </c>
      <c r="F180" s="18">
        <v>0.66913965437245482</v>
      </c>
      <c r="G180" s="16">
        <v>107094.11277721146</v>
      </c>
      <c r="H180" s="19">
        <v>115864.83779600814</v>
      </c>
      <c r="I180">
        <f t="shared" si="16"/>
        <v>4.5884078369450174</v>
      </c>
      <c r="J180">
        <f t="shared" si="17"/>
        <v>111.4794752866098</v>
      </c>
      <c r="K180">
        <f t="shared" si="18"/>
        <v>938.78824343895053</v>
      </c>
      <c r="L180">
        <f t="shared" si="19"/>
        <v>250.56337366890827</v>
      </c>
      <c r="M180">
        <f t="shared" si="20"/>
        <v>3.9910062885782707E-3</v>
      </c>
      <c r="N180">
        <f t="shared" si="21"/>
        <v>2.4157046729236087</v>
      </c>
      <c r="O180">
        <f t="shared" si="22"/>
        <v>-22.586626331091708</v>
      </c>
      <c r="P180">
        <f t="shared" si="23"/>
        <v>897.02610945112224</v>
      </c>
    </row>
    <row r="181" spans="1:16" x14ac:dyDescent="0.3">
      <c r="A181" s="16">
        <v>-22.39999999999975</v>
      </c>
      <c r="B181" s="18">
        <v>110826.23961274934</v>
      </c>
      <c r="C181" s="20">
        <v>11.082623961274933</v>
      </c>
      <c r="D181" s="18">
        <v>3.9289439680288085</v>
      </c>
      <c r="E181" s="18">
        <v>-5.8749909956878694</v>
      </c>
      <c r="F181" s="18">
        <v>0.66875744506035462</v>
      </c>
      <c r="G181" s="16">
        <v>106471.93875649107</v>
      </c>
      <c r="H181" s="19">
        <v>115180.54046900761</v>
      </c>
      <c r="I181">
        <f t="shared" si="16"/>
        <v>4.5861826027173311</v>
      </c>
      <c r="J181">
        <f t="shared" si="17"/>
        <v>110.82623961274935</v>
      </c>
      <c r="K181">
        <f t="shared" si="18"/>
        <v>938.33296051596585</v>
      </c>
      <c r="L181">
        <f t="shared" si="19"/>
        <v>250.66349788674347</v>
      </c>
      <c r="M181">
        <f t="shared" si="20"/>
        <v>3.9894121339191834E-3</v>
      </c>
      <c r="N181">
        <f t="shared" si="21"/>
        <v>2.4098166054575034</v>
      </c>
      <c r="O181">
        <f t="shared" si="22"/>
        <v>-22.486502113256506</v>
      </c>
      <c r="P181">
        <f t="shared" si="23"/>
        <v>902.31339030740094</v>
      </c>
    </row>
    <row r="182" spans="1:16" x14ac:dyDescent="0.3">
      <c r="A182" s="16">
        <v>-22.299999999999748</v>
      </c>
      <c r="B182" s="18">
        <v>110177.25881954913</v>
      </c>
      <c r="C182" s="20">
        <v>11.017725881954913</v>
      </c>
      <c r="D182" s="18">
        <v>3.9241071251589821</v>
      </c>
      <c r="E182" s="18">
        <v>-5.8711161234780276</v>
      </c>
      <c r="F182" s="18">
        <v>0.66837498060494083</v>
      </c>
      <c r="G182" s="16">
        <v>105853.78515590634</v>
      </c>
      <c r="H182" s="19">
        <v>114500.73248319191</v>
      </c>
      <c r="I182">
        <f t="shared" si="16"/>
        <v>4.5839479075231946</v>
      </c>
      <c r="J182">
        <f t="shared" si="17"/>
        <v>110.17725881954912</v>
      </c>
      <c r="K182">
        <f t="shared" si="18"/>
        <v>937.87574187924565</v>
      </c>
      <c r="L182">
        <f t="shared" si="19"/>
        <v>250.76362258079212</v>
      </c>
      <c r="M182">
        <f t="shared" si="20"/>
        <v>3.9878192447064991E-3</v>
      </c>
      <c r="N182">
        <f t="shared" si="21"/>
        <v>2.4039324235330346</v>
      </c>
      <c r="O182">
        <f t="shared" si="22"/>
        <v>-22.386377419207861</v>
      </c>
      <c r="P182">
        <f t="shared" si="23"/>
        <v>907.62831705390568</v>
      </c>
    </row>
    <row r="183" spans="1:16" x14ac:dyDescent="0.3">
      <c r="A183" s="16">
        <v>-22.199999999999747</v>
      </c>
      <c r="B183" s="18">
        <v>109532.50258217727</v>
      </c>
      <c r="C183" s="20">
        <v>10.953250258217727</v>
      </c>
      <c r="D183" s="18">
        <v>3.919274137115103</v>
      </c>
      <c r="E183" s="18">
        <v>-5.8672448271990731</v>
      </c>
      <c r="F183" s="18">
        <v>0.66799226085578234</v>
      </c>
      <c r="G183" s="16">
        <v>105239.62353673906</v>
      </c>
      <c r="H183" s="19">
        <v>113825.38162761548</v>
      </c>
      <c r="I183">
        <f t="shared" si="16"/>
        <v>4.5817037297815668</v>
      </c>
      <c r="J183">
        <f t="shared" si="17"/>
        <v>109.53250258217727</v>
      </c>
      <c r="K183">
        <f t="shared" si="18"/>
        <v>937.41658311330843</v>
      </c>
      <c r="L183">
        <f t="shared" si="19"/>
        <v>250.86374774890143</v>
      </c>
      <c r="M183">
        <f t="shared" si="20"/>
        <v>3.9862276194683023E-3</v>
      </c>
      <c r="N183">
        <f t="shared" si="21"/>
        <v>2.3980521235617109</v>
      </c>
      <c r="O183">
        <f t="shared" si="22"/>
        <v>-22.286252251098546</v>
      </c>
      <c r="P183">
        <f t="shared" si="23"/>
        <v>912.97101447102239</v>
      </c>
    </row>
    <row r="184" spans="1:16" x14ac:dyDescent="0.3">
      <c r="A184" s="16">
        <v>-22.099999999999746</v>
      </c>
      <c r="B184" s="18">
        <v>108891.94080961031</v>
      </c>
      <c r="C184" s="20">
        <v>10.889194080961031</v>
      </c>
      <c r="D184" s="18">
        <v>3.9144449992907449</v>
      </c>
      <c r="E184" s="18">
        <v>-5.8633771029779549</v>
      </c>
      <c r="F184" s="18">
        <v>0.66760928566280253</v>
      </c>
      <c r="G184" s="16">
        <v>104629.42567795789</v>
      </c>
      <c r="H184" s="19">
        <v>113154.45594126274</v>
      </c>
      <c r="I184">
        <f t="shared" si="16"/>
        <v>4.5794500480056222</v>
      </c>
      <c r="J184">
        <f t="shared" si="17"/>
        <v>108.89194080961032</v>
      </c>
      <c r="K184">
        <f t="shared" si="18"/>
        <v>936.95547982195023</v>
      </c>
      <c r="L184">
        <f t="shared" si="19"/>
        <v>250.96387338892595</v>
      </c>
      <c r="M184">
        <f t="shared" si="20"/>
        <v>3.9846372567348418E-3</v>
      </c>
      <c r="N184">
        <f t="shared" si="21"/>
        <v>2.3921757019589429</v>
      </c>
      <c r="O184">
        <f t="shared" si="22"/>
        <v>-22.18612661107403</v>
      </c>
      <c r="P184">
        <f t="shared" si="23"/>
        <v>918.34160780404295</v>
      </c>
    </row>
    <row r="185" spans="1:16" x14ac:dyDescent="0.3">
      <c r="A185" s="16">
        <v>-21.999999999999744</v>
      </c>
      <c r="B185" s="18">
        <v>108255.54364269669</v>
      </c>
      <c r="C185" s="20">
        <v>10.825554364269669</v>
      </c>
      <c r="D185" s="18">
        <v>3.9096197070867866</v>
      </c>
      <c r="E185" s="18">
        <v>-5.8595129469454239</v>
      </c>
      <c r="F185" s="18">
        <v>0.66722605487626396</v>
      </c>
      <c r="G185" s="16">
        <v>104023.16357442789</v>
      </c>
      <c r="H185" s="19">
        <v>112487.92371096549</v>
      </c>
      <c r="I185">
        <f t="shared" si="16"/>
        <v>4.5771868408040763</v>
      </c>
      <c r="J185">
        <f t="shared" si="17"/>
        <v>108.25554364269669</v>
      </c>
      <c r="K185">
        <f t="shared" si="18"/>
        <v>936.49242762851406</v>
      </c>
      <c r="L185">
        <f t="shared" si="19"/>
        <v>251.0639994987277</v>
      </c>
      <c r="M185">
        <f t="shared" si="20"/>
        <v>3.9830481550385231E-3</v>
      </c>
      <c r="N185">
        <f t="shared" si="21"/>
        <v>2.3863031551440277</v>
      </c>
      <c r="O185">
        <f t="shared" si="22"/>
        <v>-22.086000501272281</v>
      </c>
      <c r="P185">
        <f t="shared" si="23"/>
        <v>923.74022276453081</v>
      </c>
    </row>
    <row r="186" spans="1:16" x14ac:dyDescent="0.3">
      <c r="A186" s="16">
        <v>-21.899999999999743</v>
      </c>
      <c r="B186" s="18">
        <v>107623.28145224224</v>
      </c>
      <c r="C186" s="20">
        <v>10.762328145224224</v>
      </c>
      <c r="D186" s="18">
        <v>3.9047982559114569</v>
      </c>
      <c r="E186" s="18">
        <v>-5.8556523552360256</v>
      </c>
      <c r="F186" s="18">
        <v>0.66684256834677902</v>
      </c>
      <c r="G186" s="16">
        <v>103420.80943514041</v>
      </c>
      <c r="H186" s="19">
        <v>111825.75346934407</v>
      </c>
      <c r="I186">
        <f t="shared" si="16"/>
        <v>4.5749140868825258</v>
      </c>
      <c r="J186">
        <f t="shared" si="17"/>
        <v>107.62328145224224</v>
      </c>
      <c r="K186">
        <f t="shared" si="18"/>
        <v>936.02742217616469</v>
      </c>
      <c r="L186">
        <f t="shared" si="19"/>
        <v>251.16412607617627</v>
      </c>
      <c r="M186">
        <f t="shared" si="20"/>
        <v>3.981460312913904E-3</v>
      </c>
      <c r="N186">
        <f t="shared" si="21"/>
        <v>2.380434479540146</v>
      </c>
      <c r="O186">
        <f t="shared" si="22"/>
        <v>-21.985873923823704</v>
      </c>
      <c r="P186">
        <f t="shared" si="23"/>
        <v>929.16698553161314</v>
      </c>
    </row>
    <row r="187" spans="1:16" x14ac:dyDescent="0.3">
      <c r="A187" s="16">
        <v>-21.799999999999741</v>
      </c>
      <c r="B187" s="18">
        <v>106995.12483711046</v>
      </c>
      <c r="C187" s="20">
        <v>10.699512483711047</v>
      </c>
      <c r="D187" s="18">
        <v>3.8999806411802451</v>
      </c>
      <c r="E187" s="18">
        <v>-5.8517953239881058</v>
      </c>
      <c r="F187" s="18">
        <v>0.66645882592529515</v>
      </c>
      <c r="G187" s="16">
        <v>102822.33568145652</v>
      </c>
      <c r="H187" s="19">
        <v>111167.9139927644</v>
      </c>
      <c r="I187">
        <f t="shared" si="16"/>
        <v>4.5726317650447932</v>
      </c>
      <c r="J187">
        <f t="shared" si="17"/>
        <v>106.99512483711045</v>
      </c>
      <c r="K187">
        <f t="shared" si="18"/>
        <v>935.56045912816467</v>
      </c>
      <c r="L187">
        <f t="shared" si="19"/>
        <v>251.26425311914883</v>
      </c>
      <c r="M187">
        <f t="shared" si="20"/>
        <v>3.9798737288976906E-3</v>
      </c>
      <c r="N187">
        <f t="shared" si="21"/>
        <v>2.3745696715743518</v>
      </c>
      <c r="O187">
        <f t="shared" si="22"/>
        <v>-21.885746880851144</v>
      </c>
      <c r="P187">
        <f t="shared" si="23"/>
        <v>934.62202275327979</v>
      </c>
    </row>
    <row r="188" spans="1:16" x14ac:dyDescent="0.3">
      <c r="A188" s="16">
        <v>-21.69999999999974</v>
      </c>
      <c r="B188" s="18">
        <v>106371.04462234094</v>
      </c>
      <c r="C188" s="20">
        <v>10.637104462234094</v>
      </c>
      <c r="D188" s="18">
        <v>3.8951668583160126</v>
      </c>
      <c r="E188" s="18">
        <v>-5.8479418493438091</v>
      </c>
      <c r="F188" s="18">
        <v>0.66607482746311586</v>
      </c>
      <c r="G188" s="16">
        <v>102227.71494536697</v>
      </c>
      <c r="H188" s="19">
        <v>110514.37429931491</v>
      </c>
      <c r="I188">
        <f t="shared" si="16"/>
        <v>4.5703398541942706</v>
      </c>
      <c r="J188">
        <f t="shared" si="17"/>
        <v>106.37104462234093</v>
      </c>
      <c r="K188">
        <f t="shared" si="18"/>
        <v>935.09153416814775</v>
      </c>
      <c r="L188">
        <f t="shared" si="19"/>
        <v>251.36438062552969</v>
      </c>
      <c r="M188">
        <f t="shared" si="20"/>
        <v>3.978288401528739E-3</v>
      </c>
      <c r="N188">
        <f t="shared" si="21"/>
        <v>2.3687087276775882</v>
      </c>
      <c r="O188">
        <f t="shared" si="22"/>
        <v>-21.785619374470286</v>
      </c>
      <c r="P188">
        <f t="shared" si="23"/>
        <v>940.10546154773112</v>
      </c>
    </row>
    <row r="189" spans="1:16" x14ac:dyDescent="0.3">
      <c r="A189" s="16">
        <v>-21.599999999999739</v>
      </c>
      <c r="B189" s="18">
        <v>105751.01185728188</v>
      </c>
      <c r="C189" s="20">
        <v>10.575101185728187</v>
      </c>
      <c r="D189" s="18">
        <v>3.890356902748815</v>
      </c>
      <c r="E189" s="18">
        <v>-5.8440919274490852</v>
      </c>
      <c r="F189" s="18">
        <v>0.66569057281187138</v>
      </c>
      <c r="G189" s="16">
        <v>101636.92006776539</v>
      </c>
      <c r="H189" s="19">
        <v>109865.10364679836</v>
      </c>
      <c r="I189">
        <f t="shared" si="16"/>
        <v>4.5680383333352736</v>
      </c>
      <c r="J189">
        <f t="shared" si="17"/>
        <v>105.75101185728188</v>
      </c>
      <c r="K189">
        <f t="shared" si="18"/>
        <v>934.62064300039697</v>
      </c>
      <c r="L189">
        <f t="shared" si="19"/>
        <v>251.46450859321064</v>
      </c>
      <c r="M189">
        <f t="shared" si="20"/>
        <v>3.9767043293480473E-3</v>
      </c>
      <c r="N189">
        <f t="shared" si="21"/>
        <v>2.3628516442846634</v>
      </c>
      <c r="O189">
        <f t="shared" si="22"/>
        <v>-21.685491406789339</v>
      </c>
      <c r="P189">
        <f t="shared" si="23"/>
        <v>945.61742950466157</v>
      </c>
    </row>
    <row r="190" spans="1:16" x14ac:dyDescent="0.3">
      <c r="A190" s="16">
        <v>-21.499999999999737</v>
      </c>
      <c r="B190" s="18">
        <v>105134.99781374003</v>
      </c>
      <c r="C190" s="20">
        <v>10.513499781374003</v>
      </c>
      <c r="D190" s="18">
        <v>3.8855507699160352</v>
      </c>
      <c r="E190" s="18">
        <v>-5.840245554453678</v>
      </c>
      <c r="F190" s="18">
        <v>0.66530606182354379</v>
      </c>
      <c r="G190" s="16">
        <v>101049.92409673704</v>
      </c>
      <c r="H190" s="19">
        <v>109220.07153074302</v>
      </c>
      <c r="I190">
        <f t="shared" si="16"/>
        <v>4.5657271815743847</v>
      </c>
      <c r="J190">
        <f t="shared" si="17"/>
        <v>105.13499781374003</v>
      </c>
      <c r="K190">
        <f t="shared" si="18"/>
        <v>934.14778135011909</v>
      </c>
      <c r="L190">
        <f t="shared" si="19"/>
        <v>251.56463702009117</v>
      </c>
      <c r="M190">
        <f t="shared" si="20"/>
        <v>3.9751215108987485E-3</v>
      </c>
      <c r="N190">
        <f t="shared" si="21"/>
        <v>2.3569984178342511</v>
      </c>
      <c r="O190">
        <f t="shared" si="22"/>
        <v>-21.585362979908808</v>
      </c>
      <c r="P190">
        <f t="shared" si="23"/>
        <v>951.15805468662938</v>
      </c>
    </row>
    <row r="191" spans="1:16" x14ac:dyDescent="0.3">
      <c r="A191" s="16">
        <v>-21.399999999999736</v>
      </c>
      <c r="B191" s="18">
        <v>104522.9739841502</v>
      </c>
      <c r="C191" s="20">
        <v>10.45229739841502</v>
      </c>
      <c r="D191" s="18">
        <v>3.8807484552622729</v>
      </c>
      <c r="E191" s="18">
        <v>-5.8364027265111416</v>
      </c>
      <c r="F191" s="18">
        <v>0.66492129435044811</v>
      </c>
      <c r="G191" s="16">
        <v>100466.7002858661</v>
      </c>
      <c r="H191" s="19">
        <v>108579.2476824343</v>
      </c>
      <c r="I191">
        <f t="shared" si="16"/>
        <v>4.5634063781218268</v>
      </c>
      <c r="J191">
        <f t="shared" si="17"/>
        <v>104.5229739841502</v>
      </c>
      <c r="K191">
        <f t="shared" si="18"/>
        <v>933.67294496372574</v>
      </c>
      <c r="L191">
        <f t="shared" si="19"/>
        <v>251.66476590407783</v>
      </c>
      <c r="M191">
        <f t="shared" si="20"/>
        <v>3.9735399447261149E-3</v>
      </c>
      <c r="N191">
        <f t="shared" si="21"/>
        <v>2.3511490447688952</v>
      </c>
      <c r="O191">
        <f t="shared" si="22"/>
        <v>-21.485234095922152</v>
      </c>
      <c r="P191">
        <f t="shared" si="23"/>
        <v>956.72746563032035</v>
      </c>
    </row>
    <row r="192" spans="1:16" x14ac:dyDescent="0.3">
      <c r="A192" s="16">
        <v>-21.299999999999734</v>
      </c>
      <c r="B192" s="18">
        <v>103914.9120797534</v>
      </c>
      <c r="C192" s="20">
        <v>10.39149120797534</v>
      </c>
      <c r="D192" s="18">
        <v>3.8759499542393439</v>
      </c>
      <c r="E192" s="18">
        <v>-5.8325634397788262</v>
      </c>
      <c r="F192" s="18">
        <v>0.66453627024523576</v>
      </c>
      <c r="G192" s="16">
        <v>99887.222092550335</v>
      </c>
      <c r="H192" s="19">
        <v>107942.60206695646</v>
      </c>
      <c r="I192">
        <f t="shared" si="16"/>
        <v>4.5610759022928065</v>
      </c>
      <c r="J192">
        <f t="shared" si="17"/>
        <v>103.91491207975339</v>
      </c>
      <c r="K192">
        <f t="shared" si="18"/>
        <v>933.1961296091082</v>
      </c>
      <c r="L192">
        <f t="shared" si="19"/>
        <v>251.7648952430844</v>
      </c>
      <c r="M192">
        <f t="shared" si="20"/>
        <v>3.9719596293775533E-3</v>
      </c>
      <c r="N192">
        <f t="shared" si="21"/>
        <v>2.3453035215350035</v>
      </c>
      <c r="O192">
        <f t="shared" si="22"/>
        <v>-21.385104756915581</v>
      </c>
      <c r="P192">
        <f t="shared" si="23"/>
        <v>962.32579134793775</v>
      </c>
    </row>
    <row r="193" spans="1:16" x14ac:dyDescent="0.3">
      <c r="A193" s="16">
        <v>-21.199999999999733</v>
      </c>
      <c r="B193" s="18">
        <v>103310.78402880026</v>
      </c>
      <c r="C193" s="20">
        <v>10.331078402880026</v>
      </c>
      <c r="D193" s="18">
        <v>3.8711552623063472</v>
      </c>
      <c r="E193" s="18">
        <v>-5.8287276904178915</v>
      </c>
      <c r="F193" s="18">
        <v>0.66415098936090533</v>
      </c>
      <c r="G193" s="16">
        <v>99311.463176339414</v>
      </c>
      <c r="H193" s="19">
        <v>107310.10488126111</v>
      </c>
      <c r="I193">
        <f t="shared" si="16"/>
        <v>4.5587357335089003</v>
      </c>
      <c r="J193">
        <f t="shared" si="17"/>
        <v>103.31078402880026</v>
      </c>
      <c r="K193">
        <f t="shared" si="18"/>
        <v>932.71733107592104</v>
      </c>
      <c r="L193">
        <f t="shared" si="19"/>
        <v>251.86502503503249</v>
      </c>
      <c r="M193">
        <f t="shared" si="20"/>
        <v>3.970380563402591E-3</v>
      </c>
      <c r="N193">
        <f t="shared" si="21"/>
        <v>2.3394618445828361</v>
      </c>
      <c r="O193">
        <f t="shared" si="22"/>
        <v>-21.284974964967489</v>
      </c>
      <c r="P193">
        <f t="shared" si="23"/>
        <v>967.95316132846756</v>
      </c>
    </row>
    <row r="194" spans="1:16" x14ac:dyDescent="0.3">
      <c r="A194" s="16">
        <v>-21.099999999999731</v>
      </c>
      <c r="B194" s="18">
        <v>102710.56197476186</v>
      </c>
      <c r="C194" s="20">
        <v>10.271056197476186</v>
      </c>
      <c r="D194" s="18">
        <v>3.8663643749295096</v>
      </c>
      <c r="E194" s="18">
        <v>-5.8248954745932977</v>
      </c>
      <c r="F194" s="18">
        <v>0.66376545155077904</v>
      </c>
      <c r="G194" s="16">
        <v>98739.397397279768</v>
      </c>
      <c r="H194" s="19">
        <v>106681.72655224396</v>
      </c>
      <c r="I194">
        <f t="shared" si="16"/>
        <v>4.5563858512994013</v>
      </c>
      <c r="J194">
        <f t="shared" si="17"/>
        <v>102.71056197476186</v>
      </c>
      <c r="K194">
        <f t="shared" si="18"/>
        <v>932.23654517585749</v>
      </c>
      <c r="L194">
        <f t="shared" si="19"/>
        <v>251.9651552778503</v>
      </c>
      <c r="M194">
        <f t="shared" si="20"/>
        <v>3.9688027453528918E-3</v>
      </c>
      <c r="N194">
        <f t="shared" si="21"/>
        <v>2.3336240103665125</v>
      </c>
      <c r="O194">
        <f t="shared" si="22"/>
        <v>-21.184844722149677</v>
      </c>
      <c r="P194">
        <f t="shared" si="23"/>
        <v>973.60970553906907</v>
      </c>
    </row>
    <row r="195" spans="1:16" x14ac:dyDescent="0.3">
      <c r="A195" s="16">
        <v>-20.99999999999973</v>
      </c>
      <c r="B195" s="18">
        <v>102114.21827456089</v>
      </c>
      <c r="C195" s="20">
        <v>10.211421827456089</v>
      </c>
      <c r="D195" s="18">
        <v>3.8615772875823628</v>
      </c>
      <c r="E195" s="18">
        <v>-5.8210667884738108</v>
      </c>
      <c r="F195" s="18">
        <v>0.66337965666853405</v>
      </c>
      <c r="G195" s="16">
        <v>98170.998814278166</v>
      </c>
      <c r="H195" s="19">
        <v>106057.43773484361</v>
      </c>
      <c r="I195">
        <f t="shared" si="16"/>
        <v>4.5540262353027066</v>
      </c>
      <c r="J195">
        <f t="shared" si="17"/>
        <v>102.11421827456088</v>
      </c>
      <c r="K195">
        <f t="shared" si="18"/>
        <v>931.75376774293386</v>
      </c>
      <c r="L195">
        <f t="shared" si="19"/>
        <v>252.06528596947413</v>
      </c>
      <c r="M195">
        <f t="shared" si="20"/>
        <v>3.9672261737822281E-3</v>
      </c>
      <c r="N195">
        <f t="shared" si="21"/>
        <v>2.3277900153439872</v>
      </c>
      <c r="O195">
        <f t="shared" si="22"/>
        <v>-21.084714030525845</v>
      </c>
      <c r="P195">
        <f t="shared" si="23"/>
        <v>979.29555442635376</v>
      </c>
    </row>
    <row r="196" spans="1:16" x14ac:dyDescent="0.3">
      <c r="A196" s="16">
        <v>-20.899999999999729</v>
      </c>
      <c r="B196" s="18">
        <v>101521.72549681898</v>
      </c>
      <c r="C196" s="20">
        <v>10.152172549681898</v>
      </c>
      <c r="D196" s="18">
        <v>3.8567939957454778</v>
      </c>
      <c r="E196" s="18">
        <v>-5.817241628232007</v>
      </c>
      <c r="F196" s="18">
        <v>0.66299360456815781</v>
      </c>
      <c r="G196" s="16">
        <v>97606.241683480461</v>
      </c>
      <c r="H196" s="19">
        <v>105437.2093101575</v>
      </c>
      <c r="I196">
        <f t="shared" si="16"/>
        <v>4.5516568652676899</v>
      </c>
      <c r="J196">
        <f t="shared" si="17"/>
        <v>101.52172549681899</v>
      </c>
      <c r="K196">
        <f t="shared" si="18"/>
        <v>931.26899463376935</v>
      </c>
      <c r="L196">
        <f t="shared" si="19"/>
        <v>252.16541710784688</v>
      </c>
      <c r="M196">
        <f t="shared" si="20"/>
        <v>3.9656508472464998E-3</v>
      </c>
      <c r="N196">
        <f t="shared" si="21"/>
        <v>2.3219598559770778</v>
      </c>
      <c r="O196">
        <f t="shared" si="22"/>
        <v>-20.984582892153099</v>
      </c>
      <c r="P196">
        <f t="shared" si="23"/>
        <v>985.0108389177592</v>
      </c>
    </row>
    <row r="197" spans="1:16" x14ac:dyDescent="0.3">
      <c r="A197" s="16">
        <v>-20.799999999999727</v>
      </c>
      <c r="B197" s="18">
        <v>100933.05642011417</v>
      </c>
      <c r="C197" s="20">
        <v>10.093305642011417</v>
      </c>
      <c r="D197" s="18">
        <v>3.8520144949066859</v>
      </c>
      <c r="E197" s="18">
        <v>-5.8134199900442649</v>
      </c>
      <c r="F197" s="18">
        <v>0.66260729510398841</v>
      </c>
      <c r="G197" s="16">
        <v>97045.100456659027</v>
      </c>
      <c r="H197" s="19">
        <v>104821.01238356931</v>
      </c>
      <c r="I197">
        <f t="shared" si="16"/>
        <v>4.5492777210550734</v>
      </c>
      <c r="J197">
        <f t="shared" si="17"/>
        <v>100.93305642011417</v>
      </c>
      <c r="K197">
        <f t="shared" si="18"/>
        <v>930.78222172786809</v>
      </c>
      <c r="L197">
        <f t="shared" si="19"/>
        <v>252.26554869091891</v>
      </c>
      <c r="M197">
        <f t="shared" si="20"/>
        <v>3.9640767643037188E-3</v>
      </c>
      <c r="N197">
        <f t="shared" si="21"/>
        <v>2.3161335287314366</v>
      </c>
      <c r="O197">
        <f t="shared" si="22"/>
        <v>-20.884451309081072</v>
      </c>
      <c r="P197">
        <f t="shared" si="23"/>
        <v>990.75569042286202</v>
      </c>
    </row>
    <row r="198" spans="1:16" x14ac:dyDescent="0.3">
      <c r="A198" s="16">
        <v>-20.699999999999726</v>
      </c>
      <c r="B198" s="18">
        <v>100348.18403125998</v>
      </c>
      <c r="C198" s="20">
        <v>10.034818403125998</v>
      </c>
      <c r="D198" s="18">
        <v>3.8472387805609243</v>
      </c>
      <c r="E198" s="18">
        <v>-5.809601870090769</v>
      </c>
      <c r="F198" s="18">
        <v>0.66222072813068944</v>
      </c>
      <c r="G198" s="16">
        <v>96487.549779620706</v>
      </c>
      <c r="H198" s="19">
        <v>104208.81828289926</v>
      </c>
      <c r="I198">
        <f t="shared" ref="I198:I261" si="24">(J198/(J198+10))*5</f>
        <v>4.5468887826388178</v>
      </c>
      <c r="J198">
        <f t="shared" ref="J198:J261" si="25">B198/1000</f>
        <v>100.34818403125998</v>
      </c>
      <c r="K198">
        <f t="shared" ref="K198:K261" si="26">(I198*1023)/5</f>
        <v>930.2934449279021</v>
      </c>
      <c r="L198">
        <f t="shared" ref="L198:L261" si="27">1/M198</f>
        <v>252.3656807166478</v>
      </c>
      <c r="M198">
        <f t="shared" ref="M198:M261" si="28">$M$2+$N$2*(N198)+$O$2*(POWER(N198,2))+$P$2*(POWER(N198,3))</f>
        <v>3.9625039235140066E-3</v>
      </c>
      <c r="N198">
        <f t="shared" ref="N198:N261" si="29">$Q$2+($R$2/(A198+273.15))+($S$2/POWER(A198+273.15,2))+($T$2/POWER(A198+273.15,3))</f>
        <v>2.3103110300765559</v>
      </c>
      <c r="O198">
        <f t="shared" ref="O198:O261" si="30">L198-273.15</f>
        <v>-20.784319283352175</v>
      </c>
      <c r="P198">
        <f t="shared" ref="P198:P261" si="31">10000*((1023/K198)-1)</f>
        <v>996.53024083473656</v>
      </c>
    </row>
    <row r="199" spans="1:16" x14ac:dyDescent="0.3">
      <c r="A199" s="16">
        <v>-20.599999999999724</v>
      </c>
      <c r="B199" s="18">
        <v>99767.08152359529</v>
      </c>
      <c r="C199" s="20">
        <v>9.9767081523595298</v>
      </c>
      <c r="D199" s="18">
        <v>3.8424668482102797</v>
      </c>
      <c r="E199" s="18">
        <v>-5.805787264555514</v>
      </c>
      <c r="F199" s="18">
        <v>0.66183390350325821</v>
      </c>
      <c r="G199" s="16">
        <v>95933.564490624223</v>
      </c>
      <c r="H199" s="19">
        <v>103600.59855656636</v>
      </c>
      <c r="I199">
        <f t="shared" si="24"/>
        <v>4.5444900301075037</v>
      </c>
      <c r="J199">
        <f t="shared" si="25"/>
        <v>99.767081523595294</v>
      </c>
      <c r="K199">
        <f t="shared" si="26"/>
        <v>929.8026601599953</v>
      </c>
      <c r="L199">
        <f t="shared" si="27"/>
        <v>252.46581318299843</v>
      </c>
      <c r="M199">
        <f t="shared" si="28"/>
        <v>3.9609323234395923E-3</v>
      </c>
      <c r="N199">
        <f t="shared" si="29"/>
        <v>2.3044923564857598</v>
      </c>
      <c r="O199">
        <f t="shared" si="30"/>
        <v>-20.684186817001546</v>
      </c>
      <c r="P199">
        <f t="shared" si="31"/>
        <v>1002.3346225312779</v>
      </c>
    </row>
    <row r="200" spans="1:16" x14ac:dyDescent="0.3">
      <c r="A200" s="16">
        <v>-20.499999999999723</v>
      </c>
      <c r="B200" s="18">
        <v>99189.72229529047</v>
      </c>
      <c r="C200" s="20">
        <v>9.9189722295290466</v>
      </c>
      <c r="D200" s="18">
        <v>3.8376986933640111</v>
      </c>
      <c r="E200" s="18">
        <v>-5.8019761696263012</v>
      </c>
      <c r="F200" s="18">
        <v>0.6614468210770319</v>
      </c>
      <c r="G200" s="16">
        <v>95383.119618812721</v>
      </c>
      <c r="H200" s="19">
        <v>102996.32497176822</v>
      </c>
      <c r="I200">
        <f t="shared" si="24"/>
        <v>4.5420814436657233</v>
      </c>
      <c r="J200">
        <f t="shared" si="25"/>
        <v>99.189722295290466</v>
      </c>
      <c r="K200">
        <f t="shared" si="26"/>
        <v>929.30986337400702</v>
      </c>
      <c r="L200">
        <f t="shared" si="27"/>
        <v>252.56594608794262</v>
      </c>
      <c r="M200">
        <f t="shared" si="28"/>
        <v>3.9593619626448109E-3</v>
      </c>
      <c r="N200">
        <f t="shared" si="29"/>
        <v>2.2986775044362009</v>
      </c>
      <c r="O200">
        <f t="shared" si="30"/>
        <v>-20.584053912057357</v>
      </c>
      <c r="P200">
        <f t="shared" si="31"/>
        <v>1008.1689683765549</v>
      </c>
    </row>
    <row r="201" spans="1:16" x14ac:dyDescent="0.3">
      <c r="A201" s="16">
        <v>-20.399999999999721</v>
      </c>
      <c r="B201" s="18">
        <v>98616.079947669728</v>
      </c>
      <c r="C201" s="20">
        <v>9.8616079947669721</v>
      </c>
      <c r="D201" s="18">
        <v>3.8329343115383496</v>
      </c>
      <c r="E201" s="18">
        <v>-5.7981685814947435</v>
      </c>
      <c r="F201" s="18">
        <v>0.66105948070765397</v>
      </c>
      <c r="G201" s="16">
        <v>94836.1903826614</v>
      </c>
      <c r="H201" s="19">
        <v>102395.96951267806</v>
      </c>
      <c r="I201">
        <f t="shared" si="24"/>
        <v>4.5396630036354697</v>
      </c>
      <c r="J201">
        <f t="shared" si="25"/>
        <v>98.616079947669732</v>
      </c>
      <c r="K201">
        <f t="shared" si="26"/>
        <v>928.81505054381705</v>
      </c>
      <c r="L201">
        <f t="shared" si="27"/>
        <v>252.66607942945961</v>
      </c>
      <c r="M201">
        <f t="shared" si="28"/>
        <v>3.9577928396960947E-3</v>
      </c>
      <c r="N201">
        <f t="shared" si="29"/>
        <v>2.2928664704088639</v>
      </c>
      <c r="O201">
        <f t="shared" si="30"/>
        <v>-20.483920570540363</v>
      </c>
      <c r="P201">
        <f t="shared" si="31"/>
        <v>1014.0334117221505</v>
      </c>
    </row>
    <row r="202" spans="1:16" x14ac:dyDescent="0.3">
      <c r="A202" s="16">
        <v>-20.29999999999972</v>
      </c>
      <c r="B202" s="18">
        <v>98046.128283544938</v>
      </c>
      <c r="C202" s="20">
        <v>9.8046128283544931</v>
      </c>
      <c r="D202" s="18">
        <v>3.8281736982567649</v>
      </c>
      <c r="E202" s="18">
        <v>-5.7943644963562573</v>
      </c>
      <c r="F202" s="18">
        <v>0.66067188225112228</v>
      </c>
      <c r="G202" s="16">
        <v>94292.752188435188</v>
      </c>
      <c r="H202" s="19">
        <v>101799.50437865469</v>
      </c>
      <c r="I202">
        <f t="shared" si="24"/>
        <v>4.5372346904575309</v>
      </c>
      <c r="J202">
        <f t="shared" si="25"/>
        <v>98.046128283544945</v>
      </c>
      <c r="K202">
        <f t="shared" si="26"/>
        <v>928.31821766761072</v>
      </c>
      <c r="L202">
        <f t="shared" si="27"/>
        <v>252.76621320553551</v>
      </c>
      <c r="M202">
        <f t="shared" si="28"/>
        <v>3.9562249531619768E-3</v>
      </c>
      <c r="N202">
        <f t="shared" si="29"/>
        <v>2.2870592508885572</v>
      </c>
      <c r="O202">
        <f t="shared" si="30"/>
        <v>-20.38378679446447</v>
      </c>
      <c r="P202">
        <f t="shared" si="31"/>
        <v>1019.9280864085192</v>
      </c>
    </row>
    <row r="203" spans="1:16" x14ac:dyDescent="0.3">
      <c r="A203" s="16">
        <v>-20.199999999999719</v>
      </c>
      <c r="B203" s="18">
        <v>97479.841305566268</v>
      </c>
      <c r="C203" s="20">
        <v>9.7479841305566275</v>
      </c>
      <c r="D203" s="18">
        <v>3.8234168490497211</v>
      </c>
      <c r="E203" s="18">
        <v>-5.7905639104100732</v>
      </c>
      <c r="F203" s="18">
        <v>0.66028402556374799</v>
      </c>
      <c r="G203" s="16">
        <v>93752.780628662324</v>
      </c>
      <c r="H203" s="19">
        <v>101206.90198247021</v>
      </c>
      <c r="I203">
        <f t="shared" si="24"/>
        <v>4.5347964846928877</v>
      </c>
      <c r="J203">
        <f t="shared" si="25"/>
        <v>97.479841305566268</v>
      </c>
      <c r="K203">
        <f t="shared" si="26"/>
        <v>927.81936076816476</v>
      </c>
      <c r="L203">
        <f t="shared" si="27"/>
        <v>252.86634741416387</v>
      </c>
      <c r="M203">
        <f t="shared" si="28"/>
        <v>3.9546583016130789E-3</v>
      </c>
      <c r="N203">
        <f t="shared" si="29"/>
        <v>2.2812558423638958</v>
      </c>
      <c r="O203">
        <f t="shared" si="30"/>
        <v>-20.283652585836109</v>
      </c>
      <c r="P203">
        <f t="shared" si="31"/>
        <v>1025.8531267663229</v>
      </c>
    </row>
    <row r="204" spans="1:16" x14ac:dyDescent="0.3">
      <c r="A204" s="16">
        <v>-20.099999999999717</v>
      </c>
      <c r="B204" s="18">
        <v>96917.193214587634</v>
      </c>
      <c r="C204" s="20">
        <v>9.6917193214587627</v>
      </c>
      <c r="D204" s="18">
        <v>3.8186637594547879</v>
      </c>
      <c r="E204" s="18">
        <v>-5.7867668198592304</v>
      </c>
      <c r="F204" s="18">
        <v>0.65989591050217589</v>
      </c>
      <c r="G204" s="16">
        <v>93216.251480621402</v>
      </c>
      <c r="H204" s="19">
        <v>100618.13494855387</v>
      </c>
      <c r="I204">
        <f t="shared" si="24"/>
        <v>4.5323483670241158</v>
      </c>
      <c r="J204">
        <f t="shared" si="25"/>
        <v>96.917193214587641</v>
      </c>
      <c r="K204">
        <f t="shared" si="26"/>
        <v>927.31847589313406</v>
      </c>
      <c r="L204">
        <f t="shared" si="27"/>
        <v>252.96648205334489</v>
      </c>
      <c r="M204">
        <f t="shared" si="28"/>
        <v>3.9530928836221182E-3</v>
      </c>
      <c r="N204">
        <f t="shared" si="29"/>
        <v>2.2754562413273294</v>
      </c>
      <c r="O204">
        <f t="shared" si="30"/>
        <v>-20.183517946655087</v>
      </c>
      <c r="P204">
        <f t="shared" si="31"/>
        <v>1031.8086676177952</v>
      </c>
    </row>
    <row r="205" spans="1:16" x14ac:dyDescent="0.3">
      <c r="A205" s="16">
        <v>-19.999999999999716</v>
      </c>
      <c r="B205" s="18">
        <v>96358.158408044517</v>
      </c>
      <c r="C205" s="20">
        <v>9.635815840804451</v>
      </c>
      <c r="D205" s="18">
        <v>3.8139144250165291</v>
      </c>
      <c r="E205" s="18">
        <v>-5.782973220910578</v>
      </c>
      <c r="F205" s="18">
        <v>0.65950753692336761</v>
      </c>
      <c r="G205" s="16">
        <v>92683.140704839825</v>
      </c>
      <c r="H205" s="19">
        <v>100033.17611124921</v>
      </c>
      <c r="I205">
        <f t="shared" si="24"/>
        <v>4.5298903182567871</v>
      </c>
      <c r="J205">
        <f t="shared" si="25"/>
        <v>96.358158408044517</v>
      </c>
      <c r="K205">
        <f t="shared" si="26"/>
        <v>926.81555911533871</v>
      </c>
      <c r="L205">
        <f t="shared" si="27"/>
        <v>253.06661712108607</v>
      </c>
      <c r="M205">
        <f t="shared" si="28"/>
        <v>3.9515286977638972E-3</v>
      </c>
      <c r="N205">
        <f t="shared" si="29"/>
        <v>2.2696604442751052</v>
      </c>
      <c r="O205">
        <f t="shared" si="30"/>
        <v>-20.083382878913909</v>
      </c>
      <c r="P205">
        <f t="shared" si="31"/>
        <v>1037.7948442780882</v>
      </c>
    </row>
    <row r="206" spans="1:16" x14ac:dyDescent="0.3">
      <c r="A206" s="16">
        <v>-19.899999999999714</v>
      </c>
      <c r="B206" s="18">
        <v>95802.711478347206</v>
      </c>
      <c r="C206" s="20">
        <v>9.5802711478347202</v>
      </c>
      <c r="D206" s="18">
        <v>3.8091688412866365</v>
      </c>
      <c r="E206" s="18">
        <v>-5.7791831097747739</v>
      </c>
      <c r="F206" s="18">
        <v>0.65911890468462542</v>
      </c>
      <c r="G206" s="16">
        <v>92153.424443606273</v>
      </c>
      <c r="H206" s="19">
        <v>99451.99851308814</v>
      </c>
      <c r="I206">
        <f t="shared" si="24"/>
        <v>4.5274223193208742</v>
      </c>
      <c r="J206">
        <f t="shared" si="25"/>
        <v>95.802711478347206</v>
      </c>
      <c r="K206">
        <f t="shared" si="26"/>
        <v>926.31060653305087</v>
      </c>
      <c r="L206">
        <f t="shared" si="27"/>
        <v>253.16675261540217</v>
      </c>
      <c r="M206">
        <f t="shared" si="28"/>
        <v>3.9499657426152962E-3</v>
      </c>
      <c r="N206">
        <f t="shared" si="29"/>
        <v>2.2638684477072766</v>
      </c>
      <c r="O206">
        <f t="shared" si="30"/>
        <v>-19.983247384597803</v>
      </c>
      <c r="P206">
        <f t="shared" si="31"/>
        <v>1043.8117925566391</v>
      </c>
    </row>
    <row r="207" spans="1:16" x14ac:dyDescent="0.3">
      <c r="A207" s="16">
        <v>-19.799999999999713</v>
      </c>
      <c r="B207" s="18">
        <v>95250.827211288124</v>
      </c>
      <c r="C207" s="20">
        <v>9.5250827211288129</v>
      </c>
      <c r="D207" s="18">
        <v>3.8044270038237515</v>
      </c>
      <c r="E207" s="18">
        <v>-5.7753964826662898</v>
      </c>
      <c r="F207" s="18">
        <v>0.65873001364356309</v>
      </c>
      <c r="G207" s="16">
        <v>91627.079019496377</v>
      </c>
      <c r="H207" s="19">
        <v>98874.575403079871</v>
      </c>
      <c r="I207">
        <f t="shared" si="24"/>
        <v>4.524944351272163</v>
      </c>
      <c r="J207">
        <f t="shared" si="25"/>
        <v>95.250827211288126</v>
      </c>
      <c r="K207">
        <f t="shared" si="26"/>
        <v>925.80361427028458</v>
      </c>
      <c r="L207">
        <f t="shared" si="27"/>
        <v>253.26688853431463</v>
      </c>
      <c r="M207">
        <f t="shared" si="28"/>
        <v>3.9484040167552812E-3</v>
      </c>
      <c r="N207">
        <f t="shared" si="29"/>
        <v>2.2580802481277091</v>
      </c>
      <c r="O207">
        <f t="shared" si="30"/>
        <v>-19.883111465685346</v>
      </c>
      <c r="P207">
        <f t="shared" si="31"/>
        <v>1049.8596487585044</v>
      </c>
    </row>
    <row r="208" spans="1:16" x14ac:dyDescent="0.3">
      <c r="A208" s="16">
        <v>-19.699999999999712</v>
      </c>
      <c r="B208" s="18">
        <v>94702.480584461184</v>
      </c>
      <c r="C208" s="20">
        <v>9.4702480584461188</v>
      </c>
      <c r="D208" s="18">
        <v>3.7996889081935326</v>
      </c>
      <c r="E208" s="18">
        <v>-5.771613335803405</v>
      </c>
      <c r="F208" s="18">
        <v>0.65834086365811928</v>
      </c>
      <c r="G208" s="16">
        <v>91104.080933909281</v>
      </c>
      <c r="H208" s="19">
        <v>98300.880235013086</v>
      </c>
      <c r="I208">
        <f t="shared" si="24"/>
        <v>4.5224563952936521</v>
      </c>
      <c r="J208">
        <f t="shared" si="25"/>
        <v>94.702480584461185</v>
      </c>
      <c r="K208">
        <f t="shared" si="26"/>
        <v>925.29457847708125</v>
      </c>
      <c r="L208">
        <f t="shared" si="27"/>
        <v>253.36702487585202</v>
      </c>
      <c r="M208">
        <f t="shared" si="28"/>
        <v>3.9468435187648932E-3</v>
      </c>
      <c r="N208">
        <f t="shared" si="29"/>
        <v>2.2522958420440657</v>
      </c>
      <c r="O208">
        <f t="shared" si="30"/>
        <v>-19.782975124147953</v>
      </c>
      <c r="P208">
        <f t="shared" si="31"/>
        <v>1055.9385496857622</v>
      </c>
    </row>
    <row r="209" spans="1:16" x14ac:dyDescent="0.3">
      <c r="A209" s="16">
        <v>-19.59999999999971</v>
      </c>
      <c r="B209" s="18">
        <v>94157.646765699348</v>
      </c>
      <c r="C209" s="20">
        <v>9.4157646765699354</v>
      </c>
      <c r="D209" s="18">
        <v>3.7949545499686543</v>
      </c>
      <c r="E209" s="18">
        <v>-5.7678336654082152</v>
      </c>
      <c r="F209" s="18">
        <v>0.65795145458655813</v>
      </c>
      <c r="G209" s="16">
        <v>90584.406865621029</v>
      </c>
      <c r="H209" s="19">
        <v>97730.886665777667</v>
      </c>
      <c r="I209">
        <f t="shared" si="24"/>
        <v>4.5199584326969857</v>
      </c>
      <c r="J209">
        <f t="shared" si="25"/>
        <v>94.157646765699354</v>
      </c>
      <c r="K209">
        <f t="shared" si="26"/>
        <v>924.78349532980315</v>
      </c>
      <c r="L209">
        <f t="shared" si="27"/>
        <v>253.46716163804999</v>
      </c>
      <c r="M209">
        <f t="shared" si="28"/>
        <v>3.9452842472272433E-3</v>
      </c>
      <c r="N209">
        <f t="shared" si="29"/>
        <v>2.2465152259677987</v>
      </c>
      <c r="O209">
        <f t="shared" si="30"/>
        <v>-19.68283836194999</v>
      </c>
      <c r="P209">
        <f t="shared" si="31"/>
        <v>1062.0486326388234</v>
      </c>
    </row>
    <row r="210" spans="1:16" x14ac:dyDescent="0.3">
      <c r="A210" s="16">
        <v>-19.499999999999709</v>
      </c>
      <c r="B210" s="18">
        <v>93616.30111151858</v>
      </c>
      <c r="C210" s="20">
        <v>9.3616301111518574</v>
      </c>
      <c r="D210" s="18">
        <v>3.7902239247287861</v>
      </c>
      <c r="E210" s="18">
        <v>-5.7640574677066239</v>
      </c>
      <c r="F210" s="18">
        <v>0.65756178628746786</v>
      </c>
      <c r="G210" s="16">
        <v>90068.033669343669</v>
      </c>
      <c r="H210" s="19">
        <v>97164.568553693491</v>
      </c>
      <c r="I210">
        <f t="shared" si="24"/>
        <v>4.5174504449238464</v>
      </c>
      <c r="J210">
        <f t="shared" si="25"/>
        <v>93.616301111518581</v>
      </c>
      <c r="K210">
        <f t="shared" si="26"/>
        <v>924.27036103141893</v>
      </c>
      <c r="L210">
        <f t="shared" si="27"/>
        <v>253.56729881895095</v>
      </c>
      <c r="M210">
        <f t="shared" si="28"/>
        <v>3.9437262007275152E-3</v>
      </c>
      <c r="N210">
        <f t="shared" si="29"/>
        <v>2.2407383964141627</v>
      </c>
      <c r="O210">
        <f t="shared" si="30"/>
        <v>-19.582701181049032</v>
      </c>
      <c r="P210">
        <f t="shared" si="31"/>
        <v>1068.1900354178397</v>
      </c>
    </row>
    <row r="211" spans="1:16" x14ac:dyDescent="0.3">
      <c r="A211" s="16">
        <v>-19.399999999999707</v>
      </c>
      <c r="B211" s="18">
        <v>93078.41916558356</v>
      </c>
      <c r="C211" s="20">
        <v>9.3078419165583561</v>
      </c>
      <c r="D211" s="18">
        <v>3.7854970280605471</v>
      </c>
      <c r="E211" s="18">
        <v>-5.7602847389283447</v>
      </c>
      <c r="F211" s="18">
        <v>0.65717185861975447</v>
      </c>
      <c r="G211" s="16">
        <v>89554.938374304649</v>
      </c>
      <c r="H211" s="19">
        <v>96601.899956862471</v>
      </c>
      <c r="I211">
        <f t="shared" si="24"/>
        <v>4.5149324135473909</v>
      </c>
      <c r="J211">
        <f t="shared" si="25"/>
        <v>93.078419165583554</v>
      </c>
      <c r="K211">
        <f t="shared" si="26"/>
        <v>923.75517181179623</v>
      </c>
      <c r="L211">
        <f t="shared" si="27"/>
        <v>253.66743641660455</v>
      </c>
      <c r="M211">
        <f t="shared" si="28"/>
        <v>3.9421693778529552E-3</v>
      </c>
      <c r="N211">
        <f t="shared" si="29"/>
        <v>2.2349653499021898</v>
      </c>
      <c r="O211">
        <f t="shared" si="30"/>
        <v>-19.482563583395432</v>
      </c>
      <c r="P211">
        <f t="shared" si="31"/>
        <v>1074.362896324046</v>
      </c>
    </row>
    <row r="212" spans="1:16" x14ac:dyDescent="0.3">
      <c r="A212" s="16">
        <v>-19.299999999999706</v>
      </c>
      <c r="B212" s="18">
        <v>92543.97665717965</v>
      </c>
      <c r="C212" s="20">
        <v>9.2543976657179652</v>
      </c>
      <c r="D212" s="18">
        <v>3.7807738555574844</v>
      </c>
      <c r="E212" s="18">
        <v>-5.7565154753069097</v>
      </c>
      <c r="F212" s="18">
        <v>0.6567816714426381</v>
      </c>
      <c r="G212" s="16">
        <v>89045.098182831774</v>
      </c>
      <c r="H212" s="19">
        <v>96042.855131527525</v>
      </c>
      <c r="I212">
        <f t="shared" si="24"/>
        <v>4.5124043202736548</v>
      </c>
      <c r="J212">
        <f t="shared" si="25"/>
        <v>92.543976657179655</v>
      </c>
      <c r="K212">
        <f t="shared" si="26"/>
        <v>923.23792392798964</v>
      </c>
      <c r="L212">
        <f t="shared" si="27"/>
        <v>253.76757442906705</v>
      </c>
      <c r="M212">
        <f t="shared" si="28"/>
        <v>3.9406137771928751E-3</v>
      </c>
      <c r="N212">
        <f t="shared" si="29"/>
        <v>2.2291960829547057</v>
      </c>
      <c r="O212">
        <f t="shared" si="30"/>
        <v>-19.382425570932924</v>
      </c>
      <c r="P212">
        <f t="shared" si="31"/>
        <v>1080.5673541611527</v>
      </c>
    </row>
    <row r="213" spans="1:16" x14ac:dyDescent="0.3">
      <c r="A213" s="16">
        <v>-19.199999999999704</v>
      </c>
      <c r="B213" s="18">
        <v>92012.949499703143</v>
      </c>
      <c r="C213" s="20">
        <v>9.2012949499703147</v>
      </c>
      <c r="D213" s="18">
        <v>3.7760544028201393</v>
      </c>
      <c r="E213" s="18">
        <v>-5.7527496730796583</v>
      </c>
      <c r="F213" s="18">
        <v>0.65639122461566779</v>
      </c>
      <c r="G213" s="16">
        <v>88538.490468954929</v>
      </c>
      <c r="H213" s="19">
        <v>95487.408530451357</v>
      </c>
      <c r="I213">
        <f t="shared" si="24"/>
        <v>4.5098661469429864</v>
      </c>
      <c r="J213">
        <f t="shared" si="25"/>
        <v>92.01294949970314</v>
      </c>
      <c r="K213">
        <f t="shared" si="26"/>
        <v>922.71861366453504</v>
      </c>
      <c r="L213">
        <f t="shared" si="27"/>
        <v>253.86771285440173</v>
      </c>
      <c r="M213">
        <f t="shared" si="28"/>
        <v>3.9390593973386455E-3</v>
      </c>
      <c r="N213">
        <f t="shared" si="29"/>
        <v>2.2234305920983113</v>
      </c>
      <c r="O213">
        <f t="shared" si="30"/>
        <v>-19.282287145598247</v>
      </c>
      <c r="P213">
        <f t="shared" si="31"/>
        <v>1086.8035482366834</v>
      </c>
    </row>
    <row r="214" spans="1:16" x14ac:dyDescent="0.3">
      <c r="A214" s="16">
        <v>-19.099999999999703</v>
      </c>
      <c r="B214" s="18">
        <v>91485.313789161562</v>
      </c>
      <c r="C214" s="20">
        <v>9.1485313789161555</v>
      </c>
      <c r="D214" s="18">
        <v>3.7713386654559367</v>
      </c>
      <c r="E214" s="18">
        <v>-5.7489873284877424</v>
      </c>
      <c r="F214" s="18">
        <v>0.65600051799870263</v>
      </c>
      <c r="G214" s="16">
        <v>88035.092777017227</v>
      </c>
      <c r="H214" s="19">
        <v>94935.534801305897</v>
      </c>
      <c r="I214">
        <f t="shared" si="24"/>
        <v>4.5073178755314656</v>
      </c>
      <c r="J214">
        <f t="shared" si="25"/>
        <v>91.485313789161566</v>
      </c>
      <c r="K214">
        <f t="shared" si="26"/>
        <v>922.19723733373792</v>
      </c>
      <c r="L214">
        <f t="shared" si="27"/>
        <v>253.96785169067886</v>
      </c>
      <c r="M214">
        <f t="shared" si="28"/>
        <v>3.9375062368836901E-3</v>
      </c>
      <c r="N214">
        <f t="shared" si="29"/>
        <v>2.2176688738633876</v>
      </c>
      <c r="O214">
        <f t="shared" si="30"/>
        <v>-19.182148309321121</v>
      </c>
      <c r="P214">
        <f t="shared" si="31"/>
        <v>1093.0716183633726</v>
      </c>
    </row>
    <row r="215" spans="1:16" x14ac:dyDescent="0.3">
      <c r="A215" s="16">
        <v>-18.999999999999702</v>
      </c>
      <c r="B215" s="18">
        <v>90961.045802687775</v>
      </c>
      <c r="C215" s="20">
        <v>9.0961045802687774</v>
      </c>
      <c r="D215" s="18">
        <v>3.7666266390792069</v>
      </c>
      <c r="E215" s="18">
        <v>-5.7452284377761256</v>
      </c>
      <c r="F215" s="18">
        <v>0.65560955145191757</v>
      </c>
      <c r="G215" s="16">
        <v>87534.882820298692</v>
      </c>
      <c r="H215" s="19">
        <v>94387.208785076858</v>
      </c>
      <c r="I215">
        <f t="shared" si="24"/>
        <v>4.5047594881523221</v>
      </c>
      <c r="J215">
        <f t="shared" si="25"/>
        <v>90.961045802687778</v>
      </c>
      <c r="K215">
        <f t="shared" si="26"/>
        <v>921.67379127596507</v>
      </c>
      <c r="L215">
        <f t="shared" si="27"/>
        <v>254.06799093597544</v>
      </c>
      <c r="M215">
        <f t="shared" si="28"/>
        <v>3.9359542944234866E-3</v>
      </c>
      <c r="N215">
        <f t="shared" si="29"/>
        <v>2.2119109247840836</v>
      </c>
      <c r="O215">
        <f t="shared" si="30"/>
        <v>-19.082009064024533</v>
      </c>
      <c r="P215">
        <f t="shared" si="31"/>
        <v>1099.3717048605545</v>
      </c>
    </row>
    <row r="216" spans="1:16" x14ac:dyDescent="0.3">
      <c r="A216" s="16">
        <v>-18.8999999999997</v>
      </c>
      <c r="B216" s="18">
        <v>90440.121997068491</v>
      </c>
      <c r="C216" s="20">
        <v>9.0440121997068488</v>
      </c>
      <c r="D216" s="18">
        <v>3.7619183193112526</v>
      </c>
      <c r="E216" s="18">
        <v>-5.7414729971935845</v>
      </c>
      <c r="F216" s="18">
        <v>0.6552183248358161</v>
      </c>
      <c r="G216" s="16">
        <v>87037.838479653321</v>
      </c>
      <c r="H216" s="19">
        <v>93842.40551448366</v>
      </c>
      <c r="I216">
        <f t="shared" si="24"/>
        <v>4.5021909670573743</v>
      </c>
      <c r="J216">
        <f t="shared" si="25"/>
        <v>90.440121997068488</v>
      </c>
      <c r="K216">
        <f t="shared" si="26"/>
        <v>921.14827185993875</v>
      </c>
      <c r="L216">
        <f t="shared" si="27"/>
        <v>254.16813058837542</v>
      </c>
      <c r="M216">
        <f t="shared" si="28"/>
        <v>3.9344035685555606E-3</v>
      </c>
      <c r="N216">
        <f t="shared" si="29"/>
        <v>2.2061567413983219</v>
      </c>
      <c r="O216">
        <f t="shared" si="30"/>
        <v>-18.981869411624558</v>
      </c>
      <c r="P216">
        <f t="shared" si="31"/>
        <v>1105.7039485555031</v>
      </c>
    </row>
    <row r="217" spans="1:16" x14ac:dyDescent="0.3">
      <c r="A217" s="16">
        <v>-18.799999999999699</v>
      </c>
      <c r="B217" s="18">
        <v>89922.519007283176</v>
      </c>
      <c r="C217" s="20">
        <v>8.9922519007283181</v>
      </c>
      <c r="D217" s="18">
        <v>3.7572137017801932</v>
      </c>
      <c r="E217" s="18">
        <v>-5.7377210029927124</v>
      </c>
      <c r="F217" s="18">
        <v>0.65482683801120423</v>
      </c>
      <c r="G217" s="16">
        <v>86543.937802155633</v>
      </c>
      <c r="H217" s="19">
        <v>93301.100212410718</v>
      </c>
      <c r="I217">
        <f t="shared" si="24"/>
        <v>4.4996122946384531</v>
      </c>
      <c r="J217">
        <f t="shared" si="25"/>
        <v>89.922519007283171</v>
      </c>
      <c r="K217">
        <f t="shared" si="26"/>
        <v>920.62067548302753</v>
      </c>
      <c r="L217">
        <f t="shared" si="27"/>
        <v>254.26827064596941</v>
      </c>
      <c r="M217">
        <f t="shared" si="28"/>
        <v>3.9328540578794854E-3</v>
      </c>
      <c r="N217">
        <f t="shared" si="29"/>
        <v>2.2004063202477897</v>
      </c>
      <c r="O217">
        <f t="shared" si="30"/>
        <v>-18.881729354030568</v>
      </c>
      <c r="P217">
        <f t="shared" si="31"/>
        <v>1112.0684907848345</v>
      </c>
    </row>
    <row r="218" spans="1:16" x14ac:dyDescent="0.3">
      <c r="A218" s="16">
        <v>-18.699999999999697</v>
      </c>
      <c r="B218" s="18">
        <v>89408.213645057011</v>
      </c>
      <c r="C218" s="20">
        <v>8.9408213645057018</v>
      </c>
      <c r="D218" s="18">
        <v>3.7525127821210313</v>
      </c>
      <c r="E218" s="18">
        <v>-5.7339724514299082</v>
      </c>
      <c r="F218" s="18">
        <v>0.65443509083920504</v>
      </c>
      <c r="G218" s="16">
        <v>86053.15899976017</v>
      </c>
      <c r="H218" s="19">
        <v>92763.268290353852</v>
      </c>
      <c r="I218">
        <f t="shared" si="24"/>
        <v>4.4970234534288283</v>
      </c>
      <c r="J218">
        <f t="shared" si="25"/>
        <v>89.408213645057018</v>
      </c>
      <c r="K218">
        <f t="shared" si="26"/>
        <v>920.09099857153831</v>
      </c>
      <c r="L218">
        <f t="shared" si="27"/>
        <v>254.36841110685495</v>
      </c>
      <c r="M218">
        <f t="shared" si="28"/>
        <v>3.9313057609968735E-3</v>
      </c>
      <c r="N218">
        <f t="shared" si="29"/>
        <v>2.1946596578779327</v>
      </c>
      <c r="O218">
        <f t="shared" si="30"/>
        <v>-18.781588893145027</v>
      </c>
      <c r="P218">
        <f t="shared" si="31"/>
        <v>1118.4654733958955</v>
      </c>
    </row>
    <row r="219" spans="1:16" x14ac:dyDescent="0.3">
      <c r="A219" s="16">
        <v>-18.599999999999696</v>
      </c>
      <c r="B219" s="18">
        <v>88897.182897426203</v>
      </c>
      <c r="C219" s="20">
        <v>8.8897182897426195</v>
      </c>
      <c r="D219" s="18">
        <v>3.7478155559756532</v>
      </c>
      <c r="E219" s="18">
        <v>-5.7302273387653857</v>
      </c>
      <c r="F219" s="18">
        <v>0.65404308318125892</v>
      </c>
      <c r="G219" s="16">
        <v>85565.480447972339</v>
      </c>
      <c r="H219" s="19">
        <v>92228.885346880066</v>
      </c>
      <c r="I219">
        <f t="shared" si="24"/>
        <v>4.4944244261046462</v>
      </c>
      <c r="J219">
        <f t="shared" si="25"/>
        <v>88.897182897426205</v>
      </c>
      <c r="K219">
        <f t="shared" si="26"/>
        <v>919.55923758101051</v>
      </c>
      <c r="L219">
        <f t="shared" si="27"/>
        <v>254.46855196913631</v>
      </c>
      <c r="M219">
        <f t="shared" si="28"/>
        <v>3.9297586765113784E-3</v>
      </c>
      <c r="N219">
        <f t="shared" si="29"/>
        <v>2.1889167508379579</v>
      </c>
      <c r="O219">
        <f t="shared" si="30"/>
        <v>-18.681448030863663</v>
      </c>
      <c r="P219">
        <f t="shared" si="31"/>
        <v>1124.8950387481327</v>
      </c>
    </row>
    <row r="220" spans="1:16" x14ac:dyDescent="0.3">
      <c r="A220" s="16">
        <v>-18.499999999999694</v>
      </c>
      <c r="B220" s="18">
        <v>88389.403925315564</v>
      </c>
      <c r="C220" s="20">
        <v>8.8389403925315566</v>
      </c>
      <c r="D220" s="18">
        <v>3.7431220189927394</v>
      </c>
      <c r="E220" s="18">
        <v>-5.7264856612631743</v>
      </c>
      <c r="F220" s="18">
        <v>0.65365081489910948</v>
      </c>
      <c r="G220" s="16">
        <v>85080.880684530639</v>
      </c>
      <c r="H220" s="19">
        <v>91697.92716610049</v>
      </c>
      <c r="I220">
        <f t="shared" si="24"/>
        <v>4.4918151954863603</v>
      </c>
      <c r="J220">
        <f t="shared" si="25"/>
        <v>88.389403925315563</v>
      </c>
      <c r="K220">
        <f t="shared" si="26"/>
        <v>919.02538899650938</v>
      </c>
      <c r="L220">
        <f t="shared" si="27"/>
        <v>254.56869323092474</v>
      </c>
      <c r="M220">
        <f t="shared" si="28"/>
        <v>3.9282128030286838E-3</v>
      </c>
      <c r="N220">
        <f t="shared" si="29"/>
        <v>2.1831775956808177</v>
      </c>
      <c r="O220">
        <f t="shared" si="30"/>
        <v>-18.58130676907524</v>
      </c>
      <c r="P220">
        <f t="shared" si="31"/>
        <v>1131.3573297144842</v>
      </c>
    </row>
    <row r="221" spans="1:16" x14ac:dyDescent="0.3">
      <c r="A221" s="16">
        <v>-18.399999999999693</v>
      </c>
      <c r="B221" s="18">
        <v>87884.854062128201</v>
      </c>
      <c r="C221" s="20">
        <v>8.7884854062128195</v>
      </c>
      <c r="D221" s="18">
        <v>3.7384321668279208</v>
      </c>
      <c r="E221" s="18">
        <v>-5.7227474151911117</v>
      </c>
      <c r="F221" s="18">
        <v>0.65325828585483281</v>
      </c>
      <c r="G221" s="16">
        <v>84599.338408099822</v>
      </c>
      <c r="H221" s="19">
        <v>91170.36971615658</v>
      </c>
      <c r="I221">
        <f t="shared" si="24"/>
        <v>4.4891957445401651</v>
      </c>
      <c r="J221">
        <f t="shared" si="25"/>
        <v>87.884854062128198</v>
      </c>
      <c r="K221">
        <f t="shared" si="26"/>
        <v>918.48944933291784</v>
      </c>
      <c r="L221">
        <f t="shared" si="27"/>
        <v>254.66883489033779</v>
      </c>
      <c r="M221">
        <f t="shared" si="28"/>
        <v>3.926668139156513E-3</v>
      </c>
      <c r="N221">
        <f t="shared" si="29"/>
        <v>2.1774421889632301</v>
      </c>
      <c r="O221">
        <f t="shared" si="30"/>
        <v>-18.481165109662186</v>
      </c>
      <c r="P221">
        <f t="shared" si="31"/>
        <v>1137.8524896827757</v>
      </c>
    </row>
    <row r="222" spans="1:16" x14ac:dyDescent="0.3">
      <c r="A222" s="16">
        <v>-18.299999999999692</v>
      </c>
      <c r="B222" s="18">
        <v>87383.510812347668</v>
      </c>
      <c r="C222" s="20">
        <v>8.7383510812347662</v>
      </c>
      <c r="D222" s="18">
        <v>3.7337459951434893</v>
      </c>
      <c r="E222" s="18">
        <v>-5.7190125968208481</v>
      </c>
      <c r="F222" s="18">
        <v>0.65286549591078846</v>
      </c>
      <c r="G222" s="16">
        <v>84120.832476975862</v>
      </c>
      <c r="H222" s="19">
        <v>90646.189147719473</v>
      </c>
      <c r="I222">
        <f t="shared" si="24"/>
        <v>4.4865660563794307</v>
      </c>
      <c r="J222">
        <f t="shared" si="25"/>
        <v>87.383510812347666</v>
      </c>
      <c r="K222">
        <f t="shared" si="26"/>
        <v>917.95141513523163</v>
      </c>
      <c r="L222">
        <f t="shared" si="27"/>
        <v>254.76897694550004</v>
      </c>
      <c r="M222">
        <f t="shared" si="28"/>
        <v>3.9251246835046135E-3</v>
      </c>
      <c r="N222">
        <f t="shared" si="29"/>
        <v>2.1717105272456427</v>
      </c>
      <c r="O222">
        <f t="shared" si="30"/>
        <v>-18.381023054499934</v>
      </c>
      <c r="P222">
        <f t="shared" si="31"/>
        <v>1144.3806625571008</v>
      </c>
    </row>
    <row r="223" spans="1:16" x14ac:dyDescent="0.3">
      <c r="A223" s="16">
        <v>-18.19999999999969</v>
      </c>
      <c r="B223" s="18">
        <v>86885.351850152074</v>
      </c>
      <c r="C223" s="20">
        <v>8.6885351850152066</v>
      </c>
      <c r="D223" s="18">
        <v>3.7290634996086425</v>
      </c>
      <c r="E223" s="18">
        <v>-5.7152812024278479</v>
      </c>
      <c r="F223" s="18">
        <v>0.65247244492966305</v>
      </c>
      <c r="G223" s="16">
        <v>83645.341907801514</v>
      </c>
      <c r="H223" s="19">
        <v>90125.361792502634</v>
      </c>
      <c r="I223">
        <f t="shared" si="24"/>
        <v>4.4839261142661417</v>
      </c>
      <c r="J223">
        <f t="shared" si="25"/>
        <v>86.885351850152077</v>
      </c>
      <c r="K223">
        <f t="shared" si="26"/>
        <v>917.41128297885257</v>
      </c>
      <c r="L223">
        <f t="shared" si="27"/>
        <v>254.86911939454279</v>
      </c>
      <c r="M223">
        <f t="shared" si="28"/>
        <v>3.9235824346847562E-3</v>
      </c>
      <c r="N223">
        <f t="shared" si="29"/>
        <v>2.1659826070922543</v>
      </c>
      <c r="O223">
        <f t="shared" si="30"/>
        <v>-18.280880605457185</v>
      </c>
      <c r="P223">
        <f t="shared" si="31"/>
        <v>1150.9419927592201</v>
      </c>
    </row>
    <row r="224" spans="1:16" x14ac:dyDescent="0.3">
      <c r="A224" s="16">
        <v>-18.099999999999689</v>
      </c>
      <c r="B224" s="18">
        <v>86390.355018039918</v>
      </c>
      <c r="C224" s="20">
        <v>8.6390355018039919</v>
      </c>
      <c r="D224" s="18">
        <v>3.7243846758993282</v>
      </c>
      <c r="E224" s="18">
        <v>-5.7115532282913852</v>
      </c>
      <c r="F224" s="18">
        <v>0.65207913277444496</v>
      </c>
      <c r="G224" s="16">
        <v>83172.845874293009</v>
      </c>
      <c r="H224" s="19">
        <v>89607.864161786827</v>
      </c>
      <c r="I224">
        <f t="shared" si="24"/>
        <v>4.4812759016123316</v>
      </c>
      <c r="J224">
        <f t="shared" si="25"/>
        <v>86.390355018039912</v>
      </c>
      <c r="K224">
        <f t="shared" si="26"/>
        <v>916.86904946988307</v>
      </c>
      <c r="L224">
        <f t="shared" si="27"/>
        <v>254.96926223560391</v>
      </c>
      <c r="M224">
        <f t="shared" si="28"/>
        <v>3.9220413913107367E-3</v>
      </c>
      <c r="N224">
        <f t="shared" si="29"/>
        <v>2.1602584250709964</v>
      </c>
      <c r="O224">
        <f t="shared" si="30"/>
        <v>-18.180737764396071</v>
      </c>
      <c r="P224">
        <f t="shared" si="31"/>
        <v>1157.5366252299602</v>
      </c>
    </row>
    <row r="225" spans="1:16" x14ac:dyDescent="0.3">
      <c r="A225" s="16">
        <v>-17.999999999999687</v>
      </c>
      <c r="B225" s="18">
        <v>85898.498325468841</v>
      </c>
      <c r="C225" s="20">
        <v>8.5898498325468839</v>
      </c>
      <c r="D225" s="18">
        <v>3.719709519698311</v>
      </c>
      <c r="E225" s="18">
        <v>-5.707828670694548</v>
      </c>
      <c r="F225" s="18">
        <v>0.6516855593084373</v>
      </c>
      <c r="G225" s="16">
        <v>82703.323705978488</v>
      </c>
      <c r="H225" s="19">
        <v>89093.672944959195</v>
      </c>
      <c r="I225">
        <f t="shared" si="24"/>
        <v>4.4786154019815241</v>
      </c>
      <c r="J225">
        <f t="shared" si="25"/>
        <v>85.898498325468836</v>
      </c>
      <c r="K225">
        <f t="shared" si="26"/>
        <v>916.32471124541985</v>
      </c>
      <c r="L225">
        <f t="shared" si="27"/>
        <v>255.06940546682796</v>
      </c>
      <c r="M225">
        <f t="shared" si="28"/>
        <v>3.9205015519983679E-3</v>
      </c>
      <c r="N225">
        <f t="shared" si="29"/>
        <v>2.1545379777535389</v>
      </c>
      <c r="O225">
        <f t="shared" si="30"/>
        <v>-18.080594533172018</v>
      </c>
      <c r="P225">
        <f t="shared" si="31"/>
        <v>1164.164705430597</v>
      </c>
    </row>
    <row r="226" spans="1:16" x14ac:dyDescent="0.3">
      <c r="A226" s="16">
        <v>-17.899999999999686</v>
      </c>
      <c r="B226" s="18">
        <v>85409.759947505605</v>
      </c>
      <c r="C226" s="20">
        <v>8.5409759947505606</v>
      </c>
      <c r="D226" s="18">
        <v>3.7150380266951277</v>
      </c>
      <c r="E226" s="18">
        <v>-5.7041075259242318</v>
      </c>
      <c r="F226" s="18">
        <v>0.65129172439525207</v>
      </c>
      <c r="G226" s="16">
        <v>82236.754886946743</v>
      </c>
      <c r="H226" s="19">
        <v>88582.765008064467</v>
      </c>
      <c r="I226">
        <f t="shared" si="24"/>
        <v>4.4759445990901776</v>
      </c>
      <c r="J226">
        <f t="shared" si="25"/>
        <v>85.409759947505606</v>
      </c>
      <c r="K226">
        <f t="shared" si="26"/>
        <v>915.77826497385036</v>
      </c>
      <c r="L226">
        <f t="shared" si="27"/>
        <v>255.16954908636615</v>
      </c>
      <c r="M226">
        <f t="shared" si="28"/>
        <v>3.9189629153654785E-3</v>
      </c>
      <c r="N226">
        <f t="shared" si="29"/>
        <v>2.1488212617152853</v>
      </c>
      <c r="O226">
        <f t="shared" si="30"/>
        <v>-17.980450913633831</v>
      </c>
      <c r="P226">
        <f t="shared" si="31"/>
        <v>1170.8263793442541</v>
      </c>
    </row>
    <row r="227" spans="1:16" x14ac:dyDescent="0.3">
      <c r="A227" s="16">
        <v>-17.799999999999685</v>
      </c>
      <c r="B227" s="18">
        <v>84924.118223484824</v>
      </c>
      <c r="C227" s="20">
        <v>8.4924118223484832</v>
      </c>
      <c r="D227" s="18">
        <v>3.7103701925859989</v>
      </c>
      <c r="E227" s="18">
        <v>-5.7003897902711493</v>
      </c>
      <c r="F227" s="18">
        <v>0.65089762789879468</v>
      </c>
      <c r="G227" s="16">
        <v>81773.119054604147</v>
      </c>
      <c r="H227" s="19">
        <v>88075.117392365501</v>
      </c>
      <c r="I227">
        <f t="shared" si="24"/>
        <v>4.4732634768091035</v>
      </c>
      <c r="J227">
        <f t="shared" si="25"/>
        <v>84.924118223484825</v>
      </c>
      <c r="K227">
        <f t="shared" si="26"/>
        <v>915.22970735514264</v>
      </c>
      <c r="L227">
        <f t="shared" si="27"/>
        <v>255.26969309237623</v>
      </c>
      <c r="M227">
        <f t="shared" si="28"/>
        <v>3.9174254800319087E-3</v>
      </c>
      <c r="N227">
        <f t="shared" si="29"/>
        <v>2.1431082735353613</v>
      </c>
      <c r="O227">
        <f t="shared" si="30"/>
        <v>-17.880306907623748</v>
      </c>
      <c r="P227">
        <f t="shared" si="31"/>
        <v>1177.5217934773452</v>
      </c>
    </row>
    <row r="228" spans="1:16" x14ac:dyDescent="0.3">
      <c r="A228" s="16">
        <v>-17.699999999999683</v>
      </c>
      <c r="B228" s="18">
        <v>84441.55165568534</v>
      </c>
      <c r="C228" s="20">
        <v>8.4441551655685334</v>
      </c>
      <c r="D228" s="18">
        <v>3.7057060130739394</v>
      </c>
      <c r="E228" s="18">
        <v>-5.6966754600298204</v>
      </c>
      <c r="F228" s="18">
        <v>0.65050326968328664</v>
      </c>
      <c r="G228" s="16">
        <v>81312.395998447668</v>
      </c>
      <c r="H228" s="19">
        <v>87570.707312923012</v>
      </c>
      <c r="I228">
        <f t="shared" si="24"/>
        <v>4.4705720191649352</v>
      </c>
      <c r="J228">
        <f t="shared" si="25"/>
        <v>84.441551655685345</v>
      </c>
      <c r="K228">
        <f t="shared" si="26"/>
        <v>914.67903512114572</v>
      </c>
      <c r="L228">
        <f t="shared" si="27"/>
        <v>255.36983748302282</v>
      </c>
      <c r="M228">
        <f t="shared" si="28"/>
        <v>3.9158892446195049E-3</v>
      </c>
      <c r="N228">
        <f t="shared" si="29"/>
        <v>2.1373990097966105</v>
      </c>
      <c r="O228">
        <f t="shared" si="30"/>
        <v>-17.780162516977157</v>
      </c>
      <c r="P228">
        <f t="shared" si="31"/>
        <v>1184.2510948609154</v>
      </c>
    </row>
    <row r="229" spans="1:16" x14ac:dyDescent="0.3">
      <c r="A229" s="16">
        <v>-17.599999999999682</v>
      </c>
      <c r="B229" s="18">
        <v>83962.038908012692</v>
      </c>
      <c r="C229" s="20">
        <v>8.3962038908012691</v>
      </c>
      <c r="D229" s="18">
        <v>3.7010454838686924</v>
      </c>
      <c r="E229" s="18">
        <v>-5.6929645314985748</v>
      </c>
      <c r="F229" s="18">
        <v>0.65010864961325443</v>
      </c>
      <c r="G229" s="16">
        <v>80854.56565884361</v>
      </c>
      <c r="H229" s="19">
        <v>87069.512157181773</v>
      </c>
      <c r="I229">
        <f t="shared" si="24"/>
        <v>4.4678702103415482</v>
      </c>
      <c r="J229">
        <f t="shared" si="25"/>
        <v>83.962038908012687</v>
      </c>
      <c r="K229">
        <f t="shared" si="26"/>
        <v>914.12624503588063</v>
      </c>
      <c r="L229">
        <f t="shared" si="27"/>
        <v>255.46998225647675</v>
      </c>
      <c r="M229">
        <f t="shared" si="28"/>
        <v>3.9143542077521229E-3</v>
      </c>
      <c r="N229">
        <f t="shared" si="29"/>
        <v>2.1316934670856096</v>
      </c>
      <c r="O229">
        <f t="shared" si="30"/>
        <v>-17.680017743523223</v>
      </c>
      <c r="P229">
        <f t="shared" si="31"/>
        <v>1191.0144310520909</v>
      </c>
    </row>
    <row r="230" spans="1:16" x14ac:dyDescent="0.3">
      <c r="A230" s="16">
        <v>-17.49999999999968</v>
      </c>
      <c r="B230" s="18">
        <v>83485.558804694476</v>
      </c>
      <c r="C230" s="20">
        <v>8.3485558804694477</v>
      </c>
      <c r="D230" s="18">
        <v>3.6963886006866842</v>
      </c>
      <c r="E230" s="18">
        <v>-5.6892570009795564</v>
      </c>
      <c r="F230" s="18">
        <v>0.64971376755352284</v>
      </c>
      <c r="G230" s="16">
        <v>80399.608125818166</v>
      </c>
      <c r="H230" s="19">
        <v>86571.509483570786</v>
      </c>
      <c r="I230">
        <f t="shared" si="24"/>
        <v>4.4651580346815107</v>
      </c>
      <c r="J230">
        <f t="shared" si="25"/>
        <v>83.485558804694477</v>
      </c>
      <c r="K230">
        <f t="shared" si="26"/>
        <v>913.57133389583703</v>
      </c>
      <c r="L230">
        <f t="shared" si="27"/>
        <v>255.57012741091577</v>
      </c>
      <c r="M230">
        <f t="shared" si="28"/>
        <v>3.9128203680556155E-3</v>
      </c>
      <c r="N230">
        <f t="shared" si="29"/>
        <v>2.1259916419926324</v>
      </c>
      <c r="O230">
        <f t="shared" si="30"/>
        <v>-17.579872589084204</v>
      </c>
      <c r="P230">
        <f t="shared" si="31"/>
        <v>1197.8119501354633</v>
      </c>
    </row>
    <row r="231" spans="1:16" x14ac:dyDescent="0.3">
      <c r="A231" s="16">
        <v>-17.399999999999679</v>
      </c>
      <c r="B231" s="18">
        <v>83012.090328987731</v>
      </c>
      <c r="C231" s="20">
        <v>8.3012090328987735</v>
      </c>
      <c r="D231" s="18">
        <v>3.6917353592510471</v>
      </c>
      <c r="E231" s="18">
        <v>-5.6855528647787175</v>
      </c>
      <c r="F231" s="18">
        <v>0.64931862336922097</v>
      </c>
      <c r="G231" s="16">
        <v>79947.503637859074</v>
      </c>
      <c r="H231" s="19">
        <v>86076.677020116389</v>
      </c>
      <c r="I231">
        <f t="shared" si="24"/>
        <v>4.4624354766875154</v>
      </c>
      <c r="J231">
        <f t="shared" si="25"/>
        <v>83.012090328987725</v>
      </c>
      <c r="K231">
        <f t="shared" si="26"/>
        <v>913.01429853026571</v>
      </c>
      <c r="L231">
        <f t="shared" si="27"/>
        <v>255.67027294452384</v>
      </c>
      <c r="M231">
        <f t="shared" si="28"/>
        <v>3.9112877241578381E-3</v>
      </c>
      <c r="N231">
        <f t="shared" si="29"/>
        <v>2.1202935311116846</v>
      </c>
      <c r="O231">
        <f t="shared" si="30"/>
        <v>-17.479727055476133</v>
      </c>
      <c r="P231">
        <f t="shared" si="31"/>
        <v>1204.6438007245342</v>
      </c>
    </row>
    <row r="232" spans="1:16" x14ac:dyDescent="0.3">
      <c r="A232" s="16">
        <v>-17.299999999999677</v>
      </c>
      <c r="B232" s="18">
        <v>82541.612621897191</v>
      </c>
      <c r="C232" s="20">
        <v>8.2541612621897187</v>
      </c>
      <c r="D232" s="18">
        <v>3.6870857552916192</v>
      </c>
      <c r="E232" s="18">
        <v>-5.6818521192058169</v>
      </c>
      <c r="F232" s="18">
        <v>0.64892321692578359</v>
      </c>
      <c r="G232" s="16">
        <v>79498.232580727228</v>
      </c>
      <c r="H232" s="19">
        <v>85584.992663067154</v>
      </c>
      <c r="I232">
        <f t="shared" si="24"/>
        <v>4.4597025210238339</v>
      </c>
      <c r="J232">
        <f t="shared" si="25"/>
        <v>82.541612621897187</v>
      </c>
      <c r="K232">
        <f t="shared" si="26"/>
        <v>912.45513580147633</v>
      </c>
      <c r="L232">
        <f t="shared" si="27"/>
        <v>255.7704188554919</v>
      </c>
      <c r="M232">
        <f t="shared" si="28"/>
        <v>3.9097562746886359E-3</v>
      </c>
      <c r="N232">
        <f t="shared" si="29"/>
        <v>2.1145991310404564</v>
      </c>
      <c r="O232">
        <f t="shared" si="30"/>
        <v>-17.37958114450808</v>
      </c>
      <c r="P232">
        <f t="shared" si="31"/>
        <v>1211.5101319630805</v>
      </c>
    </row>
    <row r="233" spans="1:16" x14ac:dyDescent="0.3">
      <c r="A233" s="16">
        <v>-17.199999999999676</v>
      </c>
      <c r="B233" s="18">
        <v>82074.104980904172</v>
      </c>
      <c r="C233" s="20">
        <v>8.2074104980904181</v>
      </c>
      <c r="D233" s="18">
        <v>3.6824397845448775</v>
      </c>
      <c r="E233" s="18">
        <v>-5.6781547605744294</v>
      </c>
      <c r="F233" s="18">
        <v>0.64852754808894009</v>
      </c>
      <c r="G233" s="16">
        <v>79051.775486278231</v>
      </c>
      <c r="H233" s="19">
        <v>85096.434475530114</v>
      </c>
      <c r="I233">
        <f t="shared" si="24"/>
        <v>4.4569591525177481</v>
      </c>
      <c r="J233">
        <f t="shared" si="25"/>
        <v>82.074104980904167</v>
      </c>
      <c r="K233">
        <f t="shared" si="26"/>
        <v>911.89384260513123</v>
      </c>
      <c r="L233">
        <f t="shared" si="27"/>
        <v>255.87056514201683</v>
      </c>
      <c r="M233">
        <f t="shared" si="28"/>
        <v>3.9082260182798523E-3</v>
      </c>
      <c r="N233">
        <f t="shared" si="29"/>
        <v>2.1089084383803645</v>
      </c>
      <c r="O233">
        <f t="shared" si="30"/>
        <v>-17.279434857983148</v>
      </c>
      <c r="P233">
        <f t="shared" si="31"/>
        <v>1218.4110935265969</v>
      </c>
    </row>
    <row r="234" spans="1:16" x14ac:dyDescent="0.3">
      <c r="A234" s="16">
        <v>-17.099999999999675</v>
      </c>
      <c r="B234" s="18">
        <v>81609.546858706104</v>
      </c>
      <c r="C234" s="20">
        <v>8.1609546858706103</v>
      </c>
      <c r="D234" s="18">
        <v>3.6777974427540272</v>
      </c>
      <c r="E234" s="18">
        <v>-5.6744607852019335</v>
      </c>
      <c r="F234" s="18">
        <v>0.64813161672473307</v>
      </c>
      <c r="G234" s="16">
        <v>78608.113031293455</v>
      </c>
      <c r="H234" s="19">
        <v>84610.980686118754</v>
      </c>
      <c r="I234">
        <f t="shared" si="24"/>
        <v>4.4542053561609967</v>
      </c>
      <c r="J234">
        <f t="shared" si="25"/>
        <v>81.609546858706111</v>
      </c>
      <c r="K234">
        <f t="shared" si="26"/>
        <v>911.33041587053992</v>
      </c>
      <c r="L234">
        <f t="shared" si="27"/>
        <v>255.9707118023023</v>
      </c>
      <c r="M234">
        <f t="shared" si="28"/>
        <v>3.9066969535653164E-3</v>
      </c>
      <c r="N234">
        <f t="shared" si="29"/>
        <v>2.1032214497365112</v>
      </c>
      <c r="O234">
        <f t="shared" si="30"/>
        <v>-17.179288197697673</v>
      </c>
      <c r="P234">
        <f t="shared" si="31"/>
        <v>1225.346835623704</v>
      </c>
    </row>
    <row r="235" spans="1:16" x14ac:dyDescent="0.3">
      <c r="A235" s="16">
        <v>-16.999999999999673</v>
      </c>
      <c r="B235" s="18">
        <v>81147.917861966998</v>
      </c>
      <c r="C235" s="20">
        <v>8.1147917861966992</v>
      </c>
      <c r="D235" s="18">
        <v>3.6731587256688236</v>
      </c>
      <c r="E235" s="18">
        <v>-5.6707701894095175</v>
      </c>
      <c r="F235" s="18">
        <v>0.64773542269948703</v>
      </c>
      <c r="G235" s="16">
        <v>78167.22603632159</v>
      </c>
      <c r="H235" s="19">
        <v>84128.609687612407</v>
      </c>
      <c r="I235">
        <f t="shared" si="24"/>
        <v>4.4514411171112078</v>
      </c>
      <c r="J235">
        <f t="shared" si="25"/>
        <v>81.147917861967002</v>
      </c>
      <c r="K235">
        <f t="shared" si="26"/>
        <v>910.76485256095316</v>
      </c>
      <c r="L235">
        <f t="shared" si="27"/>
        <v>256.07085883455863</v>
      </c>
      <c r="M235">
        <f t="shared" si="28"/>
        <v>3.905169079180839E-3</v>
      </c>
      <c r="N235">
        <f t="shared" si="29"/>
        <v>2.0975381617176958</v>
      </c>
      <c r="O235">
        <f t="shared" si="30"/>
        <v>-17.079141165441342</v>
      </c>
      <c r="P235">
        <f t="shared" si="31"/>
        <v>1232.3175089975869</v>
      </c>
    </row>
    <row r="236" spans="1:16" x14ac:dyDescent="0.3">
      <c r="A236" s="16">
        <v>-16.899999999999672</v>
      </c>
      <c r="B236" s="18">
        <v>80689.197750079897</v>
      </c>
      <c r="C236" s="20">
        <v>8.0689197750079895</v>
      </c>
      <c r="D236" s="18">
        <v>3.6685236290457723</v>
      </c>
      <c r="E236" s="18">
        <v>-5.6670829695221832</v>
      </c>
      <c r="F236" s="18">
        <v>0.64733896587984519</v>
      </c>
      <c r="G236" s="16">
        <v>77729.09546453075</v>
      </c>
      <c r="H236" s="19">
        <v>83649.300035629043</v>
      </c>
      <c r="I236">
        <f t="shared" si="24"/>
        <v>4.4486664206933515</v>
      </c>
      <c r="J236">
        <f t="shared" si="25"/>
        <v>80.689197750079899</v>
      </c>
      <c r="K236">
        <f t="shared" si="26"/>
        <v>910.19714967385971</v>
      </c>
      <c r="L236">
        <f t="shared" si="27"/>
        <v>256.1710062370023</v>
      </c>
      <c r="M236">
        <f t="shared" si="28"/>
        <v>3.9036423937642175E-3</v>
      </c>
      <c r="N236">
        <f t="shared" si="29"/>
        <v>2.0918585709364157</v>
      </c>
      <c r="O236">
        <f t="shared" si="30"/>
        <v>-16.978993762997675</v>
      </c>
      <c r="P236">
        <f t="shared" si="31"/>
        <v>1239.3232649273789</v>
      </c>
    </row>
    <row r="237" spans="1:16" x14ac:dyDescent="0.3">
      <c r="A237" s="16">
        <v>-16.79999999999967</v>
      </c>
      <c r="B237" s="18">
        <v>80233.366433938107</v>
      </c>
      <c r="C237" s="20">
        <v>8.0233366433938098</v>
      </c>
      <c r="D237" s="18">
        <v>3.6638921486478626</v>
      </c>
      <c r="E237" s="18">
        <v>-5.6633991218687276</v>
      </c>
      <c r="F237" s="18">
        <v>0.646942246132726</v>
      </c>
      <c r="G237" s="16">
        <v>77293.702420569185</v>
      </c>
      <c r="H237" s="19">
        <v>83173.030447307028</v>
      </c>
      <c r="I237">
        <f t="shared" si="24"/>
        <v>4.445881252401171</v>
      </c>
      <c r="J237">
        <f t="shared" si="25"/>
        <v>80.233366433938102</v>
      </c>
      <c r="K237">
        <f t="shared" si="26"/>
        <v>909.62730424127972</v>
      </c>
      <c r="L237">
        <f t="shared" si="27"/>
        <v>256.2711540078563</v>
      </c>
      <c r="M237">
        <f t="shared" si="28"/>
        <v>3.9021168959552264E-3</v>
      </c>
      <c r="N237">
        <f t="shared" si="29"/>
        <v>2.0861826740088523</v>
      </c>
      <c r="O237">
        <f t="shared" si="30"/>
        <v>-16.878845992143681</v>
      </c>
      <c r="P237">
        <f t="shared" si="31"/>
        <v>1246.3642552296128</v>
      </c>
    </row>
    <row r="238" spans="1:16" x14ac:dyDescent="0.3">
      <c r="A238" s="16">
        <v>-16.699999999999669</v>
      </c>
      <c r="B238" s="18">
        <v>79780.403974718312</v>
      </c>
      <c r="C238" s="20">
        <v>7.9780403974718315</v>
      </c>
      <c r="D238" s="18">
        <v>3.6592642802448339</v>
      </c>
      <c r="E238" s="18">
        <v>-5.6597186427817681</v>
      </c>
      <c r="F238" s="18">
        <v>0.64654526332536821</v>
      </c>
      <c r="G238" s="16">
        <v>76861.028149436417</v>
      </c>
      <c r="H238" s="19">
        <v>82699.779800000208</v>
      </c>
      <c r="I238">
        <f>(J238/(J238+10))*5</f>
        <v>4.4430855978986266</v>
      </c>
      <c r="J238">
        <f t="shared" si="25"/>
        <v>79.780403974718311</v>
      </c>
      <c r="K238">
        <f t="shared" si="26"/>
        <v>909.05531333005888</v>
      </c>
      <c r="L238">
        <f t="shared" si="27"/>
        <v>256.37130214535006</v>
      </c>
      <c r="M238">
        <f t="shared" si="28"/>
        <v>3.9005925843956148E-3</v>
      </c>
      <c r="N238">
        <f t="shared" si="29"/>
        <v>2.0805104675548707</v>
      </c>
      <c r="O238">
        <f t="shared" si="30"/>
        <v>-16.77869785464992</v>
      </c>
      <c r="P238">
        <f t="shared" si="31"/>
        <v>1253.4406322596369</v>
      </c>
    </row>
    <row r="239" spans="1:16" x14ac:dyDescent="0.3">
      <c r="A239" s="16">
        <v>-16.599999999999667</v>
      </c>
      <c r="B239" s="18">
        <v>79330.290582672984</v>
      </c>
      <c r="C239" s="20">
        <v>7.933029058267298</v>
      </c>
      <c r="D239" s="18">
        <v>3.6546400196129092</v>
      </c>
      <c r="E239" s="18">
        <v>-5.6560415285977239</v>
      </c>
      <c r="F239" s="18">
        <v>0.64614801732528782</v>
      </c>
      <c r="G239" s="16">
        <v>76431.054035363413</v>
      </c>
      <c r="H239" s="19">
        <v>82229.527129982554</v>
      </c>
      <c r="I239">
        <f t="shared" si="24"/>
        <v>4.4402794430213319</v>
      </c>
      <c r="J239">
        <f t="shared" si="25"/>
        <v>79.330290582672987</v>
      </c>
      <c r="K239">
        <f t="shared" si="26"/>
        <v>908.48117404216441</v>
      </c>
      <c r="L239">
        <f t="shared" si="27"/>
        <v>256.47145064771934</v>
      </c>
      <c r="M239">
        <f t="shared" si="28"/>
        <v>3.8990694577291049E-3</v>
      </c>
      <c r="N239">
        <f t="shared" si="29"/>
        <v>2.074841948198022</v>
      </c>
      <c r="O239">
        <f t="shared" si="30"/>
        <v>-16.678549352280641</v>
      </c>
      <c r="P239">
        <f t="shared" si="31"/>
        <v>1260.5525489130343</v>
      </c>
    </row>
    <row r="240" spans="1:16" x14ac:dyDescent="0.3">
      <c r="A240" s="16">
        <v>-16.499999999999666</v>
      </c>
      <c r="B240" s="18">
        <v>78883.006615934006</v>
      </c>
      <c r="C240" s="20">
        <v>7.8883006615934006</v>
      </c>
      <c r="D240" s="18">
        <v>3.6500193625349509</v>
      </c>
      <c r="E240" s="18">
        <v>-5.652367775656816</v>
      </c>
      <c r="F240" s="18">
        <v>0.64575050800030642</v>
      </c>
      <c r="G240" s="16">
        <v>76003.761600702695</v>
      </c>
      <c r="H240" s="19">
        <v>81762.251631165316</v>
      </c>
      <c r="I240">
        <f t="shared" si="24"/>
        <v>4.437462773777991</v>
      </c>
      <c r="J240">
        <f t="shared" si="25"/>
        <v>78.883006615934008</v>
      </c>
      <c r="K240">
        <f t="shared" si="26"/>
        <v>907.90488351497697</v>
      </c>
      <c r="L240">
        <f t="shared" si="27"/>
        <v>256.57159951320642</v>
      </c>
      <c r="M240">
        <f t="shared" si="28"/>
        <v>3.8975475146013866E-3</v>
      </c>
      <c r="N240">
        <f t="shared" si="29"/>
        <v>2.0691771125655296</v>
      </c>
      <c r="O240">
        <f t="shared" si="30"/>
        <v>-16.578400486793555</v>
      </c>
      <c r="P240">
        <f t="shared" si="31"/>
        <v>1267.7001586270719</v>
      </c>
    </row>
    <row r="241" spans="1:16" x14ac:dyDescent="0.3">
      <c r="A241" s="16">
        <v>-16.399999999999665</v>
      </c>
      <c r="B241" s="18">
        <v>78438.532579326362</v>
      </c>
      <c r="C241" s="20">
        <v>7.8438532579326363</v>
      </c>
      <c r="D241" s="18">
        <v>3.6454023048003936</v>
      </c>
      <c r="E241" s="18">
        <v>-5.6486973803030782</v>
      </c>
      <c r="F241" s="18">
        <v>0.64535273521854009</v>
      </c>
      <c r="G241" s="16">
        <v>75579.132504827998</v>
      </c>
      <c r="H241" s="19">
        <v>81297.932653824726</v>
      </c>
      <c r="I241">
        <f t="shared" si="24"/>
        <v>4.4346355763518384</v>
      </c>
      <c r="J241">
        <f t="shared" si="25"/>
        <v>78.438532579326363</v>
      </c>
      <c r="K241">
        <f t="shared" si="26"/>
        <v>907.32643892158615</v>
      </c>
      <c r="L241">
        <f t="shared" si="27"/>
        <v>256.6717487400598</v>
      </c>
      <c r="M241">
        <f t="shared" si="28"/>
        <v>3.8960267536601156E-3</v>
      </c>
      <c r="N241">
        <f t="shared" si="29"/>
        <v>2.0635159572882884</v>
      </c>
      <c r="O241">
        <f t="shared" si="30"/>
        <v>-16.47825125994018</v>
      </c>
      <c r="P241">
        <f t="shared" si="31"/>
        <v>1274.883615382123</v>
      </c>
    </row>
    <row r="242" spans="1:16" x14ac:dyDescent="0.3">
      <c r="A242" s="16">
        <v>-16.299999999999663</v>
      </c>
      <c r="B242" s="18">
        <v>77996.849123192427</v>
      </c>
      <c r="C242" s="20">
        <v>7.7996849123192424</v>
      </c>
      <c r="D242" s="18">
        <v>3.6407888422052004</v>
      </c>
      <c r="E242" s="18">
        <v>-5.6450303388843466</v>
      </c>
      <c r="F242" s="18">
        <v>0.64495469884839385</v>
      </c>
      <c r="G242" s="16">
        <v>75157.148543043615</v>
      </c>
      <c r="H242" s="19">
        <v>80836.549703341239</v>
      </c>
      <c r="I242">
        <f t="shared" si="24"/>
        <v>4.4317978371020788</v>
      </c>
      <c r="J242">
        <f t="shared" si="25"/>
        <v>77.996849123192433</v>
      </c>
      <c r="K242">
        <f t="shared" si="26"/>
        <v>906.74583747108534</v>
      </c>
      <c r="L242">
        <f t="shared" si="27"/>
        <v>256.77189832653437</v>
      </c>
      <c r="M242">
        <f t="shared" si="28"/>
        <v>3.8945071735549098E-3</v>
      </c>
      <c r="N242">
        <f t="shared" si="29"/>
        <v>2.0578584790008669</v>
      </c>
      <c r="O242">
        <f t="shared" si="30"/>
        <v>-16.378101673465608</v>
      </c>
      <c r="P242">
        <f t="shared" si="31"/>
        <v>1282.1030737030737</v>
      </c>
    </row>
    <row r="243" spans="1:16" x14ac:dyDescent="0.3">
      <c r="A243" s="16">
        <v>-16.199999999999662</v>
      </c>
      <c r="B243" s="18">
        <v>77557.937042224061</v>
      </c>
      <c r="C243" s="20">
        <v>7.7557937042224063</v>
      </c>
      <c r="D243" s="18">
        <v>3.6361789705518843</v>
      </c>
      <c r="E243" s="18">
        <v>-5.6413666477522586</v>
      </c>
      <c r="F243" s="18">
        <v>0.64455639875856685</v>
      </c>
      <c r="G243" s="16">
        <v>74737.791645500838</v>
      </c>
      <c r="H243" s="19">
        <v>80378.082438947284</v>
      </c>
      <c r="I243">
        <f t="shared" si="24"/>
        <v>4.4289495425653076</v>
      </c>
      <c r="J243">
        <f t="shared" si="25"/>
        <v>77.557937042224054</v>
      </c>
      <c r="K243">
        <f t="shared" si="26"/>
        <v>906.16307640886191</v>
      </c>
      <c r="L243">
        <f t="shared" si="27"/>
        <v>256.8720482708913</v>
      </c>
      <c r="M243">
        <f t="shared" si="28"/>
        <v>3.8929887729373469E-3</v>
      </c>
      <c r="N243">
        <f t="shared" si="29"/>
        <v>2.0522046743414983</v>
      </c>
      <c r="O243">
        <f t="shared" si="30"/>
        <v>-16.277951729108679</v>
      </c>
      <c r="P243">
        <f t="shared" si="31"/>
        <v>1289.3586886608155</v>
      </c>
    </row>
    <row r="244" spans="1:16" x14ac:dyDescent="0.3">
      <c r="A244" s="16">
        <v>-16.09999999999966</v>
      </c>
      <c r="B244" s="18">
        <v>77121.777274308508</v>
      </c>
      <c r="C244" s="20">
        <v>7.7121777274308512</v>
      </c>
      <c r="D244" s="18">
        <v>3.6315726856495312</v>
      </c>
      <c r="E244" s="18">
        <v>-5.6377063032622612</v>
      </c>
      <c r="F244" s="18">
        <v>0.64415783481805711</v>
      </c>
      <c r="G244" s="16">
        <v>74321.043876127253</v>
      </c>
      <c r="H244" s="19">
        <v>79922.510672489763</v>
      </c>
      <c r="I244">
        <f t="shared" si="24"/>
        <v>4.4260906794569657</v>
      </c>
      <c r="J244">
        <f t="shared" si="25"/>
        <v>77.121777274308513</v>
      </c>
      <c r="K244">
        <f t="shared" si="26"/>
        <v>905.57815301689516</v>
      </c>
      <c r="L244">
        <f t="shared" si="27"/>
        <v>256.97219857139811</v>
      </c>
      <c r="M244">
        <f t="shared" si="28"/>
        <v>3.891471550460959E-3</v>
      </c>
      <c r="N244">
        <f t="shared" si="29"/>
        <v>2.0465545399520755</v>
      </c>
      <c r="O244">
        <f t="shared" si="30"/>
        <v>-16.177801428601867</v>
      </c>
      <c r="P244">
        <f t="shared" si="31"/>
        <v>1296.6506158736158</v>
      </c>
    </row>
    <row r="245" spans="1:16" x14ac:dyDescent="0.3">
      <c r="A245" s="16">
        <v>-15.999999999999661</v>
      </c>
      <c r="B245" s="18">
        <v>76688.350899380253</v>
      </c>
      <c r="C245" s="20">
        <v>7.6688350899380255</v>
      </c>
      <c r="D245" s="18">
        <v>3.6269699833137103</v>
      </c>
      <c r="E245" s="18">
        <v>-5.6340493017735964</v>
      </c>
      <c r="F245" s="18">
        <v>0.64375900689614873</v>
      </c>
      <c r="G245" s="16">
        <v>73906.887431561438</v>
      </c>
      <c r="H245" s="19">
        <v>79469.814367199069</v>
      </c>
      <c r="I245">
        <f t="shared" si="24"/>
        <v>4.4232212346727495</v>
      </c>
      <c r="J245">
        <f t="shared" si="25"/>
        <v>76.688350899380254</v>
      </c>
      <c r="K245">
        <f t="shared" si="26"/>
        <v>904.9910646140446</v>
      </c>
      <c r="L245">
        <f t="shared" si="27"/>
        <v>257.07234922632858</v>
      </c>
      <c r="M245">
        <f t="shared" si="28"/>
        <v>3.8899555047812312E-3</v>
      </c>
      <c r="N245">
        <f t="shared" si="29"/>
        <v>2.0409080724781461</v>
      </c>
      <c r="O245">
        <f t="shared" si="30"/>
        <v>-16.077650773671394</v>
      </c>
      <c r="P245">
        <f t="shared" si="31"/>
        <v>1303.979011508618</v>
      </c>
    </row>
    <row r="246" spans="1:16" x14ac:dyDescent="0.3">
      <c r="A246" s="16">
        <v>-15.899999999999661</v>
      </c>
      <c r="B246" s="18">
        <v>76257.639138285143</v>
      </c>
      <c r="C246" s="20">
        <v>7.6257639138285143</v>
      </c>
      <c r="D246" s="18">
        <v>3.622370859366475</v>
      </c>
      <c r="E246" s="18">
        <v>-5.6303956396493158</v>
      </c>
      <c r="F246" s="18">
        <v>0.64335991486241118</v>
      </c>
      <c r="G246" s="16">
        <v>73495.304640099057</v>
      </c>
      <c r="H246" s="19">
        <v>79019.97363647123</v>
      </c>
      <c r="I246">
        <f t="shared" si="24"/>
        <v>4.4203411952900566</v>
      </c>
      <c r="J246">
        <f t="shared" si="25"/>
        <v>76.257639138285143</v>
      </c>
      <c r="K246">
        <f t="shared" si="26"/>
        <v>904.40180855634549</v>
      </c>
      <c r="L246">
        <f t="shared" si="27"/>
        <v>257.17250023396286</v>
      </c>
      <c r="M246">
        <f t="shared" si="28"/>
        <v>3.8884406345555973E-3</v>
      </c>
      <c r="N246">
        <f t="shared" si="29"/>
        <v>2.0352652685689145</v>
      </c>
      <c r="O246">
        <f t="shared" si="30"/>
        <v>-15.977499766037113</v>
      </c>
      <c r="P246">
        <f t="shared" si="31"/>
        <v>1311.3440322832525</v>
      </c>
    </row>
    <row r="247" spans="1:16" x14ac:dyDescent="0.3">
      <c r="A247" s="16">
        <v>-15.799999999999661</v>
      </c>
      <c r="B247" s="18">
        <v>75829.623351654125</v>
      </c>
      <c r="C247" s="20">
        <v>7.5829623351654121</v>
      </c>
      <c r="D247" s="18">
        <v>3.6177753096364063</v>
      </c>
      <c r="E247" s="18">
        <v>-5.6267453132562757</v>
      </c>
      <c r="F247" s="18">
        <v>0.64296055858670975</v>
      </c>
      <c r="G247" s="16">
        <v>73086.277960647698</v>
      </c>
      <c r="H247" s="19">
        <v>78572.968742660552</v>
      </c>
      <c r="I247">
        <f t="shared" si="24"/>
        <v>4.4174505485694135</v>
      </c>
      <c r="J247">
        <f t="shared" si="25"/>
        <v>75.829623351654121</v>
      </c>
      <c r="K247">
        <f t="shared" si="26"/>
        <v>903.81038223730195</v>
      </c>
      <c r="L247">
        <f t="shared" si="27"/>
        <v>257.27265159258695</v>
      </c>
      <c r="M247">
        <f t="shared" si="28"/>
        <v>3.8869269384434408E-3</v>
      </c>
      <c r="N247">
        <f t="shared" si="29"/>
        <v>2.0296261248772458</v>
      </c>
      <c r="O247">
        <f t="shared" si="30"/>
        <v>-15.877348407413024</v>
      </c>
      <c r="P247">
        <f t="shared" si="31"/>
        <v>1318.7458354666703</v>
      </c>
    </row>
    <row r="248" spans="1:16" x14ac:dyDescent="0.3">
      <c r="A248" s="16">
        <v>-15.699999999999662</v>
      </c>
      <c r="B248" s="18">
        <v>75404.285038784568</v>
      </c>
      <c r="C248" s="20">
        <v>7.5404285038784566</v>
      </c>
      <c r="D248" s="18">
        <v>3.6131833299585692</v>
      </c>
      <c r="E248" s="18">
        <v>-5.6230983189651198</v>
      </c>
      <c r="F248" s="18">
        <v>0.64256093793920055</v>
      </c>
      <c r="G248" s="16">
        <v>72679.789981688766</v>
      </c>
      <c r="H248" s="19">
        <v>78128.780095880371</v>
      </c>
      <c r="I248">
        <f t="shared" si="24"/>
        <v>4.4145492819558925</v>
      </c>
      <c r="J248">
        <f t="shared" si="25"/>
        <v>75.404285038784565</v>
      </c>
      <c r="K248">
        <f t="shared" si="26"/>
        <v>903.21678308817559</v>
      </c>
      <c r="L248">
        <f t="shared" si="27"/>
        <v>257.37280330049367</v>
      </c>
      <c r="M248">
        <f t="shared" si="28"/>
        <v>3.8854144151060808E-3</v>
      </c>
      <c r="N248">
        <f t="shared" si="29"/>
        <v>2.02399063805963</v>
      </c>
      <c r="O248">
        <f t="shared" si="30"/>
        <v>-15.777196699506305</v>
      </c>
      <c r="P248">
        <f t="shared" si="31"/>
        <v>1326.184578881222</v>
      </c>
    </row>
    <row r="249" spans="1:16" x14ac:dyDescent="0.3">
      <c r="A249" s="16">
        <v>-15.599999999999662</v>
      </c>
      <c r="B249" s="18">
        <v>74981.60583653416</v>
      </c>
      <c r="C249" s="20">
        <v>7.4981605836534158</v>
      </c>
      <c r="D249" s="18">
        <v>3.6085949161744901</v>
      </c>
      <c r="E249" s="18">
        <v>-5.6194546531503091</v>
      </c>
      <c r="F249" s="18">
        <v>0.64216105279032443</v>
      </c>
      <c r="G249" s="16">
        <v>72275.823420250992</v>
      </c>
      <c r="H249" s="19">
        <v>77687.388252817327</v>
      </c>
      <c r="I249">
        <f t="shared" si="24"/>
        <v>4.4116373830805546</v>
      </c>
      <c r="J249">
        <f t="shared" si="25"/>
        <v>74.981605836534158</v>
      </c>
      <c r="K249">
        <f t="shared" si="26"/>
        <v>902.62100857828159</v>
      </c>
      <c r="L249">
        <f t="shared" si="27"/>
        <v>257.47295535598158</v>
      </c>
      <c r="M249">
        <f t="shared" si="28"/>
        <v>3.8839030632067824E-3</v>
      </c>
      <c r="N249">
        <f t="shared" si="29"/>
        <v>2.0183588047762142</v>
      </c>
      <c r="O249">
        <f t="shared" si="30"/>
        <v>-15.677044644018395</v>
      </c>
      <c r="P249">
        <f t="shared" si="31"/>
        <v>1333.660420903866</v>
      </c>
    </row>
    <row r="250" spans="1:16" x14ac:dyDescent="0.3">
      <c r="A250" s="16">
        <v>-15.499999999999662</v>
      </c>
      <c r="B250" s="18">
        <v>74561.567518220778</v>
      </c>
      <c r="C250" s="20">
        <v>7.4561567518220775</v>
      </c>
      <c r="D250" s="18">
        <v>3.6040100641321127</v>
      </c>
      <c r="E250" s="18">
        <v>-5.6158143121900883</v>
      </c>
      <c r="F250" s="18">
        <v>0.6417609030108048</v>
      </c>
      <c r="G250" s="16">
        <v>71874.361120889444</v>
      </c>
      <c r="H250" s="19">
        <v>77248.773915552112</v>
      </c>
      <c r="I250">
        <f t="shared" si="24"/>
        <v>4.4087148397618536</v>
      </c>
      <c r="J250">
        <f t="shared" si="25"/>
        <v>74.561567518220784</v>
      </c>
      <c r="K250">
        <f t="shared" si="26"/>
        <v>902.02305621527523</v>
      </c>
      <c r="L250">
        <f t="shared" si="27"/>
        <v>257.57310775735567</v>
      </c>
      <c r="M250">
        <f t="shared" si="28"/>
        <v>3.8823928814107431E-3</v>
      </c>
      <c r="N250">
        <f t="shared" si="29"/>
        <v>2.0127306216907774</v>
      </c>
      <c r="O250">
        <f t="shared" si="30"/>
        <v>-15.576892242644305</v>
      </c>
      <c r="P250">
        <f t="shared" si="31"/>
        <v>1341.1735204676688</v>
      </c>
    </row>
    <row r="251" spans="1:16" x14ac:dyDescent="0.3">
      <c r="A251" s="16">
        <v>-15.399999999999663</v>
      </c>
      <c r="B251" s="18">
        <v>74144.151992534898</v>
      </c>
      <c r="C251" s="20">
        <v>7.4144151992534901</v>
      </c>
      <c r="D251" s="18">
        <v>3.5994287696859084</v>
      </c>
      <c r="E251" s="18">
        <v>-5.6121772924665123</v>
      </c>
      <c r="F251" s="18">
        <v>0.64136048847166494</v>
      </c>
      <c r="G251" s="16">
        <v>71475.386054675953</v>
      </c>
      <c r="H251" s="19">
        <v>76812.917930393844</v>
      </c>
      <c r="I251">
        <f t="shared" si="24"/>
        <v>4.4057816400070688</v>
      </c>
      <c r="J251">
        <f t="shared" si="25"/>
        <v>74.144151992534901</v>
      </c>
      <c r="K251">
        <f t="shared" si="26"/>
        <v>901.42292354544622</v>
      </c>
      <c r="L251">
        <f t="shared" si="27"/>
        <v>257.67326050292701</v>
      </c>
      <c r="M251">
        <f t="shared" si="28"/>
        <v>3.8808838683850959E-3</v>
      </c>
      <c r="N251">
        <f t="shared" si="29"/>
        <v>2.0071060854707401</v>
      </c>
      <c r="O251">
        <f t="shared" si="30"/>
        <v>-15.47673949707297</v>
      </c>
      <c r="P251">
        <f t="shared" si="31"/>
        <v>1348.7240370632114</v>
      </c>
    </row>
    <row r="252" spans="1:16" x14ac:dyDescent="0.3">
      <c r="A252" s="16">
        <v>-15.299999999999663</v>
      </c>
      <c r="B252" s="18">
        <v>73729.341302459768</v>
      </c>
      <c r="C252" s="20">
        <v>7.3729341302459765</v>
      </c>
      <c r="D252" s="18">
        <v>3.5948510286967217</v>
      </c>
      <c r="E252" s="18">
        <v>-5.608543590365433</v>
      </c>
      <c r="F252" s="18">
        <v>0.64095980904420391</v>
      </c>
      <c r="G252" s="16">
        <v>71078.881318196974</v>
      </c>
      <c r="H252" s="19">
        <v>76379.801286722563</v>
      </c>
      <c r="I252">
        <f t="shared" si="24"/>
        <v>4.4028377720137266</v>
      </c>
      <c r="J252">
        <f t="shared" si="25"/>
        <v>73.729341302459773</v>
      </c>
      <c r="K252">
        <f t="shared" si="26"/>
        <v>900.8206081540086</v>
      </c>
      <c r="L252">
        <f t="shared" si="27"/>
        <v>257.77341359101274</v>
      </c>
      <c r="M252">
        <f t="shared" si="28"/>
        <v>3.8793760227989046E-3</v>
      </c>
      <c r="N252">
        <f t="shared" si="29"/>
        <v>2.0014851927871535</v>
      </c>
      <c r="O252">
        <f t="shared" si="30"/>
        <v>-15.376586408987237</v>
      </c>
      <c r="P252">
        <f t="shared" si="31"/>
        <v>1356.3121307400538</v>
      </c>
    </row>
    <row r="253" spans="1:16" x14ac:dyDescent="0.3">
      <c r="A253" s="16">
        <v>-15.199999999999664</v>
      </c>
      <c r="B253" s="18">
        <v>73317.117624199629</v>
      </c>
      <c r="C253" s="20">
        <v>7.331711762419963</v>
      </c>
      <c r="D253" s="18">
        <v>3.5902768370317917</v>
      </c>
      <c r="E253" s="18">
        <v>-5.6049132022764905</v>
      </c>
      <c r="F253" s="18">
        <v>0.64055886460000233</v>
      </c>
      <c r="G253" s="16">
        <v>70684.830132558636</v>
      </c>
      <c r="H253" s="19">
        <v>75949.405115840622</v>
      </c>
      <c r="I253">
        <f t="shared" si="24"/>
        <v>4.3998832241710026</v>
      </c>
      <c r="J253">
        <f t="shared" si="25"/>
        <v>73.317117624199625</v>
      </c>
      <c r="K253">
        <f t="shared" si="26"/>
        <v>900.21610766538709</v>
      </c>
      <c r="L253">
        <f t="shared" si="27"/>
        <v>257.87356701993644</v>
      </c>
      <c r="M253">
        <f t="shared" si="28"/>
        <v>3.8778693433231533E-3</v>
      </c>
      <c r="N253">
        <f t="shared" si="29"/>
        <v>1.9958679403146795</v>
      </c>
      <c r="O253">
        <f t="shared" si="30"/>
        <v>-15.276432980063532</v>
      </c>
      <c r="P253">
        <f t="shared" si="31"/>
        <v>1363.9379621082282</v>
      </c>
    </row>
    <row r="254" spans="1:16" x14ac:dyDescent="0.3">
      <c r="A254" s="16">
        <v>-15.099999999999664</v>
      </c>
      <c r="B254" s="18">
        <v>72907.463266120045</v>
      </c>
      <c r="C254" s="20">
        <v>7.2907463266120045</v>
      </c>
      <c r="D254" s="18">
        <v>3.5857061905648635</v>
      </c>
      <c r="E254" s="18">
        <v>-5.6012861245931331</v>
      </c>
      <c r="F254" s="18">
        <v>0.64015765501094135</v>
      </c>
      <c r="G254" s="16">
        <v>70293.215842402977</v>
      </c>
      <c r="H254" s="19">
        <v>75521.710689837113</v>
      </c>
      <c r="I254">
        <f t="shared" si="24"/>
        <v>4.3969179850611546</v>
      </c>
      <c r="J254">
        <f t="shared" si="25"/>
        <v>72.907463266120047</v>
      </c>
      <c r="K254">
        <f t="shared" si="26"/>
        <v>899.60941974351226</v>
      </c>
      <c r="L254">
        <f t="shared" si="27"/>
        <v>257.97372078802732</v>
      </c>
      <c r="M254">
        <f t="shared" si="28"/>
        <v>3.8763638286307589E-3</v>
      </c>
      <c r="N254">
        <f t="shared" si="29"/>
        <v>1.9902543247316289</v>
      </c>
      <c r="O254">
        <f t="shared" si="30"/>
        <v>-15.176279211972656</v>
      </c>
      <c r="P254">
        <f t="shared" si="31"/>
        <v>1371.6016923396346</v>
      </c>
    </row>
    <row r="255" spans="1:16" x14ac:dyDescent="0.3">
      <c r="A255" s="16">
        <v>-14.999999999999664</v>
      </c>
      <c r="B255" s="18">
        <v>72500.360667693967</v>
      </c>
      <c r="C255" s="20">
        <v>7.2500360667693968</v>
      </c>
      <c r="D255" s="18">
        <v>3.5811390851759439</v>
      </c>
      <c r="E255" s="18">
        <v>-5.597662353712594</v>
      </c>
      <c r="F255" s="18">
        <v>0.63975618014916336</v>
      </c>
      <c r="G255" s="16">
        <v>69904.021914929646</v>
      </c>
      <c r="H255" s="19">
        <v>75096.699420458288</v>
      </c>
      <c r="I255">
        <f t="shared" si="24"/>
        <v>4.3939420434609158</v>
      </c>
      <c r="J255">
        <f t="shared" si="25"/>
        <v>72.500360667693968</v>
      </c>
      <c r="K255">
        <f t="shared" si="26"/>
        <v>899.00054209210339</v>
      </c>
      <c r="L255">
        <f t="shared" si="27"/>
        <v>258.07387489362117</v>
      </c>
      <c r="M255">
        <f t="shared" si="28"/>
        <v>3.874859477396552E-3</v>
      </c>
      <c r="N255">
        <f t="shared" si="29"/>
        <v>1.9846443427199107</v>
      </c>
      <c r="O255">
        <f t="shared" si="30"/>
        <v>-15.076125106378811</v>
      </c>
      <c r="P255">
        <f t="shared" si="31"/>
        <v>1379.303483169565</v>
      </c>
    </row>
    <row r="256" spans="1:16" x14ac:dyDescent="0.3">
      <c r="A256" s="16">
        <v>-14.899999999999665</v>
      </c>
      <c r="B256" s="18">
        <v>72095.792398459293</v>
      </c>
      <c r="C256" s="20">
        <v>7.2095792398459295</v>
      </c>
      <c r="D256" s="18">
        <v>3.576575516751479</v>
      </c>
      <c r="E256" s="18">
        <v>-5.5940418860359067</v>
      </c>
      <c r="F256" s="18">
        <v>0.63935443988710272</v>
      </c>
      <c r="G256" s="16">
        <v>69517.231938928016</v>
      </c>
      <c r="H256" s="19">
        <v>74674.352857990569</v>
      </c>
      <c r="I256">
        <f t="shared" si="24"/>
        <v>4.3909553883429187</v>
      </c>
      <c r="J256">
        <f t="shared" si="25"/>
        <v>72.095792398459295</v>
      </c>
      <c r="K256">
        <f t="shared" si="26"/>
        <v>898.38947245496115</v>
      </c>
      <c r="L256">
        <f t="shared" si="27"/>
        <v>258.17402933505969</v>
      </c>
      <c r="M256">
        <f t="shared" si="28"/>
        <v>3.8733562882972803E-3</v>
      </c>
      <c r="N256">
        <f t="shared" si="29"/>
        <v>1.9790379909650553</v>
      </c>
      <c r="O256">
        <f t="shared" si="30"/>
        <v>-14.975970664940291</v>
      </c>
      <c r="P256">
        <f t="shared" si="31"/>
        <v>1387.0434968981215</v>
      </c>
    </row>
    <row r="257" spans="1:16" x14ac:dyDescent="0.3">
      <c r="A257" s="16">
        <v>-14.799999999999665</v>
      </c>
      <c r="B257" s="18">
        <v>71693.741156984135</v>
      </c>
      <c r="C257" s="20">
        <v>7.1693741156984139</v>
      </c>
      <c r="D257" s="18">
        <v>3.5720154811843319</v>
      </c>
      <c r="E257" s="18">
        <v>-5.5904247179679016</v>
      </c>
      <c r="F257" s="18">
        <v>0.63895243409748415</v>
      </c>
      <c r="G257" s="16">
        <v>69132.829623816433</v>
      </c>
      <c r="H257" s="19">
        <v>74254.652690151837</v>
      </c>
      <c r="I257">
        <f t="shared" si="24"/>
        <v>4.3879580088770922</v>
      </c>
      <c r="J257">
        <f t="shared" si="25"/>
        <v>71.693741156984132</v>
      </c>
      <c r="K257">
        <f t="shared" si="26"/>
        <v>897.77620861625314</v>
      </c>
      <c r="L257">
        <f t="shared" si="27"/>
        <v>258.27418411069044</v>
      </c>
      <c r="M257">
        <f t="shared" si="28"/>
        <v>3.8718542600116113E-3</v>
      </c>
      <c r="N257">
        <f t="shared" si="29"/>
        <v>1.9734352661562173</v>
      </c>
      <c r="O257">
        <f t="shared" si="30"/>
        <v>-14.875815889309536</v>
      </c>
      <c r="P257">
        <f t="shared" si="31"/>
        <v>1394.8218963916959</v>
      </c>
    </row>
    <row r="258" spans="1:16" x14ac:dyDescent="0.3">
      <c r="A258" s="16">
        <v>-14.699999999999665</v>
      </c>
      <c r="B258" s="18">
        <v>71294.189769840043</v>
      </c>
      <c r="C258" s="20">
        <v>7.1294189769840042</v>
      </c>
      <c r="D258" s="18">
        <v>3.5674589743736718</v>
      </c>
      <c r="E258" s="18">
        <v>-5.5868108459171939</v>
      </c>
      <c r="F258" s="18">
        <v>0.63855016265330489</v>
      </c>
      <c r="G258" s="16">
        <v>68750.798798688891</v>
      </c>
      <c r="H258" s="19">
        <v>73837.580740991194</v>
      </c>
      <c r="I258">
        <f t="shared" si="24"/>
        <v>4.3849498944320633</v>
      </c>
      <c r="J258">
        <f t="shared" si="25"/>
        <v>71.294189769840045</v>
      </c>
      <c r="K258">
        <f t="shared" si="26"/>
        <v>897.16074840080023</v>
      </c>
      <c r="L258">
        <f t="shared" si="27"/>
        <v>258.37433921886742</v>
      </c>
      <c r="M258">
        <f t="shared" si="28"/>
        <v>3.8703533912201158E-3</v>
      </c>
      <c r="N258">
        <f t="shared" si="29"/>
        <v>1.9678361649861387</v>
      </c>
      <c r="O258">
        <f t="shared" si="30"/>
        <v>-14.775660781132558</v>
      </c>
      <c r="P258">
        <f t="shared" si="31"/>
        <v>1402.6388450844474</v>
      </c>
    </row>
    <row r="259" spans="1:16" x14ac:dyDescent="0.3">
      <c r="A259" s="16">
        <v>-14.599999999999666</v>
      </c>
      <c r="B259" s="18">
        <v>70897.121190586317</v>
      </c>
      <c r="C259" s="20">
        <v>7.0897121190586319</v>
      </c>
      <c r="D259" s="18">
        <v>3.5629059922250406</v>
      </c>
      <c r="E259" s="18">
        <v>-5.5832002662961973</v>
      </c>
      <c r="F259" s="18">
        <v>0.63814762542784687</v>
      </c>
      <c r="G259" s="16">
        <v>68371.123411371867</v>
      </c>
      <c r="H259" s="19">
        <v>73423.118969800766</v>
      </c>
      <c r="I259">
        <f t="shared" si="24"/>
        <v>4.3819310345765636</v>
      </c>
      <c r="J259">
        <f t="shared" si="25"/>
        <v>70.897121190586319</v>
      </c>
      <c r="K259">
        <f t="shared" si="26"/>
        <v>896.54308967436498</v>
      </c>
      <c r="L259">
        <f t="shared" si="27"/>
        <v>258.47449465795017</v>
      </c>
      <c r="M259">
        <f t="shared" si="28"/>
        <v>3.868853680605279E-3</v>
      </c>
      <c r="N259">
        <f t="shared" si="29"/>
        <v>1.9622406841511835</v>
      </c>
      <c r="O259">
        <f t="shared" si="30"/>
        <v>-14.675505342049803</v>
      </c>
      <c r="P259">
        <f t="shared" si="31"/>
        <v>1410.4945069797559</v>
      </c>
    </row>
    <row r="260" spans="1:16" x14ac:dyDescent="0.3">
      <c r="A260" s="16">
        <v>-14.499999999999666</v>
      </c>
      <c r="B260" s="18">
        <v>70502.518498760241</v>
      </c>
      <c r="C260" s="20">
        <v>7.050251849876024</v>
      </c>
      <c r="D260" s="18">
        <v>3.558356530650264</v>
      </c>
      <c r="E260" s="18">
        <v>-5.5795929755211082</v>
      </c>
      <c r="F260" s="18">
        <v>0.63774482229466389</v>
      </c>
      <c r="G260" s="16">
        <v>67993.787527486696</v>
      </c>
      <c r="H260" s="19">
        <v>73011.249470033785</v>
      </c>
      <c r="I260">
        <f t="shared" si="24"/>
        <v>4.3789014190808198</v>
      </c>
      <c r="J260">
        <f t="shared" si="25"/>
        <v>70.502518498760239</v>
      </c>
      <c r="K260">
        <f t="shared" si="26"/>
        <v>895.92323034393576</v>
      </c>
      <c r="L260">
        <f t="shared" si="27"/>
        <v>258.57465042630474</v>
      </c>
      <c r="M260">
        <f t="shared" si="28"/>
        <v>3.867355126851484E-3</v>
      </c>
      <c r="N260">
        <f t="shared" si="29"/>
        <v>1.9566488203513017</v>
      </c>
      <c r="O260">
        <f t="shared" si="30"/>
        <v>-14.575349573695235</v>
      </c>
      <c r="P260">
        <f t="shared" si="31"/>
        <v>1418.3890466516957</v>
      </c>
    </row>
    <row r="261" spans="1:16" x14ac:dyDescent="0.3">
      <c r="A261" s="16">
        <v>-14.399999999999666</v>
      </c>
      <c r="B261" s="18">
        <v>70110.364898877728</v>
      </c>
      <c r="C261" s="20">
        <v>7.0110364898877728</v>
      </c>
      <c r="D261" s="18">
        <v>3.5538105855674962</v>
      </c>
      <c r="E261" s="18">
        <v>-5.5759889700119265</v>
      </c>
      <c r="F261" s="18">
        <v>0.63734175312758823</v>
      </c>
      <c r="G261" s="16">
        <v>67618.775329521406</v>
      </c>
      <c r="H261" s="19">
        <v>72601.954468234049</v>
      </c>
      <c r="I261">
        <f t="shared" si="24"/>
        <v>4.3758610379179483</v>
      </c>
      <c r="J261">
        <f t="shared" si="25"/>
        <v>70.110364898877734</v>
      </c>
      <c r="K261">
        <f t="shared" si="26"/>
        <v>895.30116835801221</v>
      </c>
      <c r="L261">
        <f t="shared" si="27"/>
        <v>258.67480652230284</v>
      </c>
      <c r="M261">
        <f t="shared" si="28"/>
        <v>3.8658577286450209E-3</v>
      </c>
      <c r="N261">
        <f t="shared" si="29"/>
        <v>1.9510605702900485</v>
      </c>
      <c r="O261">
        <f t="shared" si="30"/>
        <v>-14.475193477697132</v>
      </c>
      <c r="P261">
        <f t="shared" si="31"/>
        <v>1426.322629246517</v>
      </c>
    </row>
    <row r="262" spans="1:16" x14ac:dyDescent="0.3">
      <c r="A262" s="16">
        <v>-14.299999999999667</v>
      </c>
      <c r="B262" s="18">
        <v>69720.643719440995</v>
      </c>
      <c r="C262" s="20">
        <v>6.9720643719440991</v>
      </c>
      <c r="D262" s="18">
        <v>3.5492681529012859</v>
      </c>
      <c r="E262" s="18">
        <v>-5.5723882461924257</v>
      </c>
      <c r="F262" s="18">
        <v>0.63693841780074756</v>
      </c>
      <c r="G262" s="16">
        <v>67246.071115909101</v>
      </c>
      <c r="H262" s="19">
        <v>72195.21632297289</v>
      </c>
      <c r="I262">
        <f t="shared" ref="I262:I325" si="32">(J262/(J262+10))*5</f>
        <v>4.3728098812653364</v>
      </c>
      <c r="J262">
        <f t="shared" ref="J262:J325" si="33">B262/1000</f>
        <v>69.720643719441</v>
      </c>
      <c r="K262">
        <f t="shared" ref="K262:K325" si="34">(I262*1023)/5</f>
        <v>894.67690170688786</v>
      </c>
      <c r="L262">
        <f t="shared" ref="L262:L325" si="35">1/M262</f>
        <v>258.77496294432234</v>
      </c>
      <c r="M262">
        <f t="shared" ref="M262:M325" si="36">$M$2+$N$2*(N262)+$O$2*(POWER(N262,2))+$P$2*(POWER(N262,3))</f>
        <v>3.8643614846740741E-3</v>
      </c>
      <c r="N262">
        <f t="shared" ref="N262:N325" si="37">$Q$2+($R$2/(A262+273.15))+($S$2/POWER(A262+273.15,2))+($T$2/POWER(A262+273.15,3))</f>
        <v>1.9454759306745695</v>
      </c>
      <c r="O262">
        <f t="shared" ref="O262:O325" si="38">L262-273.15</f>
        <v>-14.375037055677637</v>
      </c>
      <c r="P262">
        <f t="shared" ref="P262:P325" si="39">10000*((1023/K262)-1)</f>
        <v>1434.295420484133</v>
      </c>
    </row>
    <row r="263" spans="1:16" x14ac:dyDescent="0.3">
      <c r="A263" s="16">
        <v>-14.199999999999667</v>
      </c>
      <c r="B263" s="18">
        <v>69333.338411957506</v>
      </c>
      <c r="C263" s="20">
        <v>6.9333338411957506</v>
      </c>
      <c r="D263" s="18">
        <v>3.5447292285823551</v>
      </c>
      <c r="E263" s="18">
        <v>-5.5687908004901754</v>
      </c>
      <c r="F263" s="18">
        <v>0.63653481618852359</v>
      </c>
      <c r="G263" s="16">
        <v>66875.659300116924</v>
      </c>
      <c r="H263" s="19">
        <v>71791.017523798087</v>
      </c>
      <c r="I263">
        <f t="shared" si="32"/>
        <v>4.369747939506051</v>
      </c>
      <c r="J263">
        <f t="shared" si="33"/>
        <v>69.333338411957499</v>
      </c>
      <c r="K263">
        <f t="shared" si="34"/>
        <v>894.05042842293801</v>
      </c>
      <c r="L263">
        <f t="shared" si="35"/>
        <v>258.87511969074694</v>
      </c>
      <c r="M263">
        <f t="shared" si="36"/>
        <v>3.8628663936287246E-3</v>
      </c>
      <c r="N263">
        <f t="shared" si="37"/>
        <v>1.9398948982155975</v>
      </c>
      <c r="O263">
        <f t="shared" si="38"/>
        <v>-14.274880309253035</v>
      </c>
      <c r="P263">
        <f t="shared" si="39"/>
        <v>1442.3075866595459</v>
      </c>
    </row>
    <row r="264" spans="1:16" x14ac:dyDescent="0.3">
      <c r="A264" s="16">
        <v>-14.099999999999667</v>
      </c>
      <c r="B264" s="18">
        <v>68948.43254996273</v>
      </c>
      <c r="C264" s="20">
        <v>6.8948432549962728</v>
      </c>
      <c r="D264" s="18">
        <v>3.540193808547798</v>
      </c>
      <c r="E264" s="18">
        <v>-5.5651966293365351</v>
      </c>
      <c r="F264" s="18">
        <v>0.63613094816559046</v>
      </c>
      <c r="G264" s="16">
        <v>66507.524409738195</v>
      </c>
      <c r="H264" s="19">
        <v>71389.340690187266</v>
      </c>
      <c r="I264">
        <f t="shared" si="32"/>
        <v>4.3666752032301925</v>
      </c>
      <c r="J264">
        <f t="shared" si="33"/>
        <v>68.948432549962732</v>
      </c>
      <c r="K264">
        <f t="shared" si="34"/>
        <v>893.42174658089732</v>
      </c>
      <c r="L264">
        <f t="shared" si="35"/>
        <v>258.97527675996622</v>
      </c>
      <c r="M264">
        <f t="shared" si="36"/>
        <v>3.861372454200946E-3</v>
      </c>
      <c r="N264">
        <f t="shared" si="37"/>
        <v>1.934317469627457</v>
      </c>
      <c r="O264">
        <f t="shared" si="38"/>
        <v>-14.174723240033757</v>
      </c>
      <c r="P264">
        <f t="shared" si="39"/>
        <v>1450.3592946443878</v>
      </c>
    </row>
    <row r="265" spans="1:16" x14ac:dyDescent="0.3">
      <c r="A265" s="16">
        <v>-13.999999999999668</v>
      </c>
      <c r="B265" s="18">
        <v>68565.909828054355</v>
      </c>
      <c r="C265" s="20">
        <v>6.8565909828054359</v>
      </c>
      <c r="D265" s="18">
        <v>3.5356618887409264</v>
      </c>
      <c r="E265" s="18">
        <v>-5.5616057291666401</v>
      </c>
      <c r="F265" s="18">
        <v>0.63572681360688899</v>
      </c>
      <c r="G265" s="16">
        <v>66141.651085595367</v>
      </c>
      <c r="H265" s="19">
        <v>70990.168570513342</v>
      </c>
      <c r="I265">
        <f t="shared" si="32"/>
        <v>4.3635916632362859</v>
      </c>
      <c r="J265">
        <f t="shared" si="33"/>
        <v>68.565909828054359</v>
      </c>
      <c r="K265">
        <f t="shared" si="34"/>
        <v>892.79085429814404</v>
      </c>
      <c r="L265">
        <f t="shared" si="35"/>
        <v>259.07543415037594</v>
      </c>
      <c r="M265">
        <f t="shared" si="36"/>
        <v>3.8598796650845986E-3</v>
      </c>
      <c r="N265">
        <f t="shared" si="37"/>
        <v>1.9287436416280435</v>
      </c>
      <c r="O265">
        <f t="shared" si="38"/>
        <v>-14.074565849624037</v>
      </c>
      <c r="P265">
        <f t="shared" si="39"/>
        <v>1458.4507118883748</v>
      </c>
    </row>
    <row r="266" spans="1:16" x14ac:dyDescent="0.3">
      <c r="A266" s="16">
        <v>-13.899999999999668</v>
      </c>
      <c r="B266" s="18">
        <v>68185.754060934967</v>
      </c>
      <c r="C266" s="20">
        <v>6.8185754060934967</v>
      </c>
      <c r="D266" s="18">
        <v>3.5311334651113357</v>
      </c>
      <c r="E266" s="18">
        <v>-5.5580180964194197</v>
      </c>
      <c r="F266" s="18">
        <v>0.63532241238763842</v>
      </c>
      <c r="G266" s="16">
        <v>65778.024080850781</v>
      </c>
      <c r="H266" s="19">
        <v>70593.484041019154</v>
      </c>
      <c r="I266">
        <f t="shared" si="32"/>
        <v>4.3604973105326588</v>
      </c>
      <c r="J266">
        <f t="shared" si="33"/>
        <v>68.185754060934968</v>
      </c>
      <c r="K266">
        <f t="shared" si="34"/>
        <v>892.15774973498196</v>
      </c>
      <c r="L266">
        <f t="shared" si="35"/>
        <v>259.17559186037749</v>
      </c>
      <c r="M266">
        <f t="shared" si="36"/>
        <v>3.8583880249754301E-3</v>
      </c>
      <c r="N266">
        <f t="shared" si="37"/>
        <v>1.9231734109388383</v>
      </c>
      <c r="O266">
        <f t="shared" si="38"/>
        <v>-13.974408139622483</v>
      </c>
      <c r="P266">
        <f t="shared" si="39"/>
        <v>1466.5820064207824</v>
      </c>
    </row>
    <row r="267" spans="1:16" x14ac:dyDescent="0.3">
      <c r="A267" s="16">
        <v>-13.799999999999669</v>
      </c>
      <c r="B267" s="18">
        <v>67807.949182460157</v>
      </c>
      <c r="C267" s="20">
        <v>6.7807949182460154</v>
      </c>
      <c r="D267" s="18">
        <v>3.5266085336148834</v>
      </c>
      <c r="E267" s="18">
        <v>-5.5544337275375808</v>
      </c>
      <c r="F267" s="18">
        <v>0.63491774438333559</v>
      </c>
      <c r="G267" s="16">
        <v>65416.628260122277</v>
      </c>
      <c r="H267" s="19">
        <v>70199.270104798037</v>
      </c>
      <c r="I267">
        <f t="shared" si="32"/>
        <v>4.3573921363387988</v>
      </c>
      <c r="J267">
        <f t="shared" si="33"/>
        <v>67.807949182460163</v>
      </c>
      <c r="K267">
        <f t="shared" si="34"/>
        <v>891.52243109491826</v>
      </c>
      <c r="L267">
        <f t="shared" si="35"/>
        <v>259.27574988837847</v>
      </c>
      <c r="M267">
        <f t="shared" si="36"/>
        <v>3.8568975325710673E-3</v>
      </c>
      <c r="N267">
        <f t="shared" si="37"/>
        <v>1.9176067742848861</v>
      </c>
      <c r="O267">
        <f t="shared" si="38"/>
        <v>-13.874250111621507</v>
      </c>
      <c r="P267">
        <f t="shared" si="39"/>
        <v>1474.7533468519491</v>
      </c>
    </row>
    <row r="268" spans="1:16" x14ac:dyDescent="0.3">
      <c r="A268" s="16">
        <v>-13.699999999999669</v>
      </c>
      <c r="B268" s="18">
        <v>67432.479244697082</v>
      </c>
      <c r="C268" s="20">
        <v>6.7432479244697081</v>
      </c>
      <c r="D268" s="18">
        <v>3.5220870902136214</v>
      </c>
      <c r="E268" s="18">
        <v>-5.5508526189676175</v>
      </c>
      <c r="F268" s="18">
        <v>0.63451280946974253</v>
      </c>
      <c r="G268" s="16">
        <v>65057.448598608629</v>
      </c>
      <c r="H268" s="19">
        <v>69807.509890785543</v>
      </c>
      <c r="I268">
        <f t="shared" si="32"/>
        <v>4.3542761320867278</v>
      </c>
      <c r="J268">
        <f t="shared" si="33"/>
        <v>67.432479244697078</v>
      </c>
      <c r="K268">
        <f t="shared" si="34"/>
        <v>890.88489662494453</v>
      </c>
      <c r="L268">
        <f t="shared" si="35"/>
        <v>259.37590823279191</v>
      </c>
      <c r="M268">
        <f t="shared" si="36"/>
        <v>3.8554081865710215E-3</v>
      </c>
      <c r="N268">
        <f t="shared" si="37"/>
        <v>1.9120437283948144</v>
      </c>
      <c r="O268">
        <f t="shared" si="38"/>
        <v>-13.774091767208063</v>
      </c>
      <c r="P268">
        <f t="shared" si="39"/>
        <v>1482.964902374755</v>
      </c>
    </row>
    <row r="269" spans="1:16" x14ac:dyDescent="0.3">
      <c r="A269" s="16">
        <v>-13.599999999999669</v>
      </c>
      <c r="B269" s="18">
        <v>67059.328416990335</v>
      </c>
      <c r="C269" s="20">
        <v>6.7059328416990338</v>
      </c>
      <c r="D269" s="18">
        <v>3.5175691308758639</v>
      </c>
      <c r="E269" s="18">
        <v>-5.5472747671597995</v>
      </c>
      <c r="F269" s="18">
        <v>0.63410760752290207</v>
      </c>
      <c r="G269" s="16">
        <v>64700.470181221615</v>
      </c>
      <c r="H269" s="19">
        <v>69418.186652759046</v>
      </c>
      <c r="I269">
        <f t="shared" si="32"/>
        <v>4.3511492894223585</v>
      </c>
      <c r="J269">
        <f t="shared" si="33"/>
        <v>67.05932841699034</v>
      </c>
      <c r="K269">
        <f t="shared" si="34"/>
        <v>890.24514461581452</v>
      </c>
      <c r="L269">
        <f t="shared" si="35"/>
        <v>259.47606689203701</v>
      </c>
      <c r="M269">
        <f t="shared" si="36"/>
        <v>3.8539199856766782E-3</v>
      </c>
      <c r="N269">
        <f t="shared" si="37"/>
        <v>1.9064842700008147</v>
      </c>
      <c r="O269">
        <f t="shared" si="38"/>
        <v>-13.673933107962966</v>
      </c>
      <c r="P269">
        <f t="shared" si="39"/>
        <v>1491.2168427661099</v>
      </c>
    </row>
    <row r="270" spans="1:16" x14ac:dyDescent="0.3">
      <c r="A270" s="16">
        <v>-13.49999999999967</v>
      </c>
      <c r="B270" s="18">
        <v>66688.480985034606</v>
      </c>
      <c r="C270" s="20">
        <v>6.6688480985034611</v>
      </c>
      <c r="D270" s="18">
        <v>3.5130546515760974</v>
      </c>
      <c r="E270" s="18">
        <v>-5.5437001685681819</v>
      </c>
      <c r="F270" s="18">
        <v>0.63370213841912082</v>
      </c>
      <c r="G270" s="16">
        <v>64345.678201724404</v>
      </c>
      <c r="H270" s="19">
        <v>69031.283768344802</v>
      </c>
      <c r="I270">
        <f t="shared" si="32"/>
        <v>4.348011600206851</v>
      </c>
      <c r="J270">
        <f t="shared" si="33"/>
        <v>66.688480985034602</v>
      </c>
      <c r="K270">
        <f t="shared" si="34"/>
        <v>889.60317340232177</v>
      </c>
      <c r="L270">
        <f t="shared" si="35"/>
        <v>259.57622586453891</v>
      </c>
      <c r="M270">
        <f t="shared" si="36"/>
        <v>3.8524329285912909E-3</v>
      </c>
      <c r="N270">
        <f t="shared" si="37"/>
        <v>1.9009283958386223</v>
      </c>
      <c r="O270">
        <f t="shared" si="38"/>
        <v>-13.573774135461065</v>
      </c>
      <c r="P270">
        <f t="shared" si="39"/>
        <v>1499.5093383884516</v>
      </c>
    </row>
    <row r="271" spans="1:16" x14ac:dyDescent="0.3">
      <c r="A271" s="16">
        <v>-13.39999999999967</v>
      </c>
      <c r="B271" s="18">
        <v>66319.921349956683</v>
      </c>
      <c r="C271" s="20">
        <v>6.6319921349956683</v>
      </c>
      <c r="D271" s="18">
        <v>3.5085436482950483</v>
      </c>
      <c r="E271" s="18">
        <v>-5.5401288196505964</v>
      </c>
      <c r="F271" s="18">
        <v>0.6332964020349845</v>
      </c>
      <c r="G271" s="16">
        <v>63993.057961878505</v>
      </c>
      <c r="H271" s="19">
        <v>68646.784738034854</v>
      </c>
      <c r="I271">
        <f t="shared" si="32"/>
        <v>4.3448630565179638</v>
      </c>
      <c r="J271">
        <f t="shared" si="33"/>
        <v>66.319921349956687</v>
      </c>
      <c r="K271">
        <f t="shared" si="34"/>
        <v>888.95898136357539</v>
      </c>
      <c r="L271">
        <f t="shared" si="35"/>
        <v>259.67638514872812</v>
      </c>
      <c r="M271">
        <f t="shared" si="36"/>
        <v>3.8509470140199922E-3</v>
      </c>
      <c r="N271">
        <f t="shared" si="37"/>
        <v>1.8953761026475588</v>
      </c>
      <c r="O271">
        <f t="shared" si="38"/>
        <v>-13.473614851271861</v>
      </c>
      <c r="P271">
        <f t="shared" si="39"/>
        <v>1507.842560191235</v>
      </c>
    </row>
    <row r="272" spans="1:16" x14ac:dyDescent="0.3">
      <c r="A272" s="16">
        <v>-13.29999999999967</v>
      </c>
      <c r="B272" s="18">
        <v>65953.634027404449</v>
      </c>
      <c r="C272" s="20">
        <v>6.5953634027404453</v>
      </c>
      <c r="D272" s="18">
        <v>3.5040361170195933</v>
      </c>
      <c r="E272" s="18">
        <v>-5.5365607168686513</v>
      </c>
      <c r="F272" s="18">
        <v>0.63289039824734261</v>
      </c>
      <c r="G272" s="16">
        <v>63642.59487059727</v>
      </c>
      <c r="H272" s="19">
        <v>68264.673184211628</v>
      </c>
      <c r="I272">
        <f t="shared" si="32"/>
        <v>4.3417036506513993</v>
      </c>
      <c r="J272">
        <f t="shared" si="33"/>
        <v>65.953634027404448</v>
      </c>
      <c r="K272">
        <f t="shared" si="34"/>
        <v>888.31256692327622</v>
      </c>
      <c r="L272">
        <f t="shared" si="35"/>
        <v>259.77654474304148</v>
      </c>
      <c r="M272">
        <f t="shared" si="36"/>
        <v>3.8494622406697733E-3</v>
      </c>
      <c r="N272">
        <f t="shared" si="37"/>
        <v>1.8898273871704774</v>
      </c>
      <c r="O272">
        <f t="shared" si="38"/>
        <v>-13.373455256958493</v>
      </c>
      <c r="P272">
        <f t="shared" si="39"/>
        <v>1516.2166797124321</v>
      </c>
    </row>
    <row r="273" spans="1:16" x14ac:dyDescent="0.3">
      <c r="A273" s="16">
        <v>-13.199999999999671</v>
      </c>
      <c r="B273" s="18">
        <v>65589.603646643125</v>
      </c>
      <c r="C273" s="20">
        <v>6.5589603646643129</v>
      </c>
      <c r="D273" s="18">
        <v>3.4995320537428265</v>
      </c>
      <c r="E273" s="18">
        <v>-5.5329958566877337</v>
      </c>
      <c r="F273" s="18">
        <v>0.63248412693332146</v>
      </c>
      <c r="G273" s="16">
        <v>63294.274443105976</v>
      </c>
      <c r="H273" s="19">
        <v>67884.932850180281</v>
      </c>
      <c r="I273">
        <f t="shared" si="32"/>
        <v>4.3385333751221431</v>
      </c>
      <c r="J273">
        <f t="shared" si="33"/>
        <v>65.589603646643127</v>
      </c>
      <c r="K273">
        <f t="shared" si="34"/>
        <v>887.66392854999049</v>
      </c>
      <c r="L273">
        <f t="shared" si="35"/>
        <v>259.87670464592117</v>
      </c>
      <c r="M273">
        <f t="shared" si="36"/>
        <v>3.8479786072494943E-3</v>
      </c>
      <c r="N273">
        <f t="shared" si="37"/>
        <v>1.8842822461537931</v>
      </c>
      <c r="O273">
        <f t="shared" si="38"/>
        <v>-13.273295354078812</v>
      </c>
      <c r="P273">
        <f t="shared" si="39"/>
        <v>1524.6318690800308</v>
      </c>
    </row>
    <row r="274" spans="1:16" x14ac:dyDescent="0.3">
      <c r="A274" s="16">
        <v>-13.099999999999671</v>
      </c>
      <c r="B274" s="18">
        <v>65227.814949660838</v>
      </c>
      <c r="C274" s="20">
        <v>6.5227814949660843</v>
      </c>
      <c r="D274" s="18">
        <v>3.4950314544639705</v>
      </c>
      <c r="E274" s="18">
        <v>-5.529434235577007</v>
      </c>
      <c r="F274" s="18">
        <v>0.63207758797031022</v>
      </c>
      <c r="G274" s="16">
        <v>62948.08230011064</v>
      </c>
      <c r="H274" s="19">
        <v>67507.54759921103</v>
      </c>
      <c r="I274">
        <f t="shared" si="32"/>
        <v>4.3353522226658079</v>
      </c>
      <c r="J274">
        <f t="shared" si="33"/>
        <v>65.227814949660839</v>
      </c>
      <c r="K274">
        <f t="shared" si="34"/>
        <v>887.01306475742422</v>
      </c>
      <c r="L274">
        <f t="shared" si="35"/>
        <v>259.97686485581534</v>
      </c>
      <c r="M274">
        <f t="shared" si="36"/>
        <v>3.8464961124698759E-3</v>
      </c>
      <c r="N274">
        <f t="shared" si="37"/>
        <v>1.8787406763474701</v>
      </c>
      <c r="O274">
        <f t="shared" si="38"/>
        <v>-13.173135144184641</v>
      </c>
      <c r="P274">
        <f t="shared" si="39"/>
        <v>1533.0883010135233</v>
      </c>
    </row>
    <row r="275" spans="1:16" x14ac:dyDescent="0.3">
      <c r="A275" s="16">
        <v>-12.999999999999671</v>
      </c>
      <c r="B275" s="18">
        <v>64868.252790278661</v>
      </c>
      <c r="C275" s="20">
        <v>6.4868252790278662</v>
      </c>
      <c r="D275" s="18">
        <v>3.4905343151883761</v>
      </c>
      <c r="E275" s="18">
        <v>-5.5258758500094016</v>
      </c>
      <c r="F275" s="18">
        <v>0.63167078123596232</v>
      </c>
      <c r="G275" s="16">
        <v>62604.004166970844</v>
      </c>
      <c r="H275" s="19">
        <v>67132.501413586477</v>
      </c>
      <c r="I275">
        <f t="shared" si="32"/>
        <v>4.3321601862399506</v>
      </c>
      <c r="J275">
        <f t="shared" si="33"/>
        <v>64.86825279027866</v>
      </c>
      <c r="K275">
        <f t="shared" si="34"/>
        <v>886.35997410469395</v>
      </c>
      <c r="L275">
        <f t="shared" si="35"/>
        <v>260.07702537117802</v>
      </c>
      <c r="M275">
        <f t="shared" si="36"/>
        <v>3.8450147550434912E-3</v>
      </c>
      <c r="N275">
        <f t="shared" si="37"/>
        <v>1.8732026745050014</v>
      </c>
      <c r="O275">
        <f t="shared" si="38"/>
        <v>-13.072974628821953</v>
      </c>
      <c r="P275">
        <f t="shared" si="39"/>
        <v>1541.5861488254268</v>
      </c>
    </row>
    <row r="276" spans="1:16" x14ac:dyDescent="0.3">
      <c r="A276" s="16">
        <v>-12.899999999999672</v>
      </c>
      <c r="B276" s="18">
        <v>64510.902133271615</v>
      </c>
      <c r="C276" s="20">
        <v>6.451090213327161</v>
      </c>
      <c r="D276" s="18">
        <v>3.4860406319276116</v>
      </c>
      <c r="E276" s="18">
        <v>-5.5223206964616329</v>
      </c>
      <c r="F276" s="18">
        <v>0.63126370660821174</v>
      </c>
      <c r="G276" s="16">
        <v>62262.02587288271</v>
      </c>
      <c r="H276" s="19">
        <v>66759.778393660526</v>
      </c>
      <c r="I276">
        <f t="shared" si="32"/>
        <v>4.32895725902541</v>
      </c>
      <c r="J276">
        <f t="shared" si="33"/>
        <v>64.510902133271614</v>
      </c>
      <c r="K276">
        <f t="shared" si="34"/>
        <v>885.70465519659888</v>
      </c>
      <c r="L276">
        <f t="shared" si="35"/>
        <v>260.17718619046872</v>
      </c>
      <c r="M276">
        <f t="shared" si="36"/>
        <v>3.8435345336847748E-3</v>
      </c>
      <c r="N276">
        <f t="shared" si="37"/>
        <v>1.8676682373834399</v>
      </c>
      <c r="O276">
        <f t="shared" si="38"/>
        <v>-12.97281380953126</v>
      </c>
      <c r="P276">
        <f t="shared" si="39"/>
        <v>1550.1255864227769</v>
      </c>
    </row>
    <row r="277" spans="1:16" x14ac:dyDescent="0.3">
      <c r="A277" s="16">
        <v>-12.799999999999672</v>
      </c>
      <c r="B277" s="18">
        <v>64155.748053494084</v>
      </c>
      <c r="C277" s="20">
        <v>6.4155748053494088</v>
      </c>
      <c r="D277" s="18">
        <v>3.481550400699307</v>
      </c>
      <c r="E277" s="18">
        <v>-5.5187687714141749</v>
      </c>
      <c r="F277" s="18">
        <v>0.63085636396524836</v>
      </c>
      <c r="G277" s="16">
        <v>61922.133350066026</v>
      </c>
      <c r="H277" s="19">
        <v>66389.362756922143</v>
      </c>
      <c r="I277">
        <f t="shared" si="32"/>
        <v>4.3257434344276149</v>
      </c>
      <c r="J277">
        <f t="shared" si="33"/>
        <v>64.155748053494079</v>
      </c>
      <c r="K277">
        <f t="shared" si="34"/>
        <v>885.04710668388998</v>
      </c>
      <c r="L277">
        <f t="shared" si="35"/>
        <v>260.27734731215281</v>
      </c>
      <c r="M277">
        <f t="shared" si="36"/>
        <v>3.8420554471100079E-3</v>
      </c>
      <c r="N277">
        <f t="shared" si="37"/>
        <v>1.8621373617433576</v>
      </c>
      <c r="O277">
        <f t="shared" si="38"/>
        <v>-12.872652687847165</v>
      </c>
      <c r="P277">
        <f t="shared" si="39"/>
        <v>1558.7067883086393</v>
      </c>
    </row>
    <row r="278" spans="1:16" x14ac:dyDescent="0.3">
      <c r="A278" s="16">
        <v>-12.699999999999672</v>
      </c>
      <c r="B278" s="18">
        <v>63802.775735015275</v>
      </c>
      <c r="C278" s="20">
        <v>6.3802775735015276</v>
      </c>
      <c r="D278" s="18">
        <v>3.4770636175272429</v>
      </c>
      <c r="E278" s="18">
        <v>-5.5152200713512771</v>
      </c>
      <c r="F278" s="18">
        <v>0.63044875318553373</v>
      </c>
      <c r="G278" s="16">
        <v>61584.312632960558</v>
      </c>
      <c r="H278" s="19">
        <v>66021.238837069992</v>
      </c>
      <c r="I278">
        <f t="shared" si="32"/>
        <v>4.3225187060779096</v>
      </c>
      <c r="J278">
        <f t="shared" si="33"/>
        <v>63.802775735015274</v>
      </c>
      <c r="K278">
        <f t="shared" si="34"/>
        <v>884.38732726354033</v>
      </c>
      <c r="L278">
        <f t="shared" si="35"/>
        <v>260.37750873470134</v>
      </c>
      <c r="M278">
        <f t="shared" si="36"/>
        <v>3.8405774940373214E-3</v>
      </c>
      <c r="N278">
        <f t="shared" si="37"/>
        <v>1.8566100443488629</v>
      </c>
      <c r="O278">
        <f t="shared" si="38"/>
        <v>-12.77249126529864</v>
      </c>
      <c r="P278">
        <f t="shared" si="39"/>
        <v>1567.3299295836052</v>
      </c>
    </row>
    <row r="279" spans="1:16" x14ac:dyDescent="0.3">
      <c r="A279" s="16">
        <v>-12.599999999999673</v>
      </c>
      <c r="B279" s="18">
        <v>63451.970470259286</v>
      </c>
      <c r="C279" s="20">
        <v>6.3451970470259287</v>
      </c>
      <c r="D279" s="18">
        <v>3.4725802784412618</v>
      </c>
      <c r="E279" s="18">
        <v>-5.5116745927609667</v>
      </c>
      <c r="F279" s="18">
        <v>0.63004087414778598</v>
      </c>
      <c r="G279" s="16">
        <v>61248.549857426689</v>
      </c>
      <c r="H279" s="19">
        <v>65655.39108309189</v>
      </c>
      <c r="I279">
        <f t="shared" si="32"/>
        <v>4.3192830678348511</v>
      </c>
      <c r="J279">
        <f t="shared" si="33"/>
        <v>63.451970470259283</v>
      </c>
      <c r="K279">
        <f t="shared" si="34"/>
        <v>883.72531567901058</v>
      </c>
      <c r="L279">
        <f t="shared" si="35"/>
        <v>260.47767045659094</v>
      </c>
      <c r="M279">
        <f t="shared" si="36"/>
        <v>3.8391006731866933E-3</v>
      </c>
      <c r="N279">
        <f t="shared" si="37"/>
        <v>1.8510862819675957</v>
      </c>
      <c r="O279">
        <f t="shared" si="38"/>
        <v>-12.672329543409035</v>
      </c>
      <c r="P279">
        <f t="shared" si="39"/>
        <v>1575.9951859473188</v>
      </c>
    </row>
    <row r="280" spans="1:16" x14ac:dyDescent="0.3">
      <c r="A280" s="16">
        <v>-12.499999999999673</v>
      </c>
      <c r="B280" s="18">
        <v>63103.317659154309</v>
      </c>
      <c r="C280" s="20">
        <v>6.3103317659154312</v>
      </c>
      <c r="D280" s="18">
        <v>3.468100379477379</v>
      </c>
      <c r="E280" s="18">
        <v>-5.5081323321350224</v>
      </c>
      <c r="F280" s="18">
        <v>0.62963272673100412</v>
      </c>
      <c r="G280" s="16">
        <v>60914.831259954364</v>
      </c>
      <c r="H280" s="19">
        <v>65291.804058354253</v>
      </c>
      <c r="I280">
        <f t="shared" si="32"/>
        <v>4.3160365137855168</v>
      </c>
      <c r="J280">
        <f t="shared" si="33"/>
        <v>63.103317659154307</v>
      </c>
      <c r="K280">
        <f t="shared" si="34"/>
        <v>883.06107072051668</v>
      </c>
      <c r="L280">
        <f t="shared" si="35"/>
        <v>260.5778324763042</v>
      </c>
      <c r="M280">
        <f t="shared" si="36"/>
        <v>3.8376249832799401E-3</v>
      </c>
      <c r="N280">
        <f t="shared" si="37"/>
        <v>1.8455660713707154</v>
      </c>
      <c r="O280">
        <f t="shared" si="38"/>
        <v>-12.572167523695782</v>
      </c>
      <c r="P280">
        <f t="shared" si="39"/>
        <v>1584.7027336999786</v>
      </c>
    </row>
    <row r="281" spans="1:16" x14ac:dyDescent="0.3">
      <c r="A281" s="16">
        <v>-12.399999999999674</v>
      </c>
      <c r="B281" s="18">
        <v>62756.802808287939</v>
      </c>
      <c r="C281" s="20">
        <v>6.2756802808287935</v>
      </c>
      <c r="D281" s="18">
        <v>3.4636239166776051</v>
      </c>
      <c r="E281" s="18">
        <v>-5.5045932859690003</v>
      </c>
      <c r="F281" s="18">
        <v>0.62922431081443408</v>
      </c>
      <c r="G281" s="16">
        <v>60583.143176877878</v>
      </c>
      <c r="H281" s="19">
        <v>64930.462439698</v>
      </c>
      <c r="I281">
        <f t="shared" si="32"/>
        <v>4.3127790382467932</v>
      </c>
      <c r="J281">
        <f t="shared" si="33"/>
        <v>62.756802808287937</v>
      </c>
      <c r="K281">
        <f t="shared" si="34"/>
        <v>882.39459122529388</v>
      </c>
      <c r="L281">
        <f t="shared" si="35"/>
        <v>260.67799479232895</v>
      </c>
      <c r="M281">
        <f t="shared" si="36"/>
        <v>3.8361504230407231E-3</v>
      </c>
      <c r="N281">
        <f t="shared" si="37"/>
        <v>1.8400494093329101</v>
      </c>
      <c r="O281">
        <f t="shared" si="38"/>
        <v>-12.472005207671032</v>
      </c>
      <c r="P281">
        <f t="shared" si="39"/>
        <v>1593.4527497438689</v>
      </c>
    </row>
    <row r="282" spans="1:16" x14ac:dyDescent="0.3">
      <c r="A282" s="16">
        <v>-12.299999999999674</v>
      </c>
      <c r="B282" s="18">
        <v>62412.411530070072</v>
      </c>
      <c r="C282" s="20">
        <v>6.2412411530070075</v>
      </c>
      <c r="D282" s="18">
        <v>3.4591508860900344</v>
      </c>
      <c r="E282" s="18">
        <v>-5.5010574507622145</v>
      </c>
      <c r="F282" s="18">
        <v>0.62881562627758814</v>
      </c>
      <c r="G282" s="16">
        <v>60253.472043597496</v>
      </c>
      <c r="H282" s="19">
        <v>64571.351016542649</v>
      </c>
      <c r="I282">
        <f t="shared" si="32"/>
        <v>4.3095106357666744</v>
      </c>
      <c r="J282">
        <f t="shared" si="33"/>
        <v>62.412411530070074</v>
      </c>
      <c r="K282">
        <f t="shared" si="34"/>
        <v>881.72587607786159</v>
      </c>
      <c r="L282">
        <f t="shared" si="35"/>
        <v>260.77815740315901</v>
      </c>
      <c r="M282">
        <f t="shared" si="36"/>
        <v>3.8346769911945322E-3</v>
      </c>
      <c r="N282">
        <f t="shared" si="37"/>
        <v>1.8345362926323663</v>
      </c>
      <c r="O282">
        <f t="shared" si="38"/>
        <v>-12.371842596840963</v>
      </c>
      <c r="P282">
        <f t="shared" si="39"/>
        <v>1602.2454115848484</v>
      </c>
    </row>
    <row r="283" spans="1:16" x14ac:dyDescent="0.3">
      <c r="A283" s="16">
        <v>-12.199999999999674</v>
      </c>
      <c r="B283" s="18">
        <v>62070.129541902781</v>
      </c>
      <c r="C283" s="20">
        <v>6.2070129541902785</v>
      </c>
      <c r="D283" s="18">
        <v>3.4546812837689123</v>
      </c>
      <c r="E283" s="18">
        <v>-5.4975248230177494</v>
      </c>
      <c r="F283" s="18">
        <v>0.62840667300025732</v>
      </c>
      <c r="G283" s="16">
        <v>59925.80439380755</v>
      </c>
      <c r="H283" s="19">
        <v>64214.454689998012</v>
      </c>
      <c r="I283">
        <f t="shared" si="32"/>
        <v>4.3062313011255346</v>
      </c>
      <c r="J283">
        <f t="shared" si="33"/>
        <v>62.07012954190278</v>
      </c>
      <c r="K283">
        <f t="shared" si="34"/>
        <v>881.05492421028453</v>
      </c>
      <c r="L283">
        <f t="shared" si="35"/>
        <v>260.87832030729368</v>
      </c>
      <c r="M283">
        <f t="shared" si="36"/>
        <v>3.8332046864686968E-3</v>
      </c>
      <c r="N283">
        <f t="shared" si="37"/>
        <v>1.8290267180508031</v>
      </c>
      <c r="O283">
        <f t="shared" si="38"/>
        <v>-12.2716796927063</v>
      </c>
      <c r="P283">
        <f t="shared" si="39"/>
        <v>1611.0808973338985</v>
      </c>
    </row>
    <row r="284" spans="1:16" x14ac:dyDescent="0.3">
      <c r="A284" s="16">
        <v>-12.099999999999675</v>
      </c>
      <c r="B284" s="18">
        <v>61729.94266535747</v>
      </c>
      <c r="C284" s="20">
        <v>6.1729942665357473</v>
      </c>
      <c r="D284" s="18">
        <v>3.450215105774368</v>
      </c>
      <c r="E284" s="18">
        <v>-5.493995399242448</v>
      </c>
      <c r="F284" s="18">
        <v>0.62799745086246495</v>
      </c>
      <c r="G284" s="16">
        <v>59600.126858731448</v>
      </c>
      <c r="H284" s="19">
        <v>63859.758471983492</v>
      </c>
      <c r="I284">
        <f t="shared" si="32"/>
        <v>4.3029410293374193</v>
      </c>
      <c r="J284">
        <f t="shared" si="33"/>
        <v>61.72994266535747</v>
      </c>
      <c r="K284">
        <f t="shared" si="34"/>
        <v>880.38173460243593</v>
      </c>
      <c r="L284">
        <f t="shared" si="35"/>
        <v>260.97848350323778</v>
      </c>
      <c r="M284">
        <f t="shared" si="36"/>
        <v>3.8317335075923747E-3</v>
      </c>
      <c r="N284">
        <f t="shared" si="37"/>
        <v>1.8235206823734396</v>
      </c>
      <c r="O284">
        <f t="shared" si="38"/>
        <v>-12.171516496762194</v>
      </c>
      <c r="P284">
        <f t="shared" si="39"/>
        <v>1619.959385708607</v>
      </c>
    </row>
    <row r="285" spans="1:16" x14ac:dyDescent="0.3">
      <c r="A285" s="16">
        <v>-11.999999999999675</v>
      </c>
      <c r="B285" s="18">
        <v>61391.836825356804</v>
      </c>
      <c r="C285" s="20">
        <v>6.1391836825356805</v>
      </c>
      <c r="D285" s="18">
        <v>3.4457523481727037</v>
      </c>
      <c r="E285" s="18">
        <v>-5.4904691759469104</v>
      </c>
      <c r="F285" s="18">
        <v>0.62758795974452108</v>
      </c>
      <c r="G285" s="16">
        <v>59276.426166360718</v>
      </c>
      <c r="H285" s="19">
        <v>63507.247484352891</v>
      </c>
      <c r="I285">
        <f t="shared" si="32"/>
        <v>4.2996398156512887</v>
      </c>
      <c r="J285">
        <f t="shared" si="33"/>
        <v>61.391836825356805</v>
      </c>
      <c r="K285">
        <f t="shared" si="34"/>
        <v>879.70630628225376</v>
      </c>
      <c r="L285">
        <f t="shared" si="35"/>
        <v>261.07864698950192</v>
      </c>
      <c r="M285">
        <f t="shared" si="36"/>
        <v>3.8302634532965483E-3</v>
      </c>
      <c r="N285">
        <f t="shared" si="37"/>
        <v>1.8180181823889967</v>
      </c>
      <c r="O285">
        <f t="shared" si="38"/>
        <v>-12.071353010498058</v>
      </c>
      <c r="P285">
        <f t="shared" si="39"/>
        <v>1628.8810560347456</v>
      </c>
    </row>
    <row r="286" spans="1:16" x14ac:dyDescent="0.3">
      <c r="A286" s="16">
        <v>-11.899999999999675</v>
      </c>
      <c r="B286" s="18">
        <v>61055.798049367426</v>
      </c>
      <c r="C286" s="20">
        <v>6.1055798049367427</v>
      </c>
      <c r="D286" s="18">
        <v>3.4412930070361947</v>
      </c>
      <c r="E286" s="18">
        <v>-5.4869461496455045</v>
      </c>
      <c r="F286" s="18">
        <v>0.62717819952698584</v>
      </c>
      <c r="G286" s="16">
        <v>58954.689140704402</v>
      </c>
      <c r="H286" s="19">
        <v>63156.906958030449</v>
      </c>
      <c r="I286">
        <f t="shared" si="32"/>
        <v>4.2963276555523091</v>
      </c>
      <c r="J286">
        <f t="shared" si="33"/>
        <v>61.055798049367425</v>
      </c>
      <c r="K286">
        <f t="shared" si="34"/>
        <v>879.02863832600246</v>
      </c>
      <c r="L286">
        <f t="shared" si="35"/>
        <v>261.17881076460196</v>
      </c>
      <c r="M286">
        <f t="shared" si="36"/>
        <v>3.8287945223140279E-3</v>
      </c>
      <c r="N286">
        <f t="shared" si="37"/>
        <v>1.8125192148897056</v>
      </c>
      <c r="O286">
        <f t="shared" si="38"/>
        <v>-11.971189235398015</v>
      </c>
      <c r="P286">
        <f t="shared" si="39"/>
        <v>1637.8460882477341</v>
      </c>
    </row>
    <row r="287" spans="1:16" x14ac:dyDescent="0.3">
      <c r="A287" s="16">
        <v>-11.799999999999676</v>
      </c>
      <c r="B287" s="18">
        <v>60721.812466594653</v>
      </c>
      <c r="C287" s="20">
        <v>6.0721812466594649</v>
      </c>
      <c r="D287" s="18">
        <v>3.4368370784431113</v>
      </c>
      <c r="E287" s="18">
        <v>-5.4834263168563453</v>
      </c>
      <c r="F287" s="18">
        <v>0.62676817009067676</v>
      </c>
      <c r="G287" s="16">
        <v>58634.902701040039</v>
      </c>
      <c r="H287" s="19">
        <v>62808.722232149266</v>
      </c>
      <c r="I287">
        <f t="shared" si="32"/>
        <v>4.2930045447630825</v>
      </c>
      <c r="J287">
        <f t="shared" si="33"/>
        <v>60.721812466594649</v>
      </c>
      <c r="K287">
        <f t="shared" si="34"/>
        <v>878.34872985852667</v>
      </c>
      <c r="L287">
        <f t="shared" si="35"/>
        <v>261.27897482705959</v>
      </c>
      <c r="M287">
        <f t="shared" si="36"/>
        <v>3.8273267133794421E-3</v>
      </c>
      <c r="N287">
        <f t="shared" si="37"/>
        <v>1.8070237766712889</v>
      </c>
      <c r="O287">
        <f t="shared" si="38"/>
        <v>-11.871025172940392</v>
      </c>
      <c r="P287">
        <f t="shared" si="39"/>
        <v>1646.8546628942238</v>
      </c>
    </row>
    <row r="288" spans="1:16" x14ac:dyDescent="0.3">
      <c r="A288" s="16">
        <v>-11.699999999999676</v>
      </c>
      <c r="B288" s="18">
        <v>60389.86630718907</v>
      </c>
      <c r="C288" s="20">
        <v>6.0389866307189068</v>
      </c>
      <c r="D288" s="18">
        <v>3.4323845584777635</v>
      </c>
      <c r="E288" s="18">
        <v>-5.4799096741013136</v>
      </c>
      <c r="F288" s="18">
        <v>0.62635787131667686</v>
      </c>
      <c r="G288" s="16">
        <v>58317.053861175744</v>
      </c>
      <c r="H288" s="19">
        <v>62462.678753202395</v>
      </c>
      <c r="I288">
        <f t="shared" si="32"/>
        <v>4.2896704792449167</v>
      </c>
      <c r="J288">
        <f t="shared" si="33"/>
        <v>60.389866307189067</v>
      </c>
      <c r="K288">
        <f t="shared" si="34"/>
        <v>877.66658005350996</v>
      </c>
      <c r="L288">
        <f t="shared" si="35"/>
        <v>261.37913917540203</v>
      </c>
      <c r="M288">
        <f t="shared" si="36"/>
        <v>3.8258600252292379E-3</v>
      </c>
      <c r="N288">
        <f t="shared" si="37"/>
        <v>1.8015318645329643</v>
      </c>
      <c r="O288">
        <f t="shared" si="38"/>
        <v>-11.770860824597946</v>
      </c>
      <c r="P288">
        <f t="shared" si="39"/>
        <v>1655.9069611335685</v>
      </c>
    </row>
    <row r="289" spans="1:16" x14ac:dyDescent="0.3">
      <c r="A289" s="16">
        <v>-11.599999999999676</v>
      </c>
      <c r="B289" s="18">
        <v>60059.945901454506</v>
      </c>
      <c r="C289" s="20">
        <v>6.005994590145451</v>
      </c>
      <c r="D289" s="18">
        <v>3.4279354432304343</v>
      </c>
      <c r="E289" s="18">
        <v>-5.4763962179060366</v>
      </c>
      <c r="F289" s="18">
        <v>0.62594730308632507</v>
      </c>
      <c r="G289" s="16">
        <v>58001.129728713524</v>
      </c>
      <c r="H289" s="19">
        <v>62118.762074195489</v>
      </c>
      <c r="I289">
        <f t="shared" si="32"/>
        <v>4.2863254551990453</v>
      </c>
      <c r="J289">
        <f t="shared" si="33"/>
        <v>60.059945901454505</v>
      </c>
      <c r="K289">
        <f t="shared" si="34"/>
        <v>876.98218813372455</v>
      </c>
      <c r="L289">
        <f t="shared" si="35"/>
        <v>261.47930380816177</v>
      </c>
      <c r="M289">
        <f t="shared" si="36"/>
        <v>3.824394456601678E-3</v>
      </c>
      <c r="N289">
        <f t="shared" si="37"/>
        <v>1.7960434752774392</v>
      </c>
      <c r="O289">
        <f t="shared" si="38"/>
        <v>-11.670696191838204</v>
      </c>
      <c r="P289">
        <f t="shared" si="39"/>
        <v>1665.0031647394226</v>
      </c>
    </row>
    <row r="290" spans="1:16" x14ac:dyDescent="0.3">
      <c r="A290" s="16">
        <v>-11.499999999999677</v>
      </c>
      <c r="B290" s="18">
        <v>59732.037679066867</v>
      </c>
      <c r="C290" s="20">
        <v>5.9732037679066865</v>
      </c>
      <c r="D290" s="18">
        <v>3.4234897287973354</v>
      </c>
      <c r="E290" s="18">
        <v>-5.4728859447999021</v>
      </c>
      <c r="F290" s="18">
        <v>0.62553646528120799</v>
      </c>
      <c r="G290" s="16">
        <v>57687.117504322661</v>
      </c>
      <c r="H290" s="19">
        <v>61776.957853811073</v>
      </c>
      <c r="I290">
        <f t="shared" si="32"/>
        <v>4.2829694690678783</v>
      </c>
      <c r="J290">
        <f t="shared" si="33"/>
        <v>59.73203767906687</v>
      </c>
      <c r="K290">
        <f t="shared" si="34"/>
        <v>876.29555337128784</v>
      </c>
      <c r="L290">
        <f t="shared" si="35"/>
        <v>261.5794687238772</v>
      </c>
      <c r="M290">
        <f t="shared" si="36"/>
        <v>3.8229300062368353E-3</v>
      </c>
      <c r="N290">
        <f t="shared" si="37"/>
        <v>1.790558605710906</v>
      </c>
      <c r="O290">
        <f t="shared" si="38"/>
        <v>-11.570531276122779</v>
      </c>
      <c r="P290">
        <f t="shared" si="39"/>
        <v>1674.1434561012004</v>
      </c>
    </row>
    <row r="291" spans="1:16" x14ac:dyDescent="0.3">
      <c r="A291" s="16">
        <v>-11.399999999999677</v>
      </c>
      <c r="B291" s="18">
        <v>59406.128168297546</v>
      </c>
      <c r="C291" s="20">
        <v>5.9406128168297547</v>
      </c>
      <c r="D291" s="18">
        <v>3.4190474112807401</v>
      </c>
      <c r="E291" s="18">
        <v>-5.4693788513160468</v>
      </c>
      <c r="F291" s="18">
        <v>0.62512535778318701</v>
      </c>
      <c r="G291" s="16">
        <v>57375.004481017248</v>
      </c>
      <c r="H291" s="19">
        <v>61437.251855577844</v>
      </c>
      <c r="I291">
        <f t="shared" si="32"/>
        <v>4.2796025175362198</v>
      </c>
      <c r="J291">
        <f t="shared" si="33"/>
        <v>59.406128168297549</v>
      </c>
      <c r="K291">
        <f t="shared" si="34"/>
        <v>875.6066750879105</v>
      </c>
      <c r="L291">
        <f t="shared" si="35"/>
        <v>261.67963392109181</v>
      </c>
      <c r="M291">
        <f t="shared" si="36"/>
        <v>3.8214666728765946E-3</v>
      </c>
      <c r="N291">
        <f t="shared" si="37"/>
        <v>1.7850772526430454</v>
      </c>
      <c r="O291">
        <f t="shared" si="38"/>
        <v>-11.470366078908171</v>
      </c>
      <c r="P291">
        <f t="shared" si="39"/>
        <v>1683.3280182256626</v>
      </c>
    </row>
    <row r="292" spans="1:16" x14ac:dyDescent="0.3">
      <c r="A292" s="16">
        <v>-11.299999999999677</v>
      </c>
      <c r="B292" s="18">
        <v>59082.203995242147</v>
      </c>
      <c r="C292" s="20">
        <v>5.9082203995242146</v>
      </c>
      <c r="D292" s="18">
        <v>3.4146084867887616</v>
      </c>
      <c r="E292" s="18">
        <v>-5.4658749339913522</v>
      </c>
      <c r="F292" s="18">
        <v>0.624713980474359</v>
      </c>
      <c r="G292" s="16">
        <v>57064.778043438761</v>
      </c>
      <c r="H292" s="19">
        <v>61099.629947045534</v>
      </c>
      <c r="I292">
        <f t="shared" si="32"/>
        <v>4.276224597532476</v>
      </c>
      <c r="J292">
        <f t="shared" si="33"/>
        <v>59.082203995242146</v>
      </c>
      <c r="K292">
        <f t="shared" si="34"/>
        <v>874.91555265514455</v>
      </c>
      <c r="L292">
        <f t="shared" si="35"/>
        <v>261.77979939835478</v>
      </c>
      <c r="M292">
        <f t="shared" si="36"/>
        <v>3.8200044552646442E-3</v>
      </c>
      <c r="N292">
        <f t="shared" si="37"/>
        <v>1.7795994128870096</v>
      </c>
      <c r="O292">
        <f t="shared" si="38"/>
        <v>-11.370200601645195</v>
      </c>
      <c r="P292">
        <f t="shared" si="39"/>
        <v>1692.5570347384621</v>
      </c>
    </row>
    <row r="293" spans="1:16" x14ac:dyDescent="0.3">
      <c r="A293" s="16">
        <v>-11.199999999999678</v>
      </c>
      <c r="B293" s="18">
        <v>58760.251883059478</v>
      </c>
      <c r="C293" s="20">
        <v>5.876025188305948</v>
      </c>
      <c r="D293" s="18">
        <v>3.4101729514355306</v>
      </c>
      <c r="E293" s="18">
        <v>-5.4623741893664608</v>
      </c>
      <c r="F293" s="18">
        <v>0.62430233323708839</v>
      </c>
      <c r="G293" s="16">
        <v>56756.425667147996</v>
      </c>
      <c r="H293" s="19">
        <v>60764.07809897096</v>
      </c>
      <c r="I293">
        <f t="shared" si="32"/>
        <v>4.2728357062298876</v>
      </c>
      <c r="J293">
        <f t="shared" si="33"/>
        <v>58.760251883059475</v>
      </c>
      <c r="K293">
        <f t="shared" si="34"/>
        <v>874.22218549463503</v>
      </c>
      <c r="L293">
        <f t="shared" si="35"/>
        <v>261.8799651542206</v>
      </c>
      <c r="M293">
        <f t="shared" si="36"/>
        <v>3.8185433521464762E-3</v>
      </c>
      <c r="N293">
        <f t="shared" si="37"/>
        <v>1.774125083259428</v>
      </c>
      <c r="O293">
        <f t="shared" si="38"/>
        <v>-11.270034845779378</v>
      </c>
      <c r="P293">
        <f t="shared" si="39"/>
        <v>1701.8306898856217</v>
      </c>
    </row>
    <row r="294" spans="1:16" x14ac:dyDescent="0.3">
      <c r="A294" s="16">
        <v>-11.099999999999678</v>
      </c>
      <c r="B294" s="18">
        <v>58440.258651211967</v>
      </c>
      <c r="C294" s="20">
        <v>5.8440258651211963</v>
      </c>
      <c r="D294" s="18">
        <v>3.4057408013411505</v>
      </c>
      <c r="E294" s="18">
        <v>-5.4588766139857459</v>
      </c>
      <c r="F294" s="18">
        <v>0.62389041595400374</v>
      </c>
      <c r="G294" s="16">
        <v>56449.934917918341</v>
      </c>
      <c r="H294" s="19">
        <v>60430.582384505593</v>
      </c>
      <c r="I294">
        <f t="shared" si="32"/>
        <v>4.2694358410477085</v>
      </c>
      <c r="J294">
        <f t="shared" si="33"/>
        <v>58.44025865121197</v>
      </c>
      <c r="K294">
        <f t="shared" si="34"/>
        <v>873.52657307836103</v>
      </c>
      <c r="L294">
        <f t="shared" si="35"/>
        <v>261.98013118724947</v>
      </c>
      <c r="M294">
        <f t="shared" si="36"/>
        <v>3.8170833622693822E-3</v>
      </c>
      <c r="N294">
        <f t="shared" si="37"/>
        <v>1.7686542605804036</v>
      </c>
      <c r="O294">
        <f t="shared" si="38"/>
        <v>-11.169868812750508</v>
      </c>
      <c r="P294">
        <f t="shared" si="39"/>
        <v>1711.1491685351421</v>
      </c>
    </row>
    <row r="295" spans="1:16" x14ac:dyDescent="0.3">
      <c r="A295" s="16">
        <v>-10.999999999999678</v>
      </c>
      <c r="B295" s="18">
        <v>58122.211214716619</v>
      </c>
      <c r="C295" s="20">
        <v>5.8122211214716621</v>
      </c>
      <c r="D295" s="18">
        <v>3.4013120326314983</v>
      </c>
      <c r="E295" s="18">
        <v>-5.4553822043973392</v>
      </c>
      <c r="F295" s="18">
        <v>0.6234782285079592</v>
      </c>
      <c r="G295" s="16">
        <v>56145.293451038968</v>
      </c>
      <c r="H295" s="19">
        <v>60099.12897839427</v>
      </c>
      <c r="I295">
        <f t="shared" si="32"/>
        <v>4.2660249996524131</v>
      </c>
      <c r="J295">
        <f t="shared" si="33"/>
        <v>58.122211214716621</v>
      </c>
      <c r="K295">
        <f t="shared" si="34"/>
        <v>872.82871492888376</v>
      </c>
      <c r="L295">
        <f t="shared" si="35"/>
        <v>262.08029749600666</v>
      </c>
      <c r="M295">
        <f t="shared" si="36"/>
        <v>3.8156244843824518E-3</v>
      </c>
      <c r="N295">
        <f t="shared" si="37"/>
        <v>1.7631869416735049</v>
      </c>
      <c r="O295">
        <f t="shared" si="38"/>
        <v>-11.069702503993312</v>
      </c>
      <c r="P295">
        <f t="shared" si="39"/>
        <v>1720.5126561785012</v>
      </c>
    </row>
    <row r="296" spans="1:16" x14ac:dyDescent="0.3">
      <c r="A296" s="16">
        <v>-10.899999999999679</v>
      </c>
      <c r="B296" s="18">
        <v>57806.096583399558</v>
      </c>
      <c r="C296" s="20">
        <v>5.780609658339956</v>
      </c>
      <c r="D296" s="18">
        <v>3.3968866414385346</v>
      </c>
      <c r="E296" s="18">
        <v>-5.4518909571531164</v>
      </c>
      <c r="F296" s="18">
        <v>0.62306577078209402</v>
      </c>
      <c r="G296" s="16">
        <v>55842.489010621</v>
      </c>
      <c r="H296" s="19">
        <v>59769.704156178115</v>
      </c>
      <c r="I296">
        <f t="shared" si="32"/>
        <v>4.2626031799588784</v>
      </c>
      <c r="J296">
        <f t="shared" si="33"/>
        <v>57.806096583399558</v>
      </c>
      <c r="K296">
        <f t="shared" si="34"/>
        <v>872.12861061958642</v>
      </c>
      <c r="L296">
        <f t="shared" si="35"/>
        <v>262.18046407906303</v>
      </c>
      <c r="M296">
        <f t="shared" si="36"/>
        <v>3.8141667172365687E-3</v>
      </c>
      <c r="N296">
        <f t="shared" si="37"/>
        <v>1.7577231233657666</v>
      </c>
      <c r="O296">
        <f t="shared" si="38"/>
        <v>-10.969535920936949</v>
      </c>
      <c r="P296">
        <f t="shared" si="39"/>
        <v>1729.9213389322254</v>
      </c>
    </row>
    <row r="297" spans="1:16" x14ac:dyDescent="0.3">
      <c r="A297" s="16">
        <v>-10.799999999999679</v>
      </c>
      <c r="B297" s="18">
        <v>57491.901861157967</v>
      </c>
      <c r="C297" s="20">
        <v>5.749190186115797</v>
      </c>
      <c r="D297" s="18">
        <v>3.3924646238999934</v>
      </c>
      <c r="E297" s="18">
        <v>-5.4484028688086825</v>
      </c>
      <c r="F297" s="18">
        <v>0.62265304265977872</v>
      </c>
      <c r="G297" s="16">
        <v>55541.509428910882</v>
      </c>
      <c r="H297" s="19">
        <v>59442.294293405052</v>
      </c>
      <c r="I297">
        <f t="shared" si="32"/>
        <v>4.2591703801315557</v>
      </c>
      <c r="J297">
        <f t="shared" si="33"/>
        <v>57.49190186115797</v>
      </c>
      <c r="K297">
        <f t="shared" si="34"/>
        <v>871.42625977491628</v>
      </c>
      <c r="L297">
        <f t="shared" si="35"/>
        <v>262.28063093499492</v>
      </c>
      <c r="M297">
        <f t="shared" si="36"/>
        <v>3.8127100595844055E-3</v>
      </c>
      <c r="N297">
        <f t="shared" si="37"/>
        <v>1.7522628024876745</v>
      </c>
      <c r="O297">
        <f t="shared" si="38"/>
        <v>-10.86936906500506</v>
      </c>
      <c r="P297">
        <f t="shared" si="39"/>
        <v>1739.3754035394138</v>
      </c>
    </row>
    <row r="298" spans="1:16" x14ac:dyDescent="0.3">
      <c r="A298" s="16">
        <v>-10.69999999999968</v>
      </c>
      <c r="B298" s="18">
        <v>57179.614245228062</v>
      </c>
      <c r="C298" s="20">
        <v>5.7179614245228061</v>
      </c>
      <c r="D298" s="18">
        <v>3.388045976159515</v>
      </c>
      <c r="E298" s="18">
        <v>-5.4449179359233995</v>
      </c>
      <c r="F298" s="18">
        <v>0.62224004402463762</v>
      </c>
      <c r="G298" s="16">
        <v>55242.342625609082</v>
      </c>
      <c r="H298" s="19">
        <v>59116.885864847041</v>
      </c>
      <c r="I298">
        <f t="shared" si="32"/>
        <v>4.2557265985856469</v>
      </c>
      <c r="J298">
        <f t="shared" si="33"/>
        <v>57.179614245228059</v>
      </c>
      <c r="K298">
        <f t="shared" si="34"/>
        <v>870.72166207062332</v>
      </c>
      <c r="L298">
        <f t="shared" si="35"/>
        <v>262.38079806238386</v>
      </c>
      <c r="M298">
        <f t="shared" si="36"/>
        <v>3.8112545101804261E-3</v>
      </c>
      <c r="N298">
        <f t="shared" si="37"/>
        <v>1.7468059758731858</v>
      </c>
      <c r="O298">
        <f t="shared" si="38"/>
        <v>-10.769201937616117</v>
      </c>
      <c r="P298">
        <f t="shared" si="39"/>
        <v>1748.8750373713046</v>
      </c>
    </row>
    <row r="299" spans="1:16" x14ac:dyDescent="0.3">
      <c r="A299" s="16">
        <v>-10.59999999999968</v>
      </c>
      <c r="B299" s="18">
        <v>56869.221025458151</v>
      </c>
      <c r="C299" s="20">
        <v>5.6869221025458154</v>
      </c>
      <c r="D299" s="18">
        <v>3.3836306943666461</v>
      </c>
      <c r="E299" s="18">
        <v>-5.4414361550603516</v>
      </c>
      <c r="F299" s="18">
        <v>0.62182677476055359</v>
      </c>
      <c r="G299" s="16">
        <v>54944.976607193537</v>
      </c>
      <c r="H299" s="19">
        <v>58793.465443722765</v>
      </c>
      <c r="I299">
        <f t="shared" si="32"/>
        <v>4.2522718339882521</v>
      </c>
      <c r="J299">
        <f t="shared" si="33"/>
        <v>56.869221025458152</v>
      </c>
      <c r="K299">
        <f t="shared" si="34"/>
        <v>870.0148172339965</v>
      </c>
      <c r="L299">
        <f t="shared" si="35"/>
        <v>262.48096545981684</v>
      </c>
      <c r="M299">
        <f t="shared" si="36"/>
        <v>3.8098000677808759E-3</v>
      </c>
      <c r="N299">
        <f t="shared" si="37"/>
        <v>1.7413526403596906</v>
      </c>
      <c r="O299">
        <f t="shared" si="38"/>
        <v>-10.669034540183134</v>
      </c>
      <c r="P299">
        <f t="shared" si="39"/>
        <v>1758.4204284288307</v>
      </c>
    </row>
    <row r="300" spans="1:16" x14ac:dyDescent="0.3">
      <c r="A300" s="16">
        <v>-10.49999999999968</v>
      </c>
      <c r="B300" s="18">
        <v>56560.709583589422</v>
      </c>
      <c r="C300" s="20">
        <v>5.6560709583589421</v>
      </c>
      <c r="D300" s="18">
        <v>3.3792187746768398</v>
      </c>
      <c r="E300" s="18">
        <v>-5.4379575227863759</v>
      </c>
      <c r="F300" s="18">
        <v>0.62141323475166632</v>
      </c>
      <c r="G300" s="16">
        <v>54649.399466250325</v>
      </c>
      <c r="H300" s="19">
        <v>58472.019700928518</v>
      </c>
      <c r="I300">
        <f t="shared" si="32"/>
        <v>4.2488060852595311</v>
      </c>
      <c r="J300">
        <f t="shared" si="33"/>
        <v>56.560709583589421</v>
      </c>
      <c r="K300">
        <f t="shared" si="34"/>
        <v>869.30572504410009</v>
      </c>
      <c r="L300">
        <f t="shared" si="35"/>
        <v>262.58113312588631</v>
      </c>
      <c r="M300">
        <f t="shared" si="36"/>
        <v>3.8083467311437842E-3</v>
      </c>
      <c r="N300">
        <f t="shared" si="37"/>
        <v>1.7359027927880417</v>
      </c>
      <c r="O300">
        <f t="shared" si="38"/>
        <v>-10.568866874113667</v>
      </c>
      <c r="P300">
        <f t="shared" si="39"/>
        <v>1768.011765344153</v>
      </c>
    </row>
    <row r="301" spans="1:16" x14ac:dyDescent="0.3">
      <c r="A301" s="16">
        <v>-10.399999999999681</v>
      </c>
      <c r="B301" s="18">
        <v>56254.067392541656</v>
      </c>
      <c r="C301" s="20">
        <v>5.6254067392541653</v>
      </c>
      <c r="D301" s="18">
        <v>3.3748102132513003</v>
      </c>
      <c r="E301" s="18">
        <v>-5.4344820356720378</v>
      </c>
      <c r="F301" s="18">
        <v>0.62099942388234708</v>
      </c>
      <c r="G301" s="16">
        <v>54355.59938080889</v>
      </c>
      <c r="H301" s="19">
        <v>58152.535404274422</v>
      </c>
      <c r="I301">
        <f t="shared" si="32"/>
        <v>4.2453293515738384</v>
      </c>
      <c r="J301">
        <f t="shared" si="33"/>
        <v>56.254067392541657</v>
      </c>
      <c r="K301">
        <f t="shared" si="34"/>
        <v>868.59438533200739</v>
      </c>
      <c r="L301">
        <f t="shared" si="35"/>
        <v>262.68130105918971</v>
      </c>
      <c r="M301">
        <f t="shared" si="36"/>
        <v>3.8068944990289622E-3</v>
      </c>
      <c r="N301">
        <f t="shared" si="37"/>
        <v>1.730456430002538</v>
      </c>
      <c r="O301">
        <f t="shared" si="38"/>
        <v>-10.46869894081027</v>
      </c>
      <c r="P301">
        <f t="shared" si="39"/>
        <v>1777.6492373822261</v>
      </c>
    </row>
    <row r="302" spans="1:16" x14ac:dyDescent="0.3">
      <c r="A302" s="16">
        <v>-10.299999999999681</v>
      </c>
      <c r="B302" s="18">
        <v>55949.282015703975</v>
      </c>
      <c r="C302" s="20">
        <v>5.5949282015703972</v>
      </c>
      <c r="D302" s="18">
        <v>3.3704050062571156</v>
      </c>
      <c r="E302" s="18">
        <v>-5.4310096902916332</v>
      </c>
      <c r="F302" s="18">
        <v>0.62058534203722482</v>
      </c>
      <c r="G302" s="16">
        <v>54063.564613681774</v>
      </c>
      <c r="H302" s="19">
        <v>57834.999417726176</v>
      </c>
      <c r="I302">
        <f t="shared" si="32"/>
        <v>4.2418416323608508</v>
      </c>
      <c r="J302">
        <f t="shared" si="33"/>
        <v>55.949282015703972</v>
      </c>
      <c r="K302">
        <f t="shared" si="34"/>
        <v>867.88079798103013</v>
      </c>
      <c r="L302">
        <f t="shared" si="35"/>
        <v>262.78146925833016</v>
      </c>
      <c r="M302">
        <f t="shared" si="36"/>
        <v>3.8054433701979924E-3</v>
      </c>
      <c r="N302">
        <f t="shared" si="37"/>
        <v>1.7250135488509089</v>
      </c>
      <c r="O302">
        <f t="shared" si="38"/>
        <v>-10.368530741669815</v>
      </c>
      <c r="P302">
        <f t="shared" si="39"/>
        <v>1787.3330344423689</v>
      </c>
    </row>
    <row r="303" spans="1:16" x14ac:dyDescent="0.3">
      <c r="A303" s="16">
        <v>-10.199999999999681</v>
      </c>
      <c r="B303" s="18">
        <v>55646.341106234555</v>
      </c>
      <c r="C303" s="20">
        <v>5.5646341106234551</v>
      </c>
      <c r="D303" s="18">
        <v>3.366003149867236</v>
      </c>
      <c r="E303" s="18">
        <v>-5.427540483223197</v>
      </c>
      <c r="F303" s="18">
        <v>0.62017098910118174</v>
      </c>
      <c r="G303" s="16">
        <v>53773.283511812835</v>
      </c>
      <c r="H303" s="19">
        <v>57519.398700656275</v>
      </c>
      <c r="I303">
        <f t="shared" si="32"/>
        <v>4.2383429273067064</v>
      </c>
      <c r="J303">
        <f t="shared" si="33"/>
        <v>55.646341106234551</v>
      </c>
      <c r="K303">
        <f t="shared" si="34"/>
        <v>867.16496292695206</v>
      </c>
      <c r="L303">
        <f t="shared" si="35"/>
        <v>262.88163772191575</v>
      </c>
      <c r="M303">
        <f t="shared" si="36"/>
        <v>3.8039933434142353E-3</v>
      </c>
      <c r="N303">
        <f t="shared" si="37"/>
        <v>1.7195741461843299</v>
      </c>
      <c r="O303">
        <f t="shared" si="38"/>
        <v>-10.268362278084226</v>
      </c>
      <c r="P303">
        <f t="shared" si="39"/>
        <v>1797.0633470597818</v>
      </c>
    </row>
    <row r="304" spans="1:16" x14ac:dyDescent="0.3">
      <c r="A304" s="16">
        <v>-10.099999999999682</v>
      </c>
      <c r="B304" s="18">
        <v>55345.232406361582</v>
      </c>
      <c r="C304" s="20">
        <v>5.5345232406361582</v>
      </c>
      <c r="D304" s="18">
        <v>3.3616046402603628</v>
      </c>
      <c r="E304" s="18">
        <v>-5.4240744110484895</v>
      </c>
      <c r="F304" s="18">
        <v>0.61975636495933595</v>
      </c>
      <c r="G304" s="16">
        <v>53484.744505626448</v>
      </c>
      <c r="H304" s="19">
        <v>57205.720307096715</v>
      </c>
      <c r="I304">
        <f t="shared" si="32"/>
        <v>4.234833236355092</v>
      </c>
      <c r="J304">
        <f t="shared" si="33"/>
        <v>55.345232406361582</v>
      </c>
      <c r="K304">
        <f t="shared" si="34"/>
        <v>866.44688015825182</v>
      </c>
      <c r="L304">
        <f t="shared" si="35"/>
        <v>262.98180644856023</v>
      </c>
      <c r="M304">
        <f t="shared" si="36"/>
        <v>3.8025444174428161E-3</v>
      </c>
      <c r="N304">
        <f t="shared" si="37"/>
        <v>1.7141382188573995</v>
      </c>
      <c r="O304">
        <f t="shared" si="38"/>
        <v>-10.168193551439742</v>
      </c>
      <c r="P304">
        <f t="shared" si="39"/>
        <v>1806.8403664071652</v>
      </c>
    </row>
    <row r="305" spans="1:16" x14ac:dyDescent="0.3">
      <c r="A305" s="16">
        <v>-9.999999999999682</v>
      </c>
      <c r="B305" s="18">
        <v>55045.94374669448</v>
      </c>
      <c r="C305" s="20">
        <v>5.5045943746694483</v>
      </c>
      <c r="D305" s="18">
        <v>3.3572094736211033</v>
      </c>
      <c r="E305" s="18">
        <v>-5.4206114703530019</v>
      </c>
      <c r="F305" s="18">
        <v>0.61934146949707036</v>
      </c>
      <c r="G305" s="16">
        <v>53197.936108386311</v>
      </c>
      <c r="H305" s="19">
        <v>56893.951385002649</v>
      </c>
      <c r="I305">
        <f t="shared" si="32"/>
        <v>4.2313125597083685</v>
      </c>
      <c r="J305">
        <f t="shared" si="33"/>
        <v>55.045943746694483</v>
      </c>
      <c r="K305">
        <f t="shared" si="34"/>
        <v>865.72654971633222</v>
      </c>
      <c r="L305">
        <f t="shared" si="35"/>
        <v>263.08197543688232</v>
      </c>
      <c r="M305">
        <f t="shared" si="36"/>
        <v>3.8010965910506337E-3</v>
      </c>
      <c r="N305">
        <f t="shared" si="37"/>
        <v>1.7087057637281593</v>
      </c>
      <c r="O305">
        <f t="shared" si="38"/>
        <v>-10.06802456311766</v>
      </c>
      <c r="P305">
        <f t="shared" si="39"/>
        <v>1816.6642842962456</v>
      </c>
    </row>
    <row r="306" spans="1:16" x14ac:dyDescent="0.3">
      <c r="A306" s="16">
        <v>-9.8999999999996824</v>
      </c>
      <c r="B306" s="18">
        <v>54748.463045538258</v>
      </c>
      <c r="C306" s="20">
        <v>5.474846304553826</v>
      </c>
      <c r="D306" s="18">
        <v>3.352817646139794</v>
      </c>
      <c r="E306" s="18">
        <v>-5.417151657725956</v>
      </c>
      <c r="F306" s="18">
        <v>0.61892630260000137</v>
      </c>
      <c r="G306" s="16">
        <v>52912.846915557129</v>
      </c>
      <c r="H306" s="19">
        <v>56584.079175519386</v>
      </c>
      <c r="I306">
        <f t="shared" si="32"/>
        <v>4.227780897828656</v>
      </c>
      <c r="J306">
        <f t="shared" si="33"/>
        <v>54.748463045538259</v>
      </c>
      <c r="K306">
        <f t="shared" si="34"/>
        <v>865.00397169574296</v>
      </c>
      <c r="L306">
        <f t="shared" si="35"/>
        <v>263.18214468550616</v>
      </c>
      <c r="M306">
        <f t="shared" si="36"/>
        <v>3.7996498630063469E-3</v>
      </c>
      <c r="N306">
        <f t="shared" si="37"/>
        <v>1.7032767776580695</v>
      </c>
      <c r="O306">
        <f t="shared" si="38"/>
        <v>-9.9678553144938178</v>
      </c>
      <c r="P306">
        <f t="shared" si="39"/>
        <v>1826.5352931793323</v>
      </c>
    </row>
    <row r="307" spans="1:16" x14ac:dyDescent="0.3">
      <c r="A307" s="16">
        <v>-9.7999999999996827</v>
      </c>
      <c r="B307" s="18">
        <v>54452.778308213092</v>
      </c>
      <c r="C307" s="20">
        <v>5.4452778308213095</v>
      </c>
      <c r="D307" s="18">
        <v>3.3484291540125444</v>
      </c>
      <c r="E307" s="18">
        <v>-5.4136949697602885</v>
      </c>
      <c r="F307" s="18">
        <v>0.61851086415398993</v>
      </c>
      <c r="G307" s="16">
        <v>52629.465604171062</v>
      </c>
      <c r="H307" s="19">
        <v>56276.091012255121</v>
      </c>
      <c r="I307">
        <f t="shared" si="32"/>
        <v>4.224238251438905</v>
      </c>
      <c r="J307">
        <f t="shared" si="33"/>
        <v>54.452778308213091</v>
      </c>
      <c r="K307">
        <f t="shared" si="34"/>
        <v>864.27914624439995</v>
      </c>
      <c r="L307">
        <f t="shared" si="35"/>
        <v>263.28231419306093</v>
      </c>
      <c r="M307">
        <f t="shared" si="36"/>
        <v>3.7982042320803791E-3</v>
      </c>
      <c r="N307">
        <f t="shared" si="37"/>
        <v>1.697851257512011</v>
      </c>
      <c r="O307">
        <f t="shared" si="38"/>
        <v>-9.8676858069390505</v>
      </c>
      <c r="P307">
        <f t="shared" si="39"/>
        <v>1836.4535861509389</v>
      </c>
    </row>
    <row r="308" spans="1:16" x14ac:dyDescent="0.3">
      <c r="A308" s="16">
        <v>-9.6999999999996831</v>
      </c>
      <c r="B308" s="18">
        <v>54158.877626382782</v>
      </c>
      <c r="C308" s="20">
        <v>5.4158877626382784</v>
      </c>
      <c r="D308" s="18">
        <v>3.3440439934413035</v>
      </c>
      <c r="E308" s="18">
        <v>-5.4102414030526713</v>
      </c>
      <c r="F308" s="18">
        <v>0.61809515404515258</v>
      </c>
      <c r="G308" s="16">
        <v>52347.780932202506</v>
      </c>
      <c r="H308" s="19">
        <v>55969.974320563058</v>
      </c>
      <c r="I308">
        <f t="shared" si="32"/>
        <v>4.2206846215239988</v>
      </c>
      <c r="J308">
        <f t="shared" si="33"/>
        <v>54.158877626382782</v>
      </c>
      <c r="K308">
        <f t="shared" si="34"/>
        <v>863.55207356381015</v>
      </c>
      <c r="L308">
        <f t="shared" si="35"/>
        <v>263.38248395818101</v>
      </c>
      <c r="M308">
        <f t="shared" si="36"/>
        <v>3.7967596970449129E-3</v>
      </c>
      <c r="N308">
        <f t="shared" si="37"/>
        <v>1.6924292001582937</v>
      </c>
      <c r="O308">
        <f t="shared" si="38"/>
        <v>-9.7675160418189648</v>
      </c>
      <c r="P308">
        <f t="shared" si="39"/>
        <v>1846.4193569492693</v>
      </c>
    </row>
    <row r="309" spans="1:16" x14ac:dyDescent="0.3">
      <c r="A309" s="16">
        <v>-9.5999999999996835</v>
      </c>
      <c r="B309" s="18">
        <v>53866.749177383826</v>
      </c>
      <c r="C309" s="20">
        <v>5.3866749177383824</v>
      </c>
      <c r="D309" s="18">
        <v>3.3396621606337051</v>
      </c>
      <c r="E309" s="18">
        <v>-5.4067909542034904</v>
      </c>
      <c r="F309" s="18">
        <v>0.61767917215983659</v>
      </c>
      <c r="G309" s="16">
        <v>52067.781737943274</v>
      </c>
      <c r="H309" s="19">
        <v>55665.716616824378</v>
      </c>
      <c r="I309">
        <f t="shared" si="32"/>
        <v>4.2171200093317767</v>
      </c>
      <c r="J309">
        <f t="shared" si="33"/>
        <v>53.866749177383824</v>
      </c>
      <c r="K309">
        <f t="shared" si="34"/>
        <v>862.82275390928157</v>
      </c>
      <c r="L309">
        <f t="shared" si="35"/>
        <v>263.48265397950649</v>
      </c>
      <c r="M309">
        <f t="shared" si="36"/>
        <v>3.7953162566738809E-3</v>
      </c>
      <c r="N309">
        <f t="shared" si="37"/>
        <v>1.6870106024686202</v>
      </c>
      <c r="O309">
        <f t="shared" si="38"/>
        <v>-9.6673460204934827</v>
      </c>
      <c r="P309">
        <f t="shared" si="39"/>
        <v>1856.43279995789</v>
      </c>
    </row>
    <row r="310" spans="1:16" x14ac:dyDescent="0.3">
      <c r="A310" s="16">
        <v>-9.4999999999996838</v>
      </c>
      <c r="B310" s="18">
        <v>53576.38122356555</v>
      </c>
      <c r="C310" s="20">
        <v>5.3576381223565548</v>
      </c>
      <c r="D310" s="18">
        <v>3.3352836518032003</v>
      </c>
      <c r="E310" s="18">
        <v>-5.4033436198168516</v>
      </c>
      <c r="F310" s="18">
        <v>0.61726291838464475</v>
      </c>
      <c r="G310" s="16">
        <v>51789.456939388205</v>
      </c>
      <c r="H310" s="19">
        <v>55363.305507742894</v>
      </c>
      <c r="I310">
        <f t="shared" si="32"/>
        <v>4.2135444163741305</v>
      </c>
      <c r="J310">
        <f t="shared" si="33"/>
        <v>53.576381223565548</v>
      </c>
      <c r="K310">
        <f t="shared" si="34"/>
        <v>862.09118759014711</v>
      </c>
      <c r="L310">
        <f t="shared" si="35"/>
        <v>263.58282425568206</v>
      </c>
      <c r="M310">
        <f t="shared" si="36"/>
        <v>3.7938739097429755E-3</v>
      </c>
      <c r="N310">
        <f t="shared" si="37"/>
        <v>1.6815954613181308</v>
      </c>
      <c r="O310">
        <f t="shared" si="38"/>
        <v>-9.5671757443179217</v>
      </c>
      <c r="P310">
        <f t="shared" si="39"/>
        <v>1866.4941102071864</v>
      </c>
    </row>
    <row r="311" spans="1:16" x14ac:dyDescent="0.3">
      <c r="A311" s="16">
        <v>-9.3999999999996842</v>
      </c>
      <c r="B311" s="18">
        <v>53287.762111630866</v>
      </c>
      <c r="C311" s="20">
        <v>5.3287762111630865</v>
      </c>
      <c r="D311" s="18">
        <v>3.3309084631689911</v>
      </c>
      <c r="E311" s="18">
        <v>-5.3998993965005893</v>
      </c>
      <c r="F311" s="18">
        <v>0.61684639260642338</v>
      </c>
      <c r="G311" s="16">
        <v>51512.795533621196</v>
      </c>
      <c r="H311" s="19">
        <v>55062.728689640535</v>
      </c>
      <c r="I311">
        <f t="shared" si="32"/>
        <v>4.209957844428013</v>
      </c>
      <c r="J311">
        <f t="shared" si="33"/>
        <v>53.287762111630869</v>
      </c>
      <c r="K311">
        <f t="shared" si="34"/>
        <v>861.35737496997149</v>
      </c>
      <c r="L311">
        <f t="shared" si="35"/>
        <v>263.68299478535783</v>
      </c>
      <c r="M311">
        <f t="shared" si="36"/>
        <v>3.7924326550296352E-3</v>
      </c>
      <c r="N311">
        <f t="shared" si="37"/>
        <v>1.6761837735853544</v>
      </c>
      <c r="O311">
        <f t="shared" si="38"/>
        <v>-9.4670052146421426</v>
      </c>
      <c r="P311">
        <f t="shared" si="39"/>
        <v>1876.6034833760336</v>
      </c>
    </row>
    <row r="312" spans="1:16" x14ac:dyDescent="0.3">
      <c r="A312" s="16">
        <v>-9.2999999999996845</v>
      </c>
      <c r="B312" s="18">
        <v>53000.880271984672</v>
      </c>
      <c r="C312" s="20">
        <v>5.3000880271984672</v>
      </c>
      <c r="D312" s="18">
        <v>3.3265365909559419</v>
      </c>
      <c r="E312" s="18">
        <v>-5.3964582808662342</v>
      </c>
      <c r="F312" s="18">
        <v>0.61642959471225067</v>
      </c>
      <c r="G312" s="16">
        <v>51237.786596208352</v>
      </c>
      <c r="H312" s="19">
        <v>54763.973947760991</v>
      </c>
      <c r="I312">
        <f t="shared" si="32"/>
        <v>4.2063602955364727</v>
      </c>
      <c r="J312">
        <f t="shared" si="33"/>
        <v>53.00088027198467</v>
      </c>
      <c r="K312">
        <f t="shared" si="34"/>
        <v>860.62131646676221</v>
      </c>
      <c r="L312">
        <f t="shared" si="35"/>
        <v>263.78316556718903</v>
      </c>
      <c r="M312">
        <f t="shared" si="36"/>
        <v>3.7909924913130471E-3</v>
      </c>
      <c r="N312">
        <f t="shared" si="37"/>
        <v>1.6707755361522294</v>
      </c>
      <c r="O312">
        <f t="shared" si="38"/>
        <v>-9.366834432810947</v>
      </c>
      <c r="P312">
        <f t="shared" si="39"/>
        <v>1886.7611157933584</v>
      </c>
    </row>
    <row r="313" spans="1:16" x14ac:dyDescent="0.3">
      <c r="A313" s="16">
        <v>-9.1999999999996849</v>
      </c>
      <c r="B313" s="18">
        <v>52715.724218089206</v>
      </c>
      <c r="C313" s="20">
        <v>5.271572421808921</v>
      </c>
      <c r="D313" s="18">
        <v>3.3221680313947122</v>
      </c>
      <c r="E313" s="18">
        <v>-5.3930202695290514</v>
      </c>
      <c r="F313" s="18">
        <v>0.61601252458945832</v>
      </c>
      <c r="G313" s="16">
        <v>50964.419280597649</v>
      </c>
      <c r="H313" s="19">
        <v>54467.029155580763</v>
      </c>
      <c r="I313">
        <f t="shared" si="32"/>
        <v>4.2027517720096998</v>
      </c>
      <c r="J313">
        <f t="shared" si="33"/>
        <v>52.715724218089207</v>
      </c>
      <c r="K313">
        <f t="shared" si="34"/>
        <v>859.88301255318459</v>
      </c>
      <c r="L313">
        <f t="shared" si="35"/>
        <v>263.88333659983613</v>
      </c>
      <c r="M313">
        <f t="shared" si="36"/>
        <v>3.789553417374142E-3</v>
      </c>
      <c r="N313">
        <f t="shared" si="37"/>
        <v>1.6653707459040983</v>
      </c>
      <c r="O313">
        <f t="shared" si="38"/>
        <v>-9.2666634001638499</v>
      </c>
      <c r="P313">
        <f t="shared" si="39"/>
        <v>1896.9672044396434</v>
      </c>
    </row>
    <row r="314" spans="1:16" x14ac:dyDescent="0.3">
      <c r="A314" s="16">
        <v>-9.0999999999996852</v>
      </c>
      <c r="B314" s="18">
        <v>52432.282545820133</v>
      </c>
      <c r="C314" s="20">
        <v>5.2432282545820135</v>
      </c>
      <c r="D314" s="18">
        <v>3.3178027807215793</v>
      </c>
      <c r="E314" s="18">
        <v>-5.3895853591080041</v>
      </c>
      <c r="F314" s="18">
        <v>0.61559518212560371</v>
      </c>
      <c r="G314" s="16">
        <v>50692.682817519119</v>
      </c>
      <c r="H314" s="19">
        <v>54171.882274121148</v>
      </c>
      <c r="I314">
        <f t="shared" si="32"/>
        <v>4.1991322764259955</v>
      </c>
      <c r="J314">
        <f t="shared" si="33"/>
        <v>52.432282545820136</v>
      </c>
      <c r="K314">
        <f t="shared" si="34"/>
        <v>859.14246375675862</v>
      </c>
      <c r="L314">
        <f t="shared" si="35"/>
        <v>263.98350788196467</v>
      </c>
      <c r="M314">
        <f t="shared" si="36"/>
        <v>3.7881154319955907E-3</v>
      </c>
      <c r="N314">
        <f t="shared" si="37"/>
        <v>1.6599693997296883</v>
      </c>
      <c r="O314">
        <f t="shared" si="38"/>
        <v>-9.1664921180353076</v>
      </c>
      <c r="P314">
        <f t="shared" si="39"/>
        <v>1907.2219469486363</v>
      </c>
    </row>
    <row r="315" spans="1:16" x14ac:dyDescent="0.3">
      <c r="A315" s="16">
        <v>-8.9999999999996856</v>
      </c>
      <c r="B315" s="18">
        <v>52150.54393283368</v>
      </c>
      <c r="C315" s="20">
        <v>5.215054393283368</v>
      </c>
      <c r="D315" s="18">
        <v>3.3134408351786382</v>
      </c>
      <c r="E315" s="18">
        <v>-5.386153546225775</v>
      </c>
      <c r="F315" s="18">
        <v>0.61517756720850569</v>
      </c>
      <c r="G315" s="16">
        <v>50422.566514395396</v>
      </c>
      <c r="H315" s="19">
        <v>53878.521351271964</v>
      </c>
      <c r="I315">
        <f t="shared" si="32"/>
        <v>4.1955018116328127</v>
      </c>
      <c r="J315">
        <f t="shared" si="33"/>
        <v>52.150543932833678</v>
      </c>
      <c r="K315">
        <f t="shared" si="34"/>
        <v>858.39967066007341</v>
      </c>
      <c r="L315">
        <f t="shared" si="35"/>
        <v>264.08367941224509</v>
      </c>
      <c r="M315">
        <f t="shared" si="36"/>
        <v>3.7866785339618065E-3</v>
      </c>
      <c r="N315">
        <f t="shared" si="37"/>
        <v>1.6545714945211323</v>
      </c>
      <c r="O315">
        <f t="shared" si="38"/>
        <v>-9.0663205877548876</v>
      </c>
      <c r="P315">
        <f t="shared" si="39"/>
        <v>1917.5255416087912</v>
      </c>
    </row>
    <row r="316" spans="1:16" x14ac:dyDescent="0.3">
      <c r="A316" s="16">
        <v>-8.8999999999996859</v>
      </c>
      <c r="B316" s="18">
        <v>51870.497137934253</v>
      </c>
      <c r="C316" s="20">
        <v>5.1870497137934253</v>
      </c>
      <c r="D316" s="18">
        <v>3.3090821910136015</v>
      </c>
      <c r="E316" s="18">
        <v>-5.3827248275087527</v>
      </c>
      <c r="F316" s="18">
        <v>0.61475967972621026</v>
      </c>
      <c r="G316" s="16">
        <v>50154.059754752649</v>
      </c>
      <c r="H316" s="19">
        <v>53586.934521115858</v>
      </c>
      <c r="I316">
        <f t="shared" si="32"/>
        <v>4.1918603807477108</v>
      </c>
      <c r="J316">
        <f t="shared" si="33"/>
        <v>51.870497137934251</v>
      </c>
      <c r="K316">
        <f t="shared" si="34"/>
        <v>857.65463390098159</v>
      </c>
      <c r="L316">
        <f t="shared" si="35"/>
        <v>264.18385118935339</v>
      </c>
      <c r="M316">
        <f t="shared" si="36"/>
        <v>3.7852427220589329E-3</v>
      </c>
      <c r="N316">
        <f t="shared" si="37"/>
        <v>1.6491770271739437</v>
      </c>
      <c r="O316">
        <f t="shared" si="38"/>
        <v>-8.9661488106465868</v>
      </c>
      <c r="P316">
        <f t="shared" si="39"/>
        <v>1927.8781873649621</v>
      </c>
    </row>
    <row r="317" spans="1:16" x14ac:dyDescent="0.3">
      <c r="A317" s="16">
        <v>-8.7999999999996863</v>
      </c>
      <c r="B317" s="18">
        <v>51592.131000448819</v>
      </c>
      <c r="C317" s="20">
        <v>5.159213100044882</v>
      </c>
      <c r="D317" s="18">
        <v>3.3047268444798439</v>
      </c>
      <c r="E317" s="18">
        <v>-5.3792991995870292</v>
      </c>
      <c r="F317" s="18">
        <v>0.61434151956700034</v>
      </c>
      <c r="G317" s="16">
        <v>49887.151997637782</v>
      </c>
      <c r="H317" s="19">
        <v>53297.110003259855</v>
      </c>
      <c r="I317">
        <f t="shared" si="32"/>
        <v>4.1882079871593394</v>
      </c>
      <c r="J317">
        <f t="shared" si="33"/>
        <v>51.592131000448816</v>
      </c>
      <c r="K317">
        <f t="shared" si="34"/>
        <v>856.90735417280086</v>
      </c>
      <c r="L317">
        <f t="shared" si="35"/>
        <v>264.28402321197024</v>
      </c>
      <c r="M317">
        <f t="shared" si="36"/>
        <v>3.7838079950748495E-3</v>
      </c>
      <c r="N317">
        <f t="shared" si="37"/>
        <v>1.6437859945870197</v>
      </c>
      <c r="O317">
        <f t="shared" si="38"/>
        <v>-8.8659767880297409</v>
      </c>
      <c r="P317">
        <f t="shared" si="39"/>
        <v>1938.2800838199544</v>
      </c>
    </row>
    <row r="318" spans="1:16" x14ac:dyDescent="0.3">
      <c r="A318" s="16">
        <v>-8.6999999999996867</v>
      </c>
      <c r="B318" s="18">
        <v>51315.434439608463</v>
      </c>
      <c r="C318" s="20">
        <v>5.1315434439608465</v>
      </c>
      <c r="D318" s="18">
        <v>3.300374791836469</v>
      </c>
      <c r="E318" s="18">
        <v>-5.3758766590944065</v>
      </c>
      <c r="F318" s="18">
        <v>0.61392308661940798</v>
      </c>
      <c r="G318" s="16">
        <v>49621.832777042255</v>
      </c>
      <c r="H318" s="19">
        <v>53009.036102174672</v>
      </c>
      <c r="I318">
        <f t="shared" si="32"/>
        <v>4.1845446345284136</v>
      </c>
      <c r="J318">
        <f t="shared" si="33"/>
        <v>51.315434439608467</v>
      </c>
      <c r="K318">
        <f t="shared" si="34"/>
        <v>856.15783222451341</v>
      </c>
      <c r="L318">
        <f t="shared" si="35"/>
        <v>264.38419547878158</v>
      </c>
      <c r="M318">
        <f t="shared" si="36"/>
        <v>3.7823743517991643E-3</v>
      </c>
      <c r="N318">
        <f t="shared" si="37"/>
        <v>1.6383983936626425</v>
      </c>
      <c r="O318">
        <f t="shared" si="38"/>
        <v>-8.7658045212183993</v>
      </c>
      <c r="P318">
        <f t="shared" si="39"/>
        <v>1948.7314312360927</v>
      </c>
    </row>
    <row r="319" spans="1:16" x14ac:dyDescent="0.3">
      <c r="A319" s="16">
        <v>-8.599999999999687</v>
      </c>
      <c r="B319" s="18">
        <v>51040.396453931513</v>
      </c>
      <c r="C319" s="20">
        <v>5.1040396453931516</v>
      </c>
      <c r="D319" s="18">
        <v>3.2960260293481758</v>
      </c>
      <c r="E319" s="18">
        <v>-5.3724572026683832</v>
      </c>
      <c r="F319" s="18">
        <v>0.61350438077219316</v>
      </c>
      <c r="G319" s="16">
        <v>49358.09170132743</v>
      </c>
      <c r="H319" s="19">
        <v>52722.701206535596</v>
      </c>
      <c r="I319">
        <f t="shared" si="32"/>
        <v>4.1808703267886527</v>
      </c>
      <c r="J319">
        <f t="shared" si="33"/>
        <v>51.040396453931514</v>
      </c>
      <c r="K319">
        <f t="shared" si="34"/>
        <v>855.40606886095827</v>
      </c>
      <c r="L319">
        <f t="shared" si="35"/>
        <v>264.48436798847831</v>
      </c>
      <c r="M319">
        <f t="shared" si="36"/>
        <v>3.7809417910232138E-3</v>
      </c>
      <c r="N319">
        <f t="shared" si="37"/>
        <v>1.6330142213064704</v>
      </c>
      <c r="O319">
        <f t="shared" si="38"/>
        <v>-8.6656320115216658</v>
      </c>
      <c r="P319">
        <f t="shared" si="39"/>
        <v>1959.232430536839</v>
      </c>
    </row>
    <row r="320" spans="1:16" x14ac:dyDescent="0.3">
      <c r="A320" s="16">
        <v>-8.4999999999996874</v>
      </c>
      <c r="B320" s="18">
        <v>50767.006120614184</v>
      </c>
      <c r="C320" s="20">
        <v>5.0767006120614182</v>
      </c>
      <c r="D320" s="18">
        <v>3.2916805532853255</v>
      </c>
      <c r="E320" s="18">
        <v>-5.369040826950167</v>
      </c>
      <c r="F320" s="18">
        <v>0.61308540191435523</v>
      </c>
      <c r="G320" s="16">
        <v>49095.918452656755</v>
      </c>
      <c r="H320" s="19">
        <v>52438.093788571612</v>
      </c>
      <c r="I320">
        <f t="shared" si="32"/>
        <v>4.1771850681477236</v>
      </c>
      <c r="J320">
        <f t="shared" si="33"/>
        <v>50.767006120614184</v>
      </c>
      <c r="K320">
        <f t="shared" si="34"/>
        <v>854.65206494302424</v>
      </c>
      <c r="L320">
        <f t="shared" si="35"/>
        <v>264.58454073975651</v>
      </c>
      <c r="M320">
        <f t="shared" si="36"/>
        <v>3.7795103115400566E-3</v>
      </c>
      <c r="N320">
        <f t="shared" si="37"/>
        <v>1.6276334744275349</v>
      </c>
      <c r="O320">
        <f t="shared" si="38"/>
        <v>-8.5654592602434718</v>
      </c>
      <c r="P320">
        <f t="shared" si="39"/>
        <v>1969.7832833083794</v>
      </c>
    </row>
    <row r="321" spans="1:16" x14ac:dyDescent="0.3">
      <c r="A321" s="16">
        <v>-8.3999999999996877</v>
      </c>
      <c r="B321" s="18">
        <v>50495.252594926045</v>
      </c>
      <c r="C321" s="20">
        <v>5.0495252594926043</v>
      </c>
      <c r="D321" s="18">
        <v>3.2873383599239636</v>
      </c>
      <c r="E321" s="18">
        <v>-5.3656275285846613</v>
      </c>
      <c r="F321" s="18">
        <v>0.61266614993513979</v>
      </c>
      <c r="G321" s="16">
        <v>48835.302786432541</v>
      </c>
      <c r="H321" s="19">
        <v>52155.202403419549</v>
      </c>
      <c r="I321">
        <f t="shared" si="32"/>
        <v>4.1734888630881812</v>
      </c>
      <c r="J321">
        <f t="shared" si="33"/>
        <v>50.495252594926043</v>
      </c>
      <c r="K321">
        <f t="shared" si="34"/>
        <v>853.89582138784192</v>
      </c>
      <c r="L321">
        <f t="shared" si="35"/>
        <v>264.68471373131712</v>
      </c>
      <c r="M321">
        <f t="shared" si="36"/>
        <v>3.7780799121444747E-3</v>
      </c>
      <c r="N321">
        <f t="shared" si="37"/>
        <v>1.6222561499382415</v>
      </c>
      <c r="O321">
        <f t="shared" si="38"/>
        <v>-8.4652862686828598</v>
      </c>
      <c r="P321">
        <f t="shared" si="39"/>
        <v>1980.3841918011967</v>
      </c>
    </row>
    <row r="322" spans="1:16" x14ac:dyDescent="0.3">
      <c r="A322" s="16">
        <v>-8.2999999999996881</v>
      </c>
      <c r="B322" s="18">
        <v>50225.125109608278</v>
      </c>
      <c r="C322" s="20">
        <v>5.0225125109608282</v>
      </c>
      <c r="D322" s="18">
        <v>3.2829994455456868</v>
      </c>
      <c r="E322" s="18">
        <v>-5.3622173042204597</v>
      </c>
      <c r="F322" s="18">
        <v>0.6122466247240157</v>
      </c>
      <c r="G322" s="16">
        <v>48576.234530735208</v>
      </c>
      <c r="H322" s="19">
        <v>51874.015688481348</v>
      </c>
      <c r="I322">
        <f t="shared" si="32"/>
        <v>4.1697817163683562</v>
      </c>
      <c r="J322">
        <f t="shared" si="33"/>
        <v>50.225125109608278</v>
      </c>
      <c r="K322">
        <f t="shared" si="34"/>
        <v>853.13733916896558</v>
      </c>
      <c r="L322">
        <f t="shared" si="35"/>
        <v>264.78488696186622</v>
      </c>
      <c r="M322">
        <f t="shared" si="36"/>
        <v>3.776650591632966E-3</v>
      </c>
      <c r="N322">
        <f t="shared" si="37"/>
        <v>1.6168822447543536</v>
      </c>
      <c r="O322">
        <f t="shared" si="38"/>
        <v>-8.3651130381337566</v>
      </c>
      <c r="P322">
        <f t="shared" si="39"/>
        <v>1991.0353589317319</v>
      </c>
    </row>
    <row r="323" spans="1:16" x14ac:dyDescent="0.3">
      <c r="A323" s="16">
        <v>-8.1999999999996884</v>
      </c>
      <c r="B323" s="18">
        <v>49956.612974280761</v>
      </c>
      <c r="C323" s="20">
        <v>4.9956612974280761</v>
      </c>
      <c r="D323" s="18">
        <v>3.2786638064377316</v>
      </c>
      <c r="E323" s="18">
        <v>-5.3588101505098624</v>
      </c>
      <c r="F323" s="18">
        <v>0.61182682617069095</v>
      </c>
      <c r="G323" s="16">
        <v>48318.70358577084</v>
      </c>
      <c r="H323" s="19">
        <v>51594.522362790682</v>
      </c>
      <c r="I323">
        <f t="shared" si="32"/>
        <v>4.1660636330232963</v>
      </c>
      <c r="J323">
        <f t="shared" si="33"/>
        <v>49.956612974280759</v>
      </c>
      <c r="K323">
        <f t="shared" si="34"/>
        <v>852.37661931656635</v>
      </c>
      <c r="L323">
        <f t="shared" si="35"/>
        <v>264.88506043011472</v>
      </c>
      <c r="M323">
        <f t="shared" si="36"/>
        <v>3.7752223488037467E-3</v>
      </c>
      <c r="N323">
        <f t="shared" si="37"/>
        <v>1.6115117557950069</v>
      </c>
      <c r="O323">
        <f t="shared" si="38"/>
        <v>-8.2649395698852572</v>
      </c>
      <c r="P323">
        <f t="shared" si="39"/>
        <v>2001.7369882838775</v>
      </c>
    </row>
    <row r="324" spans="1:16" x14ac:dyDescent="0.3">
      <c r="A324" s="16">
        <v>-8.0999999999996888</v>
      </c>
      <c r="B324" s="18">
        <v>49689.705574849671</v>
      </c>
      <c r="C324" s="20">
        <v>4.9689705574849672</v>
      </c>
      <c r="D324" s="18">
        <v>3.2743314388929745</v>
      </c>
      <c r="E324" s="18">
        <v>-5.3554060641088537</v>
      </c>
      <c r="F324" s="18">
        <v>0.61140675416511625</v>
      </c>
      <c r="G324" s="16">
        <v>48062.699923319014</v>
      </c>
      <c r="H324" s="19">
        <v>51316.711226380328</v>
      </c>
      <c r="I324">
        <f t="shared" si="32"/>
        <v>4.162334618365624</v>
      </c>
      <c r="J324">
        <f t="shared" si="33"/>
        <v>49.689705574849668</v>
      </c>
      <c r="K324">
        <f t="shared" si="34"/>
        <v>851.61366291760658</v>
      </c>
      <c r="L324">
        <f t="shared" si="35"/>
        <v>264.98523413477881</v>
      </c>
      <c r="M324">
        <f t="shared" si="36"/>
        <v>3.7737951824567419E-3</v>
      </c>
      <c r="N324">
        <f t="shared" si="37"/>
        <v>1.6061446799826826</v>
      </c>
      <c r="O324">
        <f t="shared" si="38"/>
        <v>-8.1647658652211703</v>
      </c>
      <c r="P324">
        <f t="shared" si="39"/>
        <v>2012.4892841106878</v>
      </c>
    </row>
    <row r="325" spans="1:16" x14ac:dyDescent="0.3">
      <c r="A325" s="16">
        <v>-7.9999999999996891</v>
      </c>
      <c r="B325" s="18">
        <v>49424.392372923598</v>
      </c>
      <c r="C325" s="20">
        <v>4.9424392372923593</v>
      </c>
      <c r="D325" s="18">
        <v>3.270002339209821</v>
      </c>
      <c r="E325" s="18">
        <v>-5.3520050416771143</v>
      </c>
      <c r="F325" s="18">
        <v>0.610986408597464</v>
      </c>
      <c r="G325" s="16">
        <v>47808.213586188758</v>
      </c>
      <c r="H325" s="19">
        <v>51040.571159658437</v>
      </c>
      <c r="I325">
        <f t="shared" si="32"/>
        <v>4.1585946779864384</v>
      </c>
      <c r="J325">
        <f t="shared" si="33"/>
        <v>49.424392372923599</v>
      </c>
      <c r="K325">
        <f t="shared" si="34"/>
        <v>850.84847111602539</v>
      </c>
      <c r="L325">
        <f t="shared" si="35"/>
        <v>265.08540807457922</v>
      </c>
      <c r="M325">
        <f t="shared" si="36"/>
        <v>3.7723690913935922E-3</v>
      </c>
      <c r="N325">
        <f t="shared" si="37"/>
        <v>1.6007810142432344</v>
      </c>
      <c r="O325">
        <f t="shared" si="38"/>
        <v>-8.064591925420757</v>
      </c>
      <c r="P325">
        <f t="shared" si="39"/>
        <v>2023.2924513359008</v>
      </c>
    </row>
    <row r="326" spans="1:16" x14ac:dyDescent="0.3">
      <c r="A326" s="16">
        <v>-7.8999999999996895</v>
      </c>
      <c r="B326" s="18">
        <v>49160.662905231853</v>
      </c>
      <c r="C326" s="20">
        <v>4.9160662905231849</v>
      </c>
      <c r="D326" s="18">
        <v>3.2656765036923163</v>
      </c>
      <c r="E326" s="18">
        <v>-5.3486070798780077</v>
      </c>
      <c r="F326" s="18">
        <v>0.61056578935815209</v>
      </c>
      <c r="G326" s="16">
        <v>47555.234687676311</v>
      </c>
      <c r="H326" s="19">
        <v>50766.091122787395</v>
      </c>
      <c r="I326">
        <f t="shared" ref="I326:I389" si="40">(J326/(J326+10))*5</f>
        <v>4.1548438177561682</v>
      </c>
      <c r="J326">
        <f t="shared" ref="J326:J389" si="41">B326/1000</f>
        <v>49.160662905231852</v>
      </c>
      <c r="K326">
        <f t="shared" ref="K326:K389" si="42">(I326*1023)/5</f>
        <v>850.08104511291208</v>
      </c>
      <c r="L326">
        <f t="shared" ref="L326:L389" si="43">1/M326</f>
        <v>265.1855822482421</v>
      </c>
      <c r="M326">
        <f t="shared" ref="M326:M389" si="44">$M$2+$N$2*(N326)+$O$2*(POWER(N326,2))+$P$2*(POWER(N326,3))</f>
        <v>3.7709440744176387E-3</v>
      </c>
      <c r="N326">
        <f t="shared" ref="N326:N389" si="45">$Q$2+($R$2/(A326+273.15))+($S$2/POWER(A326+273.15,2))+($T$2/POWER(A326+273.15,3))</f>
        <v>1.5954207555058493</v>
      </c>
      <c r="O326">
        <f t="shared" ref="O326:O389" si="46">L326-273.15</f>
        <v>-7.9644177517578782</v>
      </c>
      <c r="P326">
        <f t="shared" ref="P326:P389" si="47">10000*((1023/K326)-1)</f>
        <v>2034.1466955555986</v>
      </c>
    </row>
    <row r="327" spans="1:16" x14ac:dyDescent="0.3">
      <c r="A327" s="16">
        <v>-7.7999999999996898</v>
      </c>
      <c r="B327" s="18">
        <v>48898.506783049175</v>
      </c>
      <c r="C327" s="20">
        <v>4.8898506783049172</v>
      </c>
      <c r="D327" s="18">
        <v>3.2613539286500792</v>
      </c>
      <c r="E327" s="18">
        <v>-5.3452121753785917</v>
      </c>
      <c r="F327" s="18">
        <v>0.61014489633783031</v>
      </c>
      <c r="G327" s="16">
        <v>47303.753411028978</v>
      </c>
      <c r="H327" s="19">
        <v>50493.260155069373</v>
      </c>
      <c r="I327">
        <f t="shared" si="40"/>
        <v>4.1510820438254328</v>
      </c>
      <c r="J327">
        <f t="shared" si="41"/>
        <v>48.898506783049179</v>
      </c>
      <c r="K327">
        <f t="shared" si="42"/>
        <v>849.31138616668363</v>
      </c>
      <c r="L327">
        <f t="shared" si="43"/>
        <v>265.2857566544983</v>
      </c>
      <c r="M327">
        <f t="shared" si="44"/>
        <v>3.7695201303339309E-3</v>
      </c>
      <c r="N327">
        <f t="shared" si="45"/>
        <v>1.5900639007030715</v>
      </c>
      <c r="O327">
        <f t="shared" si="46"/>
        <v>-7.8642433455016771</v>
      </c>
      <c r="P327">
        <f t="shared" si="47"/>
        <v>2045.0522230397694</v>
      </c>
    </row>
    <row r="328" spans="1:16" x14ac:dyDescent="0.3">
      <c r="A328" s="16">
        <v>-7.6999999999996902</v>
      </c>
      <c r="B328" s="18">
        <v>48637.913691624468</v>
      </c>
      <c r="C328" s="20">
        <v>4.8637913691624464</v>
      </c>
      <c r="D328" s="18">
        <v>3.2570346103981906</v>
      </c>
      <c r="E328" s="18">
        <v>-5.3418203248496061</v>
      </c>
      <c r="F328" s="18">
        <v>0.60972372942736319</v>
      </c>
      <c r="G328" s="16">
        <v>47053.760008912657</v>
      </c>
      <c r="H328" s="19">
        <v>50222.067374336279</v>
      </c>
      <c r="I328">
        <f t="shared" si="40"/>
        <v>4.1473093626258786</v>
      </c>
      <c r="J328">
        <f t="shared" si="41"/>
        <v>48.637913691624469</v>
      </c>
      <c r="K328">
        <f t="shared" si="42"/>
        <v>848.53949559325486</v>
      </c>
      <c r="L328">
        <f t="shared" si="43"/>
        <v>265.3859312920834</v>
      </c>
      <c r="M328">
        <f t="shared" si="44"/>
        <v>3.7680972579492216E-3</v>
      </c>
      <c r="N328">
        <f t="shared" si="45"/>
        <v>1.5847104467707993</v>
      </c>
      <c r="O328">
        <f t="shared" si="46"/>
        <v>-7.7640687079165787</v>
      </c>
      <c r="P328">
        <f t="shared" si="47"/>
        <v>2056.0092407339448</v>
      </c>
    </row>
    <row r="329" spans="1:16" x14ac:dyDescent="0.3">
      <c r="A329" s="16">
        <v>-7.5999999999996906</v>
      </c>
      <c r="B329" s="18">
        <v>48378.873389613822</v>
      </c>
      <c r="C329" s="20">
        <v>4.8378873389613819</v>
      </c>
      <c r="D329" s="18">
        <v>3.2527185452574159</v>
      </c>
      <c r="E329" s="18">
        <v>-5.3384315249654701</v>
      </c>
      <c r="F329" s="18">
        <v>0.60930228851787227</v>
      </c>
      <c r="G329" s="16">
        <v>46805.244802883251</v>
      </c>
      <c r="H329" s="19">
        <v>49952.501976344392</v>
      </c>
      <c r="I329">
        <f t="shared" si="40"/>
        <v>4.1435257808710046</v>
      </c>
      <c r="J329">
        <f t="shared" si="41"/>
        <v>48.378873389613823</v>
      </c>
      <c r="K329">
        <f t="shared" si="42"/>
        <v>847.76537476620763</v>
      </c>
      <c r="L329">
        <f t="shared" si="43"/>
        <v>265.48610615973826</v>
      </c>
      <c r="M329">
        <f t="shared" si="44"/>
        <v>3.7666754560719564E-3</v>
      </c>
      <c r="N329">
        <f t="shared" si="45"/>
        <v>1.5793603906482447</v>
      </c>
      <c r="O329">
        <f t="shared" si="46"/>
        <v>-7.6638938402617214</v>
      </c>
      <c r="P329">
        <f t="shared" si="47"/>
        <v>2067.0179562608082</v>
      </c>
    </row>
    <row r="330" spans="1:16" x14ac:dyDescent="0.3">
      <c r="A330" s="16">
        <v>-7.4999999999996909</v>
      </c>
      <c r="B330" s="18">
        <v>48121.375708519357</v>
      </c>
      <c r="C330" s="20">
        <v>4.8121375708519354</v>
      </c>
      <c r="D330" s="18">
        <v>3.2484057295539603</v>
      </c>
      <c r="E330" s="18">
        <v>-5.3350457724042908</v>
      </c>
      <c r="F330" s="18">
        <v>0.6088805735006908</v>
      </c>
      <c r="G330" s="16">
        <v>46558.198182863627</v>
      </c>
      <c r="H330" s="19">
        <v>49684.553234175088</v>
      </c>
      <c r="I330">
        <f t="shared" si="40"/>
        <v>4.1397313055569835</v>
      </c>
      <c r="J330">
        <f t="shared" si="41"/>
        <v>48.121375708519359</v>
      </c>
      <c r="K330">
        <f t="shared" si="42"/>
        <v>846.98902511695883</v>
      </c>
      <c r="L330">
        <f t="shared" si="43"/>
        <v>265.58628125620845</v>
      </c>
      <c r="M330">
        <f t="shared" si="44"/>
        <v>3.7652547235122805E-3</v>
      </c>
      <c r="N330">
        <f t="shared" si="45"/>
        <v>1.5740137292779826</v>
      </c>
      <c r="O330">
        <f t="shared" si="46"/>
        <v>-7.5637187437915259</v>
      </c>
      <c r="P330">
        <f t="shared" si="47"/>
        <v>2078.078577921789</v>
      </c>
    </row>
    <row r="331" spans="1:16" x14ac:dyDescent="0.3">
      <c r="A331" s="16">
        <v>-7.3999999999996913</v>
      </c>
      <c r="B331" s="18">
        <v>47865.410552131245</v>
      </c>
      <c r="C331" s="20">
        <v>4.7865410552131245</v>
      </c>
      <c r="D331" s="18">
        <v>3.2440961596196249</v>
      </c>
      <c r="E331" s="18">
        <v>-5.3316630638478451</v>
      </c>
      <c r="F331" s="18">
        <v>0.60845858426739563</v>
      </c>
      <c r="G331" s="16">
        <v>46312.610606623392</v>
      </c>
      <c r="H331" s="19">
        <v>49418.210497639098</v>
      </c>
      <c r="I331">
        <f t="shared" si="40"/>
        <v>4.1359259439634535</v>
      </c>
      <c r="J331">
        <f t="shared" si="41"/>
        <v>47.865410552131245</v>
      </c>
      <c r="K331">
        <f t="shared" si="42"/>
        <v>846.21044813492267</v>
      </c>
      <c r="L331">
        <f t="shared" si="43"/>
        <v>265.68645658024451</v>
      </c>
      <c r="M331">
        <f t="shared" si="44"/>
        <v>3.7638350590820306E-3</v>
      </c>
      <c r="N331">
        <f t="shared" si="45"/>
        <v>1.5686704596059016</v>
      </c>
      <c r="O331">
        <f t="shared" si="46"/>
        <v>-7.4635434197554673</v>
      </c>
      <c r="P331">
        <f t="shared" si="47"/>
        <v>2089.1913146986972</v>
      </c>
    </row>
    <row r="332" spans="1:16" x14ac:dyDescent="0.3">
      <c r="A332" s="16">
        <v>-7.2999999999996916</v>
      </c>
      <c r="B332" s="18">
        <v>47610.967895975453</v>
      </c>
      <c r="C332" s="20">
        <v>4.7610967895975449</v>
      </c>
      <c r="D332" s="18">
        <v>3.2397898317916729</v>
      </c>
      <c r="E332" s="18">
        <v>-5.3282833959815949</v>
      </c>
      <c r="F332" s="18">
        <v>0.60803632070978231</v>
      </c>
      <c r="G332" s="16">
        <v>46068.472599264045</v>
      </c>
      <c r="H332" s="19">
        <v>49153.463192686861</v>
      </c>
      <c r="I332">
        <f t="shared" si="40"/>
        <v>4.1321097036543133</v>
      </c>
      <c r="J332">
        <f t="shared" si="41"/>
        <v>47.610967895975456</v>
      </c>
      <c r="K332">
        <f t="shared" si="42"/>
        <v>845.42964536767249</v>
      </c>
      <c r="L332">
        <f t="shared" si="43"/>
        <v>265.78663213060162</v>
      </c>
      <c r="M332">
        <f t="shared" si="44"/>
        <v>3.7624164615947362E-3</v>
      </c>
      <c r="N332">
        <f t="shared" si="45"/>
        <v>1.563330578581231</v>
      </c>
      <c r="O332">
        <f t="shared" si="46"/>
        <v>-7.3633678693983597</v>
      </c>
      <c r="P332">
        <f t="shared" si="47"/>
        <v>2100.3563762553322</v>
      </c>
    </row>
    <row r="333" spans="1:16" x14ac:dyDescent="0.3">
      <c r="A333" s="16">
        <v>-7.199999999999692</v>
      </c>
      <c r="B333" s="18">
        <v>47358.037786765621</v>
      </c>
      <c r="C333" s="20">
        <v>4.7358037786765621</v>
      </c>
      <c r="D333" s="18">
        <v>3.2354867424129408</v>
      </c>
      <c r="E333" s="18">
        <v>-5.3249067654946725</v>
      </c>
      <c r="F333" s="18">
        <v>0.60761378271988786</v>
      </c>
      <c r="G333" s="16">
        <v>45825.774752707905</v>
      </c>
      <c r="H333" s="19">
        <v>48890.300820823337</v>
      </c>
      <c r="I333">
        <f t="shared" si="40"/>
        <v>4.1282825924784925</v>
      </c>
      <c r="J333">
        <f t="shared" si="41"/>
        <v>47.358037786765621</v>
      </c>
      <c r="K333">
        <f t="shared" si="42"/>
        <v>844.64661842109967</v>
      </c>
      <c r="L333">
        <f t="shared" si="43"/>
        <v>265.88680790604002</v>
      </c>
      <c r="M333">
        <f t="shared" si="44"/>
        <v>3.7609989298656118E-3</v>
      </c>
      <c r="N333">
        <f t="shared" si="45"/>
        <v>1.5579940831565289</v>
      </c>
      <c r="O333">
        <f t="shared" si="46"/>
        <v>-7.2631920939599581</v>
      </c>
      <c r="P333">
        <f t="shared" si="47"/>
        <v>2111.5739729390825</v>
      </c>
    </row>
    <row r="334" spans="1:16" x14ac:dyDescent="0.3">
      <c r="A334" s="16">
        <v>-7.0999999999996923</v>
      </c>
      <c r="B334" s="18">
        <v>47106.610341858395</v>
      </c>
      <c r="C334" s="20">
        <v>4.7106610341858399</v>
      </c>
      <c r="D334" s="18">
        <v>3.2311868878317052</v>
      </c>
      <c r="E334" s="18">
        <v>-5.3215331690798813</v>
      </c>
      <c r="F334" s="18">
        <v>0.60719097018996748</v>
      </c>
      <c r="G334" s="16">
        <v>45584.507725190291</v>
      </c>
      <c r="H334" s="19">
        <v>48628.712958526499</v>
      </c>
      <c r="I334">
        <f t="shared" si="40"/>
        <v>4.1244446185707044</v>
      </c>
      <c r="J334">
        <f t="shared" si="41"/>
        <v>47.106610341858392</v>
      </c>
      <c r="K334">
        <f t="shared" si="42"/>
        <v>843.86136895956611</v>
      </c>
      <c r="L334">
        <f t="shared" si="43"/>
        <v>265.98698390532485</v>
      </c>
      <c r="M334">
        <f t="shared" si="44"/>
        <v>3.7595824627115553E-3</v>
      </c>
      <c r="N334">
        <f t="shared" si="45"/>
        <v>1.5526609702876524</v>
      </c>
      <c r="O334">
        <f t="shared" si="46"/>
        <v>-7.1630160946751289</v>
      </c>
      <c r="P334">
        <f t="shared" si="47"/>
        <v>2122.8443157826014</v>
      </c>
    </row>
    <row r="335" spans="1:16" x14ac:dyDescent="0.3">
      <c r="A335" s="16">
        <v>-6.9999999999996927</v>
      </c>
      <c r="B335" s="18">
        <v>46856.675748715621</v>
      </c>
      <c r="C335" s="20">
        <v>4.6856675748715624</v>
      </c>
      <c r="D335" s="18">
        <v>3.2268902644017716</v>
      </c>
      <c r="E335" s="18">
        <v>-5.3181626034336986</v>
      </c>
      <c r="F335" s="18">
        <v>0.60676788301251139</v>
      </c>
      <c r="G335" s="16">
        <v>45344.662240758007</v>
      </c>
      <c r="H335" s="19">
        <v>48368.689256673235</v>
      </c>
      <c r="I335">
        <f t="shared" si="40"/>
        <v>4.1205957903522092</v>
      </c>
      <c r="J335">
        <f t="shared" si="41"/>
        <v>46.856675748715624</v>
      </c>
      <c r="K335">
        <f t="shared" si="42"/>
        <v>843.07389870606198</v>
      </c>
      <c r="L335">
        <f t="shared" si="43"/>
        <v>266.08716012722573</v>
      </c>
      <c r="M335">
        <f t="shared" si="44"/>
        <v>3.758167058951151E-3</v>
      </c>
      <c r="N335">
        <f t="shared" si="45"/>
        <v>1.5473312369338064</v>
      </c>
      <c r="O335">
        <f t="shared" si="46"/>
        <v>-7.0628398727742479</v>
      </c>
      <c r="P335">
        <f t="shared" si="47"/>
        <v>2134.1676165053404</v>
      </c>
    </row>
    <row r="336" spans="1:16" x14ac:dyDescent="0.3">
      <c r="A336" s="16">
        <v>-6.899999999999693</v>
      </c>
      <c r="B336" s="18">
        <v>46608.224264367622</v>
      </c>
      <c r="C336" s="20">
        <v>4.6608224264367619</v>
      </c>
      <c r="D336" s="18">
        <v>3.2225968684823858</v>
      </c>
      <c r="E336" s="18">
        <v>-5.3147950652562681</v>
      </c>
      <c r="F336" s="18">
        <v>0.60634452108023074</v>
      </c>
      <c r="G336" s="16">
        <v>45106.229088768865</v>
      </c>
      <c r="H336" s="19">
        <v>48110.219439966379</v>
      </c>
      <c r="I336">
        <f t="shared" si="40"/>
        <v>4.1167361165315199</v>
      </c>
      <c r="J336">
        <f t="shared" si="41"/>
        <v>46.608224264367621</v>
      </c>
      <c r="K336">
        <f t="shared" si="42"/>
        <v>842.28420944234892</v>
      </c>
      <c r="L336">
        <f t="shared" si="43"/>
        <v>266.18733657051763</v>
      </c>
      <c r="M336">
        <f t="shared" si="44"/>
        <v>3.7567527174046564E-3</v>
      </c>
      <c r="N336">
        <f t="shared" si="45"/>
        <v>1.5420048800574877</v>
      </c>
      <c r="O336">
        <f t="shared" si="46"/>
        <v>-6.9626634294823475</v>
      </c>
      <c r="P336">
        <f t="shared" si="47"/>
        <v>2145.5440875152763</v>
      </c>
    </row>
    <row r="337" spans="1:16" x14ac:dyDescent="0.3">
      <c r="A337" s="16">
        <v>-6.7999999999996934</v>
      </c>
      <c r="B337" s="18">
        <v>46361.246214884559</v>
      </c>
      <c r="C337" s="20">
        <v>4.6361246214884559</v>
      </c>
      <c r="D337" s="18">
        <v>3.2183066964383</v>
      </c>
      <c r="E337" s="18">
        <v>-5.3114305512513944</v>
      </c>
      <c r="F337" s="18">
        <v>0.60592088428607127</v>
      </c>
      <c r="G337" s="16">
        <v>44869.199123398685</v>
      </c>
      <c r="H337" s="19">
        <v>47853.293306370433</v>
      </c>
      <c r="I337">
        <f t="shared" si="40"/>
        <v>4.1128656061051503</v>
      </c>
      <c r="J337">
        <f t="shared" si="41"/>
        <v>46.361246214884559</v>
      </c>
      <c r="K337">
        <f t="shared" si="42"/>
        <v>841.4923030091137</v>
      </c>
      <c r="L337">
        <f t="shared" si="43"/>
        <v>266.28751323397978</v>
      </c>
      <c r="M337">
        <f t="shared" si="44"/>
        <v>3.7553394368940105E-3</v>
      </c>
      <c r="N337">
        <f t="shared" si="45"/>
        <v>1.5366818966245157</v>
      </c>
      <c r="O337">
        <f t="shared" si="46"/>
        <v>-6.8624867660201971</v>
      </c>
      <c r="P337">
        <f t="shared" si="47"/>
        <v>2156.9739419104408</v>
      </c>
    </row>
    <row r="338" spans="1:16" x14ac:dyDescent="0.3">
      <c r="A338" s="16">
        <v>-6.6999999999996938</v>
      </c>
      <c r="B338" s="18">
        <v>46115.731994848567</v>
      </c>
      <c r="C338" s="20">
        <v>4.611573199484857</v>
      </c>
      <c r="D338" s="18">
        <v>3.2140197446396845</v>
      </c>
      <c r="E338" s="18">
        <v>-5.3080690581265602</v>
      </c>
      <c r="F338" s="18">
        <v>0.60549697252319601</v>
      </c>
      <c r="G338" s="16">
        <v>44633.563263149015</v>
      </c>
      <c r="H338" s="19">
        <v>47597.90072654812</v>
      </c>
      <c r="I338">
        <f t="shared" si="40"/>
        <v>4.1089842683582924</v>
      </c>
      <c r="J338">
        <f t="shared" si="41"/>
        <v>46.115731994848566</v>
      </c>
      <c r="K338">
        <f t="shared" si="42"/>
        <v>840.69818130610656</v>
      </c>
      <c r="L338">
        <f t="shared" si="43"/>
        <v>266.38769011639641</v>
      </c>
      <c r="M338">
        <f t="shared" si="44"/>
        <v>3.7539272162428238E-3</v>
      </c>
      <c r="N338">
        <f t="shared" si="45"/>
        <v>1.5313622836040144</v>
      </c>
      <c r="O338">
        <f t="shared" si="46"/>
        <v>-6.7623098836035638</v>
      </c>
      <c r="P338">
        <f t="shared" si="47"/>
        <v>2168.4573934806162</v>
      </c>
    </row>
    <row r="339" spans="1:16" x14ac:dyDescent="0.3">
      <c r="A339" s="16">
        <v>-6.5999999999996941</v>
      </c>
      <c r="B339" s="18">
        <v>45871.67206683266</v>
      </c>
      <c r="C339" s="20">
        <v>4.5871672066832661</v>
      </c>
      <c r="D339" s="18">
        <v>3.2097360094621941</v>
      </c>
      <c r="E339" s="18">
        <v>-5.3047105825928904</v>
      </c>
      <c r="F339" s="18">
        <v>0.60507278568500278</v>
      </c>
      <c r="G339" s="16">
        <v>44399.312490361124</v>
      </c>
      <c r="H339" s="19">
        <v>47344.031643304195</v>
      </c>
      <c r="I339">
        <f t="shared" si="40"/>
        <v>4.1050921128655151</v>
      </c>
      <c r="J339">
        <f t="shared" si="41"/>
        <v>45.871672066832659</v>
      </c>
      <c r="K339">
        <f t="shared" si="42"/>
        <v>839.9018462922844</v>
      </c>
      <c r="L339">
        <f t="shared" si="43"/>
        <v>266.48786721655677</v>
      </c>
      <c r="M339">
        <f t="shared" si="44"/>
        <v>3.7525160542763746E-3</v>
      </c>
      <c r="N339">
        <f t="shared" si="45"/>
        <v>1.5260460379684</v>
      </c>
      <c r="O339">
        <f t="shared" si="46"/>
        <v>-6.6621327834432122</v>
      </c>
      <c r="P339">
        <f t="shared" si="47"/>
        <v>2179.9946567089432</v>
      </c>
    </row>
    <row r="340" spans="1:16" x14ac:dyDescent="0.3">
      <c r="A340" s="16">
        <v>-6.4999999999996945</v>
      </c>
      <c r="B340" s="18">
        <v>45629.056960882954</v>
      </c>
      <c r="C340" s="20">
        <v>4.5629056960882952</v>
      </c>
      <c r="D340" s="18">
        <v>3.2054554872869234</v>
      </c>
      <c r="E340" s="18">
        <v>-5.3013551213651864</v>
      </c>
      <c r="F340" s="18">
        <v>0.60464832366511334</v>
      </c>
      <c r="G340" s="16">
        <v>44166.437850733055</v>
      </c>
      <c r="H340" s="19">
        <v>47091.676071032853</v>
      </c>
      <c r="I340">
        <f t="shared" si="40"/>
        <v>4.1011891494914456</v>
      </c>
      <c r="J340">
        <f t="shared" si="41"/>
        <v>45.629056960882956</v>
      </c>
      <c r="K340">
        <f t="shared" si="42"/>
        <v>839.10329998594966</v>
      </c>
      <c r="L340">
        <f t="shared" si="43"/>
        <v>266.58804453325428</v>
      </c>
      <c r="M340">
        <f t="shared" si="44"/>
        <v>3.7511059498216157E-3</v>
      </c>
      <c r="N340">
        <f t="shared" si="45"/>
        <v>1.5207331566934128</v>
      </c>
      <c r="O340">
        <f t="shared" si="46"/>
        <v>-6.561955466745701</v>
      </c>
      <c r="P340">
        <f t="shared" si="47"/>
        <v>2191.5859467735331</v>
      </c>
    </row>
    <row r="341" spans="1:16" x14ac:dyDescent="0.3">
      <c r="A341" s="16">
        <v>-6.3999999999996948</v>
      </c>
      <c r="B341" s="18">
        <v>45387.877274004706</v>
      </c>
      <c r="C341" s="20">
        <v>4.5387877274004707</v>
      </c>
      <c r="D341" s="18">
        <v>3.2011781745003187</v>
      </c>
      <c r="E341" s="18">
        <v>-5.2980026711618962</v>
      </c>
      <c r="F341" s="18">
        <v>0.60422358635736095</v>
      </c>
      <c r="G341" s="16">
        <v>43934.930452840279</v>
      </c>
      <c r="H341" s="19">
        <v>46840.824095169133</v>
      </c>
      <c r="I341">
        <f t="shared" si="40"/>
        <v>4.097275388391413</v>
      </c>
      <c r="J341">
        <f t="shared" si="41"/>
        <v>45.387877274004708</v>
      </c>
      <c r="K341">
        <f t="shared" si="42"/>
        <v>838.30254446488311</v>
      </c>
      <c r="L341">
        <f t="shared" si="43"/>
        <v>266.68822206528773</v>
      </c>
      <c r="M341">
        <f t="shared" si="44"/>
        <v>3.7496969017071584E-3</v>
      </c>
      <c r="N341">
        <f t="shared" si="45"/>
        <v>1.5154236367580598</v>
      </c>
      <c r="O341">
        <f t="shared" si="46"/>
        <v>-6.461777934712245</v>
      </c>
      <c r="P341">
        <f t="shared" si="47"/>
        <v>2203.2314795491347</v>
      </c>
    </row>
    <row r="342" spans="1:16" x14ac:dyDescent="0.3">
      <c r="A342" s="16">
        <v>-6.2999999999996952</v>
      </c>
      <c r="B342" s="18">
        <v>45148.123669653651</v>
      </c>
      <c r="C342" s="20">
        <v>4.5148123669653648</v>
      </c>
      <c r="D342" s="18">
        <v>3.1969040674943328</v>
      </c>
      <c r="E342" s="18">
        <v>-5.2946532287051244</v>
      </c>
      <c r="F342" s="18">
        <v>0.60379857365581935</v>
      </c>
      <c r="G342" s="16">
        <v>43704.781467661123</v>
      </c>
      <c r="H342" s="19">
        <v>46591.465871646178</v>
      </c>
      <c r="I342">
        <f t="shared" si="40"/>
        <v>4.0933508400121053</v>
      </c>
      <c r="J342">
        <f t="shared" si="41"/>
        <v>45.14812366965365</v>
      </c>
      <c r="K342">
        <f t="shared" si="42"/>
        <v>837.49958186647677</v>
      </c>
      <c r="L342">
        <f t="shared" si="43"/>
        <v>266.78839981146029</v>
      </c>
      <c r="M342">
        <f t="shared" si="44"/>
        <v>3.7482889087632797E-3</v>
      </c>
      <c r="N342">
        <f t="shared" si="45"/>
        <v>1.5101174751446595</v>
      </c>
      <c r="O342">
        <f t="shared" si="46"/>
        <v>-6.3616001885396827</v>
      </c>
      <c r="P342">
        <f t="shared" si="47"/>
        <v>2214.9314716087542</v>
      </c>
    </row>
    <row r="343" spans="1:16" x14ac:dyDescent="0.3">
      <c r="A343" s="16">
        <v>-6.1999999999996955</v>
      </c>
      <c r="B343" s="18">
        <v>44909.786877230501</v>
      </c>
      <c r="C343" s="20">
        <v>4.4909786877230502</v>
      </c>
      <c r="D343" s="18">
        <v>3.1926331626662918</v>
      </c>
      <c r="E343" s="18">
        <v>-5.2913067907206353</v>
      </c>
      <c r="F343" s="18">
        <v>0.60337328545477886</v>
      </c>
      <c r="G343" s="16">
        <v>43475.982128105286</v>
      </c>
      <c r="H343" s="19">
        <v>46343.591626355716</v>
      </c>
      <c r="I343">
        <f t="shared" si="40"/>
        <v>4.0894155150921998</v>
      </c>
      <c r="J343">
        <f t="shared" si="41"/>
        <v>44.909786877230502</v>
      </c>
      <c r="K343">
        <f t="shared" si="42"/>
        <v>836.69441438786419</v>
      </c>
      <c r="L343">
        <f t="shared" si="43"/>
        <v>266.88857777057962</v>
      </c>
      <c r="M343">
        <f t="shared" si="44"/>
        <v>3.7468819698219195E-3</v>
      </c>
      <c r="N343">
        <f t="shared" si="45"/>
        <v>1.5048146688388211</v>
      </c>
      <c r="O343">
        <f t="shared" si="46"/>
        <v>-6.2614222294203614</v>
      </c>
      <c r="P343">
        <f t="shared" si="47"/>
        <v>2226.6861402252734</v>
      </c>
    </row>
    <row r="344" spans="1:16" x14ac:dyDescent="0.3">
      <c r="A344" s="16">
        <v>-6.0999999999996959</v>
      </c>
      <c r="B344" s="18">
        <v>44672.857691579404</v>
      </c>
      <c r="C344" s="20">
        <v>4.4672857691579404</v>
      </c>
      <c r="D344" s="18">
        <v>3.1883654564189179</v>
      </c>
      <c r="E344" s="18">
        <v>-5.2879633539378341</v>
      </c>
      <c r="F344" s="18">
        <v>0.60294772164875343</v>
      </c>
      <c r="G344" s="16">
        <v>43248.523728545908</v>
      </c>
      <c r="H344" s="19">
        <v>46097.1916546129</v>
      </c>
      <c r="I344">
        <f t="shared" si="40"/>
        <v>4.0854694246629641</v>
      </c>
      <c r="J344">
        <f t="shared" si="41"/>
        <v>44.672857691579402</v>
      </c>
      <c r="K344">
        <f t="shared" si="42"/>
        <v>835.88704428604251</v>
      </c>
      <c r="L344">
        <f t="shared" si="43"/>
        <v>266.98875594145881</v>
      </c>
      <c r="M344">
        <f t="shared" si="44"/>
        <v>3.7454760837166662E-3</v>
      </c>
      <c r="N344">
        <f t="shared" si="45"/>
        <v>1.4995152148294169</v>
      </c>
      <c r="O344">
        <f t="shared" si="46"/>
        <v>-6.1612440585411719</v>
      </c>
      <c r="P344">
        <f t="shared" si="47"/>
        <v>2238.4957033731334</v>
      </c>
    </row>
    <row r="345" spans="1:16" x14ac:dyDescent="0.3">
      <c r="A345" s="16">
        <v>-5.9999999999996962</v>
      </c>
      <c r="B345" s="18">
        <v>44437.326972491916</v>
      </c>
      <c r="C345" s="20">
        <v>4.4437326972491915</v>
      </c>
      <c r="D345" s="18">
        <v>3.1841009451603064</v>
      </c>
      <c r="E345" s="18">
        <v>-5.2846229150897832</v>
      </c>
      <c r="F345" s="18">
        <v>0.60252188213247571</v>
      </c>
      <c r="G345" s="16">
        <v>43022.397624356825</v>
      </c>
      <c r="H345" s="19">
        <v>45852.256320627006</v>
      </c>
      <c r="I345">
        <f t="shared" si="40"/>
        <v>4.081512580048873</v>
      </c>
      <c r="J345">
        <f t="shared" si="41"/>
        <v>44.437326972491917</v>
      </c>
      <c r="K345">
        <f t="shared" si="42"/>
        <v>835.07747387799941</v>
      </c>
      <c r="L345">
        <f t="shared" si="43"/>
        <v>267.08893432291484</v>
      </c>
      <c r="M345">
        <f t="shared" si="44"/>
        <v>3.7440712492827722E-3</v>
      </c>
      <c r="N345">
        <f t="shared" si="45"/>
        <v>1.4942191101086284</v>
      </c>
      <c r="O345">
        <f t="shared" si="46"/>
        <v>-6.0610656770851392</v>
      </c>
      <c r="P345">
        <f t="shared" si="47"/>
        <v>2250.3603797299297</v>
      </c>
    </row>
    <row r="346" spans="1:16" x14ac:dyDescent="0.3">
      <c r="A346" s="16">
        <v>-5.8999999999996966</v>
      </c>
      <c r="B346" s="18">
        <v>44203.185644212674</v>
      </c>
      <c r="C346" s="20">
        <v>4.420318564421267</v>
      </c>
      <c r="D346" s="18">
        <v>3.1798396253039707</v>
      </c>
      <c r="E346" s="18">
        <v>-5.2812854709131827</v>
      </c>
      <c r="F346" s="18">
        <v>0.6020957668009087</v>
      </c>
      <c r="G346" s="16">
        <v>42797.59523145132</v>
      </c>
      <c r="H346" s="19">
        <v>45608.776056974028</v>
      </c>
      <c r="I346">
        <f t="shared" si="40"/>
        <v>4.0775449928681713</v>
      </c>
      <c r="J346">
        <f t="shared" si="41"/>
        <v>44.203185644212674</v>
      </c>
      <c r="K346">
        <f t="shared" si="42"/>
        <v>834.26570554082787</v>
      </c>
      <c r="L346">
        <f t="shared" si="43"/>
        <v>267.18911291376986</v>
      </c>
      <c r="M346">
        <f t="shared" si="44"/>
        <v>3.7426674653571338E-3</v>
      </c>
      <c r="N346">
        <f t="shared" si="45"/>
        <v>1.4889263516718929</v>
      </c>
      <c r="O346">
        <f t="shared" si="46"/>
        <v>-5.960887086230116</v>
      </c>
      <c r="P346">
        <f t="shared" si="47"/>
        <v>2262.2803886781085</v>
      </c>
    </row>
    <row r="347" spans="1:16" x14ac:dyDescent="0.3">
      <c r="A347" s="16">
        <v>-5.799999999999697</v>
      </c>
      <c r="B347" s="18">
        <v>43970.424694952279</v>
      </c>
      <c r="C347" s="20">
        <v>4.3970424694952275</v>
      </c>
      <c r="D347" s="18">
        <v>3.1755814932686866</v>
      </c>
      <c r="E347" s="18">
        <v>-5.2779510181483813</v>
      </c>
      <c r="F347" s="18">
        <v>0.60166937554921618</v>
      </c>
      <c r="G347" s="16">
        <v>42574.108025827729</v>
      </c>
      <c r="H347" s="19">
        <v>45366.741364076828</v>
      </c>
      <c r="I347">
        <f t="shared" si="40"/>
        <v>4.0735666750334767</v>
      </c>
      <c r="J347">
        <f t="shared" si="41"/>
        <v>43.970424694952278</v>
      </c>
      <c r="K347">
        <f t="shared" si="42"/>
        <v>833.45174171184931</v>
      </c>
      <c r="L347">
        <f t="shared" si="43"/>
        <v>267.28929171285046</v>
      </c>
      <c r="M347">
        <f t="shared" si="44"/>
        <v>3.7412647307783001E-3</v>
      </c>
      <c r="N347">
        <f t="shared" si="45"/>
        <v>1.48363693651793</v>
      </c>
      <c r="O347">
        <f t="shared" si="46"/>
        <v>-5.8607082871495209</v>
      </c>
      <c r="P347">
        <f t="shared" si="47"/>
        <v>2274.2559503065208</v>
      </c>
    </row>
    <row r="348" spans="1:16" x14ac:dyDescent="0.3">
      <c r="A348" s="16">
        <v>-5.6999999999996973</v>
      </c>
      <c r="B348" s="18">
        <v>43739.035176400204</v>
      </c>
      <c r="C348" s="20">
        <v>4.3739035176400201</v>
      </c>
      <c r="D348" s="18">
        <v>3.1713265454787587</v>
      </c>
      <c r="E348" s="18">
        <v>-5.2746195535393721</v>
      </c>
      <c r="F348" s="18">
        <v>0.60124270827281501</v>
      </c>
      <c r="G348" s="16">
        <v>42351.927543114733</v>
      </c>
      <c r="H348" s="19">
        <v>45126.142809685676</v>
      </c>
      <c r="I348">
        <f t="shared" si="40"/>
        <v>4.0695776387522899</v>
      </c>
      <c r="J348">
        <f t="shared" si="41"/>
        <v>43.739035176400208</v>
      </c>
      <c r="K348">
        <f t="shared" si="42"/>
        <v>832.63558488871854</v>
      </c>
      <c r="L348">
        <f t="shared" si="43"/>
        <v>267.38947071898792</v>
      </c>
      <c r="M348">
        <f t="shared" si="44"/>
        <v>3.7398630443864658E-3</v>
      </c>
      <c r="N348">
        <f t="shared" si="45"/>
        <v>1.4783508616487342</v>
      </c>
      <c r="O348">
        <f t="shared" si="46"/>
        <v>-5.7605292810120545</v>
      </c>
      <c r="P348">
        <f t="shared" si="47"/>
        <v>2286.2872854121852</v>
      </c>
    </row>
    <row r="349" spans="1:16" x14ac:dyDescent="0.3">
      <c r="A349" s="16">
        <v>-5.5999999999996977</v>
      </c>
      <c r="B349" s="18">
        <v>43509.008203244957</v>
      </c>
      <c r="C349" s="20">
        <v>4.3509008203244957</v>
      </c>
      <c r="D349" s="18">
        <v>3.1670747783636655</v>
      </c>
      <c r="E349" s="18">
        <v>-5.2712910738337788</v>
      </c>
      <c r="F349" s="18">
        <v>0.60081576486730992</v>
      </c>
      <c r="G349" s="16">
        <v>42131.04537812381</v>
      </c>
      <c r="H349" s="19">
        <v>44886.971028366104</v>
      </c>
      <c r="I349">
        <f t="shared" si="40"/>
        <v>4.0655778965275635</v>
      </c>
      <c r="J349">
        <f t="shared" si="41"/>
        <v>43.50900820324496</v>
      </c>
      <c r="K349">
        <f t="shared" si="42"/>
        <v>831.81723762953948</v>
      </c>
      <c r="L349">
        <f t="shared" si="43"/>
        <v>267.48964993101833</v>
      </c>
      <c r="M349">
        <f t="shared" si="44"/>
        <v>3.7384624050234671E-3</v>
      </c>
      <c r="N349">
        <f t="shared" si="45"/>
        <v>1.4730681240695549</v>
      </c>
      <c r="O349">
        <f t="shared" si="46"/>
        <v>-5.6603500689816428</v>
      </c>
      <c r="P349">
        <f t="shared" si="47"/>
        <v>2298.3746155018525</v>
      </c>
    </row>
    <row r="350" spans="1:16" x14ac:dyDescent="0.3">
      <c r="A350" s="16">
        <v>-5.499999999999698</v>
      </c>
      <c r="B350" s="18">
        <v>43280.334952696765</v>
      </c>
      <c r="C350" s="20">
        <v>4.3280334952696764</v>
      </c>
      <c r="D350" s="18">
        <v>3.1628261883583031</v>
      </c>
      <c r="E350" s="18">
        <v>-5.2679655757828714</v>
      </c>
      <c r="F350" s="18">
        <v>0.60038854522853935</v>
      </c>
      <c r="G350" s="16">
        <v>41911.453184403683</v>
      </c>
      <c r="H350" s="19">
        <v>44649.216720989847</v>
      </c>
      <c r="I350">
        <f t="shared" si="40"/>
        <v>4.061567461158214</v>
      </c>
      <c r="J350">
        <f t="shared" si="41"/>
        <v>43.280334952696762</v>
      </c>
      <c r="K350">
        <f t="shared" si="42"/>
        <v>830.99670255297065</v>
      </c>
      <c r="L350">
        <f t="shared" si="43"/>
        <v>267.58982934778197</v>
      </c>
      <c r="M350">
        <f t="shared" si="44"/>
        <v>3.7370628115327843E-3</v>
      </c>
      <c r="N350">
        <f t="shared" si="45"/>
        <v>1.467788720788914</v>
      </c>
      <c r="O350">
        <f t="shared" si="46"/>
        <v>-5.5601706522180052</v>
      </c>
      <c r="P350">
        <f t="shared" si="47"/>
        <v>2310.5181627936777</v>
      </c>
    </row>
    <row r="351" spans="1:16" x14ac:dyDescent="0.3">
      <c r="A351" s="16">
        <v>-5.3999999999996984</v>
      </c>
      <c r="B351" s="18">
        <v>43053.006664013563</v>
      </c>
      <c r="C351" s="20">
        <v>4.3053006664013562</v>
      </c>
      <c r="D351" s="18">
        <v>3.1585807719029191</v>
      </c>
      <c r="E351" s="18">
        <v>-5.264643056141546</v>
      </c>
      <c r="F351" s="18">
        <v>0.59996104925256621</v>
      </c>
      <c r="G351" s="16">
        <v>41693.142673797949</v>
      </c>
      <c r="H351" s="19">
        <v>44412.870654229177</v>
      </c>
      <c r="I351">
        <f t="shared" si="40"/>
        <v>4.0575463457396177</v>
      </c>
      <c r="J351">
        <f t="shared" si="41"/>
        <v>43.053006664013566</v>
      </c>
      <c r="K351">
        <f t="shared" si="42"/>
        <v>830.17398233832569</v>
      </c>
      <c r="L351">
        <f t="shared" si="43"/>
        <v>267.69000896812418</v>
      </c>
      <c r="M351">
        <f t="shared" si="44"/>
        <v>3.7356642627595317E-3</v>
      </c>
      <c r="N351">
        <f t="shared" si="45"/>
        <v>1.4625126488185878</v>
      </c>
      <c r="O351">
        <f t="shared" si="46"/>
        <v>-5.459991031875802</v>
      </c>
      <c r="P351">
        <f t="shared" si="47"/>
        <v>2322.7181502189119</v>
      </c>
    </row>
    <row r="352" spans="1:16" x14ac:dyDescent="0.3">
      <c r="A352" s="16">
        <v>-5.2999999999996987</v>
      </c>
      <c r="B352" s="18">
        <v>42827.014638032721</v>
      </c>
      <c r="C352" s="20">
        <v>4.2827014638032717</v>
      </c>
      <c r="D352" s="18">
        <v>3.1543385254430012</v>
      </c>
      <c r="E352" s="18">
        <v>-5.261323511668337</v>
      </c>
      <c r="F352" s="18">
        <v>0.59953327683565649</v>
      </c>
      <c r="G352" s="16">
        <v>41476.105616008143</v>
      </c>
      <c r="H352" s="19">
        <v>44177.923660057299</v>
      </c>
      <c r="I352">
        <f t="shared" si="40"/>
        <v>4.0535145636641259</v>
      </c>
      <c r="J352">
        <f t="shared" si="41"/>
        <v>42.827014638032722</v>
      </c>
      <c r="K352">
        <f t="shared" si="42"/>
        <v>829.34907972568021</v>
      </c>
      <c r="L352">
        <f t="shared" si="43"/>
        <v>267.7901887908946</v>
      </c>
      <c r="M352">
        <f t="shared" si="44"/>
        <v>3.7342667575504616E-3</v>
      </c>
      <c r="N352">
        <f t="shared" si="45"/>
        <v>1.4572399051736138</v>
      </c>
      <c r="O352">
        <f t="shared" si="46"/>
        <v>-5.3598112091053736</v>
      </c>
      <c r="P352">
        <f t="shared" si="47"/>
        <v>2334.9748014234574</v>
      </c>
    </row>
    <row r="353" spans="1:16" x14ac:dyDescent="0.3">
      <c r="A353" s="16">
        <v>-5.1999999999996991</v>
      </c>
      <c r="B353" s="18">
        <v>42602.350236703511</v>
      </c>
      <c r="C353" s="20">
        <v>4.2602350236703508</v>
      </c>
      <c r="D353" s="18">
        <v>3.1500994454294107</v>
      </c>
      <c r="E353" s="18">
        <v>-5.258006939125405</v>
      </c>
      <c r="F353" s="18">
        <v>0.59910522787430653</v>
      </c>
      <c r="G353" s="16">
        <v>41260.333838157218</v>
      </c>
      <c r="H353" s="19">
        <v>43944.366635249804</v>
      </c>
      <c r="I353">
        <f t="shared" si="40"/>
        <v>4.0494721286215025</v>
      </c>
      <c r="J353">
        <f t="shared" si="41"/>
        <v>42.602350236703508</v>
      </c>
      <c r="K353">
        <f t="shared" si="42"/>
        <v>828.52199751595947</v>
      </c>
      <c r="L353">
        <f t="shared" si="43"/>
        <v>267.89036881494769</v>
      </c>
      <c r="M353">
        <f t="shared" si="44"/>
        <v>3.732870294753957E-3</v>
      </c>
      <c r="N353">
        <f t="shared" si="45"/>
        <v>1.4519704868722709</v>
      </c>
      <c r="O353">
        <f t="shared" si="46"/>
        <v>-5.2596311850522852</v>
      </c>
      <c r="P353">
        <f t="shared" si="47"/>
        <v>2347.2883407696645</v>
      </c>
    </row>
    <row r="354" spans="1:16" x14ac:dyDescent="0.3">
      <c r="A354" s="16">
        <v>-5.0999999999996994</v>
      </c>
      <c r="B354" s="18">
        <v>42379.004882626708</v>
      </c>
      <c r="C354" s="20">
        <v>4.237900488262671</v>
      </c>
      <c r="D354" s="18">
        <v>3.1458635283182934</v>
      </c>
      <c r="E354" s="18">
        <v>-5.2546933352785423</v>
      </c>
      <c r="F354" s="18">
        <v>0.5986769022652273</v>
      </c>
      <c r="G354" s="16">
        <v>41045.819224359926</v>
      </c>
      <c r="H354" s="19">
        <v>43712.190540893491</v>
      </c>
      <c r="I354">
        <f t="shared" si="40"/>
        <v>4.0454190545994084</v>
      </c>
      <c r="J354">
        <f t="shared" si="41"/>
        <v>42.37900488262671</v>
      </c>
      <c r="K354">
        <f t="shared" si="42"/>
        <v>827.69273857103894</v>
      </c>
      <c r="L354">
        <f t="shared" si="43"/>
        <v>267.99054903914208</v>
      </c>
      <c r="M354">
        <f t="shared" si="44"/>
        <v>3.7314748732200339E-3</v>
      </c>
      <c r="N354">
        <f t="shared" si="45"/>
        <v>1.4467043909360973</v>
      </c>
      <c r="O354">
        <f t="shared" si="46"/>
        <v>-5.159450960857896</v>
      </c>
      <c r="P354">
        <f t="shared" si="47"/>
        <v>2359.6589933378787</v>
      </c>
    </row>
    <row r="355" spans="1:16" x14ac:dyDescent="0.3">
      <c r="A355" s="16">
        <v>-4.9999999999996998</v>
      </c>
      <c r="B355" s="18">
        <v>42156.970058596278</v>
      </c>
      <c r="C355" s="20">
        <v>4.2156970058596279</v>
      </c>
      <c r="D355" s="18">
        <v>3.1416307705710356</v>
      </c>
      <c r="E355" s="18">
        <v>-5.2513826968971662</v>
      </c>
      <c r="F355" s="18">
        <v>0.59824829990533746</v>
      </c>
      <c r="G355" s="16">
        <v>40832.553715294998</v>
      </c>
      <c r="H355" s="19">
        <v>43481.386401897558</v>
      </c>
      <c r="I355">
        <f t="shared" si="40"/>
        <v>4.0413553558838444</v>
      </c>
      <c r="J355">
        <f t="shared" si="41"/>
        <v>42.156970058596279</v>
      </c>
      <c r="K355">
        <f t="shared" si="42"/>
        <v>826.86130581383463</v>
      </c>
      <c r="L355">
        <f t="shared" si="43"/>
        <v>268.09072946234147</v>
      </c>
      <c r="M355">
        <f t="shared" si="44"/>
        <v>3.7300804918003303E-3</v>
      </c>
      <c r="N355">
        <f t="shared" si="45"/>
        <v>1.4414416143898676</v>
      </c>
      <c r="O355">
        <f t="shared" si="46"/>
        <v>-5.0592705376585059</v>
      </c>
      <c r="P355">
        <f t="shared" si="47"/>
        <v>2372.0869849281034</v>
      </c>
    </row>
    <row r="356" spans="1:16" x14ac:dyDescent="0.3">
      <c r="A356" s="16">
        <v>-4.8999999999997002</v>
      </c>
      <c r="B356" s="18">
        <v>41936.237307143252</v>
      </c>
      <c r="C356" s="20">
        <v>4.1936237307143251</v>
      </c>
      <c r="D356" s="18">
        <v>3.1374011686543524</v>
      </c>
      <c r="E356" s="18">
        <v>-5.2480750207543103</v>
      </c>
      <c r="F356" s="18">
        <v>0.59781942069178173</v>
      </c>
      <c r="G356" s="16">
        <v>40620.529307779274</v>
      </c>
      <c r="H356" s="19">
        <v>43251.94530650723</v>
      </c>
      <c r="I356">
        <f t="shared" si="40"/>
        <v>4.0372810470595439</v>
      </c>
      <c r="J356">
        <f t="shared" si="41"/>
        <v>41.936237307143251</v>
      </c>
      <c r="K356">
        <f t="shared" si="42"/>
        <v>826.02770222838262</v>
      </c>
      <c r="L356">
        <f t="shared" si="43"/>
        <v>268.19091008341366</v>
      </c>
      <c r="M356">
        <f t="shared" si="44"/>
        <v>3.7286871493481142E-3</v>
      </c>
      <c r="N356">
        <f t="shared" si="45"/>
        <v>1.4361821542616016</v>
      </c>
      <c r="O356">
        <f t="shared" si="46"/>
        <v>-4.959089916586322</v>
      </c>
      <c r="P356">
        <f t="shared" si="47"/>
        <v>2384.5725420617669</v>
      </c>
    </row>
    <row r="357" spans="1:16" x14ac:dyDescent="0.3">
      <c r="A357" s="16">
        <v>-4.7999999999997005</v>
      </c>
      <c r="B357" s="18">
        <v>41716.798230086912</v>
      </c>
      <c r="C357" s="20">
        <v>4.1716798230086916</v>
      </c>
      <c r="D357" s="18">
        <v>3.1331747190401771</v>
      </c>
      <c r="E357" s="18">
        <v>-5.2447703036266393</v>
      </c>
      <c r="F357" s="18">
        <v>0.59739026452191013</v>
      </c>
      <c r="G357" s="16">
        <v>40409.738054348825</v>
      </c>
      <c r="H357" s="19">
        <v>43023.858405824998</v>
      </c>
      <c r="I357">
        <f t="shared" si="40"/>
        <v>4.033196143010418</v>
      </c>
      <c r="J357">
        <f t="shared" si="41"/>
        <v>41.716798230086908</v>
      </c>
      <c r="K357">
        <f t="shared" si="42"/>
        <v>825.19193085993152</v>
      </c>
      <c r="L357">
        <f t="shared" si="43"/>
        <v>268.29109090123109</v>
      </c>
      <c r="M357">
        <f t="shared" si="44"/>
        <v>3.7272948447182727E-3</v>
      </c>
      <c r="N357">
        <f t="shared" si="45"/>
        <v>1.4309260075825592</v>
      </c>
      <c r="O357">
        <f t="shared" si="46"/>
        <v>-4.8589090987688905</v>
      </c>
      <c r="P357">
        <f t="shared" si="47"/>
        <v>2397.1158919832501</v>
      </c>
    </row>
    <row r="358" spans="1:16" x14ac:dyDescent="0.3">
      <c r="A358" s="16">
        <v>-4.6999999999997009</v>
      </c>
      <c r="B358" s="18">
        <v>41498.644488086058</v>
      </c>
      <c r="C358" s="20">
        <v>4.1498644488086054</v>
      </c>
      <c r="D358" s="18">
        <v>3.1289514182057498</v>
      </c>
      <c r="E358" s="18">
        <v>-5.2414685422944229</v>
      </c>
      <c r="F358" s="18">
        <v>0.59696083129329802</v>
      </c>
      <c r="G358" s="16">
        <v>40200.172062839927</v>
      </c>
      <c r="H358" s="19">
        <v>42797.116913332189</v>
      </c>
      <c r="I358">
        <f t="shared" si="40"/>
        <v>4.029100658919921</v>
      </c>
      <c r="J358">
        <f t="shared" si="41"/>
        <v>41.498644488086057</v>
      </c>
      <c r="K358">
        <f t="shared" si="42"/>
        <v>824.35399481501588</v>
      </c>
      <c r="L358">
        <f t="shared" si="43"/>
        <v>268.39127191467088</v>
      </c>
      <c r="M358">
        <f t="shared" si="44"/>
        <v>3.7259035767673106E-3</v>
      </c>
      <c r="N358">
        <f t="shared" si="45"/>
        <v>1.425673171387223</v>
      </c>
      <c r="O358">
        <f t="shared" si="46"/>
        <v>-4.7587280853290963</v>
      </c>
      <c r="P358">
        <f t="shared" si="47"/>
        <v>2409.7172626616571</v>
      </c>
    </row>
    <row r="359" spans="1:16" x14ac:dyDescent="0.3">
      <c r="A359" s="16">
        <v>-4.5999999999997012</v>
      </c>
      <c r="B359" s="18">
        <v>41281.767800196256</v>
      </c>
      <c r="C359" s="20">
        <v>4.1281767800196256</v>
      </c>
      <c r="D359" s="18">
        <v>3.1247312626335511</v>
      </c>
      <c r="E359" s="18">
        <v>-5.2381697335415591</v>
      </c>
      <c r="F359" s="18">
        <v>0.59653112090373228</v>
      </c>
      <c r="G359" s="16">
        <v>39991.823495975732</v>
      </c>
      <c r="H359" s="19">
        <v>42571.71210441678</v>
      </c>
      <c r="I359">
        <f t="shared" si="40"/>
        <v>4.0249946102714373</v>
      </c>
      <c r="J359">
        <f t="shared" si="41"/>
        <v>41.281767800196256</v>
      </c>
      <c r="K359">
        <f t="shared" si="42"/>
        <v>823.51389726153616</v>
      </c>
      <c r="L359">
        <f t="shared" si="43"/>
        <v>268.49145312261442</v>
      </c>
      <c r="M359">
        <f t="shared" si="44"/>
        <v>3.7245133443533523E-3</v>
      </c>
      <c r="N359">
        <f t="shared" si="45"/>
        <v>1.4204236427133186</v>
      </c>
      <c r="O359">
        <f t="shared" si="46"/>
        <v>-4.6585468773855609</v>
      </c>
      <c r="P359">
        <f t="shared" si="47"/>
        <v>2422.3768827924209</v>
      </c>
    </row>
    <row r="360" spans="1:16" x14ac:dyDescent="0.3">
      <c r="A360" s="16">
        <v>-4.4999999999997016</v>
      </c>
      <c r="B360" s="18">
        <v>41066.159943429513</v>
      </c>
      <c r="C360" s="20">
        <v>4.1066159943429517</v>
      </c>
      <c r="D360" s="18">
        <v>3.1205142488112569</v>
      </c>
      <c r="E360" s="18">
        <v>-5.2348738741555536</v>
      </c>
      <c r="F360" s="18">
        <v>0.59610113325120606</v>
      </c>
      <c r="G360" s="16">
        <v>39784.684570955171</v>
      </c>
      <c r="H360" s="19">
        <v>42347.635315903855</v>
      </c>
      <c r="I360">
        <f t="shared" si="40"/>
        <v>4.0208780128486374</v>
      </c>
      <c r="J360">
        <f t="shared" si="41"/>
        <v>41.066159943429511</v>
      </c>
      <c r="K360">
        <f t="shared" si="42"/>
        <v>822.67164142883121</v>
      </c>
      <c r="L360">
        <f t="shared" si="43"/>
        <v>268.59163452394779</v>
      </c>
      <c r="M360">
        <f t="shared" si="44"/>
        <v>3.7231241463361341E-3</v>
      </c>
      <c r="N360">
        <f t="shared" si="45"/>
        <v>1.4151774186017909</v>
      </c>
      <c r="O360">
        <f t="shared" si="46"/>
        <v>-4.5583654760521881</v>
      </c>
      <c r="P360">
        <f t="shared" si="47"/>
        <v>2435.0949817989931</v>
      </c>
    </row>
    <row r="361" spans="1:16" x14ac:dyDescent="0.3">
      <c r="A361" s="16">
        <v>-4.3999999999997019</v>
      </c>
      <c r="B361" s="18">
        <v>40851.812752317186</v>
      </c>
      <c r="C361" s="20">
        <v>4.0851812752317187</v>
      </c>
      <c r="D361" s="18">
        <v>3.1163003732318062</v>
      </c>
      <c r="E361" s="18">
        <v>-5.2315809609275208</v>
      </c>
      <c r="F361" s="18">
        <v>0.59567086823393234</v>
      </c>
      <c r="G361" s="16">
        <v>39578.747559044765</v>
      </c>
      <c r="H361" s="19">
        <v>42124.877945589607</v>
      </c>
      <c r="I361">
        <f t="shared" si="40"/>
        <v>4.0167508827358054</v>
      </c>
      <c r="J361">
        <f t="shared" si="41"/>
        <v>40.851812752317187</v>
      </c>
      <c r="K361">
        <f t="shared" si="42"/>
        <v>821.82723060774572</v>
      </c>
      <c r="L361">
        <f t="shared" si="43"/>
        <v>268.69181611756142</v>
      </c>
      <c r="M361">
        <f t="shared" si="44"/>
        <v>3.7217359815770032E-3</v>
      </c>
      <c r="N361">
        <f t="shared" si="45"/>
        <v>1.409934496096805</v>
      </c>
      <c r="O361">
        <f t="shared" si="46"/>
        <v>-4.4581838824385613</v>
      </c>
      <c r="P361">
        <f t="shared" si="47"/>
        <v>2447.8717898345371</v>
      </c>
    </row>
    <row r="362" spans="1:16" x14ac:dyDescent="0.3">
      <c r="A362" s="16">
        <v>-4.2999999999997023</v>
      </c>
      <c r="B362" s="18">
        <v>40638.718118478319</v>
      </c>
      <c r="C362" s="20">
        <v>4.0638718118478314</v>
      </c>
      <c r="D362" s="18">
        <v>3.1120896323933556</v>
      </c>
      <c r="E362" s="18">
        <v>-5.2282909906521917</v>
      </c>
      <c r="F362" s="18">
        <v>0.59524032575033559</v>
      </c>
      <c r="G362" s="16">
        <v>39374.004785175595</v>
      </c>
      <c r="H362" s="19">
        <v>41903.431451781042</v>
      </c>
      <c r="I362">
        <f t="shared" si="40"/>
        <v>4.0126132363181846</v>
      </c>
      <c r="J362">
        <f t="shared" si="41"/>
        <v>40.638718118478316</v>
      </c>
      <c r="K362">
        <f t="shared" si="42"/>
        <v>820.98066815070047</v>
      </c>
      <c r="L362">
        <f t="shared" si="43"/>
        <v>268.79199790235009</v>
      </c>
      <c r="M362">
        <f t="shared" si="44"/>
        <v>3.7203488489389175E-3</v>
      </c>
      <c r="N362">
        <f t="shared" si="45"/>
        <v>1.4046948722457557</v>
      </c>
      <c r="O362">
        <f t="shared" si="46"/>
        <v>-4.3580020976498872</v>
      </c>
      <c r="P362">
        <f t="shared" si="47"/>
        <v>2460.7075377835395</v>
      </c>
    </row>
    <row r="363" spans="1:16" x14ac:dyDescent="0.3">
      <c r="A363" s="16">
        <v>-4.1999999999997026</v>
      </c>
      <c r="B363" s="18">
        <v>40426.867990188366</v>
      </c>
      <c r="C363" s="20">
        <v>4.0426867990188367</v>
      </c>
      <c r="D363" s="18">
        <v>3.1078820227992576</v>
      </c>
      <c r="E363" s="18">
        <v>-5.2250039601278937</v>
      </c>
      <c r="F363" s="18">
        <v>0.59480950569905122</v>
      </c>
      <c r="G363" s="16">
        <v>39170.448627540514</v>
      </c>
      <c r="H363" s="19">
        <v>41683.287352836218</v>
      </c>
      <c r="I363">
        <f t="shared" si="40"/>
        <v>4.0084650902822556</v>
      </c>
      <c r="J363">
        <f t="shared" si="41"/>
        <v>40.426867990188363</v>
      </c>
      <c r="K363">
        <f t="shared" si="42"/>
        <v>820.13195747174939</v>
      </c>
      <c r="L363">
        <f t="shared" si="43"/>
        <v>268.89217987721332</v>
      </c>
      <c r="M363">
        <f t="shared" si="44"/>
        <v>3.7189627472864369E-3</v>
      </c>
      <c r="N363">
        <f t="shared" si="45"/>
        <v>1.3994585440992362</v>
      </c>
      <c r="O363">
        <f t="shared" si="46"/>
        <v>-4.2578201227866543</v>
      </c>
      <c r="P363">
        <f t="shared" si="47"/>
        <v>2473.6024572635774</v>
      </c>
    </row>
    <row r="364" spans="1:16" x14ac:dyDescent="0.3">
      <c r="A364" s="16">
        <v>-4.099999999999703</v>
      </c>
      <c r="B364" s="18">
        <v>40216.254371954848</v>
      </c>
      <c r="C364" s="20">
        <v>4.0216254371954845</v>
      </c>
      <c r="D364" s="18">
        <v>3.1036775409580386</v>
      </c>
      <c r="E364" s="18">
        <v>-5.2217198661565645</v>
      </c>
      <c r="F364" s="18">
        <v>0.59437840797892016</v>
      </c>
      <c r="G364" s="16">
        <v>38968.071517197932</v>
      </c>
      <c r="H364" s="19">
        <v>41464.437226711765</v>
      </c>
      <c r="I364">
        <f t="shared" si="40"/>
        <v>4.0043064616160544</v>
      </c>
      <c r="J364">
        <f t="shared" si="41"/>
        <v>40.216254371954847</v>
      </c>
      <c r="K364">
        <f t="shared" si="42"/>
        <v>819.28110204664483</v>
      </c>
      <c r="L364">
        <f t="shared" si="43"/>
        <v>268.99236204105478</v>
      </c>
      <c r="M364">
        <f t="shared" si="44"/>
        <v>3.7175776754857287E-3</v>
      </c>
      <c r="N364">
        <f t="shared" si="45"/>
        <v>1.3942255087110704</v>
      </c>
      <c r="O364">
        <f t="shared" si="46"/>
        <v>-4.1576379589452017</v>
      </c>
      <c r="P364">
        <f t="shared" si="47"/>
        <v>2486.556780626885</v>
      </c>
    </row>
    <row r="365" spans="1:16" x14ac:dyDescent="0.3">
      <c r="A365" s="16">
        <v>-3.9999999999997029</v>
      </c>
      <c r="B365" s="18">
        <v>40006.869324093517</v>
      </c>
      <c r="C365" s="20">
        <v>4.0006869324093515</v>
      </c>
      <c r="D365" s="18">
        <v>3.0994761833834872</v>
      </c>
      <c r="E365" s="18">
        <v>-5.2184387055437433</v>
      </c>
      <c r="F365" s="18">
        <v>0.59394703248900815</v>
      </c>
      <c r="G365" s="16">
        <v>38766.865937675888</v>
      </c>
      <c r="H365" s="19">
        <v>41246.872710511147</v>
      </c>
      <c r="I365">
        <f t="shared" si="40"/>
        <v>4.0001373676094172</v>
      </c>
      <c r="J365">
        <f t="shared" si="41"/>
        <v>40.006869324093515</v>
      </c>
      <c r="K365">
        <f t="shared" si="42"/>
        <v>818.42810541288668</v>
      </c>
      <c r="L365">
        <f t="shared" si="43"/>
        <v>269.09254439278271</v>
      </c>
      <c r="M365">
        <f t="shared" si="44"/>
        <v>3.7161936324045584E-3</v>
      </c>
      <c r="N365">
        <f t="shared" si="45"/>
        <v>1.3889957631382825</v>
      </c>
      <c r="O365">
        <f t="shared" si="46"/>
        <v>-4.0574556072172641</v>
      </c>
      <c r="P365">
        <f t="shared" si="47"/>
        <v>2499.570740962145</v>
      </c>
    </row>
    <row r="366" spans="1:16" x14ac:dyDescent="0.3">
      <c r="A366" s="16">
        <v>-3.8999999999997028</v>
      </c>
      <c r="B366" s="18">
        <v>39798.704962309501</v>
      </c>
      <c r="C366" s="20">
        <v>3.9798704962309501</v>
      </c>
      <c r="D366" s="18">
        <v>3.0952779465944991</v>
      </c>
      <c r="E366" s="18">
        <v>-5.2151604750985596</v>
      </c>
      <c r="F366" s="18">
        <v>0.59351537912857844</v>
      </c>
      <c r="G366" s="16">
        <v>38566.824424580926</v>
      </c>
      <c r="H366" s="19">
        <v>41030.585500038076</v>
      </c>
      <c r="I366">
        <f t="shared" si="40"/>
        <v>3.9959578258542496</v>
      </c>
      <c r="J366">
        <f t="shared" si="41"/>
        <v>39.7987049623095</v>
      </c>
      <c r="K366">
        <f t="shared" si="42"/>
        <v>817.57297116977941</v>
      </c>
      <c r="L366">
        <f t="shared" si="43"/>
        <v>269.19272693130972</v>
      </c>
      <c r="M366">
        <f t="shared" si="44"/>
        <v>3.7148106169122889E-3</v>
      </c>
      <c r="N366">
        <f t="shared" si="45"/>
        <v>1.3837693044410899</v>
      </c>
      <c r="O366">
        <f t="shared" si="46"/>
        <v>-3.957273068690256</v>
      </c>
      <c r="P366">
        <f t="shared" si="47"/>
        <v>2512.6445720960742</v>
      </c>
    </row>
    <row r="367" spans="1:16" x14ac:dyDescent="0.3">
      <c r="A367" s="16">
        <v>-3.7999999999997027</v>
      </c>
      <c r="B367" s="18">
        <v>39591.753457281586</v>
      </c>
      <c r="C367" s="20">
        <v>3.9591753457281587</v>
      </c>
      <c r="D367" s="18">
        <v>3.0910828271152102</v>
      </c>
      <c r="E367" s="18">
        <v>-5.2118851716337549</v>
      </c>
      <c r="F367" s="18">
        <v>0.59308344779711586</v>
      </c>
      <c r="G367" s="16">
        <v>38367.939565209759</v>
      </c>
      <c r="H367" s="19">
        <v>40815.567349353412</v>
      </c>
      <c r="I367">
        <f t="shared" si="40"/>
        <v>3.991767854244757</v>
      </c>
      <c r="J367">
        <f t="shared" si="41"/>
        <v>39.591753457281584</v>
      </c>
      <c r="K367">
        <f t="shared" si="42"/>
        <v>816.71570297847734</v>
      </c>
      <c r="L367">
        <f t="shared" si="43"/>
        <v>269.29290965555276</v>
      </c>
      <c r="M367">
        <f t="shared" si="44"/>
        <v>3.7134286278798809E-3</v>
      </c>
      <c r="N367">
        <f t="shared" si="45"/>
        <v>1.3785461296829349</v>
      </c>
      <c r="O367">
        <f t="shared" si="46"/>
        <v>-3.8570903444472151</v>
      </c>
      <c r="P367">
        <f t="shared" si="47"/>
        <v>2525.77850859516</v>
      </c>
    </row>
    <row r="368" spans="1:16" x14ac:dyDescent="0.3">
      <c r="A368" s="16">
        <v>-3.6999999999997026</v>
      </c>
      <c r="B368" s="18">
        <v>39386.007034249189</v>
      </c>
      <c r="C368" s="20">
        <v>3.9386007034249189</v>
      </c>
      <c r="D368" s="18">
        <v>3.086890821474797</v>
      </c>
      <c r="E368" s="18">
        <v>-5.2086127919656455</v>
      </c>
      <c r="F368" s="18">
        <v>0.59265123839429323</v>
      </c>
      <c r="G368" s="16">
        <v>38170.203998163532</v>
      </c>
      <c r="H368" s="19">
        <v>40601.810070334846</v>
      </c>
      <c r="I368">
        <f t="shared" si="40"/>
        <v>3.9875674709776598</v>
      </c>
      <c r="J368">
        <f t="shared" si="41"/>
        <v>39.386007034249189</v>
      </c>
      <c r="K368">
        <f t="shared" si="42"/>
        <v>815.85630456202921</v>
      </c>
      <c r="L368">
        <f t="shared" si="43"/>
        <v>269.39309256443335</v>
      </c>
      <c r="M368">
        <f t="shared" si="44"/>
        <v>3.7120476641798834E-3</v>
      </c>
      <c r="N368">
        <f t="shared" si="45"/>
        <v>1.3733262359304306</v>
      </c>
      <c r="O368">
        <f t="shared" si="46"/>
        <v>-3.7569074355666316</v>
      </c>
      <c r="P368">
        <f t="shared" si="47"/>
        <v>2538.9727857673461</v>
      </c>
    </row>
    <row r="369" spans="1:16" x14ac:dyDescent="0.3">
      <c r="A369" s="16">
        <v>-3.5999999999997025</v>
      </c>
      <c r="B369" s="18">
        <v>39181.45797260377</v>
      </c>
      <c r="C369" s="20">
        <v>3.9181457972603768</v>
      </c>
      <c r="D369" s="18">
        <v>3.0827019262077204</v>
      </c>
      <c r="E369" s="18">
        <v>-5.2053433329141559</v>
      </c>
      <c r="F369" s="18">
        <v>0.59221875082001607</v>
      </c>
      <c r="G369" s="16">
        <v>37973.610412966045</v>
      </c>
      <c r="H369" s="19">
        <v>40389.305532241495</v>
      </c>
      <c r="I369">
        <f t="shared" si="40"/>
        <v>3.9833566945524024</v>
      </c>
      <c r="J369">
        <f t="shared" si="41"/>
        <v>39.181457972603773</v>
      </c>
      <c r="K369">
        <f t="shared" si="42"/>
        <v>814.99477970542159</v>
      </c>
      <c r="L369">
        <f t="shared" si="43"/>
        <v>269.49327565687713</v>
      </c>
      <c r="M369">
        <f t="shared" si="44"/>
        <v>3.7106677246864406E-3</v>
      </c>
      <c r="N369">
        <f t="shared" si="45"/>
        <v>1.3681096202534062</v>
      </c>
      <c r="O369">
        <f t="shared" si="46"/>
        <v>-3.6567243431228462</v>
      </c>
      <c r="P369">
        <f t="shared" si="47"/>
        <v>2552.2276396636735</v>
      </c>
    </row>
    <row r="370" spans="1:16" x14ac:dyDescent="0.3">
      <c r="A370" s="16">
        <v>-3.4999999999997025</v>
      </c>
      <c r="B370" s="18">
        <v>38978.098605482373</v>
      </c>
      <c r="C370" s="20">
        <v>3.8978098605482372</v>
      </c>
      <c r="D370" s="18">
        <v>3.078516137853482</v>
      </c>
      <c r="E370" s="18">
        <v>-5.2020767913027903</v>
      </c>
      <c r="F370" s="18">
        <v>0.59178598497437962</v>
      </c>
      <c r="G370" s="16">
        <v>37778.151549684153</v>
      </c>
      <c r="H370" s="19">
        <v>40178.045661280594</v>
      </c>
      <c r="I370">
        <f t="shared" si="40"/>
        <v>3.9791355437713287</v>
      </c>
      <c r="J370">
        <f t="shared" si="41"/>
        <v>38.978098605482373</v>
      </c>
      <c r="K370">
        <f t="shared" si="42"/>
        <v>814.13113225561381</v>
      </c>
      <c r="L370">
        <f t="shared" si="43"/>
        <v>269.5934589318141</v>
      </c>
      <c r="M370">
        <f t="shared" si="44"/>
        <v>3.7092888082752825E-3</v>
      </c>
      <c r="N370">
        <f t="shared" si="45"/>
        <v>1.3628962797248729</v>
      </c>
      <c r="O370">
        <f t="shared" si="46"/>
        <v>-3.5565410681858793</v>
      </c>
      <c r="P370">
        <f t="shared" si="47"/>
        <v>2565.5433070800113</v>
      </c>
    </row>
    <row r="371" spans="1:16" x14ac:dyDescent="0.3">
      <c r="A371" s="16">
        <v>-3.3999999999997024</v>
      </c>
      <c r="B371" s="18">
        <v>38775.921319364883</v>
      </c>
      <c r="C371" s="20">
        <v>3.8775921319364883</v>
      </c>
      <c r="D371" s="18">
        <v>3.0743334529568012</v>
      </c>
      <c r="E371" s="18">
        <v>-5.1988131639586417</v>
      </c>
      <c r="F371" s="18">
        <v>0.59135294075770306</v>
      </c>
      <c r="G371" s="16">
        <v>37583.820198551439</v>
      </c>
      <c r="H371" s="19">
        <v>39968.022440178327</v>
      </c>
      <c r="I371">
        <f t="shared" si="40"/>
        <v>3.9749040377398441</v>
      </c>
      <c r="J371">
        <f t="shared" si="41"/>
        <v>38.775921319364883</v>
      </c>
      <c r="K371">
        <f t="shared" si="42"/>
        <v>813.26536612157213</v>
      </c>
      <c r="L371">
        <f t="shared" si="43"/>
        <v>269.69364238817889</v>
      </c>
      <c r="M371">
        <f t="shared" si="44"/>
        <v>3.7079109138237203E-3</v>
      </c>
      <c r="N371">
        <f t="shared" si="45"/>
        <v>1.3576862114210191</v>
      </c>
      <c r="O371">
        <f t="shared" si="46"/>
        <v>-3.4563576118210904</v>
      </c>
      <c r="P371">
        <f t="shared" si="47"/>
        <v>2578.9200255587352</v>
      </c>
    </row>
    <row r="372" spans="1:16" x14ac:dyDescent="0.3">
      <c r="A372" s="16">
        <v>-3.2999999999997023</v>
      </c>
      <c r="B372" s="18">
        <v>38574.918553674877</v>
      </c>
      <c r="C372" s="20">
        <v>3.857491855367488</v>
      </c>
      <c r="D372" s="18">
        <v>3.07015386806746</v>
      </c>
      <c r="E372" s="18">
        <v>-5.1955524477123891</v>
      </c>
      <c r="F372" s="18">
        <v>0.59091961807050075</v>
      </c>
      <c r="G372" s="16">
        <v>37390.609199595354</v>
      </c>
      <c r="H372" s="19">
        <v>39759.227907754401</v>
      </c>
      <c r="I372">
        <f t="shared" si="40"/>
        <v>3.9706621958665682</v>
      </c>
      <c r="J372">
        <f t="shared" si="41"/>
        <v>38.574918553674877</v>
      </c>
      <c r="K372">
        <f t="shared" si="42"/>
        <v>812.39748527429981</v>
      </c>
      <c r="L372">
        <f t="shared" si="43"/>
        <v>269.79382602491017</v>
      </c>
      <c r="M372">
        <f t="shared" si="44"/>
        <v>3.7065340402106521E-3</v>
      </c>
      <c r="N372">
        <f t="shared" si="45"/>
        <v>1.3524794124212307</v>
      </c>
      <c r="O372">
        <f t="shared" si="46"/>
        <v>-3.3561739750898028</v>
      </c>
      <c r="P372">
        <f t="shared" si="47"/>
        <v>2592.3580333904138</v>
      </c>
    </row>
    <row r="373" spans="1:16" x14ac:dyDescent="0.3">
      <c r="A373" s="16">
        <v>-3.1999999999997022</v>
      </c>
      <c r="B373" s="18">
        <v>38375.082800383148</v>
      </c>
      <c r="C373" s="20">
        <v>3.8375082800383149</v>
      </c>
      <c r="D373" s="18">
        <v>3.0659773797403478</v>
      </c>
      <c r="E373" s="18">
        <v>-5.1922946393982867</v>
      </c>
      <c r="F373" s="18">
        <v>0.59048601681349333</v>
      </c>
      <c r="G373" s="16">
        <v>37198.511442266776</v>
      </c>
      <c r="H373" s="19">
        <v>39551.654158499521</v>
      </c>
      <c r="I373">
        <f t="shared" si="40"/>
        <v>3.9664100378634606</v>
      </c>
      <c r="J373">
        <f t="shared" si="41"/>
        <v>38.375082800383147</v>
      </c>
      <c r="K373">
        <f t="shared" si="42"/>
        <v>811.52749374686402</v>
      </c>
      <c r="L373">
        <f t="shared" si="43"/>
        <v>269.89400984095101</v>
      </c>
      <c r="M373">
        <f t="shared" si="44"/>
        <v>3.705158186316553E-3</v>
      </c>
      <c r="N373">
        <f t="shared" si="45"/>
        <v>1.3472758798080635</v>
      </c>
      <c r="O373">
        <f t="shared" si="46"/>
        <v>-3.2559901590489631</v>
      </c>
      <c r="P373">
        <f t="shared" si="47"/>
        <v>2605.8575696154994</v>
      </c>
    </row>
    <row r="374" spans="1:16" x14ac:dyDescent="0.3">
      <c r="A374" s="16">
        <v>-3.0999999999997021</v>
      </c>
      <c r="B374" s="18">
        <v>38176.406603614501</v>
      </c>
      <c r="C374" s="20">
        <v>3.8176406603614503</v>
      </c>
      <c r="D374" s="18">
        <v>3.0618039845354827</v>
      </c>
      <c r="E374" s="18">
        <v>-5.1890397358541742</v>
      </c>
      <c r="F374" s="18">
        <v>0.59005213688761149</v>
      </c>
      <c r="G374" s="16">
        <v>37007.519865072565</v>
      </c>
      <c r="H374" s="19">
        <v>39345.293342156438</v>
      </c>
      <c r="I374">
        <f t="shared" si="40"/>
        <v>3.962147583745927</v>
      </c>
      <c r="J374">
        <f t="shared" si="41"/>
        <v>38.176406603614502</v>
      </c>
      <c r="K374">
        <f t="shared" si="42"/>
        <v>810.65539563441666</v>
      </c>
      <c r="L374">
        <f t="shared" si="43"/>
        <v>269.99419383524906</v>
      </c>
      <c r="M374">
        <f t="shared" si="44"/>
        <v>3.7037833510234737E-3</v>
      </c>
      <c r="N374">
        <f t="shared" si="45"/>
        <v>1.3420756106672505</v>
      </c>
      <c r="O374">
        <f t="shared" si="46"/>
        <v>-3.1558061647509135</v>
      </c>
      <c r="P374">
        <f t="shared" si="47"/>
        <v>2619.4188740260338</v>
      </c>
    </row>
    <row r="375" spans="1:16" x14ac:dyDescent="0.3">
      <c r="A375" s="16">
        <v>-2.999999999999702</v>
      </c>
      <c r="B375" s="18">
        <v>37978.882559258222</v>
      </c>
      <c r="C375" s="20">
        <v>3.7978882559258222</v>
      </c>
      <c r="D375" s="18">
        <v>3.0576336790180125</v>
      </c>
      <c r="E375" s="18">
        <v>-5.185787733921468</v>
      </c>
      <c r="F375" s="18">
        <v>0.58961797819399842</v>
      </c>
      <c r="G375" s="16">
        <v>36817.627455211645</v>
      </c>
      <c r="H375" s="19">
        <v>39140.137663304798</v>
      </c>
      <c r="I375">
        <f t="shared" si="40"/>
        <v>3.9578748538329229</v>
      </c>
      <c r="J375">
        <f t="shared" si="41"/>
        <v>37.978882559258224</v>
      </c>
      <c r="K375">
        <f t="shared" si="42"/>
        <v>809.78119509421606</v>
      </c>
      <c r="L375">
        <f t="shared" si="43"/>
        <v>270.09437800675551</v>
      </c>
      <c r="M375">
        <f t="shared" si="44"/>
        <v>3.7024095332150466E-3</v>
      </c>
      <c r="N375">
        <f t="shared" si="45"/>
        <v>1.3368786020877073</v>
      </c>
      <c r="O375">
        <f t="shared" si="46"/>
        <v>-3.0556219932444719</v>
      </c>
      <c r="P375">
        <f t="shared" si="47"/>
        <v>2633.0421871673184</v>
      </c>
    </row>
    <row r="376" spans="1:16" x14ac:dyDescent="0.3">
      <c r="A376" s="16">
        <v>-2.8999999999997019</v>
      </c>
      <c r="B376" s="18">
        <v>37782.50331458007</v>
      </c>
      <c r="C376" s="20">
        <v>3.7782503314580071</v>
      </c>
      <c r="D376" s="18">
        <v>3.0534664597580807</v>
      </c>
      <c r="E376" s="18">
        <v>-5.1825386304451495</v>
      </c>
      <c r="F376" s="18">
        <v>0.58918354063398581</v>
      </c>
      <c r="G376" s="16">
        <v>36628.827248212379</v>
      </c>
      <c r="H376" s="19">
        <v>38936.17938094776</v>
      </c>
      <c r="I376">
        <f t="shared" si="40"/>
        <v>3.953591868747</v>
      </c>
      <c r="J376">
        <f t="shared" si="41"/>
        <v>37.782503314580069</v>
      </c>
      <c r="K376">
        <f t="shared" si="42"/>
        <v>808.90489634563619</v>
      </c>
      <c r="L376">
        <f t="shared" si="43"/>
        <v>270.19456235442675</v>
      </c>
      <c r="M376">
        <f t="shared" si="44"/>
        <v>3.7010367317764658E-3</v>
      </c>
      <c r="N376">
        <f t="shared" si="45"/>
        <v>1.331684851161498</v>
      </c>
      <c r="O376">
        <f t="shared" si="46"/>
        <v>-2.9554376455732267</v>
      </c>
      <c r="P376">
        <f t="shared" si="47"/>
        <v>2646.7277503396813</v>
      </c>
    </row>
    <row r="377" spans="1:16" x14ac:dyDescent="0.3">
      <c r="A377" s="16">
        <v>-2.7999999999997018</v>
      </c>
      <c r="B377" s="18">
        <v>37587.261567840003</v>
      </c>
      <c r="C377" s="20">
        <v>3.7587261567840002</v>
      </c>
      <c r="D377" s="18">
        <v>3.049302323330938</v>
      </c>
      <c r="E377" s="18">
        <v>-5.1792924222737842</v>
      </c>
      <c r="F377" s="18">
        <v>0.58874882410911455</v>
      </c>
      <c r="G377" s="16">
        <v>36441.112327575378</v>
      </c>
      <c r="H377" s="19">
        <v>38733.410808104629</v>
      </c>
      <c r="I377">
        <f t="shared" si="40"/>
        <v>3.949298649414394</v>
      </c>
      <c r="J377">
        <f t="shared" si="41"/>
        <v>37.587261567840002</v>
      </c>
      <c r="K377">
        <f t="shared" si="42"/>
        <v>808.02650367018509</v>
      </c>
      <c r="L377">
        <f t="shared" si="43"/>
        <v>270.29474687722285</v>
      </c>
      <c r="M377">
        <f t="shared" si="44"/>
        <v>3.6996649455945008E-3</v>
      </c>
      <c r="N377">
        <f t="shared" si="45"/>
        <v>1.3264943549838688</v>
      </c>
      <c r="O377">
        <f t="shared" si="46"/>
        <v>-2.8552531227771283</v>
      </c>
      <c r="P377">
        <f t="shared" si="47"/>
        <v>2660.4758056000778</v>
      </c>
    </row>
    <row r="378" spans="1:16" x14ac:dyDescent="0.3">
      <c r="A378" s="16">
        <v>-2.6999999999997017</v>
      </c>
      <c r="B378" s="18">
        <v>37393.15006791045</v>
      </c>
      <c r="C378" s="20">
        <v>3.739315006791045</v>
      </c>
      <c r="D378" s="18">
        <v>3.0451412663169863</v>
      </c>
      <c r="E378" s="18">
        <v>-5.1760491062594935</v>
      </c>
      <c r="F378" s="18">
        <v>0.58831382852114744</v>
      </c>
      <c r="G378" s="16">
        <v>36254.475824416673</v>
      </c>
      <c r="H378" s="19">
        <v>38531.824311404227</v>
      </c>
      <c r="I378">
        <f t="shared" si="40"/>
        <v>3.9449952170650366</v>
      </c>
      <c r="J378">
        <f t="shared" si="41"/>
        <v>37.393150067910447</v>
      </c>
      <c r="K378">
        <f t="shared" si="42"/>
        <v>807.14602141150658</v>
      </c>
      <c r="L378">
        <f t="shared" si="43"/>
        <v>270.39493157410834</v>
      </c>
      <c r="M378">
        <f t="shared" si="44"/>
        <v>3.6982941735574861E-3</v>
      </c>
      <c r="N378">
        <f t="shared" si="45"/>
        <v>1.321307110653215</v>
      </c>
      <c r="O378">
        <f t="shared" si="46"/>
        <v>-2.7550684258916363</v>
      </c>
      <c r="P378">
        <f t="shared" si="47"/>
        <v>2674.2865957638751</v>
      </c>
    </row>
    <row r="379" spans="1:16" x14ac:dyDescent="0.3">
      <c r="A379" s="16">
        <v>-2.5999999999997017</v>
      </c>
      <c r="B379" s="18">
        <v>37200.161613898992</v>
      </c>
      <c r="C379" s="20">
        <v>3.720016161389899</v>
      </c>
      <c r="D379" s="18">
        <v>3.0409832853015351</v>
      </c>
      <c r="E379" s="18">
        <v>-5.1728086792579724</v>
      </c>
      <c r="F379" s="18">
        <v>0.58787855377202103</v>
      </c>
      <c r="G379" s="16">
        <v>36068.910917115165</v>
      </c>
      <c r="H379" s="19">
        <v>38331.412310682819</v>
      </c>
      <c r="I379">
        <f t="shared" si="40"/>
        <v>3.9406815932325845</v>
      </c>
      <c r="J379">
        <f t="shared" si="41"/>
        <v>37.200161613898992</v>
      </c>
      <c r="K379">
        <f t="shared" si="42"/>
        <v>806.26345397538682</v>
      </c>
      <c r="L379">
        <f t="shared" si="43"/>
        <v>270.49511644405186</v>
      </c>
      <c r="M379">
        <f t="shared" si="44"/>
        <v>3.6969244145553214E-3</v>
      </c>
      <c r="N379">
        <f t="shared" si="45"/>
        <v>1.3161231152711013</v>
      </c>
      <c r="O379">
        <f t="shared" si="46"/>
        <v>-2.6548835559481176</v>
      </c>
      <c r="P379">
        <f t="shared" si="47"/>
        <v>2688.1603644065153</v>
      </c>
    </row>
    <row r="380" spans="1:16" x14ac:dyDescent="0.3">
      <c r="A380" s="16">
        <v>-2.4999999999997016</v>
      </c>
      <c r="B380" s="18">
        <v>37008.289054773581</v>
      </c>
      <c r="C380" s="20">
        <v>3.700828905477358</v>
      </c>
      <c r="D380" s="18">
        <v>3.036828376875067</v>
      </c>
      <c r="E380" s="18">
        <v>-5.1695711381284823</v>
      </c>
      <c r="F380" s="18">
        <v>0.58744299976389858</v>
      </c>
      <c r="G380" s="16">
        <v>35884.410830962268</v>
      </c>
      <c r="H380" s="19">
        <v>38132.167278584893</v>
      </c>
      <c r="I380">
        <f t="shared" si="40"/>
        <v>3.9363577997544112</v>
      </c>
      <c r="J380">
        <f t="shared" si="41"/>
        <v>37.008289054773577</v>
      </c>
      <c r="K380">
        <f t="shared" si="42"/>
        <v>805.37880582975254</v>
      </c>
      <c r="L380">
        <f t="shared" si="43"/>
        <v>270.59530148602647</v>
      </c>
      <c r="M380">
        <f t="shared" si="44"/>
        <v>3.6955556674794663E-3</v>
      </c>
      <c r="N380">
        <f t="shared" si="45"/>
        <v>1.3109423659422408</v>
      </c>
      <c r="O380">
        <f t="shared" si="46"/>
        <v>-2.5546985139735057</v>
      </c>
      <c r="P380">
        <f t="shared" si="47"/>
        <v>2702.097355865234</v>
      </c>
    </row>
    <row r="381" spans="1:16" x14ac:dyDescent="0.3">
      <c r="A381" s="16">
        <v>-2.3999999999997015</v>
      </c>
      <c r="B381" s="18">
        <v>36817.525288990902</v>
      </c>
      <c r="C381" s="20">
        <v>3.6817525288990902</v>
      </c>
      <c r="D381" s="18">
        <v>3.0326765376330389</v>
      </c>
      <c r="E381" s="18">
        <v>-5.1663364797338369</v>
      </c>
      <c r="F381" s="18">
        <v>0.58700716639913442</v>
      </c>
      <c r="G381" s="16">
        <v>35700.968837814566</v>
      </c>
      <c r="H381" s="19">
        <v>37934.081740167239</v>
      </c>
      <c r="I381">
        <f t="shared" si="40"/>
        <v>3.9320238587715899</v>
      </c>
      <c r="J381">
        <f t="shared" si="41"/>
        <v>36.8175252889909</v>
      </c>
      <c r="K381">
        <f t="shared" si="42"/>
        <v>804.49208150466734</v>
      </c>
      <c r="L381">
        <f t="shared" si="43"/>
        <v>270.69548669900939</v>
      </c>
      <c r="M381">
        <f t="shared" si="44"/>
        <v>3.6941879312229389E-3</v>
      </c>
      <c r="N381">
        <f t="shared" si="45"/>
        <v>1.305764859774492</v>
      </c>
      <c r="O381">
        <f t="shared" si="46"/>
        <v>-2.454513300990584</v>
      </c>
      <c r="P381">
        <f t="shared" si="47"/>
        <v>2716.0978152407702</v>
      </c>
    </row>
    <row r="382" spans="1:16" x14ac:dyDescent="0.3">
      <c r="A382" s="16">
        <v>-2.2999999999997014</v>
      </c>
      <c r="B382" s="18">
        <v>36627.863264127773</v>
      </c>
      <c r="C382" s="20">
        <v>3.6627863264127773</v>
      </c>
      <c r="D382" s="18">
        <v>3.0285277641759256</v>
      </c>
      <c r="E382" s="18">
        <v>-5.1631047009404165</v>
      </c>
      <c r="F382" s="18">
        <v>0.58657105358028172</v>
      </c>
      <c r="G382" s="16">
        <v>35518.578255749271</v>
      </c>
      <c r="H382" s="19">
        <v>37737.148272506274</v>
      </c>
      <c r="I382">
        <f t="shared" si="40"/>
        <v>3.9276797927288571</v>
      </c>
      <c r="J382">
        <f t="shared" si="41"/>
        <v>36.627863264127775</v>
      </c>
      <c r="K382">
        <f t="shared" si="42"/>
        <v>803.60328559232426</v>
      </c>
      <c r="L382">
        <f t="shared" si="43"/>
        <v>270.79567208198171</v>
      </c>
      <c r="M382">
        <f t="shared" si="44"/>
        <v>3.6928212046803176E-3</v>
      </c>
      <c r="N382">
        <f t="shared" si="45"/>
        <v>1.3005905938788733</v>
      </c>
      <c r="O382">
        <f t="shared" si="46"/>
        <v>-2.3543279180182708</v>
      </c>
      <c r="P382">
        <f t="shared" si="47"/>
        <v>2730.1619883990602</v>
      </c>
    </row>
    <row r="383" spans="1:16" x14ac:dyDescent="0.3">
      <c r="A383" s="16">
        <v>-2.1999999999997013</v>
      </c>
      <c r="B383" s="18">
        <v>36439.295976515117</v>
      </c>
      <c r="C383" s="20">
        <v>3.6439295976515118</v>
      </c>
      <c r="D383" s="18">
        <v>3.0243820531092425</v>
      </c>
      <c r="E383" s="18">
        <v>-5.1598757986181489</v>
      </c>
      <c r="F383" s="18">
        <v>0.58613466121009994</v>
      </c>
      <c r="G383" s="16">
        <v>35337.232448722032</v>
      </c>
      <c r="H383" s="19">
        <v>37541.359504308202</v>
      </c>
      <c r="I383">
        <f t="shared" si="40"/>
        <v>3.9233256243745473</v>
      </c>
      <c r="J383">
        <f t="shared" si="41"/>
        <v>36.439295976515119</v>
      </c>
      <c r="K383">
        <f t="shared" si="42"/>
        <v>802.71242274703241</v>
      </c>
      <c r="L383">
        <f t="shared" si="43"/>
        <v>270.89585763392938</v>
      </c>
      <c r="M383">
        <f t="shared" si="44"/>
        <v>3.6914554867477282E-3</v>
      </c>
      <c r="N383">
        <f t="shared" si="45"/>
        <v>1.2954195653695317</v>
      </c>
      <c r="O383">
        <f t="shared" si="46"/>
        <v>-2.2541423660705959</v>
      </c>
      <c r="P383">
        <f t="shared" si="47"/>
        <v>2744.2901219729742</v>
      </c>
    </row>
    <row r="384" spans="1:16" x14ac:dyDescent="0.3">
      <c r="A384" s="16">
        <v>-2.0999999999997012</v>
      </c>
      <c r="B384" s="18">
        <v>36251.816470875186</v>
      </c>
      <c r="C384" s="20">
        <v>3.6251816470875187</v>
      </c>
      <c r="D384" s="18">
        <v>3.0202394010435452</v>
      </c>
      <c r="E384" s="18">
        <v>-5.1566497696405245</v>
      </c>
      <c r="F384" s="18">
        <v>0.58569798919155391</v>
      </c>
      <c r="G384" s="16">
        <v>35156.92482622782</v>
      </c>
      <c r="H384" s="19">
        <v>37346.708115522553</v>
      </c>
      <c r="I384">
        <f t="shared" si="40"/>
        <v>3.91896137676052</v>
      </c>
      <c r="J384">
        <f t="shared" si="41"/>
        <v>36.251816470875184</v>
      </c>
      <c r="K384">
        <f t="shared" si="42"/>
        <v>801.81949768520246</v>
      </c>
      <c r="L384">
        <f t="shared" si="43"/>
        <v>270.99604335384186</v>
      </c>
      <c r="M384">
        <f t="shared" si="44"/>
        <v>3.6900907763228537E-3</v>
      </c>
      <c r="N384">
        <f t="shared" si="45"/>
        <v>1.2902517713637653</v>
      </c>
      <c r="O384">
        <f t="shared" si="46"/>
        <v>-2.1539566461581217</v>
      </c>
      <c r="P384">
        <f t="shared" si="47"/>
        <v>2758.482463364016</v>
      </c>
    </row>
    <row r="385" spans="1:16" x14ac:dyDescent="0.3">
      <c r="A385" s="16">
        <v>-1.9999999999997011</v>
      </c>
      <c r="B385" s="18">
        <v>36065.41783996189</v>
      </c>
      <c r="C385" s="20">
        <v>3.6065417839961889</v>
      </c>
      <c r="D385" s="18">
        <v>3.0160998045943632</v>
      </c>
      <c r="E385" s="18">
        <v>-5.1534266108845772</v>
      </c>
      <c r="F385" s="18">
        <v>0.58526103742780466</v>
      </c>
      <c r="G385" s="16">
        <v>34977.648842964656</v>
      </c>
      <c r="H385" s="19">
        <v>37153.186836959125</v>
      </c>
      <c r="I385">
        <f t="shared" si="40"/>
        <v>3.9145870732420702</v>
      </c>
      <c r="J385">
        <f t="shared" si="41"/>
        <v>36.065417839961889</v>
      </c>
      <c r="K385">
        <f t="shared" si="42"/>
        <v>800.92451518532755</v>
      </c>
      <c r="L385">
        <f t="shared" si="43"/>
        <v>271.09622924071317</v>
      </c>
      <c r="M385">
        <f t="shared" si="44"/>
        <v>3.6887270723049222E-3</v>
      </c>
      <c r="N385">
        <f t="shared" si="45"/>
        <v>1.2850872089820022</v>
      </c>
      <c r="O385">
        <f t="shared" si="46"/>
        <v>-2.053770759286806</v>
      </c>
      <c r="P385">
        <f t="shared" si="47"/>
        <v>2772.7392607440147</v>
      </c>
    </row>
    <row r="386" spans="1:16" x14ac:dyDescent="0.3">
      <c r="A386" s="16">
        <v>-1.899999999999701</v>
      </c>
      <c r="B386" s="18">
        <v>35880.093224203047</v>
      </c>
      <c r="C386" s="20">
        <v>3.5880093224203047</v>
      </c>
      <c r="D386" s="18">
        <v>3.0119632603821778</v>
      </c>
      <c r="E386" s="18">
        <v>-5.1502063192308913</v>
      </c>
      <c r="F386" s="18">
        <v>0.58482380582220461</v>
      </c>
      <c r="G386" s="16">
        <v>34799.397998499175</v>
      </c>
      <c r="H386" s="19">
        <v>36960.788449906919</v>
      </c>
      <c r="I386">
        <f t="shared" si="40"/>
        <v>3.9102027374777961</v>
      </c>
      <c r="J386">
        <f t="shared" si="41"/>
        <v>35.880093224203044</v>
      </c>
      <c r="K386">
        <f t="shared" si="42"/>
        <v>800.02748008795709</v>
      </c>
      <c r="L386">
        <f t="shared" si="43"/>
        <v>271.19641529354141</v>
      </c>
      <c r="M386">
        <f t="shared" si="44"/>
        <v>3.6873643735947093E-3</v>
      </c>
      <c r="N386">
        <f t="shared" si="45"/>
        <v>1.2799258753478058</v>
      </c>
      <c r="O386">
        <f t="shared" si="46"/>
        <v>-1.953584706458571</v>
      </c>
      <c r="P386">
        <f t="shared" si="47"/>
        <v>2787.0607630568988</v>
      </c>
    </row>
    <row r="387" spans="1:16" x14ac:dyDescent="0.3">
      <c r="A387" s="16">
        <v>-1.799999999999701</v>
      </c>
      <c r="B387" s="18">
        <v>35695.835811346857</v>
      </c>
      <c r="C387" s="20">
        <v>3.5695835811346859</v>
      </c>
      <c r="D387" s="18">
        <v>3.0078297650325103</v>
      </c>
      <c r="E387" s="18">
        <v>-5.1469888915636002</v>
      </c>
      <c r="F387" s="18">
        <v>0.58438629427831612</v>
      </c>
      <c r="G387" s="16">
        <v>34622.16583693603</v>
      </c>
      <c r="H387" s="19">
        <v>36769.505785757683</v>
      </c>
      <c r="I387">
        <f t="shared" si="40"/>
        <v>3.9058083934294867</v>
      </c>
      <c r="J387">
        <f t="shared" si="41"/>
        <v>35.695835811346853</v>
      </c>
      <c r="K387">
        <f t="shared" si="42"/>
        <v>799.12839729567293</v>
      </c>
      <c r="L387">
        <f t="shared" si="43"/>
        <v>271.29660151132879</v>
      </c>
      <c r="M387">
        <f t="shared" si="44"/>
        <v>3.6860026790945339E-3</v>
      </c>
      <c r="N387">
        <f t="shared" si="45"/>
        <v>1.2747677675878688</v>
      </c>
      <c r="O387">
        <f t="shared" si="46"/>
        <v>-1.8533984886711892</v>
      </c>
      <c r="P387">
        <f t="shared" si="47"/>
        <v>2801.4472200203368</v>
      </c>
    </row>
    <row r="388" spans="1:16" x14ac:dyDescent="0.3">
      <c r="A388" s="16">
        <v>-1.6999999999997009</v>
      </c>
      <c r="B388" s="18">
        <v>35512.638836109603</v>
      </c>
      <c r="C388" s="20">
        <v>3.5512638836109605</v>
      </c>
      <c r="D388" s="18">
        <v>3.003699315175834</v>
      </c>
      <c r="E388" s="18">
        <v>-5.143774324770372</v>
      </c>
      <c r="F388" s="18">
        <v>0.58394850269989729</v>
      </c>
      <c r="G388" s="16">
        <v>34445.945946588508</v>
      </c>
      <c r="H388" s="19">
        <v>36579.331725630698</v>
      </c>
      <c r="I388">
        <f t="shared" si="40"/>
        <v>3.9014040653619464</v>
      </c>
      <c r="J388">
        <f t="shared" si="41"/>
        <v>35.512638836109602</v>
      </c>
      <c r="K388">
        <f t="shared" si="42"/>
        <v>798.22727177305421</v>
      </c>
      <c r="L388">
        <f t="shared" si="43"/>
        <v>271.39678789308158</v>
      </c>
      <c r="M388">
        <f t="shared" si="44"/>
        <v>3.6846419877082557E-3</v>
      </c>
      <c r="N388">
        <f t="shared" si="45"/>
        <v>1.2696128828320079</v>
      </c>
      <c r="O388">
        <f t="shared" si="46"/>
        <v>-1.7532121069183972</v>
      </c>
      <c r="P388">
        <f t="shared" si="47"/>
        <v>2815.8988821275389</v>
      </c>
    </row>
    <row r="389" spans="1:16" x14ac:dyDescent="0.3">
      <c r="A389" s="16">
        <v>-1.5999999999997008</v>
      </c>
      <c r="B389" s="18">
        <v>35330.49557982749</v>
      </c>
      <c r="C389" s="20">
        <v>3.533049557982749</v>
      </c>
      <c r="D389" s="18">
        <v>2.9995719074475291</v>
      </c>
      <c r="E389" s="18">
        <v>-5.1405626157424198</v>
      </c>
      <c r="F389" s="18">
        <v>0.5835104309908925</v>
      </c>
      <c r="G389" s="16">
        <v>34270.731959652992</v>
      </c>
      <c r="H389" s="19">
        <v>36390.259200001987</v>
      </c>
      <c r="I389">
        <f t="shared" si="40"/>
        <v>3.8969897778428333</v>
      </c>
      <c r="J389">
        <f t="shared" si="41"/>
        <v>35.330495579827492</v>
      </c>
      <c r="K389">
        <f t="shared" si="42"/>
        <v>797.32410854664363</v>
      </c>
      <c r="L389">
        <f t="shared" si="43"/>
        <v>271.49697443781037</v>
      </c>
      <c r="M389">
        <f t="shared" si="44"/>
        <v>3.6832822983412731E-3</v>
      </c>
      <c r="N389">
        <f t="shared" si="45"/>
        <v>1.2644612182131603</v>
      </c>
      <c r="O389">
        <f t="shared" si="46"/>
        <v>-1.6530255621896117</v>
      </c>
      <c r="P389">
        <f t="shared" si="47"/>
        <v>2830.4160006489296</v>
      </c>
    </row>
    <row r="390" spans="1:16" x14ac:dyDescent="0.3">
      <c r="A390" s="16">
        <v>-1.4999999999997007</v>
      </c>
      <c r="B390" s="18">
        <v>35149.399370110965</v>
      </c>
      <c r="C390" s="20">
        <v>3.5149399370110963</v>
      </c>
      <c r="D390" s="18">
        <v>2.995447538488083</v>
      </c>
      <c r="E390" s="18">
        <v>-5.1373537613744951</v>
      </c>
      <c r="F390" s="18">
        <v>0.58307207905547331</v>
      </c>
      <c r="G390" s="16">
        <v>34096.517551885627</v>
      </c>
      <c r="H390" s="19">
        <v>36202.281188336303</v>
      </c>
      <c r="I390">
        <f t="shared" ref="I390:I453" si="48">(J390/(J390+10))*5</f>
        <v>3.8925655557424728</v>
      </c>
      <c r="J390">
        <f t="shared" ref="J390:J453" si="49">B390/1000</f>
        <v>35.149399370110963</v>
      </c>
      <c r="K390">
        <f t="shared" ref="K390:K453" si="50">(I390*1023)/5</f>
        <v>796.41891270490999</v>
      </c>
      <c r="L390">
        <f t="shared" ref="L390:L453" si="51">1/M390</f>
        <v>271.59716114452965</v>
      </c>
      <c r="M390">
        <f t="shared" ref="M390:M453" si="52">$M$2+$N$2*(N390)+$O$2*(POWER(N390,2))+$P$2*(POWER(N390,3))</f>
        <v>3.6819236099005204E-3</v>
      </c>
      <c r="N390">
        <f t="shared" ref="N390:N453" si="53">$Q$2+($R$2/(A390+273.15))+($S$2/POWER(A390+273.15,2))+($T$2/POWER(A390+273.15,3))</f>
        <v>1.259312770867387</v>
      </c>
      <c r="O390">
        <f t="shared" ref="O390:O453" si="54">L390-273.15</f>
        <v>-1.552838855470327</v>
      </c>
      <c r="P390">
        <f t="shared" ref="P390:P453" si="55">10000*((1023/K390)-1)</f>
        <v>2844.9988276338577</v>
      </c>
    </row>
    <row r="391" spans="1:16" x14ac:dyDescent="0.3">
      <c r="A391" s="16">
        <v>-1.3999999999997006</v>
      </c>
      <c r="B391" s="18">
        <v>34969.343580500587</v>
      </c>
      <c r="C391" s="20">
        <v>3.4969343580500585</v>
      </c>
      <c r="D391" s="18">
        <v>2.9913262049427347</v>
      </c>
      <c r="E391" s="18">
        <v>-5.1341477585648843</v>
      </c>
      <c r="F391" s="18">
        <v>0.5826334467979708</v>
      </c>
      <c r="G391" s="16">
        <v>33923.296442280611</v>
      </c>
      <c r="H391" s="19">
        <v>36015.390718720562</v>
      </c>
      <c r="I391">
        <f t="shared" si="48"/>
        <v>3.8881314242336238</v>
      </c>
      <c r="J391">
        <f t="shared" si="49"/>
        <v>34.969343580500585</v>
      </c>
      <c r="K391">
        <f t="shared" si="50"/>
        <v>795.51168939819945</v>
      </c>
      <c r="L391">
        <f t="shared" si="51"/>
        <v>271.69734801225809</v>
      </c>
      <c r="M391">
        <f t="shared" si="52"/>
        <v>3.6805659212944663E-3</v>
      </c>
      <c r="N391">
        <f t="shared" si="53"/>
        <v>1.2541675379338597</v>
      </c>
      <c r="O391">
        <f t="shared" si="54"/>
        <v>-1.4526519877418878</v>
      </c>
      <c r="P391">
        <f t="shared" si="55"/>
        <v>2859.6476159123995</v>
      </c>
    </row>
    <row r="392" spans="1:16" x14ac:dyDescent="0.3">
      <c r="A392" s="16">
        <v>-1.2999999999997005</v>
      </c>
      <c r="B392" s="18">
        <v>34790.321630127932</v>
      </c>
      <c r="C392" s="20">
        <v>3.4790321630127932</v>
      </c>
      <c r="D392" s="18">
        <v>2.9872079034618082</v>
      </c>
      <c r="E392" s="18">
        <v>-5.1309446042154017</v>
      </c>
      <c r="F392" s="18">
        <v>0.58219453412294186</v>
      </c>
      <c r="G392" s="16">
        <v>33751.062392752967</v>
      </c>
      <c r="H392" s="19">
        <v>35829.580867502897</v>
      </c>
      <c r="I392">
        <f t="shared" si="48"/>
        <v>3.8836874087912818</v>
      </c>
      <c r="J392">
        <f t="shared" si="49"/>
        <v>34.790321630127934</v>
      </c>
      <c r="K392">
        <f t="shared" si="50"/>
        <v>794.60244383869622</v>
      </c>
      <c r="L392">
        <f t="shared" si="51"/>
        <v>271.79753504001849</v>
      </c>
      <c r="M392">
        <f t="shared" si="52"/>
        <v>3.6792092314331089E-3</v>
      </c>
      <c r="N392">
        <f t="shared" si="53"/>
        <v>1.2490255165548612</v>
      </c>
      <c r="O392">
        <f t="shared" si="54"/>
        <v>-1.3524649599814893</v>
      </c>
      <c r="P392">
        <f t="shared" si="55"/>
        <v>2874.3626190969571</v>
      </c>
    </row>
    <row r="393" spans="1:16" x14ac:dyDescent="0.3">
      <c r="A393" s="16">
        <v>-1.1999999999997004</v>
      </c>
      <c r="B393" s="18">
        <v>34612.326983376341</v>
      </c>
      <c r="C393" s="20">
        <v>3.4612326983376343</v>
      </c>
      <c r="D393" s="18">
        <v>2.9830926307004901</v>
      </c>
      <c r="E393" s="18">
        <v>-5.1277442952313921</v>
      </c>
      <c r="F393" s="18">
        <v>0.58175534093512682</v>
      </c>
      <c r="G393" s="16">
        <v>33579.809207821287</v>
      </c>
      <c r="H393" s="19">
        <v>35644.844758931395</v>
      </c>
      <c r="I393">
        <f t="shared" si="48"/>
        <v>3.8792335351923866</v>
      </c>
      <c r="J393">
        <f t="shared" si="49"/>
        <v>34.612326983376342</v>
      </c>
      <c r="K393">
        <f t="shared" si="50"/>
        <v>793.69118130036236</v>
      </c>
      <c r="L393">
        <f t="shared" si="51"/>
        <v>271.89772222683774</v>
      </c>
      <c r="M393">
        <f t="shared" si="52"/>
        <v>3.6778535392279752E-3</v>
      </c>
      <c r="N393">
        <f t="shared" si="53"/>
        <v>1.2438867038757835</v>
      </c>
      <c r="O393">
        <f t="shared" si="54"/>
        <v>-1.2522777731622341</v>
      </c>
      <c r="P393">
        <f t="shared" si="55"/>
        <v>2889.1440915841372</v>
      </c>
    </row>
    <row r="394" spans="1:16" x14ac:dyDescent="0.3">
      <c r="A394" s="16">
        <v>-1.0999999999997003</v>
      </c>
      <c r="B394" s="18">
        <v>34435.353149547031</v>
      </c>
      <c r="C394" s="20">
        <v>3.443535314954703</v>
      </c>
      <c r="D394" s="18">
        <v>2.9789803833188744</v>
      </c>
      <c r="E394" s="18">
        <v>-5.1245468285217326</v>
      </c>
      <c r="F394" s="18">
        <v>0.58131586713945882</v>
      </c>
      <c r="G394" s="16">
        <v>33409.530734295447</v>
      </c>
      <c r="H394" s="19">
        <v>35461.175564798614</v>
      </c>
      <c r="I394">
        <f t="shared" si="48"/>
        <v>3.8747698295155848</v>
      </c>
      <c r="J394">
        <f t="shared" si="49"/>
        <v>34.435353149547034</v>
      </c>
      <c r="K394">
        <f t="shared" si="50"/>
        <v>792.77790711888861</v>
      </c>
      <c r="L394">
        <f t="shared" si="51"/>
        <v>271.9979095717465</v>
      </c>
      <c r="M394">
        <f t="shared" si="52"/>
        <v>3.6764988435921196E-3</v>
      </c>
      <c r="N394">
        <f t="shared" si="53"/>
        <v>1.2387510970451252</v>
      </c>
      <c r="O394">
        <f t="shared" si="54"/>
        <v>-1.152090428253473</v>
      </c>
      <c r="P394">
        <f t="shared" si="55"/>
        <v>2903.9922885563742</v>
      </c>
    </row>
    <row r="395" spans="1:16" x14ac:dyDescent="0.3">
      <c r="A395" s="16">
        <v>-0.99999999999970035</v>
      </c>
      <c r="B395" s="18">
        <v>34259.393682526359</v>
      </c>
      <c r="C395" s="20">
        <v>3.425939368252636</v>
      </c>
      <c r="D395" s="18">
        <v>2.9748711579820286</v>
      </c>
      <c r="E395" s="18">
        <v>-5.121352200998821</v>
      </c>
      <c r="F395" s="18">
        <v>0.58087611264107897</v>
      </c>
      <c r="G395" s="16">
        <v>33240.220860965368</v>
      </c>
      <c r="H395" s="19">
        <v>35278.56650408735</v>
      </c>
      <c r="I395">
        <f t="shared" si="48"/>
        <v>3.870296318140932</v>
      </c>
      <c r="J395">
        <f t="shared" si="49"/>
        <v>34.259393682526358</v>
      </c>
      <c r="K395">
        <f t="shared" si="50"/>
        <v>791.86262669163466</v>
      </c>
      <c r="L395">
        <f t="shared" si="51"/>
        <v>272.09809707377991</v>
      </c>
      <c r="M395">
        <f t="shared" si="52"/>
        <v>3.6751451434401182E-3</v>
      </c>
      <c r="N395">
        <f t="shared" si="53"/>
        <v>1.2336186932144815</v>
      </c>
      <c r="O395">
        <f t="shared" si="54"/>
        <v>-1.0519029262200661</v>
      </c>
      <c r="P395">
        <f t="shared" si="55"/>
        <v>2918.907465983671</v>
      </c>
    </row>
    <row r="396" spans="1:16" x14ac:dyDescent="0.3">
      <c r="A396" s="16">
        <v>-0.89999999999970037</v>
      </c>
      <c r="B396" s="18">
        <v>34084.442180455422</v>
      </c>
      <c r="C396" s="20">
        <v>3.4084442180455423</v>
      </c>
      <c r="D396" s="18">
        <v>2.9707649513598167</v>
      </c>
      <c r="E396" s="18">
        <v>-5.1181604095785707</v>
      </c>
      <c r="F396" s="18">
        <v>0.58043607734530334</v>
      </c>
      <c r="G396" s="16">
        <v>33071.873518291948</v>
      </c>
      <c r="H396" s="19">
        <v>35097.010842618896</v>
      </c>
      <c r="I396">
        <f t="shared" si="48"/>
        <v>3.8658130277495673</v>
      </c>
      <c r="J396">
        <f t="shared" si="49"/>
        <v>34.084442180455419</v>
      </c>
      <c r="K396">
        <f t="shared" si="50"/>
        <v>790.94534547756143</v>
      </c>
      <c r="L396">
        <f t="shared" si="51"/>
        <v>272.19828473197691</v>
      </c>
      <c r="M396">
        <f t="shared" si="52"/>
        <v>3.6737924376880667E-3</v>
      </c>
      <c r="N396">
        <f t="shared" si="53"/>
        <v>1.228489489538541</v>
      </c>
      <c r="O396">
        <f t="shared" si="54"/>
        <v>-0.95171526802306516</v>
      </c>
      <c r="P396">
        <f t="shared" si="55"/>
        <v>2933.8898806254088</v>
      </c>
    </row>
    <row r="397" spans="1:16" x14ac:dyDescent="0.3">
      <c r="A397" s="16">
        <v>-0.7999999999997004</v>
      </c>
      <c r="B397" s="18">
        <v>33910.492285403823</v>
      </c>
      <c r="C397" s="20">
        <v>3.3910492285403824</v>
      </c>
      <c r="D397" s="18">
        <v>2.9666617601270984</v>
      </c>
      <c r="E397" s="18">
        <v>-5.1149714511804252</v>
      </c>
      <c r="F397" s="18">
        <v>0.57999576115766138</v>
      </c>
      <c r="G397" s="16">
        <v>32904.4826781019</v>
      </c>
      <c r="H397" s="19">
        <v>34916.501892705746</v>
      </c>
      <c r="I397">
        <f t="shared" si="48"/>
        <v>3.8613199853234081</v>
      </c>
      <c r="J397">
        <f t="shared" si="49"/>
        <v>33.910492285403826</v>
      </c>
      <c r="K397">
        <f t="shared" si="50"/>
        <v>790.02606899716932</v>
      </c>
      <c r="L397">
        <f t="shared" si="51"/>
        <v>272.29847254538032</v>
      </c>
      <c r="M397">
        <f t="shared" si="52"/>
        <v>3.672440725253585E-3</v>
      </c>
      <c r="N397">
        <f t="shared" si="53"/>
        <v>1.223363483175103</v>
      </c>
      <c r="O397">
        <f t="shared" si="54"/>
        <v>-0.85152745461965651</v>
      </c>
      <c r="P397">
        <f t="shared" si="55"/>
        <v>2948.9397900319859</v>
      </c>
    </row>
    <row r="398" spans="1:16" x14ac:dyDescent="0.3">
      <c r="A398" s="16">
        <v>-0.69999999999970042</v>
      </c>
      <c r="B398" s="18">
        <v>33737.537683044022</v>
      </c>
      <c r="C398" s="20">
        <v>3.3737537683044021</v>
      </c>
      <c r="D398" s="18">
        <v>2.9625615809635519</v>
      </c>
      <c r="E398" s="18">
        <v>-5.111785322727334</v>
      </c>
      <c r="F398" s="18">
        <v>0.57955516398386453</v>
      </c>
      <c r="G398" s="16">
        <v>32738.042353283057</v>
      </c>
      <c r="H398" s="19">
        <v>34737.033012804983</v>
      </c>
      <c r="I398">
        <f t="shared" si="48"/>
        <v>3.8568172181447751</v>
      </c>
      <c r="J398">
        <f t="shared" si="49"/>
        <v>33.737537683044025</v>
      </c>
      <c r="K398">
        <f t="shared" si="50"/>
        <v>789.104802832421</v>
      </c>
      <c r="L398">
        <f t="shared" si="51"/>
        <v>272.3986605130375</v>
      </c>
      <c r="M398">
        <f t="shared" si="52"/>
        <v>3.6710900050558001E-3</v>
      </c>
      <c r="N398">
        <f t="shared" si="53"/>
        <v>1.2182406712850302</v>
      </c>
      <c r="O398">
        <f t="shared" si="54"/>
        <v>-0.75133948696247899</v>
      </c>
      <c r="P398">
        <f t="shared" si="55"/>
        <v>2964.0574525466468</v>
      </c>
    </row>
    <row r="399" spans="1:16" x14ac:dyDescent="0.3">
      <c r="A399" s="16">
        <v>-0.59999999999970044</v>
      </c>
      <c r="B399" s="18">
        <v>33565.572102330341</v>
      </c>
      <c r="C399" s="20">
        <v>3.3565572102330341</v>
      </c>
      <c r="D399" s="18">
        <v>2.9584644105537627</v>
      </c>
      <c r="E399" s="18">
        <v>-5.1086020211457628</v>
      </c>
      <c r="F399" s="18">
        <v>0.57911428572982382</v>
      </c>
      <c r="G399" s="16">
        <v>32572.546597484135</v>
      </c>
      <c r="H399" s="19">
        <v>34558.597607176547</v>
      </c>
      <c r="I399">
        <f t="shared" si="48"/>
        <v>3.8523047537960493</v>
      </c>
      <c r="J399">
        <f t="shared" si="49"/>
        <v>33.565572102330343</v>
      </c>
      <c r="K399">
        <f t="shared" si="50"/>
        <v>788.18155262667165</v>
      </c>
      <c r="L399">
        <f t="shared" si="51"/>
        <v>272.4988486339991</v>
      </c>
      <c r="M399">
        <f t="shared" si="52"/>
        <v>3.6697402760153611E-3</v>
      </c>
      <c r="N399">
        <f t="shared" si="53"/>
        <v>1.2131210510322961</v>
      </c>
      <c r="O399">
        <f t="shared" si="54"/>
        <v>-0.65115136600087453</v>
      </c>
      <c r="P399">
        <f t="shared" si="55"/>
        <v>2979.2431273071406</v>
      </c>
    </row>
    <row r="400" spans="1:16" x14ac:dyDescent="0.3">
      <c r="A400" s="16">
        <v>-0.49999999999970046</v>
      </c>
      <c r="B400" s="18">
        <v>33394.589315178782</v>
      </c>
      <c r="C400" s="20">
        <v>3.3394589315178784</v>
      </c>
      <c r="D400" s="18">
        <v>2.9543702455871346</v>
      </c>
      <c r="E400" s="18">
        <v>-5.1054215433656953</v>
      </c>
      <c r="F400" s="18">
        <v>0.57867312630163292</v>
      </c>
      <c r="G400" s="16">
        <v>32407.989504815119</v>
      </c>
      <c r="H400" s="19">
        <v>34381.189125542442</v>
      </c>
      <c r="I400">
        <f t="shared" si="48"/>
        <v>3.8477826201592662</v>
      </c>
      <c r="J400">
        <f t="shared" si="49"/>
        <v>33.394589315178784</v>
      </c>
      <c r="K400">
        <f t="shared" si="50"/>
        <v>787.25632408458591</v>
      </c>
      <c r="L400">
        <f t="shared" si="51"/>
        <v>272.59903690732034</v>
      </c>
      <c r="M400">
        <f t="shared" si="52"/>
        <v>3.6683915370544222E-3</v>
      </c>
      <c r="N400">
        <f t="shared" si="53"/>
        <v>1.2080046195839442</v>
      </c>
      <c r="O400">
        <f t="shared" si="54"/>
        <v>-0.55096309267963761</v>
      </c>
      <c r="P400">
        <f t="shared" si="55"/>
        <v>2994.4970742475084</v>
      </c>
    </row>
    <row r="401" spans="1:16" x14ac:dyDescent="0.3">
      <c r="A401" s="16">
        <v>-0.39999999999970048</v>
      </c>
      <c r="B401" s="18">
        <v>33224.583136150162</v>
      </c>
      <c r="C401" s="20">
        <v>3.3224583136150163</v>
      </c>
      <c r="D401" s="18">
        <v>2.9502790827579561</v>
      </c>
      <c r="E401" s="18">
        <v>-5.1022438863206094</v>
      </c>
      <c r="F401" s="18">
        <v>0.57823168560558491</v>
      </c>
      <c r="G401" s="16">
        <v>32244.365209550797</v>
      </c>
      <c r="H401" s="19">
        <v>34204.801062749531</v>
      </c>
      <c r="I401">
        <f t="shared" si="48"/>
        <v>3.8432508454157115</v>
      </c>
      <c r="J401">
        <f t="shared" si="49"/>
        <v>33.224583136150166</v>
      </c>
      <c r="K401">
        <f t="shared" si="50"/>
        <v>786.32912297205462</v>
      </c>
      <c r="L401">
        <f t="shared" si="51"/>
        <v>272.69922533206005</v>
      </c>
      <c r="M401">
        <f t="shared" si="52"/>
        <v>3.6670437870966492E-3</v>
      </c>
      <c r="N401">
        <f t="shared" si="53"/>
        <v>1.2028913741101026</v>
      </c>
      <c r="O401">
        <f t="shared" si="54"/>
        <v>-0.45077466793992471</v>
      </c>
      <c r="P401">
        <f t="shared" si="55"/>
        <v>3009.8195540998217</v>
      </c>
    </row>
    <row r="402" spans="1:16" x14ac:dyDescent="0.3">
      <c r="A402" s="16">
        <v>-0.29999999999970051</v>
      </c>
      <c r="B402" s="18">
        <v>33055.547422135751</v>
      </c>
      <c r="C402" s="20">
        <v>3.3055547422135749</v>
      </c>
      <c r="D402" s="18">
        <v>2.9461909187654012</v>
      </c>
      <c r="E402" s="18">
        <v>-5.0990690469475002</v>
      </c>
      <c r="F402" s="18">
        <v>0.57778996354817058</v>
      </c>
      <c r="G402" s="16">
        <v>32081.667885836596</v>
      </c>
      <c r="H402" s="19">
        <v>34029.426958434902</v>
      </c>
      <c r="I402">
        <f t="shared" si="48"/>
        <v>3.8387094580454932</v>
      </c>
      <c r="J402">
        <f t="shared" si="49"/>
        <v>33.055547422135753</v>
      </c>
      <c r="K402">
        <f t="shared" si="50"/>
        <v>785.399955116108</v>
      </c>
      <c r="L402">
        <f t="shared" si="51"/>
        <v>272.79941390728123</v>
      </c>
      <c r="M402">
        <f t="shared" si="52"/>
        <v>3.6656970250672129E-3</v>
      </c>
      <c r="N402">
        <f t="shared" si="53"/>
        <v>1.1977813117839755</v>
      </c>
      <c r="O402">
        <f t="shared" si="54"/>
        <v>-0.35058609271874275</v>
      </c>
      <c r="P402">
        <f t="shared" si="55"/>
        <v>3025.210828395921</v>
      </c>
    </row>
    <row r="403" spans="1:16" x14ac:dyDescent="0.3">
      <c r="A403" s="16">
        <v>-0.1999999999997005</v>
      </c>
      <c r="B403" s="18">
        <v>32887.476072045145</v>
      </c>
      <c r="C403" s="20">
        <v>3.2887476072045145</v>
      </c>
      <c r="D403" s="18">
        <v>2.9421057503133952</v>
      </c>
      <c r="E403" s="18">
        <v>-5.0958970221868576</v>
      </c>
      <c r="F403" s="18">
        <v>0.57734796003605615</v>
      </c>
      <c r="G403" s="16">
        <v>31919.891747396563</v>
      </c>
      <c r="H403" s="19">
        <v>33855.060396693727</v>
      </c>
      <c r="I403">
        <f t="shared" si="48"/>
        <v>3.8341584868270919</v>
      </c>
      <c r="J403">
        <f t="shared" si="49"/>
        <v>32.887476072045146</v>
      </c>
      <c r="K403">
        <f t="shared" si="50"/>
        <v>784.46882640482295</v>
      </c>
      <c r="L403">
        <f t="shared" si="51"/>
        <v>272.8996026320508</v>
      </c>
      <c r="M403">
        <f t="shared" si="52"/>
        <v>3.6643512498927859E-3</v>
      </c>
      <c r="N403">
        <f t="shared" si="53"/>
        <v>1.1926744297818304</v>
      </c>
      <c r="O403">
        <f t="shared" si="54"/>
        <v>-0.25039736794917644</v>
      </c>
      <c r="P403">
        <f t="shared" si="55"/>
        <v>3040.6711594691683</v>
      </c>
    </row>
    <row r="404" spans="1:16" x14ac:dyDescent="0.3">
      <c r="A404" s="16">
        <v>-9.9999999999700495E-2</v>
      </c>
      <c r="B404" s="18">
        <v>32720.363026497038</v>
      </c>
      <c r="C404" s="20">
        <v>3.2720363026497039</v>
      </c>
      <c r="D404" s="18">
        <v>2.938023574110793</v>
      </c>
      <c r="E404" s="18">
        <v>-5.0927278089826746</v>
      </c>
      <c r="F404" s="18">
        <v>0.57690567497611733</v>
      </c>
      <c r="G404" s="16">
        <v>31759.031047243923</v>
      </c>
      <c r="H404" s="19">
        <v>33681.695005750153</v>
      </c>
      <c r="I404">
        <f t="shared" si="48"/>
        <v>3.8295979608369008</v>
      </c>
      <c r="J404">
        <f t="shared" si="49"/>
        <v>32.72036302649704</v>
      </c>
      <c r="K404">
        <f t="shared" si="50"/>
        <v>783.53574278722988</v>
      </c>
      <c r="L404">
        <f t="shared" si="51"/>
        <v>272.99979150543965</v>
      </c>
      <c r="M404">
        <f t="shared" si="52"/>
        <v>3.6630064605015444E-3</v>
      </c>
      <c r="N404">
        <f t="shared" si="53"/>
        <v>1.1875707252830139</v>
      </c>
      <c r="O404">
        <f t="shared" si="54"/>
        <v>-0.15020849456033147</v>
      </c>
      <c r="P404">
        <f t="shared" si="55"/>
        <v>3056.2008104561601</v>
      </c>
    </row>
    <row r="405" spans="1:16" x14ac:dyDescent="0.3">
      <c r="A405" s="16">
        <v>2.9951041646825161E-13</v>
      </c>
      <c r="B405" s="18">
        <v>32554.202267511657</v>
      </c>
      <c r="C405" s="20">
        <v>3.2554202267511658</v>
      </c>
      <c r="D405" s="18">
        <v>2.9339443868711346</v>
      </c>
      <c r="E405" s="18">
        <v>-5.0895614042824411</v>
      </c>
      <c r="F405" s="18">
        <v>0.57646310827539393</v>
      </c>
      <c r="G405" s="16">
        <v>31599.080077393322</v>
      </c>
      <c r="H405" s="19">
        <v>33509.324457629991</v>
      </c>
      <c r="I405">
        <f t="shared" si="48"/>
        <v>3.8250279094487243</v>
      </c>
      <c r="J405">
        <f t="shared" si="49"/>
        <v>32.554202267511656</v>
      </c>
      <c r="K405">
        <f t="shared" si="50"/>
        <v>782.60071027320896</v>
      </c>
      <c r="L405">
        <f t="shared" si="51"/>
        <v>273.0999805265223</v>
      </c>
      <c r="M405">
        <f t="shared" si="52"/>
        <v>3.6616626558231636E-3</v>
      </c>
      <c r="N405">
        <f t="shared" si="53"/>
        <v>1.1824701954699375</v>
      </c>
      <c r="O405">
        <f t="shared" si="54"/>
        <v>-5.0019473477675547E-2</v>
      </c>
      <c r="P405">
        <f t="shared" si="55"/>
        <v>3071.8000452985361</v>
      </c>
    </row>
    <row r="406" spans="1:16" x14ac:dyDescent="0.3">
      <c r="A406" s="16">
        <v>0.10000000000029952</v>
      </c>
      <c r="B406" s="18">
        <v>32388.987818206147</v>
      </c>
      <c r="C406" s="20">
        <v>3.2388987818206147</v>
      </c>
      <c r="D406" s="18">
        <v>2.9298681853129116</v>
      </c>
      <c r="E406" s="18">
        <v>-5.086397805037139</v>
      </c>
      <c r="F406" s="18">
        <v>0.57602025984114291</v>
      </c>
      <c r="G406" s="16">
        <v>31440.03316857565</v>
      </c>
      <c r="H406" s="19">
        <v>33337.942467836641</v>
      </c>
      <c r="I406">
        <f t="shared" si="48"/>
        <v>3.820448362333273</v>
      </c>
      <c r="J406">
        <f t="shared" si="49"/>
        <v>32.388987818206147</v>
      </c>
      <c r="K406">
        <f t="shared" si="50"/>
        <v>781.66373493338767</v>
      </c>
      <c r="L406">
        <f t="shared" si="51"/>
        <v>273.20016969437779</v>
      </c>
      <c r="M406">
        <f t="shared" si="52"/>
        <v>3.6603198347888105E-3</v>
      </c>
      <c r="N406">
        <f t="shared" si="53"/>
        <v>1.1773728375280668</v>
      </c>
      <c r="O406">
        <f t="shared" si="54"/>
        <v>5.0169694377814267E-2</v>
      </c>
      <c r="P406">
        <f t="shared" si="55"/>
        <v>3087.4691287447108</v>
      </c>
    </row>
    <row r="407" spans="1:16" x14ac:dyDescent="0.3">
      <c r="A407" s="16">
        <v>0.20000000000029952</v>
      </c>
      <c r="B407" s="18">
        <v>32224.713742492957</v>
      </c>
      <c r="C407" s="20">
        <v>3.2224713742492956</v>
      </c>
      <c r="D407" s="18">
        <v>2.9257949661593674</v>
      </c>
      <c r="E407" s="18">
        <v>-5.0832370082012446</v>
      </c>
      <c r="F407" s="18">
        <v>0.57557712958080032</v>
      </c>
      <c r="G407" s="16">
        <v>31281.884689955834</v>
      </c>
      <c r="H407" s="19">
        <v>33167.54279503008</v>
      </c>
      <c r="I407">
        <f t="shared" si="48"/>
        <v>3.8158593494576527</v>
      </c>
      <c r="J407">
        <f t="shared" si="49"/>
        <v>32.224713742492959</v>
      </c>
      <c r="K407">
        <f t="shared" si="50"/>
        <v>780.72482289903576</v>
      </c>
      <c r="L407">
        <f t="shared" si="51"/>
        <v>273.30035900808844</v>
      </c>
      <c r="M407">
        <f t="shared" si="52"/>
        <v>3.658977996331152E-3</v>
      </c>
      <c r="N407">
        <f t="shared" si="53"/>
        <v>1.1722786486459376</v>
      </c>
      <c r="O407">
        <f t="shared" si="54"/>
        <v>0.15035900808845781</v>
      </c>
      <c r="P407">
        <f t="shared" si="55"/>
        <v>3103.2083263515697</v>
      </c>
    </row>
    <row r="408" spans="1:16" x14ac:dyDescent="0.3">
      <c r="A408" s="16">
        <v>0.30000000000029953</v>
      </c>
      <c r="B408" s="18">
        <v>32061.374144778772</v>
      </c>
      <c r="C408" s="20">
        <v>3.2061374144778774</v>
      </c>
      <c r="D408" s="18">
        <v>2.9217247261384749</v>
      </c>
      <c r="E408" s="18">
        <v>-5.0800790107327192</v>
      </c>
      <c r="F408" s="18">
        <v>0.57513371740197861</v>
      </c>
      <c r="G408" s="16">
        <v>31124.629048851002</v>
      </c>
      <c r="H408" s="19">
        <v>32998.119240706539</v>
      </c>
      <c r="I408">
        <f t="shared" si="48"/>
        <v>3.8112609010847858</v>
      </c>
      <c r="J408">
        <f t="shared" si="49"/>
        <v>32.061374144778775</v>
      </c>
      <c r="K408">
        <f t="shared" si="50"/>
        <v>779.7839803619471</v>
      </c>
      <c r="L408">
        <f t="shared" si="51"/>
        <v>273.40054846674104</v>
      </c>
      <c r="M408">
        <f t="shared" si="52"/>
        <v>3.6576371393843392E-3</v>
      </c>
      <c r="N408">
        <f t="shared" si="53"/>
        <v>1.1671876260151246</v>
      </c>
      <c r="O408">
        <f t="shared" si="54"/>
        <v>0.25054846674106557</v>
      </c>
      <c r="P408">
        <f t="shared" si="55"/>
        <v>3119.0179044863298</v>
      </c>
    </row>
    <row r="409" spans="1:16" x14ac:dyDescent="0.3">
      <c r="A409" s="16">
        <v>0.40000000000029956</v>
      </c>
      <c r="B409" s="18">
        <v>31898.963169668001</v>
      </c>
      <c r="C409" s="20">
        <v>3.1898963169668</v>
      </c>
      <c r="D409" s="18">
        <v>2.9176574619830697</v>
      </c>
      <c r="E409" s="18">
        <v>-5.0769238095930103</v>
      </c>
      <c r="F409" s="18">
        <v>0.57469002321249385</v>
      </c>
      <c r="G409" s="16">
        <v>30968.260690452953</v>
      </c>
      <c r="H409" s="19">
        <v>32829.665648883049</v>
      </c>
      <c r="I409">
        <f t="shared" si="48"/>
        <v>3.8066530477728717</v>
      </c>
      <c r="J409">
        <f t="shared" si="49"/>
        <v>31.898963169668001</v>
      </c>
      <c r="K409">
        <f t="shared" si="50"/>
        <v>778.84121357432957</v>
      </c>
      <c r="L409">
        <f t="shared" si="51"/>
        <v>273.50073806942561</v>
      </c>
      <c r="M409">
        <f t="shared" si="52"/>
        <v>3.6562972628840194E-3</v>
      </c>
      <c r="N409">
        <f t="shared" si="53"/>
        <v>1.1620997668302699</v>
      </c>
      <c r="O409">
        <f t="shared" si="54"/>
        <v>0.35073806942563124</v>
      </c>
      <c r="P409">
        <f t="shared" si="55"/>
        <v>3134.8981303281898</v>
      </c>
    </row>
    <row r="410" spans="1:16" x14ac:dyDescent="0.3">
      <c r="A410" s="16">
        <v>0.50000000000029954</v>
      </c>
      <c r="B410" s="18">
        <v>31737.47500166703</v>
      </c>
      <c r="C410" s="20">
        <v>3.1737475001667028</v>
      </c>
      <c r="D410" s="18">
        <v>2.9135931704307616</v>
      </c>
      <c r="E410" s="18">
        <v>-5.0737714017470559</v>
      </c>
      <c r="F410" s="18">
        <v>0.57424604692034842</v>
      </c>
      <c r="G410" s="16">
        <v>30812.77409755129</v>
      </c>
      <c r="H410" s="19">
        <v>32662.175905782769</v>
      </c>
      <c r="I410">
        <f t="shared" si="48"/>
        <v>3.8020358203747842</v>
      </c>
      <c r="J410">
        <f t="shared" si="49"/>
        <v>31.737475001667029</v>
      </c>
      <c r="K410">
        <f t="shared" si="50"/>
        <v>777.89652884868087</v>
      </c>
      <c r="L410">
        <f t="shared" si="51"/>
        <v>273.60092781523656</v>
      </c>
      <c r="M410">
        <f t="shared" si="52"/>
        <v>3.6549583657673216E-3</v>
      </c>
      <c r="N410">
        <f t="shared" si="53"/>
        <v>1.1570150682890568</v>
      </c>
      <c r="O410">
        <f t="shared" si="54"/>
        <v>0.45092781523658232</v>
      </c>
      <c r="P410">
        <f t="shared" si="55"/>
        <v>3150.8492718701596</v>
      </c>
    </row>
    <row r="411" spans="1:16" x14ac:dyDescent="0.3">
      <c r="A411" s="16">
        <v>0.60000000000029952</v>
      </c>
      <c r="B411" s="18">
        <v>31576.90386489133</v>
      </c>
      <c r="C411" s="20">
        <v>3.1576903864891328</v>
      </c>
      <c r="D411" s="18">
        <v>2.9095318482238675</v>
      </c>
      <c r="E411" s="18">
        <v>-5.0706217841632606</v>
      </c>
      <c r="F411" s="18">
        <v>0.57380178843372165</v>
      </c>
      <c r="G411" s="16">
        <v>30658.163790259285</v>
      </c>
      <c r="H411" s="19">
        <v>32495.643939523376</v>
      </c>
      <c r="I411">
        <f t="shared" si="48"/>
        <v>3.7974092500374619</v>
      </c>
      <c r="J411">
        <f t="shared" si="49"/>
        <v>31.576903864891332</v>
      </c>
      <c r="K411">
        <f t="shared" si="50"/>
        <v>776.94993255766462</v>
      </c>
      <c r="L411">
        <f t="shared" si="51"/>
        <v>273.70111770327202</v>
      </c>
      <c r="M411">
        <f t="shared" si="52"/>
        <v>3.6536204469728596E-3</v>
      </c>
      <c r="N411">
        <f t="shared" si="53"/>
        <v>1.1519335275922087</v>
      </c>
      <c r="O411">
        <f t="shared" si="54"/>
        <v>0.55111770327204113</v>
      </c>
      <c r="P411">
        <f t="shared" si="55"/>
        <v>3166.8715979208064</v>
      </c>
    </row>
    <row r="412" spans="1:16" x14ac:dyDescent="0.3">
      <c r="A412" s="16">
        <v>0.70000000000029949</v>
      </c>
      <c r="B412" s="18">
        <v>31417.24402277507</v>
      </c>
      <c r="C412" s="20">
        <v>3.1417244022775068</v>
      </c>
      <c r="D412" s="18">
        <v>2.9054734921094783</v>
      </c>
      <c r="E412" s="18">
        <v>-5.0674749538135204</v>
      </c>
      <c r="F412" s="18">
        <v>0.57335724766098128</v>
      </c>
      <c r="G412" s="16">
        <v>30504.424325741991</v>
      </c>
      <c r="H412" s="19">
        <v>32330.063719808149</v>
      </c>
      <c r="I412">
        <f t="shared" si="48"/>
        <v>3.7927733682012903</v>
      </c>
      <c r="J412">
        <f t="shared" si="49"/>
        <v>31.417244022775069</v>
      </c>
      <c r="K412">
        <f t="shared" si="50"/>
        <v>776.00143113398394</v>
      </c>
      <c r="L412">
        <f t="shared" si="51"/>
        <v>273.80130773263403</v>
      </c>
      <c r="M412">
        <f t="shared" si="52"/>
        <v>3.6522835054407276E-3</v>
      </c>
      <c r="N412">
        <f t="shared" si="53"/>
        <v>1.146855141943494</v>
      </c>
      <c r="O412">
        <f t="shared" si="54"/>
        <v>0.65130773263405217</v>
      </c>
      <c r="P412">
        <f t="shared" si="55"/>
        <v>3182.9653781059774</v>
      </c>
    </row>
    <row r="413" spans="1:16" x14ac:dyDescent="0.3">
      <c r="A413" s="16">
        <v>0.80000000000029947</v>
      </c>
      <c r="B413" s="18">
        <v>31258.489777782612</v>
      </c>
      <c r="C413" s="20">
        <v>3.125848977778261</v>
      </c>
      <c r="D413" s="18">
        <v>2.9014180988395477</v>
      </c>
      <c r="E413" s="18">
        <v>-5.0643309076731962</v>
      </c>
      <c r="F413" s="18">
        <v>0.57291242451070457</v>
      </c>
      <c r="G413" s="16">
        <v>30351.550297946116</v>
      </c>
      <c r="H413" s="19">
        <v>32165.429257619107</v>
      </c>
      <c r="I413">
        <f t="shared" si="48"/>
        <v>3.7881282065994415</v>
      </c>
      <c r="J413">
        <f t="shared" si="49"/>
        <v>31.258489777782611</v>
      </c>
      <c r="K413">
        <f t="shared" si="50"/>
        <v>775.0510310702457</v>
      </c>
      <c r="L413">
        <f t="shared" si="51"/>
        <v>273.90149790242833</v>
      </c>
      <c r="M413">
        <f t="shared" si="52"/>
        <v>3.650947540112501E-3</v>
      </c>
      <c r="N413">
        <f t="shared" si="53"/>
        <v>1.1417799085497193</v>
      </c>
      <c r="O413">
        <f t="shared" si="54"/>
        <v>0.75149790242835479</v>
      </c>
      <c r="P413">
        <f t="shared" si="55"/>
        <v>3199.1308828706242</v>
      </c>
    </row>
    <row r="414" spans="1:16" x14ac:dyDescent="0.3">
      <c r="A414" s="16">
        <v>0.90000000000029945</v>
      </c>
      <c r="B414" s="18">
        <v>31100.635471122565</v>
      </c>
      <c r="C414" s="20">
        <v>3.1100635471122566</v>
      </c>
      <c r="D414" s="18">
        <v>2.8973656651705815</v>
      </c>
      <c r="E414" s="18">
        <v>-5.0611896427211258</v>
      </c>
      <c r="F414" s="18">
        <v>0.57246731889161651</v>
      </c>
      <c r="G414" s="16">
        <v>30199.536337332396</v>
      </c>
      <c r="H414" s="19">
        <v>32001.734604912734</v>
      </c>
      <c r="I414">
        <f t="shared" si="48"/>
        <v>3.7834737972572183</v>
      </c>
      <c r="J414">
        <f t="shared" si="49"/>
        <v>31.100635471122565</v>
      </c>
      <c r="K414">
        <f t="shared" si="50"/>
        <v>774.09873891882694</v>
      </c>
      <c r="L414">
        <f t="shared" si="51"/>
        <v>274.00168821176459</v>
      </c>
      <c r="M414">
        <f t="shared" si="52"/>
        <v>3.6496125499312299E-3</v>
      </c>
      <c r="N414">
        <f t="shared" si="53"/>
        <v>1.1367078246207196</v>
      </c>
      <c r="O414">
        <f t="shared" si="54"/>
        <v>0.85168821176461051</v>
      </c>
      <c r="P414">
        <f t="shared" si="55"/>
        <v>3215.3683834805101</v>
      </c>
    </row>
    <row r="415" spans="1:16" x14ac:dyDescent="0.3">
      <c r="A415" s="16">
        <v>1.0000000000002995</v>
      </c>
      <c r="B415" s="18">
        <v>30943.675482463816</v>
      </c>
      <c r="C415" s="20">
        <v>3.0943675482463817</v>
      </c>
      <c r="D415" s="18">
        <v>2.8933161878639257</v>
      </c>
      <c r="E415" s="18">
        <v>-5.0580511559396122</v>
      </c>
      <c r="F415" s="18">
        <v>0.57202193071264951</v>
      </c>
      <c r="G415" s="16">
        <v>30048.37711060961</v>
      </c>
      <c r="H415" s="19">
        <v>31838.973854318021</v>
      </c>
      <c r="I415">
        <f t="shared" si="48"/>
        <v>3.7788101724913532</v>
      </c>
      <c r="J415">
        <f t="shared" si="49"/>
        <v>30.943675482463817</v>
      </c>
      <c r="K415">
        <f t="shared" si="50"/>
        <v>773.14456129173084</v>
      </c>
      <c r="L415">
        <f t="shared" si="51"/>
        <v>274.10187865975615</v>
      </c>
      <c r="M415">
        <f t="shared" si="52"/>
        <v>3.648278533841442E-3</v>
      </c>
      <c r="N415">
        <f t="shared" si="53"/>
        <v>1.1316388873693715</v>
      </c>
      <c r="O415">
        <f t="shared" si="54"/>
        <v>0.95187865975617569</v>
      </c>
      <c r="P415">
        <f t="shared" si="55"/>
        <v>3231.6781520240311</v>
      </c>
    </row>
    <row r="416" spans="1:16" x14ac:dyDescent="0.3">
      <c r="A416" s="16">
        <v>1.1000000000002996</v>
      </c>
      <c r="B416" s="18">
        <v>30787.604229654062</v>
      </c>
      <c r="C416" s="20">
        <v>3.0787604229654062</v>
      </c>
      <c r="D416" s="18">
        <v>2.8892696636857007</v>
      </c>
      <c r="E416" s="18">
        <v>-5.0549154443144273</v>
      </c>
      <c r="F416" s="18">
        <v>0.57157625988293026</v>
      </c>
      <c r="G416" s="16">
        <v>29898.067320471051</v>
      </c>
      <c r="H416" s="19">
        <v>31677.141138837073</v>
      </c>
      <c r="I416">
        <f t="shared" si="48"/>
        <v>3.7741373649093073</v>
      </c>
      <c r="J416">
        <f t="shared" si="49"/>
        <v>30.787604229654061</v>
      </c>
      <c r="K416">
        <f t="shared" si="50"/>
        <v>772.18850486044425</v>
      </c>
      <c r="L416">
        <f t="shared" si="51"/>
        <v>274.20206924552042</v>
      </c>
      <c r="M416">
        <f t="shared" si="52"/>
        <v>3.646945490789132E-3</v>
      </c>
      <c r="N416">
        <f t="shared" si="53"/>
        <v>1.1265730940115644</v>
      </c>
      <c r="O416">
        <f t="shared" si="54"/>
        <v>1.0520692455204426</v>
      </c>
      <c r="P416">
        <f t="shared" si="55"/>
        <v>3248.0604614139443</v>
      </c>
    </row>
    <row r="417" spans="1:16" x14ac:dyDescent="0.3">
      <c r="A417" s="16">
        <v>1.2000000000002997</v>
      </c>
      <c r="B417" s="18">
        <v>30632.416168440483</v>
      </c>
      <c r="C417" s="20">
        <v>3.0632416168440484</v>
      </c>
      <c r="D417" s="18">
        <v>2.8852260894066228</v>
      </c>
      <c r="E417" s="18">
        <v>-5.0517825048348088</v>
      </c>
      <c r="F417" s="18">
        <v>0.57113030631174577</v>
      </c>
      <c r="G417" s="16">
        <v>29748.601705333025</v>
      </c>
      <c r="H417" s="19">
        <v>31516.23063154794</v>
      </c>
      <c r="I417">
        <f t="shared" si="48"/>
        <v>3.7694554074085458</v>
      </c>
      <c r="J417">
        <f t="shared" si="49"/>
        <v>30.632416168440482</v>
      </c>
      <c r="K417">
        <f t="shared" si="50"/>
        <v>771.23057635578846</v>
      </c>
      <c r="L417">
        <f t="shared" si="51"/>
        <v>274.30225996817836</v>
      </c>
      <c r="M417">
        <f t="shared" si="52"/>
        <v>3.6456134197217671E-3</v>
      </c>
      <c r="N417">
        <f t="shared" si="53"/>
        <v>1.1215104417662218</v>
      </c>
      <c r="O417">
        <f t="shared" si="54"/>
        <v>1.1522599681783845</v>
      </c>
      <c r="P417">
        <f t="shared" si="55"/>
        <v>3264.5155853891338</v>
      </c>
    </row>
    <row r="418" spans="1:16" x14ac:dyDescent="0.3">
      <c r="A418" s="16">
        <v>1.3000000000002998</v>
      </c>
      <c r="B418" s="18">
        <v>30478.105792192131</v>
      </c>
      <c r="C418" s="20">
        <v>3.0478105792192132</v>
      </c>
      <c r="D418" s="18">
        <v>2.8811854618022048</v>
      </c>
      <c r="E418" s="18">
        <v>-5.0486523344934451</v>
      </c>
      <c r="F418" s="18">
        <v>0.57068406990858633</v>
      </c>
      <c r="G418" s="16">
        <v>29599.975039074794</v>
      </c>
      <c r="H418" s="19">
        <v>31356.236545309468</v>
      </c>
      <c r="I418">
        <f t="shared" si="48"/>
        <v>3.7647643331757741</v>
      </c>
      <c r="J418">
        <f t="shared" si="49"/>
        <v>30.478105792192132</v>
      </c>
      <c r="K418">
        <f t="shared" si="50"/>
        <v>770.27078256776338</v>
      </c>
      <c r="L418">
        <f t="shared" si="51"/>
        <v>274.40245082685493</v>
      </c>
      <c r="M418">
        <f t="shared" si="52"/>
        <v>3.6442823195882807E-3</v>
      </c>
      <c r="N418">
        <f t="shared" si="53"/>
        <v>1.1164509278552814</v>
      </c>
      <c r="O418">
        <f t="shared" si="54"/>
        <v>1.2524508268549539</v>
      </c>
      <c r="P418">
        <f t="shared" si="55"/>
        <v>3281.0437985164408</v>
      </c>
    </row>
    <row r="419" spans="1:16" x14ac:dyDescent="0.3">
      <c r="A419" s="16">
        <v>1.4000000000002999</v>
      </c>
      <c r="B419" s="18">
        <v>30324.667631625583</v>
      </c>
      <c r="C419" s="20">
        <v>3.0324667631625584</v>
      </c>
      <c r="D419" s="18">
        <v>2.8771477776525778</v>
      </c>
      <c r="E419" s="18">
        <v>-5.0455249302864953</v>
      </c>
      <c r="F419" s="18">
        <v>0.57023755058310799</v>
      </c>
      <c r="G419" s="16">
        <v>29452.182130781737</v>
      </c>
      <c r="H419" s="19">
        <v>31197.15313246943</v>
      </c>
      <c r="I419">
        <f t="shared" si="48"/>
        <v>3.7600641756861917</v>
      </c>
      <c r="J419">
        <f t="shared" si="49"/>
        <v>30.324667631625584</v>
      </c>
      <c r="K419">
        <f t="shared" si="50"/>
        <v>769.30913034539481</v>
      </c>
      <c r="L419">
        <f t="shared" si="51"/>
        <v>274.50264182067866</v>
      </c>
      <c r="M419">
        <f t="shared" si="52"/>
        <v>3.6429521893390705E-3</v>
      </c>
      <c r="N419">
        <f t="shared" si="53"/>
        <v>1.1113945495036983</v>
      </c>
      <c r="O419">
        <f t="shared" si="54"/>
        <v>1.3526418206786843</v>
      </c>
      <c r="P419">
        <f t="shared" si="55"/>
        <v>3297.6453761923531</v>
      </c>
    </row>
    <row r="420" spans="1:16" x14ac:dyDescent="0.3">
      <c r="A420" s="16">
        <v>1.5000000000003</v>
      </c>
      <c r="B420" s="18">
        <v>30172.096254531574</v>
      </c>
      <c r="C420" s="20">
        <v>3.0172096254531575</v>
      </c>
      <c r="D420" s="18">
        <v>2.8731130337426469</v>
      </c>
      <c r="E420" s="18">
        <v>-5.0424002892135649</v>
      </c>
      <c r="F420" s="18">
        <v>0.56979074824516762</v>
      </c>
      <c r="G420" s="16">
        <v>29305.217824489249</v>
      </c>
      <c r="H420" s="19">
        <v>31038.974684573899</v>
      </c>
      <c r="I420">
        <f t="shared" si="48"/>
        <v>3.7553549687026901</v>
      </c>
      <c r="J420">
        <f t="shared" si="49"/>
        <v>30.172096254531574</v>
      </c>
      <c r="K420">
        <f t="shared" si="50"/>
        <v>768.34562659657036</v>
      </c>
      <c r="L420">
        <f t="shared" si="51"/>
        <v>274.60283294878195</v>
      </c>
      <c r="M420">
        <f t="shared" si="52"/>
        <v>3.6416230279259967E-3</v>
      </c>
      <c r="N420">
        <f t="shared" si="53"/>
        <v>1.1063413039394416</v>
      </c>
      <c r="O420">
        <f t="shared" si="54"/>
        <v>1.4528329487819747</v>
      </c>
      <c r="P420">
        <f t="shared" si="55"/>
        <v>3314.3205946448261</v>
      </c>
    </row>
    <row r="421" spans="1:16" x14ac:dyDescent="0.3">
      <c r="A421" s="16">
        <v>1.6000000000003001</v>
      </c>
      <c r="B421" s="18">
        <v>30020.386265503912</v>
      </c>
      <c r="C421" s="20">
        <v>3.0020386265503913</v>
      </c>
      <c r="D421" s="18">
        <v>2.8690812268619581</v>
      </c>
      <c r="E421" s="18">
        <v>-5.0392784082777125</v>
      </c>
      <c r="F421" s="18">
        <v>0.56934366280479665</v>
      </c>
      <c r="G421" s="16">
        <v>29159.076998928893</v>
      </c>
      <c r="H421" s="19">
        <v>30881.695532078931</v>
      </c>
      <c r="I421">
        <f t="shared" si="48"/>
        <v>3.7506367462750312</v>
      </c>
      <c r="J421">
        <f t="shared" si="49"/>
        <v>30.020386265503912</v>
      </c>
      <c r="K421">
        <f t="shared" si="50"/>
        <v>767.38027828787131</v>
      </c>
      <c r="L421">
        <f t="shared" si="51"/>
        <v>274.70302421030095</v>
      </c>
      <c r="M421">
        <f t="shared" si="52"/>
        <v>3.640294834302379E-3</v>
      </c>
      <c r="N421">
        <f t="shared" si="53"/>
        <v>1.1012911883934913</v>
      </c>
      <c r="O421">
        <f t="shared" si="54"/>
        <v>1.5530242103009755</v>
      </c>
      <c r="P421">
        <f t="shared" si="55"/>
        <v>3331.0697309351081</v>
      </c>
    </row>
    <row r="422" spans="1:16" x14ac:dyDescent="0.3">
      <c r="A422" s="16">
        <v>1.7000000000003002</v>
      </c>
      <c r="B422" s="18">
        <v>29869.532305671895</v>
      </c>
      <c r="C422" s="20">
        <v>2.9869532305671895</v>
      </c>
      <c r="D422" s="18">
        <v>2.8650523538047201</v>
      </c>
      <c r="E422" s="18">
        <v>-5.0361592844854517</v>
      </c>
      <c r="F422" s="18">
        <v>0.56889629417220566</v>
      </c>
      <c r="G422" s="16">
        <v>29013.754567277781</v>
      </c>
      <c r="H422" s="19">
        <v>30725.310044066009</v>
      </c>
      <c r="I422">
        <f t="shared" si="48"/>
        <v>3.745909542739057</v>
      </c>
      <c r="J422">
        <f t="shared" si="49"/>
        <v>29.869532305671896</v>
      </c>
      <c r="K422">
        <f t="shared" si="50"/>
        <v>766.41309244441106</v>
      </c>
      <c r="L422">
        <f t="shared" si="51"/>
        <v>274.80321560437545</v>
      </c>
      <c r="M422">
        <f t="shared" si="52"/>
        <v>3.6389676074229963E-3</v>
      </c>
      <c r="N422">
        <f t="shared" si="53"/>
        <v>1.0962442000998323</v>
      </c>
      <c r="O422">
        <f t="shared" si="54"/>
        <v>1.6532156043754753</v>
      </c>
      <c r="P422">
        <f t="shared" si="55"/>
        <v>3347.8930629593797</v>
      </c>
    </row>
    <row r="423" spans="1:16" x14ac:dyDescent="0.3">
      <c r="A423" s="16">
        <v>1.8000000000003002</v>
      </c>
      <c r="B423" s="18">
        <v>29719.529052432372</v>
      </c>
      <c r="C423" s="20">
        <v>2.9719529052432372</v>
      </c>
      <c r="D423" s="18">
        <v>2.8610264113698269</v>
      </c>
      <c r="E423" s="18">
        <v>-5.0330429148467308</v>
      </c>
      <c r="F423" s="18">
        <v>0.56844864225779257</v>
      </c>
      <c r="G423" s="16">
        <v>28869.245476907552</v>
      </c>
      <c r="H423" s="19">
        <v>30569.812627957192</v>
      </c>
      <c r="I423">
        <f t="shared" si="48"/>
        <v>3.7411733927157913</v>
      </c>
      <c r="J423">
        <f t="shared" si="49"/>
        <v>29.719529052432371</v>
      </c>
      <c r="K423">
        <f t="shared" si="50"/>
        <v>765.44407614965098</v>
      </c>
      <c r="L423">
        <f t="shared" si="51"/>
        <v>274.90340713014922</v>
      </c>
      <c r="M423">
        <f t="shared" si="52"/>
        <v>3.6376413462440782E-3</v>
      </c>
      <c r="N423">
        <f t="shared" si="53"/>
        <v>1.0912003362954454</v>
      </c>
      <c r="O423">
        <f t="shared" si="54"/>
        <v>1.7534071301492418</v>
      </c>
      <c r="P423">
        <f t="shared" si="55"/>
        <v>3364.7908694507246</v>
      </c>
    </row>
    <row r="424" spans="1:16" x14ac:dyDescent="0.3">
      <c r="A424" s="16">
        <v>1.9000000000003003</v>
      </c>
      <c r="B424" s="18">
        <v>29570.371219186607</v>
      </c>
      <c r="C424" s="20">
        <v>2.9570371219186606</v>
      </c>
      <c r="D424" s="18">
        <v>2.857003396360791</v>
      </c>
      <c r="E424" s="18">
        <v>-5.0299292963749505</v>
      </c>
      <c r="F424" s="18">
        <v>0.56800070697212812</v>
      </c>
      <c r="G424" s="16">
        <v>28725.54470913795</v>
      </c>
      <c r="H424" s="19">
        <v>30415.197729235264</v>
      </c>
      <c r="I424">
        <f t="shared" si="48"/>
        <v>3.7364283311106172</v>
      </c>
      <c r="J424">
        <f t="shared" si="49"/>
        <v>29.570371219186608</v>
      </c>
      <c r="K424">
        <f t="shared" si="50"/>
        <v>764.47323654523223</v>
      </c>
      <c r="L424">
        <f t="shared" si="51"/>
        <v>275.00359878676954</v>
      </c>
      <c r="M424">
        <f t="shared" si="52"/>
        <v>3.6363160497233102E-3</v>
      </c>
      <c r="N424">
        <f t="shared" si="53"/>
        <v>1.0861595942203204</v>
      </c>
      <c r="O424">
        <f t="shared" si="54"/>
        <v>1.8535987867695667</v>
      </c>
      <c r="P424">
        <f t="shared" si="55"/>
        <v>3381.7634299807355</v>
      </c>
    </row>
    <row r="425" spans="1:16" x14ac:dyDescent="0.3">
      <c r="A425" s="16">
        <v>2.0000000000003002</v>
      </c>
      <c r="B425" s="18">
        <v>29422.053555077189</v>
      </c>
      <c r="C425" s="20">
        <v>2.9422053555077188</v>
      </c>
      <c r="D425" s="18">
        <v>2.8529833055858322</v>
      </c>
      <c r="E425" s="18">
        <v>-5.0268184260869555</v>
      </c>
      <c r="F425" s="18">
        <v>0.56755248822597526</v>
      </c>
      <c r="G425" s="16">
        <v>28582.647278990313</v>
      </c>
      <c r="H425" s="19">
        <v>30261.459831164066</v>
      </c>
      <c r="I425">
        <f t="shared" si="48"/>
        <v>3.7316743931123684</v>
      </c>
      <c r="J425">
        <f t="shared" si="49"/>
        <v>29.422053555077188</v>
      </c>
      <c r="K425">
        <f t="shared" si="50"/>
        <v>763.50058083079057</v>
      </c>
      <c r="L425">
        <f t="shared" si="51"/>
        <v>275.1037905733873</v>
      </c>
      <c r="M425">
        <f t="shared" si="52"/>
        <v>3.6349917168198298E-3</v>
      </c>
      <c r="N425">
        <f t="shared" si="53"/>
        <v>1.081121971117438</v>
      </c>
      <c r="O425">
        <f t="shared" si="54"/>
        <v>1.9537905733873231</v>
      </c>
      <c r="P425">
        <f t="shared" si="55"/>
        <v>3398.811024961361</v>
      </c>
    </row>
    <row r="426" spans="1:16" x14ac:dyDescent="0.3">
      <c r="A426" s="16">
        <v>2.1000000000003003</v>
      </c>
      <c r="B426" s="18">
        <v>29274.570844727445</v>
      </c>
      <c r="C426" s="20">
        <v>2.9274570844727443</v>
      </c>
      <c r="D426" s="18">
        <v>2.8489661358577445</v>
      </c>
      <c r="E426" s="18">
        <v>-5.023710301003014</v>
      </c>
      <c r="F426" s="18">
        <v>0.56710398593026579</v>
      </c>
      <c r="G426" s="16">
        <v>28440.548234943475</v>
      </c>
      <c r="H426" s="19">
        <v>30108.593454511414</v>
      </c>
      <c r="I426">
        <f t="shared" si="48"/>
        <v>3.726911614192407</v>
      </c>
      <c r="J426">
        <f t="shared" si="49"/>
        <v>29.274570844727446</v>
      </c>
      <c r="K426">
        <f t="shared" si="50"/>
        <v>762.52611626376643</v>
      </c>
      <c r="L426">
        <f t="shared" si="51"/>
        <v>275.20398248915734</v>
      </c>
      <c r="M426">
        <f t="shared" si="52"/>
        <v>3.6336683464942175E-3</v>
      </c>
      <c r="N426">
        <f t="shared" si="53"/>
        <v>1.0760874642327725</v>
      </c>
      <c r="O426">
        <f t="shared" si="54"/>
        <v>2.053982489157363</v>
      </c>
      <c r="P426">
        <f t="shared" si="55"/>
        <v>3415.9339356467713</v>
      </c>
    </row>
    <row r="427" spans="1:16" x14ac:dyDescent="0.3">
      <c r="A427" s="16">
        <v>2.2000000000003004</v>
      </c>
      <c r="B427" s="18">
        <v>29127.917907983825</v>
      </c>
      <c r="C427" s="20">
        <v>2.9127917907983827</v>
      </c>
      <c r="D427" s="18">
        <v>2.8449518839940291</v>
      </c>
      <c r="E427" s="18">
        <v>-5.0206049181468444</v>
      </c>
      <c r="F427" s="18">
        <v>0.56665519999612501</v>
      </c>
      <c r="G427" s="16">
        <v>28299.242658692405</v>
      </c>
      <c r="H427" s="19">
        <v>29956.593157275245</v>
      </c>
      <c r="I427">
        <f t="shared" si="48"/>
        <v>3.722140030103728</v>
      </c>
      <c r="J427">
        <f t="shared" si="49"/>
        <v>29.127917907983825</v>
      </c>
      <c r="K427">
        <f t="shared" si="50"/>
        <v>761.54985015922273</v>
      </c>
      <c r="L427">
        <f t="shared" si="51"/>
        <v>275.30417453323804</v>
      </c>
      <c r="M427">
        <f t="shared" si="52"/>
        <v>3.6323459377085032E-3</v>
      </c>
      <c r="N427">
        <f t="shared" si="53"/>
        <v>1.0710560708152848</v>
      </c>
      <c r="O427">
        <f t="shared" si="54"/>
        <v>2.1541745332380628</v>
      </c>
      <c r="P427">
        <f t="shared" si="55"/>
        <v>3433.1324441349966</v>
      </c>
    </row>
    <row r="428" spans="1:16" x14ac:dyDescent="0.3">
      <c r="A428" s="16">
        <v>2.3000000000003005</v>
      </c>
      <c r="B428" s="18">
        <v>28982.089599658822</v>
      </c>
      <c r="C428" s="20">
        <v>2.8982089599658822</v>
      </c>
      <c r="D428" s="18">
        <v>2.8409405468166948</v>
      </c>
      <c r="E428" s="18">
        <v>-5.0175022745455866</v>
      </c>
      <c r="F428" s="18">
        <v>0.56620613033483602</v>
      </c>
      <c r="G428" s="16">
        <v>28158.725664907372</v>
      </c>
      <c r="H428" s="19">
        <v>29805.453534410273</v>
      </c>
      <c r="I428">
        <f t="shared" si="48"/>
        <v>3.7173596768799793</v>
      </c>
      <c r="J428">
        <f t="shared" si="49"/>
        <v>28.982089599658824</v>
      </c>
      <c r="K428">
        <f t="shared" si="50"/>
        <v>760.57178988964381</v>
      </c>
      <c r="L428">
        <f t="shared" si="51"/>
        <v>275.40436670479158</v>
      </c>
      <c r="M428">
        <f t="shared" si="52"/>
        <v>3.6310244894261568E-3</v>
      </c>
      <c r="N428">
        <f t="shared" si="53"/>
        <v>1.0660277881169202</v>
      </c>
      <c r="O428">
        <f t="shared" si="54"/>
        <v>2.2543667047916074</v>
      </c>
      <c r="P428">
        <f t="shared" si="55"/>
        <v>3450.4068333698456</v>
      </c>
    </row>
    <row r="429" spans="1:16" x14ac:dyDescent="0.3">
      <c r="A429" s="16">
        <v>2.4000000000003006</v>
      </c>
      <c r="B429" s="18">
        <v>28837.080809277319</v>
      </c>
      <c r="C429" s="20">
        <v>2.883708080927732</v>
      </c>
      <c r="D429" s="18">
        <v>2.8369321211524801</v>
      </c>
      <c r="E429" s="18">
        <v>-5.014402367229815</v>
      </c>
      <c r="F429" s="18">
        <v>0.56575677685788328</v>
      </c>
      <c r="G429" s="16">
        <v>28018.992400996234</v>
      </c>
      <c r="H429" s="19">
        <v>29655.169217558403</v>
      </c>
      <c r="I429">
        <f t="shared" si="48"/>
        <v>3.7125705908345177</v>
      </c>
      <c r="J429">
        <f t="shared" si="49"/>
        <v>28.837080809277317</v>
      </c>
      <c r="K429">
        <f t="shared" si="50"/>
        <v>759.59194288474225</v>
      </c>
      <c r="L429">
        <f t="shared" si="51"/>
        <v>275.50455900298368</v>
      </c>
      <c r="M429">
        <f t="shared" si="52"/>
        <v>3.6297040006120921E-3</v>
      </c>
      <c r="N429">
        <f t="shared" si="53"/>
        <v>1.0610026133926089</v>
      </c>
      <c r="O429">
        <f t="shared" si="54"/>
        <v>2.3545590029837058</v>
      </c>
      <c r="P429">
        <f t="shared" si="55"/>
        <v>3467.7573871426162</v>
      </c>
    </row>
    <row r="430" spans="1:16" x14ac:dyDescent="0.3">
      <c r="A430" s="16">
        <v>2.5000000000003006</v>
      </c>
      <c r="B430" s="18">
        <v>28692.886460823793</v>
      </c>
      <c r="C430" s="20">
        <v>2.8692886460823792</v>
      </c>
      <c r="D430" s="18">
        <v>2.8329266038326306</v>
      </c>
      <c r="E430" s="18">
        <v>-5.011305193233528</v>
      </c>
      <c r="F430" s="18">
        <v>0.56530713947691025</v>
      </c>
      <c r="G430" s="16">
        <v>27880.038046867623</v>
      </c>
      <c r="H430" s="19">
        <v>29505.734874779962</v>
      </c>
      <c r="I430">
        <f t="shared" si="48"/>
        <v>3.7077728085594091</v>
      </c>
      <c r="J430">
        <f t="shared" si="49"/>
        <v>28.692886460823793</v>
      </c>
      <c r="K430">
        <f t="shared" si="50"/>
        <v>758.61031663125516</v>
      </c>
      <c r="L430">
        <f t="shared" si="51"/>
        <v>275.60475142698363</v>
      </c>
      <c r="M430">
        <f t="shared" si="52"/>
        <v>3.6283844702326602E-3</v>
      </c>
      <c r="N430">
        <f t="shared" si="53"/>
        <v>1.0559805439002623</v>
      </c>
      <c r="O430">
        <f t="shared" si="54"/>
        <v>2.4547514269836483</v>
      </c>
      <c r="P430">
        <f t="shared" si="55"/>
        <v>3485.1843900939093</v>
      </c>
    </row>
    <row r="431" spans="1:16" x14ac:dyDescent="0.3">
      <c r="A431" s="16">
        <v>2.6000000000003007</v>
      </c>
      <c r="B431" s="18">
        <v>28549.501512492003</v>
      </c>
      <c r="C431" s="20">
        <v>2.8549501512492004</v>
      </c>
      <c r="D431" s="18">
        <v>2.8289239916930997</v>
      </c>
      <c r="E431" s="18">
        <v>-5.0082107495941459</v>
      </c>
      <c r="F431" s="18">
        <v>0.56485721810376077</v>
      </c>
      <c r="G431" s="16">
        <v>27741.857814696334</v>
      </c>
      <c r="H431" s="19">
        <v>29357.145210287672</v>
      </c>
      <c r="I431">
        <f t="shared" si="48"/>
        <v>3.7029663669244224</v>
      </c>
      <c r="J431">
        <f t="shared" si="49"/>
        <v>28.549501512492004</v>
      </c>
      <c r="K431">
        <f t="shared" si="50"/>
        <v>757.62691867273679</v>
      </c>
      <c r="L431">
        <f t="shared" si="51"/>
        <v>275.70494397596462</v>
      </c>
      <c r="M431">
        <f t="shared" si="52"/>
        <v>3.6270658972556466E-3</v>
      </c>
      <c r="N431">
        <f t="shared" si="53"/>
        <v>1.0509615769007536</v>
      </c>
      <c r="O431">
        <f t="shared" si="54"/>
        <v>2.5549439759646475</v>
      </c>
      <c r="P431">
        <f t="shared" si="55"/>
        <v>3502.6881277154475</v>
      </c>
    </row>
    <row r="432" spans="1:16" x14ac:dyDescent="0.3">
      <c r="A432" s="16">
        <v>2.7000000000003008</v>
      </c>
      <c r="B432" s="18">
        <v>28406.920956436716</v>
      </c>
      <c r="C432" s="20">
        <v>2.8406920956436714</v>
      </c>
      <c r="D432" s="18">
        <v>2.8249242815743258</v>
      </c>
      <c r="E432" s="18">
        <v>-5.0051190333525151</v>
      </c>
      <c r="F432" s="18">
        <v>0.56440701265043502</v>
      </c>
      <c r="G432" s="16">
        <v>27604.446948690707</v>
      </c>
      <c r="H432" s="19">
        <v>29209.394964182724</v>
      </c>
      <c r="I432">
        <f t="shared" si="48"/>
        <v>3.6981513030760054</v>
      </c>
      <c r="J432">
        <f t="shared" si="49"/>
        <v>28.406920956436714</v>
      </c>
      <c r="K432">
        <f t="shared" si="50"/>
        <v>756.64175660935075</v>
      </c>
      <c r="L432">
        <f t="shared" si="51"/>
        <v>275.80513664910336</v>
      </c>
      <c r="M432">
        <f t="shared" si="52"/>
        <v>3.6257482806502728E-3</v>
      </c>
      <c r="N432">
        <f t="shared" si="53"/>
        <v>1.0459457096579454</v>
      </c>
      <c r="O432">
        <f t="shared" si="54"/>
        <v>2.6551366491033832</v>
      </c>
      <c r="P432">
        <f t="shared" si="55"/>
        <v>3520.2688863518315</v>
      </c>
    </row>
    <row r="433" spans="1:16" x14ac:dyDescent="0.3">
      <c r="A433" s="16">
        <v>2.8000000000003009</v>
      </c>
      <c r="B433" s="18">
        <v>28265.139818526928</v>
      </c>
      <c r="C433" s="20">
        <v>2.8265139818526928</v>
      </c>
      <c r="D433" s="18">
        <v>2.820927470321366</v>
      </c>
      <c r="E433" s="18">
        <v>-5.0020300415528895</v>
      </c>
      <c r="F433" s="18">
        <v>0.56395652302911881</v>
      </c>
      <c r="G433" s="16">
        <v>27467.800724861358</v>
      </c>
      <c r="H433" s="19">
        <v>29062.478912192499</v>
      </c>
      <c r="I433">
        <f t="shared" si="48"/>
        <v>3.693327654436235</v>
      </c>
      <c r="J433">
        <f t="shared" si="49"/>
        <v>28.265139818526929</v>
      </c>
      <c r="K433">
        <f t="shared" si="50"/>
        <v>755.65483809765362</v>
      </c>
      <c r="L433">
        <f t="shared" si="51"/>
        <v>275.90532944558004</v>
      </c>
      <c r="M433">
        <f t="shared" si="52"/>
        <v>3.6244316193871904E-3</v>
      </c>
      <c r="N433">
        <f t="shared" si="53"/>
        <v>1.0409329394386524</v>
      </c>
      <c r="O433">
        <f t="shared" si="54"/>
        <v>2.7553294455800597</v>
      </c>
      <c r="P433">
        <f t="shared" si="55"/>
        <v>3537.9269532023727</v>
      </c>
    </row>
    <row r="434" spans="1:16" x14ac:dyDescent="0.3">
      <c r="A434" s="16">
        <v>2.900000000000301</v>
      </c>
      <c r="B434" s="18">
        <v>28124.153158101592</v>
      </c>
      <c r="C434" s="20">
        <v>2.812415315810159</v>
      </c>
      <c r="D434" s="18">
        <v>2.8169335547838514</v>
      </c>
      <c r="E434" s="18">
        <v>-4.9989437712429465</v>
      </c>
      <c r="F434" s="18">
        <v>0.56350574915217422</v>
      </c>
      <c r="G434" s="16">
        <v>27331.914450792225</v>
      </c>
      <c r="H434" s="19">
        <v>28916.391865410958</v>
      </c>
      <c r="I434">
        <f t="shared" si="48"/>
        <v>3.6884954587017567</v>
      </c>
      <c r="J434">
        <f t="shared" si="49"/>
        <v>28.124153158101592</v>
      </c>
      <c r="K434">
        <f t="shared" si="50"/>
        <v>754.66617085037944</v>
      </c>
      <c r="L434">
        <f t="shared" si="51"/>
        <v>276.00552236457872</v>
      </c>
      <c r="M434">
        <f t="shared" si="52"/>
        <v>3.6231159124384803E-3</v>
      </c>
      <c r="N434">
        <f t="shared" si="53"/>
        <v>1.0359232635126627</v>
      </c>
      <c r="O434">
        <f t="shared" si="54"/>
        <v>2.8555223645787464</v>
      </c>
      <c r="P434">
        <f t="shared" si="55"/>
        <v>3555.662616322848</v>
      </c>
    </row>
    <row r="435" spans="1:16" x14ac:dyDescent="0.3">
      <c r="A435" s="16">
        <v>3.0000000000003011</v>
      </c>
      <c r="B435" s="18">
        <v>27983.956067726966</v>
      </c>
      <c r="C435" s="20">
        <v>2.7983956067726967</v>
      </c>
      <c r="D435" s="18">
        <v>2.8129425318160095</v>
      </c>
      <c r="E435" s="18">
        <v>-4.9958602194737738</v>
      </c>
      <c r="F435" s="18">
        <v>0.56305469093214611</v>
      </c>
      <c r="G435" s="16">
        <v>27196.783465413166</v>
      </c>
      <c r="H435" s="19">
        <v>28771.128670040765</v>
      </c>
      <c r="I435">
        <f t="shared" si="48"/>
        <v>3.6836547538427036</v>
      </c>
      <c r="J435">
        <f t="shared" si="49"/>
        <v>27.983956067726965</v>
      </c>
      <c r="K435">
        <f t="shared" si="50"/>
        <v>753.67576263621709</v>
      </c>
      <c r="L435">
        <f t="shared" si="51"/>
        <v>276.10571540528679</v>
      </c>
      <c r="M435">
        <f t="shared" si="52"/>
        <v>3.6218011587776508E-3</v>
      </c>
      <c r="N435">
        <f t="shared" si="53"/>
        <v>1.0309166791527264</v>
      </c>
      <c r="O435">
        <f t="shared" si="54"/>
        <v>2.95571540528681</v>
      </c>
      <c r="P435">
        <f t="shared" si="55"/>
        <v>3573.4761646273073</v>
      </c>
    </row>
    <row r="436" spans="1:16" x14ac:dyDescent="0.3">
      <c r="A436" s="16">
        <v>3.1000000000003012</v>
      </c>
      <c r="B436" s="18">
        <v>27844.543672955009</v>
      </c>
      <c r="C436" s="20">
        <v>2.7844543672955009</v>
      </c>
      <c r="D436" s="18">
        <v>2.8089543982765308</v>
      </c>
      <c r="E436" s="18">
        <v>-4.9927793832998635</v>
      </c>
      <c r="F436" s="18">
        <v>0.5626033482817373</v>
      </c>
      <c r="G436" s="16">
        <v>27062.403138773509</v>
      </c>
      <c r="H436" s="19">
        <v>28626.68420713651</v>
      </c>
      <c r="I436">
        <f t="shared" si="48"/>
        <v>3.6788055781015609</v>
      </c>
      <c r="J436">
        <f t="shared" si="49"/>
        <v>27.844543672955009</v>
      </c>
      <c r="K436">
        <f t="shared" si="50"/>
        <v>752.68362127957937</v>
      </c>
      <c r="L436">
        <f t="shared" si="51"/>
        <v>276.20590856689552</v>
      </c>
      <c r="M436">
        <f t="shared" si="52"/>
        <v>3.6204873573796328E-3</v>
      </c>
      <c r="N436">
        <f t="shared" si="53"/>
        <v>1.025913183634545</v>
      </c>
      <c r="O436">
        <f t="shared" si="54"/>
        <v>3.055908566895539</v>
      </c>
      <c r="P436">
        <f t="shared" si="55"/>
        <v>3591.3678878899559</v>
      </c>
    </row>
    <row r="437" spans="1:16" x14ac:dyDescent="0.3">
      <c r="A437" s="16">
        <v>3.2000000000003013</v>
      </c>
      <c r="B437" s="18">
        <v>27705.911132085461</v>
      </c>
      <c r="C437" s="20">
        <v>2.7705911132085461</v>
      </c>
      <c r="D437" s="18">
        <v>2.8049691510287689</v>
      </c>
      <c r="E437" s="18">
        <v>-4.9897012597791157</v>
      </c>
      <c r="F437" s="18">
        <v>0.5621517211138487</v>
      </c>
      <c r="G437" s="16">
        <v>26928.768871819018</v>
      </c>
      <c r="H437" s="19">
        <v>28483.053392351903</v>
      </c>
      <c r="I437">
        <f t="shared" si="48"/>
        <v>3.6739479699920841</v>
      </c>
      <c r="J437">
        <f t="shared" si="49"/>
        <v>27.705911132085461</v>
      </c>
      <c r="K437">
        <f t="shared" si="50"/>
        <v>751.68975466038034</v>
      </c>
      <c r="L437">
        <f t="shared" si="51"/>
        <v>276.30610184859944</v>
      </c>
      <c r="M437">
        <f t="shared" si="52"/>
        <v>3.619174507220782E-3</v>
      </c>
      <c r="N437">
        <f t="shared" si="53"/>
        <v>1.0209127742367798</v>
      </c>
      <c r="O437">
        <f t="shared" si="54"/>
        <v>3.1561018485994623</v>
      </c>
      <c r="P437">
        <f t="shared" si="55"/>
        <v>3609.3380767468329</v>
      </c>
    </row>
    <row r="438" spans="1:16" x14ac:dyDescent="0.3">
      <c r="A438" s="16">
        <v>3.3000000000003014</v>
      </c>
      <c r="B438" s="18">
        <v>27568.053635928161</v>
      </c>
      <c r="C438" s="20">
        <v>2.7568053635928162</v>
      </c>
      <c r="D438" s="18">
        <v>2.8009867869405181</v>
      </c>
      <c r="E438" s="18">
        <v>-4.9866258459728332</v>
      </c>
      <c r="F438" s="18">
        <v>0.5616998093415364</v>
      </c>
      <c r="G438" s="16">
        <v>26795.876096169137</v>
      </c>
      <c r="H438" s="19">
        <v>28340.231175687186</v>
      </c>
      <c r="I438">
        <f t="shared" si="48"/>
        <v>3.6690819682981242</v>
      </c>
      <c r="J438">
        <f t="shared" si="49"/>
        <v>27.568053635928162</v>
      </c>
      <c r="K438">
        <f t="shared" si="50"/>
        <v>750.69417071379621</v>
      </c>
      <c r="L438">
        <f t="shared" si="51"/>
        <v>276.40629524959695</v>
      </c>
      <c r="M438">
        <f t="shared" si="52"/>
        <v>3.6178626072788703E-3</v>
      </c>
      <c r="N438">
        <f t="shared" si="53"/>
        <v>1.0159154482410353</v>
      </c>
      <c r="O438">
        <f t="shared" si="54"/>
        <v>3.2562952495969739</v>
      </c>
      <c r="P438">
        <f t="shared" si="55"/>
        <v>3627.387022697701</v>
      </c>
    </row>
    <row r="439" spans="1:16" x14ac:dyDescent="0.3">
      <c r="A439" s="16">
        <v>3.4000000000003014</v>
      </c>
      <c r="B439" s="18">
        <v>27430.966407567976</v>
      </c>
      <c r="C439" s="20">
        <v>2.7430966407567974</v>
      </c>
      <c r="D439" s="18">
        <v>2.7970073028841247</v>
      </c>
      <c r="E439" s="18">
        <v>-4.9835531389457204</v>
      </c>
      <c r="F439" s="18">
        <v>0.56124761287803515</v>
      </c>
      <c r="G439" s="16">
        <v>26663.720273896608</v>
      </c>
      <c r="H439" s="19">
        <v>28198.212541239343</v>
      </c>
      <c r="I439">
        <f t="shared" si="48"/>
        <v>3.66420761207248</v>
      </c>
      <c r="J439">
        <f t="shared" si="49"/>
        <v>27.430966407567976</v>
      </c>
      <c r="K439">
        <f t="shared" si="50"/>
        <v>749.69687743002942</v>
      </c>
      <c r="L439">
        <f t="shared" si="51"/>
        <v>276.5064887690898</v>
      </c>
      <c r="M439">
        <f t="shared" si="52"/>
        <v>3.61655165653309E-3</v>
      </c>
      <c r="N439">
        <f t="shared" si="53"/>
        <v>1.0109212029318766</v>
      </c>
      <c r="O439">
        <f t="shared" si="54"/>
        <v>3.3564887690898217</v>
      </c>
      <c r="P439">
        <f t="shared" si="55"/>
        <v>3645.5150181078143</v>
      </c>
    </row>
    <row r="440" spans="1:16" x14ac:dyDescent="0.3">
      <c r="A440" s="16">
        <v>3.5000000000003015</v>
      </c>
      <c r="B440" s="18">
        <v>27294.644702131187</v>
      </c>
      <c r="C440" s="20">
        <v>2.7294644702131188</v>
      </c>
      <c r="D440" s="18">
        <v>2.7930306957365314</v>
      </c>
      <c r="E440" s="18">
        <v>-4.9804831357658754</v>
      </c>
      <c r="F440" s="18">
        <v>0.56079513163676886</v>
      </c>
      <c r="G440" s="16">
        <v>26532.296897308439</v>
      </c>
      <c r="H440" s="19">
        <v>28056.992506953935</v>
      </c>
      <c r="I440">
        <f t="shared" si="48"/>
        <v>3.6593249406357051</v>
      </c>
      <c r="J440">
        <f t="shared" si="49"/>
        <v>27.294644702131187</v>
      </c>
      <c r="K440">
        <f t="shared" si="50"/>
        <v>748.69788285406526</v>
      </c>
      <c r="L440">
        <f t="shared" si="51"/>
        <v>276.60668240628337</v>
      </c>
      <c r="M440">
        <f t="shared" si="52"/>
        <v>3.6152416539640478E-3</v>
      </c>
      <c r="N440">
        <f t="shared" si="53"/>
        <v>1.0059300355968015</v>
      </c>
      <c r="O440">
        <f t="shared" si="54"/>
        <v>3.4566824062833916</v>
      </c>
      <c r="P440">
        <f t="shared" si="55"/>
        <v>3663.7223562097511</v>
      </c>
    </row>
    <row r="441" spans="1:16" x14ac:dyDescent="0.3">
      <c r="A441" s="16">
        <v>3.6000000000003016</v>
      </c>
      <c r="B441" s="18">
        <v>27159.083806553939</v>
      </c>
      <c r="C441" s="20">
        <v>2.7159083806553941</v>
      </c>
      <c r="D441" s="18">
        <v>2.7890569623790995</v>
      </c>
      <c r="E441" s="18">
        <v>-4.9774158335047947</v>
      </c>
      <c r="F441" s="18">
        <v>0.56034236553131522</v>
      </c>
      <c r="G441" s="16">
        <v>26401.601488728873</v>
      </c>
      <c r="H441" s="19">
        <v>27916.566124379005</v>
      </c>
      <c r="I441">
        <f t="shared" si="48"/>
        <v>3.6544339935749108</v>
      </c>
      <c r="J441">
        <f t="shared" si="49"/>
        <v>27.159083806553941</v>
      </c>
      <c r="K441">
        <f t="shared" si="50"/>
        <v>747.69719508542676</v>
      </c>
      <c r="L441">
        <f t="shared" si="51"/>
        <v>276.70687616038663</v>
      </c>
      <c r="M441">
        <f t="shared" si="52"/>
        <v>3.6139325985537615E-3</v>
      </c>
      <c r="N441">
        <f t="shared" si="53"/>
        <v>1.0009419435262519</v>
      </c>
      <c r="O441">
        <f t="shared" si="54"/>
        <v>3.5568761603866506</v>
      </c>
      <c r="P441">
        <f t="shared" si="55"/>
        <v>3682.0093311052069</v>
      </c>
    </row>
    <row r="442" spans="1:16" x14ac:dyDescent="0.3">
      <c r="A442" s="16">
        <v>3.7000000000003017</v>
      </c>
      <c r="B442" s="18">
        <v>27024.279039352543</v>
      </c>
      <c r="C442" s="20">
        <v>2.7024279039352543</v>
      </c>
      <c r="D442" s="18">
        <v>2.7850860996977422</v>
      </c>
      <c r="E442" s="18">
        <v>-4.9743512292373584</v>
      </c>
      <c r="F442" s="18">
        <v>0.559889314475435</v>
      </c>
      <c r="G442" s="16">
        <v>26271.629600284006</v>
      </c>
      <c r="H442" s="19">
        <v>27776.928478421079</v>
      </c>
      <c r="I442">
        <f t="shared" si="48"/>
        <v>3.649534810742546</v>
      </c>
      <c r="J442">
        <f t="shared" si="49"/>
        <v>27.024279039352542</v>
      </c>
      <c r="K442">
        <f t="shared" si="50"/>
        <v>746.69482227792491</v>
      </c>
      <c r="L442">
        <f t="shared" si="51"/>
        <v>276.80707003061207</v>
      </c>
      <c r="M442">
        <f t="shared" si="52"/>
        <v>3.6126244892856606E-3</v>
      </c>
      <c r="N442">
        <f t="shared" si="53"/>
        <v>0.99595692401360458</v>
      </c>
      <c r="O442">
        <f t="shared" si="54"/>
        <v>3.6570700306120898</v>
      </c>
      <c r="P442">
        <f t="shared" si="55"/>
        <v>3700.3762377668181</v>
      </c>
    </row>
    <row r="443" spans="1:16" x14ac:dyDescent="0.3">
      <c r="A443" s="16">
        <v>3.8000000000003018</v>
      </c>
      <c r="B443" s="18">
        <v>26890.225750395344</v>
      </c>
      <c r="C443" s="20">
        <v>2.6890225750395342</v>
      </c>
      <c r="D443" s="18">
        <v>2.7811181045828581</v>
      </c>
      <c r="E443" s="18">
        <v>-4.9712893200418451</v>
      </c>
      <c r="F443" s="18">
        <v>0.55943597838305825</v>
      </c>
      <c r="G443" s="16">
        <v>26142.376813687897</v>
      </c>
      <c r="H443" s="19">
        <v>27638.074687102791</v>
      </c>
      <c r="I443">
        <f t="shared" si="48"/>
        <v>3.6446274322551639</v>
      </c>
      <c r="J443">
        <f t="shared" si="49"/>
        <v>26.890225750395345</v>
      </c>
      <c r="K443">
        <f t="shared" si="50"/>
        <v>745.69077263940653</v>
      </c>
      <c r="L443">
        <f t="shared" si="51"/>
        <v>276.90726401617547</v>
      </c>
      <c r="M443">
        <f t="shared" si="52"/>
        <v>3.6113173251445846E-3</v>
      </c>
      <c r="N443">
        <f t="shared" si="53"/>
        <v>0.99097497435517923</v>
      </c>
      <c r="O443">
        <f t="shared" si="54"/>
        <v>3.7572640161754975</v>
      </c>
      <c r="P443">
        <f t="shared" si="55"/>
        <v>3718.8233720399257</v>
      </c>
    </row>
    <row r="444" spans="1:16" x14ac:dyDescent="0.3">
      <c r="A444" s="16">
        <v>3.9000000000003019</v>
      </c>
      <c r="B444" s="18">
        <v>26756.919320676025</v>
      </c>
      <c r="C444" s="20">
        <v>2.6756919320676023</v>
      </c>
      <c r="D444" s="18">
        <v>2.7771529739293532</v>
      </c>
      <c r="E444" s="18">
        <v>-4.9682301029999092</v>
      </c>
      <c r="F444" s="18">
        <v>0.55898235716829159</v>
      </c>
      <c r="G444" s="16">
        <v>26013.838740029994</v>
      </c>
      <c r="H444" s="19">
        <v>27499.999901322055</v>
      </c>
      <c r="I444">
        <f t="shared" si="48"/>
        <v>3.6397118984921391</v>
      </c>
      <c r="J444">
        <f t="shared" si="49"/>
        <v>26.756919320676026</v>
      </c>
      <c r="K444">
        <f t="shared" si="50"/>
        <v>744.68505443149161</v>
      </c>
      <c r="L444">
        <f t="shared" si="51"/>
        <v>277.00745811629645</v>
      </c>
      <c r="M444">
        <f t="shared" si="52"/>
        <v>3.6100111051167749E-3</v>
      </c>
      <c r="N444">
        <f t="shared" si="53"/>
        <v>0.98599609185021164</v>
      </c>
      <c r="O444">
        <f t="shared" si="54"/>
        <v>3.8574581162964705</v>
      </c>
      <c r="P444">
        <f t="shared" si="55"/>
        <v>3737.3510306444914</v>
      </c>
    </row>
    <row r="445" spans="1:16" x14ac:dyDescent="0.3">
      <c r="A445" s="16">
        <v>4.000000000000302</v>
      </c>
      <c r="B445" s="18">
        <v>26624.355162089789</v>
      </c>
      <c r="C445" s="20">
        <v>2.662435516208979</v>
      </c>
      <c r="D445" s="18">
        <v>2.7731907046365967</v>
      </c>
      <c r="E445" s="18">
        <v>-4.9651735751965926</v>
      </c>
      <c r="F445" s="18">
        <v>0.55852845074540902</v>
      </c>
      <c r="G445" s="16">
        <v>25886.011019565281</v>
      </c>
      <c r="H445" s="19">
        <v>27362.699304614296</v>
      </c>
      <c r="I445">
        <f t="shared" si="48"/>
        <v>3.6347882500944224</v>
      </c>
      <c r="J445">
        <f t="shared" si="49"/>
        <v>26.624355162089788</v>
      </c>
      <c r="K445">
        <f t="shared" si="50"/>
        <v>743.67767596931878</v>
      </c>
      <c r="L445">
        <f t="shared" si="51"/>
        <v>277.10765233019782</v>
      </c>
      <c r="M445">
        <f t="shared" si="52"/>
        <v>3.6087058281898802E-3</v>
      </c>
      <c r="N445">
        <f t="shared" si="53"/>
        <v>0.98102027380087931</v>
      </c>
      <c r="O445">
        <f t="shared" si="54"/>
        <v>3.9576523301978455</v>
      </c>
      <c r="P445">
        <f t="shared" si="55"/>
        <v>3755.9595111767876</v>
      </c>
    </row>
    <row r="446" spans="1:16" x14ac:dyDescent="0.3">
      <c r="A446" s="16">
        <v>4.1000000000003016</v>
      </c>
      <c r="B446" s="18">
        <v>26492.528717209785</v>
      </c>
      <c r="C446" s="20">
        <v>2.6492528717209787</v>
      </c>
      <c r="D446" s="18">
        <v>2.7692312936084429</v>
      </c>
      <c r="E446" s="18">
        <v>-4.9621197337203116</v>
      </c>
      <c r="F446" s="18">
        <v>0.55807425902885921</v>
      </c>
      <c r="G446" s="16">
        <v>25758.889321504608</v>
      </c>
      <c r="H446" s="19">
        <v>27226.168112914962</v>
      </c>
      <c r="I446">
        <f t="shared" si="48"/>
        <v>3.629856527963212</v>
      </c>
      <c r="J446">
        <f t="shared" si="49"/>
        <v>26.492528717209787</v>
      </c>
      <c r="K446">
        <f t="shared" si="50"/>
        <v>742.66864562127319</v>
      </c>
      <c r="L446">
        <f t="shared" si="51"/>
        <v>277.2078466571063</v>
      </c>
      <c r="M446">
        <f t="shared" si="52"/>
        <v>3.6074014933529471E-3</v>
      </c>
      <c r="N446">
        <f t="shared" si="53"/>
        <v>0.97604751751226815</v>
      </c>
      <c r="O446">
        <f t="shared" si="54"/>
        <v>4.0578466571063245</v>
      </c>
      <c r="P446">
        <f t="shared" si="55"/>
        <v>3774.6491121113368</v>
      </c>
    </row>
    <row r="447" spans="1:16" x14ac:dyDescent="0.3">
      <c r="A447" s="16">
        <v>4.2000000000003013</v>
      </c>
      <c r="B447" s="18">
        <v>26361.435459066579</v>
      </c>
      <c r="C447" s="20">
        <v>2.6361435459066578</v>
      </c>
      <c r="D447" s="18">
        <v>2.7652747377531872</v>
      </c>
      <c r="E447" s="18">
        <v>-4.9590685756628661</v>
      </c>
      <c r="F447" s="18">
        <v>0.55761978193325545</v>
      </c>
      <c r="G447" s="16">
        <v>25632.469343807901</v>
      </c>
      <c r="H447" s="19">
        <v>27090.401574325257</v>
      </c>
      <c r="I447">
        <f t="shared" si="48"/>
        <v>3.6249167732586667</v>
      </c>
      <c r="J447">
        <f t="shared" si="49"/>
        <v>26.36143545906658</v>
      </c>
      <c r="K447">
        <f t="shared" si="50"/>
        <v>741.65797180872323</v>
      </c>
      <c r="L447">
        <f t="shared" si="51"/>
        <v>277.3080410962516</v>
      </c>
      <c r="M447">
        <f t="shared" si="52"/>
        <v>3.6060980995964243E-3</v>
      </c>
      <c r="N447">
        <f t="shared" si="53"/>
        <v>0.97107782029239742</v>
      </c>
      <c r="O447">
        <f t="shared" si="54"/>
        <v>4.1580410962516225</v>
      </c>
      <c r="P447">
        <f t="shared" si="55"/>
        <v>3793.4201328026184</v>
      </c>
    </row>
    <row r="448" spans="1:16" x14ac:dyDescent="0.3">
      <c r="A448" s="16">
        <v>4.3000000000003009</v>
      </c>
      <c r="B448" s="18">
        <v>26231.070890928208</v>
      </c>
      <c r="C448" s="20">
        <v>2.6231070890928208</v>
      </c>
      <c r="D448" s="18">
        <v>2.7613210339835881</v>
      </c>
      <c r="E448" s="18">
        <v>-4.9560200981194198</v>
      </c>
      <c r="F448" s="18">
        <v>0.55716501937338425</v>
      </c>
      <c r="G448" s="16">
        <v>25506.746812977861</v>
      </c>
      <c r="H448" s="19">
        <v>26955.394968878554</v>
      </c>
      <c r="I448">
        <f t="shared" si="48"/>
        <v>3.6199690273985432</v>
      </c>
      <c r="J448">
        <f t="shared" si="49"/>
        <v>26.231070890928208</v>
      </c>
      <c r="K448">
        <f t="shared" si="50"/>
        <v>740.64566300574199</v>
      </c>
      <c r="L448">
        <f t="shared" si="51"/>
        <v>277.40823564686718</v>
      </c>
      <c r="M448">
        <f t="shared" si="52"/>
        <v>3.6047956459121554E-3</v>
      </c>
      <c r="N448">
        <f t="shared" si="53"/>
        <v>0.96611117945219582</v>
      </c>
      <c r="O448">
        <f t="shared" si="54"/>
        <v>4.258235646867206</v>
      </c>
      <c r="P448">
        <f t="shared" si="55"/>
        <v>3812.2728734869947</v>
      </c>
    </row>
    <row r="449" spans="1:16" x14ac:dyDescent="0.3">
      <c r="A449" s="16">
        <v>4.4000000000003006</v>
      </c>
      <c r="B449" s="18">
        <v>26101.43054608304</v>
      </c>
      <c r="C449" s="20">
        <v>2.610143054608304</v>
      </c>
      <c r="D449" s="18">
        <v>2.7573701792169114</v>
      </c>
      <c r="E449" s="18">
        <v>-4.952974298188515</v>
      </c>
      <c r="F449" s="18">
        <v>0.55670997126421251</v>
      </c>
      <c r="G449" s="16">
        <v>25381.717483856333</v>
      </c>
      <c r="H449" s="19">
        <v>26821.143608309747</v>
      </c>
      <c r="I449">
        <f t="shared" si="48"/>
        <v>3.6150133320568671</v>
      </c>
      <c r="J449">
        <f t="shared" si="49"/>
        <v>26.101430546083041</v>
      </c>
      <c r="K449">
        <f t="shared" si="50"/>
        <v>739.63172773883502</v>
      </c>
      <c r="L449">
        <f t="shared" si="51"/>
        <v>277.50843030818999</v>
      </c>
      <c r="M449">
        <f t="shared" si="52"/>
        <v>3.6034941312933777E-3</v>
      </c>
      <c r="N449">
        <f t="shared" si="53"/>
        <v>0.96114759230550595</v>
      </c>
      <c r="O449">
        <f t="shared" si="54"/>
        <v>4.3584303081900089</v>
      </c>
      <c r="P449">
        <f t="shared" si="55"/>
        <v>3831.2076352844438</v>
      </c>
    </row>
    <row r="450" spans="1:16" x14ac:dyDescent="0.3">
      <c r="A450" s="16">
        <v>4.5000000000003002</v>
      </c>
      <c r="B450" s="18">
        <v>25972.509987623373</v>
      </c>
      <c r="C450" s="20">
        <v>2.5972509987623371</v>
      </c>
      <c r="D450" s="18">
        <v>2.7534221703747974</v>
      </c>
      <c r="E450" s="18">
        <v>-4.9499311729720583</v>
      </c>
      <c r="F450" s="18">
        <v>0.55625463752086401</v>
      </c>
      <c r="G450" s="16">
        <v>25257.377139421344</v>
      </c>
      <c r="H450" s="19">
        <v>26687.642835825402</v>
      </c>
      <c r="I450">
        <f t="shared" si="48"/>
        <v>3.61004972916255</v>
      </c>
      <c r="J450">
        <f t="shared" si="49"/>
        <v>25.972509987623372</v>
      </c>
      <c r="K450">
        <f t="shared" si="50"/>
        <v>738.61617458665773</v>
      </c>
      <c r="L450">
        <f t="shared" si="51"/>
        <v>277.60862507946018</v>
      </c>
      <c r="M450">
        <f t="shared" si="52"/>
        <v>3.6021935547347239E-3</v>
      </c>
      <c r="N450">
        <f t="shared" si="53"/>
        <v>0.95618705616908728</v>
      </c>
      <c r="O450">
        <f t="shared" si="54"/>
        <v>4.4586250794602051</v>
      </c>
      <c r="P450">
        <f t="shared" si="55"/>
        <v>3850.224720200426</v>
      </c>
    </row>
    <row r="451" spans="1:16" x14ac:dyDescent="0.3">
      <c r="A451" s="16">
        <v>4.6000000000002998</v>
      </c>
      <c r="B451" s="18">
        <v>25844.304808231143</v>
      </c>
      <c r="C451" s="20">
        <v>2.5844304808231144</v>
      </c>
      <c r="D451" s="18">
        <v>2.749477004383305</v>
      </c>
      <c r="E451" s="18">
        <v>-4.9468907195753182</v>
      </c>
      <c r="F451" s="18">
        <v>0.55579901805862875</v>
      </c>
      <c r="G451" s="16">
        <v>25133.721590586098</v>
      </c>
      <c r="H451" s="19">
        <v>26554.888025876189</v>
      </c>
      <c r="I451">
        <f t="shared" si="48"/>
        <v>3.605078260897999</v>
      </c>
      <c r="J451">
        <f t="shared" si="49"/>
        <v>25.844304808231144</v>
      </c>
      <c r="K451">
        <f t="shared" si="50"/>
        <v>737.59901217973061</v>
      </c>
      <c r="L451">
        <f t="shared" si="51"/>
        <v>277.70881995992164</v>
      </c>
      <c r="M451">
        <f t="shared" si="52"/>
        <v>3.6008939152322129E-3</v>
      </c>
      <c r="N451">
        <f t="shared" si="53"/>
        <v>0.95122956836259687</v>
      </c>
      <c r="O451">
        <f t="shared" si="54"/>
        <v>4.5588199599216637</v>
      </c>
      <c r="P451">
        <f t="shared" si="55"/>
        <v>3869.3244311277053</v>
      </c>
    </row>
    <row r="452" spans="1:16" x14ac:dyDescent="0.3">
      <c r="A452" s="16">
        <v>4.7000000000002995</v>
      </c>
      <c r="B452" s="18">
        <v>25716.810629965283</v>
      </c>
      <c r="C452" s="20">
        <v>2.5716810629965283</v>
      </c>
      <c r="D452" s="18">
        <v>2.7455346781730006</v>
      </c>
      <c r="E452" s="18">
        <v>-4.9438529351069285</v>
      </c>
      <c r="F452" s="18">
        <v>0.55534311279298165</v>
      </c>
      <c r="G452" s="16">
        <v>25010.746675999504</v>
      </c>
      <c r="H452" s="19">
        <v>26422.874583931061</v>
      </c>
      <c r="I452">
        <f t="shared" si="48"/>
        <v>3.6000989696977155</v>
      </c>
      <c r="J452">
        <f t="shared" si="49"/>
        <v>25.716810629965284</v>
      </c>
      <c r="K452">
        <f t="shared" si="50"/>
        <v>736.58024920015259</v>
      </c>
      <c r="L452">
        <f t="shared" si="51"/>
        <v>277.80901494882141</v>
      </c>
      <c r="M452">
        <f t="shared" si="52"/>
        <v>3.5995952117832543E-3</v>
      </c>
      <c r="N452">
        <f t="shared" si="53"/>
        <v>0.94627512620860044</v>
      </c>
      <c r="O452">
        <f t="shared" si="54"/>
        <v>4.6590149488214365</v>
      </c>
      <c r="P452">
        <f t="shared" si="55"/>
        <v>3888.507071848162</v>
      </c>
    </row>
    <row r="453" spans="1:16" x14ac:dyDescent="0.3">
      <c r="A453" s="16">
        <v>4.8000000000002991</v>
      </c>
      <c r="B453" s="18">
        <v>25590.023104050302</v>
      </c>
      <c r="C453" s="20">
        <v>2.5590023104050301</v>
      </c>
      <c r="D453" s="18">
        <v>2.7415951886787804</v>
      </c>
      <c r="E453" s="18">
        <v>-4.9408178166788774</v>
      </c>
      <c r="F453" s="18">
        <v>0.55488692163954911</v>
      </c>
      <c r="G453" s="16">
        <v>24888.448261847872</v>
      </c>
      <c r="H453" s="19">
        <v>26291.597946252732</v>
      </c>
      <c r="I453">
        <f t="shared" si="48"/>
        <v>3.5951118982468495</v>
      </c>
      <c r="J453">
        <f t="shared" si="49"/>
        <v>25.590023104050303</v>
      </c>
      <c r="K453">
        <f t="shared" si="50"/>
        <v>735.55989438130541</v>
      </c>
      <c r="L453">
        <f t="shared" si="51"/>
        <v>277.90921004541025</v>
      </c>
      <c r="M453">
        <f t="shared" si="52"/>
        <v>3.5982974433866385E-3</v>
      </c>
      <c r="N453">
        <f t="shared" si="53"/>
        <v>0.94132372703255485</v>
      </c>
      <c r="O453">
        <f t="shared" si="54"/>
        <v>4.7592100454102706</v>
      </c>
      <c r="P453">
        <f t="shared" si="55"/>
        <v>3907.7729470346712</v>
      </c>
    </row>
    <row r="454" spans="1:16" x14ac:dyDescent="0.3">
      <c r="A454" s="16">
        <v>4.9000000000002988</v>
      </c>
      <c r="B454" s="18">
        <v>25463.937910667344</v>
      </c>
      <c r="C454" s="20">
        <v>2.5463937910667345</v>
      </c>
      <c r="D454" s="18">
        <v>2.7376585328400482</v>
      </c>
      <c r="E454" s="18">
        <v>-4.9377853614065099</v>
      </c>
      <c r="F454" s="18">
        <v>0.5544304445141448</v>
      </c>
      <c r="G454" s="16">
        <v>24766.822241658869</v>
      </c>
      <c r="H454" s="19">
        <v>26161.053579675819</v>
      </c>
      <c r="I454">
        <f t="shared" ref="I454:I505" si="56">(J454/(J454+10))*5</f>
        <v>3.590117089479782</v>
      </c>
      <c r="J454">
        <f t="shared" ref="J454:J505" si="57">B454/1000</f>
        <v>25.463937910667344</v>
      </c>
      <c r="K454">
        <f t="shared" ref="K454:K505" si="58">(I454*1023)/5</f>
        <v>734.53795650756342</v>
      </c>
      <c r="L454">
        <f t="shared" ref="L454:L505" si="59">1/M454</f>
        <v>278.00940524894196</v>
      </c>
      <c r="M454">
        <f t="shared" ref="M454:M505" si="60">$M$2+$N$2*(N454)+$O$2*(POWER(N454,2))+$P$2*(POWER(N454,3))</f>
        <v>3.5970006090425451E-3</v>
      </c>
      <c r="N454">
        <f t="shared" ref="N454:N505" si="61">$Q$2+($R$2/(A454+273.15))+($S$2/POWER(A454+273.15,2))+($T$2/POWER(A454+273.15,3))</f>
        <v>0.93637536816282751</v>
      </c>
      <c r="O454">
        <f t="shared" ref="O454:O505" si="62">L454-273.15</f>
        <v>4.8594052489419823</v>
      </c>
      <c r="P454">
        <f t="shared" ref="P454:P505" si="63">10000*((1023/K454)-1)</f>
        <v>3927.1223622528528</v>
      </c>
    </row>
    <row r="455" spans="1:16" x14ac:dyDescent="0.3">
      <c r="A455" s="16">
        <v>5.0000000000002984</v>
      </c>
      <c r="B455" s="18">
        <v>25338.5507587461</v>
      </c>
      <c r="C455" s="20">
        <v>2.5338550758746101</v>
      </c>
      <c r="D455" s="18">
        <v>2.7337247076005156</v>
      </c>
      <c r="E455" s="18">
        <v>-4.9347555664085281</v>
      </c>
      <c r="F455" s="18">
        <v>0.55397368133273039</v>
      </c>
      <c r="G455" s="16">
        <v>24645.864536106361</v>
      </c>
      <c r="H455" s="19">
        <v>26031.236981385839</v>
      </c>
      <c r="I455">
        <f t="shared" si="56"/>
        <v>3.5851145865786456</v>
      </c>
      <c r="J455">
        <f t="shared" si="57"/>
        <v>25.338550758746099</v>
      </c>
      <c r="K455">
        <f t="shared" si="58"/>
        <v>733.51444441399087</v>
      </c>
      <c r="L455">
        <f t="shared" si="59"/>
        <v>278.10960055867395</v>
      </c>
      <c r="M455">
        <f t="shared" si="60"/>
        <v>3.5957047077525314E-3</v>
      </c>
      <c r="N455">
        <f t="shared" si="61"/>
        <v>0.93143004693067366</v>
      </c>
      <c r="O455">
        <f t="shared" si="62"/>
        <v>4.9596005586739693</v>
      </c>
      <c r="P455">
        <f t="shared" si="63"/>
        <v>3946.5556239629464</v>
      </c>
    </row>
    <row r="456" spans="1:16" x14ac:dyDescent="0.3">
      <c r="A456" s="16">
        <v>5.1000000000002981</v>
      </c>
      <c r="B456" s="18">
        <v>25213.857385758249</v>
      </c>
      <c r="C456" s="20">
        <v>2.5213857385758249</v>
      </c>
      <c r="D456" s="18">
        <v>2.7297937099083125</v>
      </c>
      <c r="E456" s="18">
        <v>-4.9317284288069718</v>
      </c>
      <c r="F456" s="18">
        <v>0.55351663201144141</v>
      </c>
      <c r="G456" s="16">
        <v>24525.571092816568</v>
      </c>
      <c r="H456" s="19">
        <v>25902.143678699929</v>
      </c>
      <c r="I456">
        <f t="shared" si="56"/>
        <v>3.5801044329718397</v>
      </c>
      <c r="J456">
        <f t="shared" si="57"/>
        <v>25.213857385758249</v>
      </c>
      <c r="K456">
        <f t="shared" si="58"/>
        <v>732.48936698603836</v>
      </c>
      <c r="L456">
        <f t="shared" si="59"/>
        <v>278.20979597386713</v>
      </c>
      <c r="M456">
        <f t="shared" si="60"/>
        <v>3.5944097385195314E-3</v>
      </c>
      <c r="N456">
        <f t="shared" si="61"/>
        <v>0.92648776067023186</v>
      </c>
      <c r="O456">
        <f t="shared" si="62"/>
        <v>5.0597959738671534</v>
      </c>
      <c r="P456">
        <f t="shared" si="63"/>
        <v>3966.0730395216624</v>
      </c>
    </row>
    <row r="457" spans="1:16" x14ac:dyDescent="0.3">
      <c r="A457" s="16">
        <v>5.2000000000002977</v>
      </c>
      <c r="B457" s="18">
        <v>25089.853557513397</v>
      </c>
      <c r="C457" s="20">
        <v>2.5089853557513395</v>
      </c>
      <c r="D457" s="18">
        <v>2.7258655367159657</v>
      </c>
      <c r="E457" s="18">
        <v>-4.928703945727241</v>
      </c>
      <c r="F457" s="18">
        <v>0.55305929646658014</v>
      </c>
      <c r="G457" s="16">
        <v>24405.937886176634</v>
      </c>
      <c r="H457" s="19">
        <v>25773.76922885016</v>
      </c>
      <c r="I457">
        <f t="shared" si="56"/>
        <v>3.5750866723325481</v>
      </c>
      <c r="J457">
        <f t="shared" si="57"/>
        <v>25.089853557513397</v>
      </c>
      <c r="K457">
        <f t="shared" si="58"/>
        <v>731.46273315923941</v>
      </c>
      <c r="L457">
        <f t="shared" si="59"/>
        <v>278.30999149378562</v>
      </c>
      <c r="M457">
        <f t="shared" si="60"/>
        <v>3.5931157003478583E-3</v>
      </c>
      <c r="N457">
        <f t="shared" si="61"/>
        <v>0.92154850671853061</v>
      </c>
      <c r="O457">
        <f t="shared" si="62"/>
        <v>5.1599914937856397</v>
      </c>
      <c r="P457">
        <f t="shared" si="63"/>
        <v>3985.674917183961</v>
      </c>
    </row>
    <row r="458" spans="1:16" x14ac:dyDescent="0.3">
      <c r="A458" s="16">
        <v>5.3000000000002974</v>
      </c>
      <c r="B458" s="18">
        <v>24966.535067955196</v>
      </c>
      <c r="C458" s="20">
        <v>2.4966535067955196</v>
      </c>
      <c r="D458" s="18">
        <v>2.7219401849803981</v>
      </c>
      <c r="E458" s="18">
        <v>-4.9256821142980662</v>
      </c>
      <c r="F458" s="18">
        <v>0.55260167461462095</v>
      </c>
      <c r="G458" s="16">
        <v>24286.9609171433</v>
      </c>
      <c r="H458" s="19">
        <v>25646.109218767091</v>
      </c>
      <c r="I458">
        <f t="shared" si="56"/>
        <v>3.5700613485771977</v>
      </c>
      <c r="J458">
        <f t="shared" si="57"/>
        <v>24.966535067955196</v>
      </c>
      <c r="K458">
        <f t="shared" si="58"/>
        <v>730.43455191889461</v>
      </c>
      <c r="L458">
        <f t="shared" si="59"/>
        <v>278.41018711769686</v>
      </c>
      <c r="M458">
        <f t="shared" si="60"/>
        <v>3.5918225922431991E-3</v>
      </c>
      <c r="N458">
        <f t="shared" si="61"/>
        <v>0.91661228241548609</v>
      </c>
      <c r="O458">
        <f t="shared" si="62"/>
        <v>5.2601871176968871</v>
      </c>
      <c r="P458">
        <f t="shared" si="63"/>
        <v>4005.3615661049812</v>
      </c>
    </row>
    <row r="459" spans="1:16" x14ac:dyDescent="0.3">
      <c r="A459" s="16">
        <v>5.400000000000297</v>
      </c>
      <c r="B459" s="18">
        <v>24843.897738960564</v>
      </c>
      <c r="C459" s="20">
        <v>2.4843897738960563</v>
      </c>
      <c r="D459" s="18">
        <v>2.7180176516628851</v>
      </c>
      <c r="E459" s="18">
        <v>-4.9226629316515274</v>
      </c>
      <c r="F459" s="18">
        <v>0.55214376637219897</v>
      </c>
      <c r="G459" s="16">
        <v>24168.636213054539</v>
      </c>
      <c r="H459" s="19">
        <v>25519.15926486659</v>
      </c>
      <c r="I459">
        <f t="shared" si="56"/>
        <v>3.5650285058639493</v>
      </c>
      <c r="J459">
        <f t="shared" si="57"/>
        <v>24.843897738960564</v>
      </c>
      <c r="K459">
        <f t="shared" si="58"/>
        <v>729.40483229976394</v>
      </c>
      <c r="L459">
        <f t="shared" si="59"/>
        <v>278.51038284487174</v>
      </c>
      <c r="M459">
        <f t="shared" si="60"/>
        <v>3.5905304132126119E-3</v>
      </c>
      <c r="N459">
        <f t="shared" si="61"/>
        <v>0.91167908510388729</v>
      </c>
      <c r="O459">
        <f t="shared" si="62"/>
        <v>5.360382844871765</v>
      </c>
      <c r="P459">
        <f t="shared" si="63"/>
        <v>4025.1332963417653</v>
      </c>
    </row>
    <row r="460" spans="1:16" x14ac:dyDescent="0.3">
      <c r="A460" s="16">
        <v>5.5000000000002967</v>
      </c>
      <c r="B460" s="18">
        <v>24721.93742013938</v>
      </c>
      <c r="C460" s="20">
        <v>2.4721937420139382</v>
      </c>
      <c r="D460" s="18">
        <v>2.7140979337290538</v>
      </c>
      <c r="E460" s="18">
        <v>-4.9196463949230402</v>
      </c>
      <c r="F460" s="18">
        <v>0.55168557165611321</v>
      </c>
      <c r="G460" s="16">
        <v>24050.959827441588</v>
      </c>
      <c r="H460" s="19">
        <v>25392.915012837173</v>
      </c>
      <c r="I460">
        <f t="shared" si="56"/>
        <v>3.5599881885911393</v>
      </c>
      <c r="J460">
        <f t="shared" si="57"/>
        <v>24.72193742013938</v>
      </c>
      <c r="K460">
        <f t="shared" si="58"/>
        <v>728.37358338574711</v>
      </c>
      <c r="L460">
        <f t="shared" si="59"/>
        <v>278.61057867458453</v>
      </c>
      <c r="M460">
        <f t="shared" si="60"/>
        <v>3.589239162264524E-3</v>
      </c>
      <c r="N460">
        <f t="shared" si="61"/>
        <v>0.90674891212940822</v>
      </c>
      <c r="O460">
        <f t="shared" si="62"/>
        <v>5.4605786745845535</v>
      </c>
      <c r="P460">
        <f t="shared" si="63"/>
        <v>4044.9904188551345</v>
      </c>
    </row>
    <row r="461" spans="1:16" x14ac:dyDescent="0.3">
      <c r="A461" s="16">
        <v>5.6000000000002963</v>
      </c>
      <c r="B461" s="18">
        <v>24600.64998863564</v>
      </c>
      <c r="C461" s="20">
        <v>2.4600649988635639</v>
      </c>
      <c r="D461" s="18">
        <v>2.7101810281489058</v>
      </c>
      <c r="E461" s="18">
        <v>-4.916632501251347</v>
      </c>
      <c r="F461" s="18">
        <v>0.5512270903833324</v>
      </c>
      <c r="G461" s="16">
        <v>23933.927839842319</v>
      </c>
      <c r="H461" s="19">
        <v>25267.37213742896</v>
      </c>
      <c r="I461">
        <f t="shared" si="56"/>
        <v>3.5549404413956909</v>
      </c>
      <c r="J461">
        <f t="shared" si="57"/>
        <v>24.600649988635638</v>
      </c>
      <c r="K461">
        <f t="shared" si="58"/>
        <v>727.34081430955837</v>
      </c>
      <c r="L461">
        <f t="shared" si="59"/>
        <v>278.71077460611281</v>
      </c>
      <c r="M461">
        <f t="shared" si="60"/>
        <v>3.5879488384087306E-3</v>
      </c>
      <c r="N461">
        <f t="shared" si="61"/>
        <v>0.90182176084057986</v>
      </c>
      <c r="O461">
        <f t="shared" si="62"/>
        <v>5.5607746061128296</v>
      </c>
      <c r="P461">
        <f t="shared" si="63"/>
        <v>4064.9332455116173</v>
      </c>
    </row>
    <row r="462" spans="1:16" x14ac:dyDescent="0.3">
      <c r="A462" s="16">
        <v>5.7000000000002959</v>
      </c>
      <c r="B462" s="18">
        <v>24480.031348931203</v>
      </c>
      <c r="C462" s="20">
        <v>2.4480031348931202</v>
      </c>
      <c r="D462" s="18">
        <v>2.7062669318967503</v>
      </c>
      <c r="E462" s="18">
        <v>-4.9136212477785319</v>
      </c>
      <c r="F462" s="18">
        <v>0.55076832247098095</v>
      </c>
      <c r="G462" s="16">
        <v>23817.536355617121</v>
      </c>
      <c r="H462" s="19">
        <v>25142.526342245284</v>
      </c>
      <c r="I462">
        <f t="shared" si="56"/>
        <v>3.5498853091515565</v>
      </c>
      <c r="J462">
        <f t="shared" si="57"/>
        <v>24.480031348931202</v>
      </c>
      <c r="K462">
        <f t="shared" si="58"/>
        <v>726.30653425240848</v>
      </c>
      <c r="L462">
        <f t="shared" si="59"/>
        <v>278.81097063873739</v>
      </c>
      <c r="M462">
        <f t="shared" si="60"/>
        <v>3.5866594406563932E-3</v>
      </c>
      <c r="N462">
        <f t="shared" si="61"/>
        <v>0.89689762858882494</v>
      </c>
      <c r="O462">
        <f t="shared" si="62"/>
        <v>5.6609706387374104</v>
      </c>
      <c r="P462">
        <f t="shared" si="63"/>
        <v>4084.9620890851511</v>
      </c>
    </row>
    <row r="463" spans="1:16" x14ac:dyDescent="0.3">
      <c r="A463" s="16">
        <v>5.8000000000002956</v>
      </c>
      <c r="B463" s="18">
        <v>24360.077432649679</v>
      </c>
      <c r="C463" s="20">
        <v>2.4360077432649678</v>
      </c>
      <c r="D463" s="18">
        <v>2.7023556419512929</v>
      </c>
      <c r="E463" s="18">
        <v>-4.9106126316499985</v>
      </c>
      <c r="F463" s="18">
        <v>0.55030926783636025</v>
      </c>
      <c r="G463" s="16">
        <v>23701.781505764768</v>
      </c>
      <c r="H463" s="19">
        <v>25018.373359534591</v>
      </c>
      <c r="I463">
        <f t="shared" si="56"/>
        <v>3.5448228369680876</v>
      </c>
      <c r="J463">
        <f t="shared" si="57"/>
        <v>24.360077432649678</v>
      </c>
      <c r="K463">
        <f t="shared" si="58"/>
        <v>725.27075244367074</v>
      </c>
      <c r="L463">
        <f t="shared" si="59"/>
        <v>278.91116677174261</v>
      </c>
      <c r="M463">
        <f t="shared" si="60"/>
        <v>3.5853709680200344E-3</v>
      </c>
      <c r="N463">
        <f t="shared" si="61"/>
        <v>0.89197651272841372</v>
      </c>
      <c r="O463">
        <f t="shared" si="62"/>
        <v>5.7611667717426371</v>
      </c>
      <c r="P463">
        <f t="shared" si="63"/>
        <v>4105.0772632590451</v>
      </c>
    </row>
    <row r="464" spans="1:16" x14ac:dyDescent="0.3">
      <c r="A464" s="16">
        <v>5.9000000000002952</v>
      </c>
      <c r="B464" s="18">
        <v>24240.784198363002</v>
      </c>
      <c r="C464" s="20">
        <v>2.4240784198363001</v>
      </c>
      <c r="D464" s="18">
        <v>2.6984471552955469</v>
      </c>
      <c r="E464" s="18">
        <v>-4.9076066500144817</v>
      </c>
      <c r="F464" s="18">
        <v>0.54984992639692998</v>
      </c>
      <c r="G464" s="16">
        <v>23586.659446740945</v>
      </c>
      <c r="H464" s="19">
        <v>24894.90894998506</v>
      </c>
      <c r="I464">
        <f t="shared" si="56"/>
        <v>3.539753070188433</v>
      </c>
      <c r="J464">
        <f t="shared" si="57"/>
        <v>24.240784198363002</v>
      </c>
      <c r="K464">
        <f t="shared" si="58"/>
        <v>724.23347816055343</v>
      </c>
      <c r="L464">
        <f t="shared" si="59"/>
        <v>279.01136300441595</v>
      </c>
      <c r="M464">
        <f t="shared" si="60"/>
        <v>3.5840834195135373E-3</v>
      </c>
      <c r="N464">
        <f t="shared" si="61"/>
        <v>0.88705841061648516</v>
      </c>
      <c r="O464">
        <f t="shared" si="62"/>
        <v>5.8613630044159777</v>
      </c>
      <c r="P464">
        <f t="shared" si="63"/>
        <v>4125.2790826277396</v>
      </c>
    </row>
    <row r="465" spans="1:16" x14ac:dyDescent="0.3">
      <c r="A465" s="16">
        <v>6.0000000000002949</v>
      </c>
      <c r="B465" s="18">
        <v>24122.147631398777</v>
      </c>
      <c r="C465" s="20">
        <v>2.4122147631398776</v>
      </c>
      <c r="D465" s="18">
        <v>2.6945414689168112</v>
      </c>
      <c r="E465" s="18">
        <v>-4.9046033000240357</v>
      </c>
      <c r="F465" s="18">
        <v>0.54939029807030593</v>
      </c>
      <c r="G465" s="16">
        <v>23472.166360277402</v>
      </c>
      <c r="H465" s="19">
        <v>24772.128902520151</v>
      </c>
      <c r="I465">
        <f t="shared" si="56"/>
        <v>3.5346760543878952</v>
      </c>
      <c r="J465">
        <f t="shared" si="57"/>
        <v>24.122147631398779</v>
      </c>
      <c r="K465">
        <f t="shared" si="58"/>
        <v>723.1947207277633</v>
      </c>
      <c r="L465">
        <f t="shared" si="59"/>
        <v>279.11155933604812</v>
      </c>
      <c r="M465">
        <f t="shared" si="60"/>
        <v>3.5827967941521469E-3</v>
      </c>
      <c r="N465">
        <f t="shared" si="61"/>
        <v>0.88214331961304648</v>
      </c>
      <c r="O465">
        <f t="shared" si="62"/>
        <v>5.9615593360481398</v>
      </c>
      <c r="P465">
        <f t="shared" si="63"/>
        <v>4145.5678626986873</v>
      </c>
    </row>
    <row r="466" spans="1:16" x14ac:dyDescent="0.3">
      <c r="A466" s="16">
        <v>6.1000000000002945</v>
      </c>
      <c r="B466" s="18">
        <v>24004.16374364894</v>
      </c>
      <c r="C466" s="20">
        <v>2.4004163743648941</v>
      </c>
      <c r="D466" s="18">
        <v>2.6906385798067367</v>
      </c>
      <c r="E466" s="18">
        <v>-4.9016025788340318</v>
      </c>
      <c r="F466" s="18">
        <v>0.54893038277427464</v>
      </c>
      <c r="G466" s="16">
        <v>23358.29845320234</v>
      </c>
      <c r="H466" s="19">
        <v>24650.02903409554</v>
      </c>
      <c r="I466">
        <f t="shared" si="56"/>
        <v>3.5295918353722588</v>
      </c>
      <c r="J466">
        <f t="shared" si="57"/>
        <v>24.004163743648942</v>
      </c>
      <c r="K466">
        <f t="shared" si="58"/>
        <v>722.15448951716417</v>
      </c>
      <c r="L466">
        <f t="shared" si="59"/>
        <v>279.21175576593339</v>
      </c>
      <c r="M466">
        <f t="shared" si="60"/>
        <v>3.5815110909524603E-3</v>
      </c>
      <c r="N466">
        <f t="shared" si="61"/>
        <v>0.8772312370809463</v>
      </c>
      <c r="O466">
        <f t="shared" si="62"/>
        <v>6.0617557659334125</v>
      </c>
      <c r="P466">
        <f t="shared" si="63"/>
        <v>4165.9439198942391</v>
      </c>
    </row>
    <row r="467" spans="1:16" x14ac:dyDescent="0.3">
      <c r="A467" s="16">
        <v>6.2000000000002942</v>
      </c>
      <c r="B467" s="18">
        <v>23886.82857338095</v>
      </c>
      <c r="C467" s="20">
        <v>2.3886828573380949</v>
      </c>
      <c r="D467" s="18">
        <v>2.6867384849612819</v>
      </c>
      <c r="E467" s="18">
        <v>-4.8986044836031617</v>
      </c>
      <c r="F467" s="18">
        <v>0.54847018042678453</v>
      </c>
      <c r="G467" s="16">
        <v>23245.051957263197</v>
      </c>
      <c r="H467" s="19">
        <v>24528.605189498703</v>
      </c>
      <c r="I467">
        <f t="shared" si="56"/>
        <v>3.5245004591761528</v>
      </c>
      <c r="J467">
        <f t="shared" si="57"/>
        <v>23.886828573380949</v>
      </c>
      <c r="K467">
        <f t="shared" si="58"/>
        <v>721.11279394744088</v>
      </c>
      <c r="L467">
        <f t="shared" si="59"/>
        <v>279.31195229336902</v>
      </c>
      <c r="M467">
        <f t="shared" si="60"/>
        <v>3.5802263089324314E-3</v>
      </c>
      <c r="N467">
        <f t="shared" si="61"/>
        <v>0.87232216038589583</v>
      </c>
      <c r="O467">
        <f t="shared" si="62"/>
        <v>6.1619522933690405</v>
      </c>
      <c r="P467">
        <f t="shared" si="63"/>
        <v>4186.4075715533963</v>
      </c>
    </row>
    <row r="468" spans="1:16" x14ac:dyDescent="0.3">
      <c r="A468" s="16">
        <v>6.3000000000002938</v>
      </c>
      <c r="B468" s="18">
        <v>23770.138185048967</v>
      </c>
      <c r="C468" s="20">
        <v>2.3770138185048966</v>
      </c>
      <c r="D468" s="18">
        <v>2.6828411813807129</v>
      </c>
      <c r="E468" s="18">
        <v>-4.8956090114934252</v>
      </c>
      <c r="F468" s="18">
        <v>0.54800969094594865</v>
      </c>
      <c r="G468" s="16">
        <v>23132.423128949373</v>
      </c>
      <c r="H468" s="19">
        <v>24407.853241148561</v>
      </c>
      <c r="I468">
        <f t="shared" si="56"/>
        <v>3.5194019720613268</v>
      </c>
      <c r="J468">
        <f t="shared" si="57"/>
        <v>23.770138185048967</v>
      </c>
      <c r="K468">
        <f t="shared" si="58"/>
        <v>720.06964348374754</v>
      </c>
      <c r="L468">
        <f t="shared" si="59"/>
        <v>279.41214891765583</v>
      </c>
      <c r="M468">
        <f t="shared" si="60"/>
        <v>3.5789424471113639E-3</v>
      </c>
      <c r="N468">
        <f t="shared" si="61"/>
        <v>0.86741608689645078</v>
      </c>
      <c r="O468">
        <f t="shared" si="62"/>
        <v>6.2621489176558498</v>
      </c>
      <c r="P468">
        <f t="shared" si="63"/>
        <v>4206.9591359337701</v>
      </c>
    </row>
    <row r="469" spans="1:16" x14ac:dyDescent="0.3">
      <c r="A469" s="16">
        <v>6.4000000000002935</v>
      </c>
      <c r="B469" s="18">
        <v>23654.088669107568</v>
      </c>
      <c r="C469" s="20">
        <v>2.3654088669107569</v>
      </c>
      <c r="D469" s="18">
        <v>2.6789466660695593</v>
      </c>
      <c r="E469" s="18">
        <v>-4.8926161596701352</v>
      </c>
      <c r="F469" s="18">
        <v>0.54754891425003516</v>
      </c>
      <c r="G469" s="16">
        <v>23020.408249317374</v>
      </c>
      <c r="H469" s="19">
        <v>24287.769088897763</v>
      </c>
      <c r="I469">
        <f t="shared" si="56"/>
        <v>3.5142964205149618</v>
      </c>
      <c r="J469">
        <f t="shared" si="57"/>
        <v>23.654088669107569</v>
      </c>
      <c r="K469">
        <f t="shared" si="58"/>
        <v>719.02504763736113</v>
      </c>
      <c r="L469">
        <f t="shared" si="59"/>
        <v>279.51234563809754</v>
      </c>
      <c r="M469">
        <f t="shared" si="60"/>
        <v>3.5776595045099143E-3</v>
      </c>
      <c r="N469">
        <f t="shared" si="61"/>
        <v>0.86251301398401958</v>
      </c>
      <c r="O469">
        <f t="shared" si="62"/>
        <v>6.3623456380975654</v>
      </c>
      <c r="P469">
        <f t="shared" si="63"/>
        <v>4227.5989322133873</v>
      </c>
    </row>
    <row r="470" spans="1:16" x14ac:dyDescent="0.3">
      <c r="A470" s="16">
        <v>6.5000000000002931</v>
      </c>
      <c r="B470" s="18">
        <v>23538.676141826771</v>
      </c>
      <c r="C470" s="20">
        <v>2.3538676141826769</v>
      </c>
      <c r="D470" s="18">
        <v>2.6750549360366582</v>
      </c>
      <c r="E470" s="18">
        <v>-4.8896259253019121</v>
      </c>
      <c r="F470" s="18">
        <v>0.54708785025747875</v>
      </c>
      <c r="G470" s="16">
        <v>22909.003623817149</v>
      </c>
      <c r="H470" s="19">
        <v>24168.348659836392</v>
      </c>
      <c r="I470">
        <f t="shared" si="56"/>
        <v>3.5091838512479634</v>
      </c>
      <c r="J470">
        <f t="shared" si="57"/>
        <v>23.53867614182677</v>
      </c>
      <c r="K470">
        <f t="shared" si="58"/>
        <v>717.97901596533325</v>
      </c>
      <c r="L470">
        <f t="shared" si="59"/>
        <v>279.61254245400147</v>
      </c>
      <c r="M470">
        <f t="shared" si="60"/>
        <v>3.5763774801500837E-3</v>
      </c>
      <c r="N470">
        <f t="shared" si="61"/>
        <v>0.85761293902284963</v>
      </c>
      <c r="O470">
        <f t="shared" si="62"/>
        <v>6.4625424540014933</v>
      </c>
      <c r="P470">
        <f t="shared" si="63"/>
        <v>4248.3272804924745</v>
      </c>
    </row>
    <row r="471" spans="1:16" x14ac:dyDescent="0.3">
      <c r="A471" s="16">
        <v>6.6000000000002927</v>
      </c>
      <c r="B471" s="18">
        <v>23423.89674510754</v>
      </c>
      <c r="C471" s="20">
        <v>2.3423896745107542</v>
      </c>
      <c r="D471" s="18">
        <v>2.6711659882950878</v>
      </c>
      <c r="E471" s="18">
        <v>-4.886638305560675</v>
      </c>
      <c r="F471" s="18">
        <v>0.54662649888686776</v>
      </c>
      <c r="G471" s="16">
        <v>22798.205582118866</v>
      </c>
      <c r="H471" s="19">
        <v>24049.587908096215</v>
      </c>
      <c r="I471">
        <f t="shared" si="56"/>
        <v>3.5040643111931939</v>
      </c>
      <c r="J471">
        <f t="shared" si="57"/>
        <v>23.423896745107541</v>
      </c>
      <c r="K471">
        <f t="shared" si="58"/>
        <v>716.93155807012749</v>
      </c>
      <c r="L471">
        <f t="shared" si="59"/>
        <v>279.71273936467799</v>
      </c>
      <c r="M471">
        <f t="shared" si="60"/>
        <v>3.5750963730552189E-3</v>
      </c>
      <c r="N471">
        <f t="shared" si="61"/>
        <v>0.85271585939002637</v>
      </c>
      <c r="O471">
        <f t="shared" si="62"/>
        <v>6.5627393646780092</v>
      </c>
      <c r="P471">
        <f t="shared" si="63"/>
        <v>4269.1445017954429</v>
      </c>
    </row>
    <row r="472" spans="1:16" x14ac:dyDescent="0.3">
      <c r="A472" s="16">
        <v>6.7000000000002924</v>
      </c>
      <c r="B472" s="18">
        <v>23309.7466462999</v>
      </c>
      <c r="C472" s="20">
        <v>2.33097466462999</v>
      </c>
      <c r="D472" s="18">
        <v>2.6672798198622782</v>
      </c>
      <c r="E472" s="18">
        <v>-4.8836532976216498</v>
      </c>
      <c r="F472" s="18">
        <v>0.54616486005696796</v>
      </c>
      <c r="G472" s="16">
        <v>22688.01047794212</v>
      </c>
      <c r="H472" s="19">
        <v>23931.48281465768</v>
      </c>
      <c r="I472">
        <f t="shared" si="56"/>
        <v>3.4989378475037403</v>
      </c>
      <c r="J472">
        <f t="shared" si="57"/>
        <v>23.309746646299899</v>
      </c>
      <c r="K472">
        <f t="shared" si="58"/>
        <v>715.88268359926519</v>
      </c>
      <c r="L472">
        <f t="shared" si="59"/>
        <v>279.81293636944065</v>
      </c>
      <c r="M472">
        <f t="shared" si="60"/>
        <v>3.573816182250012E-3</v>
      </c>
      <c r="N472">
        <f t="shared" si="61"/>
        <v>0.84782177246547363</v>
      </c>
      <c r="O472">
        <f t="shared" si="62"/>
        <v>6.662936369440672</v>
      </c>
      <c r="P472">
        <f t="shared" si="63"/>
        <v>4290.0509180726613</v>
      </c>
    </row>
    <row r="473" spans="1:16" x14ac:dyDescent="0.3">
      <c r="A473" s="16">
        <v>6.800000000000292</v>
      </c>
      <c r="B473" s="18">
        <v>23196.222038021613</v>
      </c>
      <c r="C473" s="20">
        <v>2.3196222038021612</v>
      </c>
      <c r="D473" s="18">
        <v>2.6633964277598121</v>
      </c>
      <c r="E473" s="18">
        <v>-4.8806708986633547</v>
      </c>
      <c r="F473" s="18">
        <v>0.54570293368668299</v>
      </c>
      <c r="G473" s="16">
        <v>22578.41468888571</v>
      </c>
      <c r="H473" s="19">
        <v>23814.029387157516</v>
      </c>
      <c r="I473">
        <f t="shared" si="56"/>
        <v>3.493804507551129</v>
      </c>
      <c r="J473">
        <f t="shared" si="57"/>
        <v>23.196222038021613</v>
      </c>
      <c r="K473">
        <f t="shared" si="58"/>
        <v>714.83240224496103</v>
      </c>
      <c r="L473">
        <f t="shared" si="59"/>
        <v>279.91313346760649</v>
      </c>
      <c r="M473">
        <f t="shared" si="60"/>
        <v>3.5725369067604934E-3</v>
      </c>
      <c r="N473">
        <f t="shared" si="61"/>
        <v>0.8429306756319449</v>
      </c>
      <c r="O473">
        <f t="shared" si="62"/>
        <v>6.763133467606508</v>
      </c>
      <c r="P473">
        <f t="shared" si="63"/>
        <v>4311.0468522023584</v>
      </c>
    </row>
    <row r="474" spans="1:16" x14ac:dyDescent="0.3">
      <c r="A474" s="16">
        <v>6.9000000000002917</v>
      </c>
      <c r="B474" s="18">
        <v>23083.319137978895</v>
      </c>
      <c r="C474" s="20">
        <v>2.3083319137978897</v>
      </c>
      <c r="D474" s="18">
        <v>2.6595158090136239</v>
      </c>
      <c r="E474" s="18">
        <v>-4.8776911058676076</v>
      </c>
      <c r="F474" s="18">
        <v>0.54524071969509613</v>
      </c>
      <c r="G474" s="16">
        <v>22469.414616259281</v>
      </c>
      <c r="H474" s="19">
        <v>23697.223659698509</v>
      </c>
      <c r="I474">
        <f t="shared" si="56"/>
        <v>3.4886643389235656</v>
      </c>
      <c r="J474">
        <f t="shared" si="57"/>
        <v>23.083319137978894</v>
      </c>
      <c r="K474">
        <f t="shared" si="58"/>
        <v>713.78072374376154</v>
      </c>
      <c r="L474">
        <f t="shared" si="59"/>
        <v>280.01333065849553</v>
      </c>
      <c r="M474">
        <f t="shared" si="60"/>
        <v>3.571258545614033E-3</v>
      </c>
      <c r="N474">
        <f t="shared" si="61"/>
        <v>0.83804256627502882</v>
      </c>
      <c r="O474">
        <f t="shared" si="62"/>
        <v>6.8633306584955562</v>
      </c>
      <c r="P474">
        <f t="shared" si="63"/>
        <v>4332.1326279924087</v>
      </c>
    </row>
    <row r="475" spans="1:16" x14ac:dyDescent="0.3">
      <c r="A475" s="16">
        <v>7.0000000000002913</v>
      </c>
      <c r="B475" s="18">
        <v>22971.034188787791</v>
      </c>
      <c r="C475" s="20">
        <v>2.2971034188787791</v>
      </c>
      <c r="D475" s="18">
        <v>2.6556379606538227</v>
      </c>
      <c r="E475" s="18">
        <v>-4.8747139164195143</v>
      </c>
      <c r="F475" s="18">
        <v>0.54477821800143578</v>
      </c>
      <c r="G475" s="16">
        <v>22361.006684915574</v>
      </c>
      <c r="H475" s="19">
        <v>23581.061692660009</v>
      </c>
      <c r="I475">
        <f t="shared" si="56"/>
        <v>3.4835173894241049</v>
      </c>
      <c r="J475">
        <f t="shared" si="57"/>
        <v>22.97103418878779</v>
      </c>
      <c r="K475">
        <f t="shared" si="58"/>
        <v>712.72765787617186</v>
      </c>
      <c r="L475">
        <f t="shared" si="59"/>
        <v>280.11352794143096</v>
      </c>
      <c r="M475">
        <f t="shared" si="60"/>
        <v>3.5699810978393385E-3</v>
      </c>
      <c r="N475">
        <f t="shared" si="61"/>
        <v>0.83315744178313911</v>
      </c>
      <c r="O475">
        <f t="shared" si="62"/>
        <v>6.9635279414309821</v>
      </c>
      <c r="P475">
        <f t="shared" si="63"/>
        <v>4353.3085701822774</v>
      </c>
    </row>
    <row r="476" spans="1:16" x14ac:dyDescent="0.3">
      <c r="A476" s="16">
        <v>7.100000000000291</v>
      </c>
      <c r="B476" s="18">
        <v>22859.363457797204</v>
      </c>
      <c r="C476" s="20">
        <v>2.2859363457797204</v>
      </c>
      <c r="D476" s="18">
        <v>2.651762879714803</v>
      </c>
      <c r="E476" s="18">
        <v>-4.871739327507469</v>
      </c>
      <c r="F476" s="18">
        <v>0.54431542852509851</v>
      </c>
      <c r="G476" s="16">
        <v>22253.187343084246</v>
      </c>
      <c r="H476" s="19">
        <v>23465.539572510163</v>
      </c>
      <c r="I476">
        <f t="shared" si="56"/>
        <v>3.4783637070688456</v>
      </c>
      <c r="J476">
        <f t="shared" si="57"/>
        <v>22.859363457797205</v>
      </c>
      <c r="K476">
        <f t="shared" si="58"/>
        <v>711.6732144662858</v>
      </c>
      <c r="L476">
        <f t="shared" si="59"/>
        <v>280.21372531573945</v>
      </c>
      <c r="M476">
        <f t="shared" si="60"/>
        <v>3.5687045624664504E-3</v>
      </c>
      <c r="N476">
        <f t="shared" si="61"/>
        <v>0.82827529954750356</v>
      </c>
      <c r="O476">
        <f t="shared" si="62"/>
        <v>7.0637253157394753</v>
      </c>
      <c r="P476">
        <f t="shared" si="63"/>
        <v>4374.5750044448632</v>
      </c>
    </row>
    <row r="477" spans="1:16" x14ac:dyDescent="0.3">
      <c r="A477" s="16">
        <v>7.2000000000002906</v>
      </c>
      <c r="B477" s="18">
        <v>22748.303236913762</v>
      </c>
      <c r="C477" s="20">
        <v>2.2748303236913761</v>
      </c>
      <c r="D477" s="18">
        <v>2.6478905632351779</v>
      </c>
      <c r="E477" s="18">
        <v>-4.8687673363231543</v>
      </c>
      <c r="F477" s="18">
        <v>0.54385235118563691</v>
      </c>
      <c r="G477" s="16">
        <v>22145.953062207398</v>
      </c>
      <c r="H477" s="19">
        <v>23350.653411620126</v>
      </c>
      <c r="I477">
        <f t="shared" si="56"/>
        <v>3.4732033400851074</v>
      </c>
      <c r="J477">
        <f t="shared" si="57"/>
        <v>22.748303236913763</v>
      </c>
      <c r="K477">
        <f t="shared" si="58"/>
        <v>710.61740338141294</v>
      </c>
      <c r="L477">
        <f t="shared" si="59"/>
        <v>280.31392278075043</v>
      </c>
      <c r="M477">
        <f t="shared" si="60"/>
        <v>3.567428938526743E-3</v>
      </c>
      <c r="N477">
        <f t="shared" si="61"/>
        <v>0.82339613696218728</v>
      </c>
      <c r="O477">
        <f t="shared" si="62"/>
        <v>7.163922780750454</v>
      </c>
      <c r="P477">
        <f t="shared" si="63"/>
        <v>4395.9322573883064</v>
      </c>
    </row>
    <row r="478" spans="1:16" x14ac:dyDescent="0.3">
      <c r="A478" s="16">
        <v>7.3000000000002903</v>
      </c>
      <c r="B478" s="18">
        <v>22637.849842426953</v>
      </c>
      <c r="C478" s="20">
        <v>2.2637849842426951</v>
      </c>
      <c r="D478" s="18">
        <v>2.6440210082577575</v>
      </c>
      <c r="E478" s="18">
        <v>-4.8657979400615288</v>
      </c>
      <c r="F478" s="18">
        <v>0.54338898590275686</v>
      </c>
      <c r="G478" s="16">
        <v>22039.300336775337</v>
      </c>
      <c r="H478" s="19">
        <v>23236.399348078568</v>
      </c>
      <c r="I478">
        <f t="shared" si="56"/>
        <v>3.4680363369095639</v>
      </c>
      <c r="J478">
        <f t="shared" si="57"/>
        <v>22.637849842426952</v>
      </c>
      <c r="K478">
        <f t="shared" si="58"/>
        <v>709.56023453169678</v>
      </c>
      <c r="L478">
        <f t="shared" si="59"/>
        <v>280.41412033579707</v>
      </c>
      <c r="M478">
        <f t="shared" si="60"/>
        <v>3.5661542250529175E-3</v>
      </c>
      <c r="N478">
        <f t="shared" si="61"/>
        <v>0.81851995142405154</v>
      </c>
      <c r="O478">
        <f t="shared" si="62"/>
        <v>7.264120335797088</v>
      </c>
      <c r="P478">
        <f t="shared" si="63"/>
        <v>4417.3806565579389</v>
      </c>
    </row>
    <row r="479" spans="1:16" x14ac:dyDescent="0.3">
      <c r="A479" s="16">
        <v>7.4000000000002899</v>
      </c>
      <c r="B479" s="18">
        <v>22527.999614836768</v>
      </c>
      <c r="C479" s="20">
        <v>2.2527999614836767</v>
      </c>
      <c r="D479" s="18">
        <v>2.6401542118295929</v>
      </c>
      <c r="E479" s="18">
        <v>-4.862831135920838</v>
      </c>
      <c r="F479" s="18">
        <v>0.54292533259632647</v>
      </c>
      <c r="G479" s="16">
        <v>21933.225684164699</v>
      </c>
      <c r="H479" s="19">
        <v>23122.773545508837</v>
      </c>
      <c r="I479">
        <f t="shared" si="56"/>
        <v>3.4628627461864001</v>
      </c>
      <c r="J479">
        <f t="shared" si="57"/>
        <v>22.527999614836769</v>
      </c>
      <c r="K479">
        <f t="shared" si="58"/>
        <v>708.50171786973738</v>
      </c>
      <c r="L479">
        <f t="shared" si="59"/>
        <v>280.51431798021514</v>
      </c>
      <c r="M479">
        <f t="shared" si="60"/>
        <v>3.5648804210790079E-3</v>
      </c>
      <c r="N479">
        <f t="shared" si="61"/>
        <v>0.8136467403327865</v>
      </c>
      <c r="O479">
        <f t="shared" si="62"/>
        <v>7.3643179802151622</v>
      </c>
      <c r="P479">
        <f t="shared" si="63"/>
        <v>4438.9205304380821</v>
      </c>
    </row>
    <row r="480" spans="1:16" x14ac:dyDescent="0.3">
      <c r="A480" s="16">
        <v>7.5000000000002895</v>
      </c>
      <c r="B480" s="18">
        <v>22418.748918681795</v>
      </c>
      <c r="C480" s="20">
        <v>2.2418748918681795</v>
      </c>
      <c r="D480" s="18">
        <v>2.6362901710019537</v>
      </c>
      <c r="E480" s="18">
        <v>-4.8598669211025989</v>
      </c>
      <c r="F480" s="18">
        <v>0.5424613911863736</v>
      </c>
      <c r="G480" s="16">
        <v>21827.725644476981</v>
      </c>
      <c r="H480" s="19">
        <v>23009.772192886609</v>
      </c>
      <c r="I480">
        <f t="shared" si="56"/>
        <v>3.4576826167654251</v>
      </c>
      <c r="J480">
        <f t="shared" si="57"/>
        <v>22.418748918681796</v>
      </c>
      <c r="K480">
        <f t="shared" si="58"/>
        <v>707.44186339020598</v>
      </c>
      <c r="L480">
        <f t="shared" si="59"/>
        <v>280.61451571334379</v>
      </c>
      <c r="M480">
        <f t="shared" si="60"/>
        <v>3.563607525640371E-3</v>
      </c>
      <c r="N480">
        <f t="shared" si="61"/>
        <v>0.80877650109088728</v>
      </c>
      <c r="O480">
        <f t="shared" si="62"/>
        <v>7.4645157133438147</v>
      </c>
      <c r="P480">
        <f t="shared" si="63"/>
        <v>4460.5522084539207</v>
      </c>
    </row>
    <row r="481" spans="1:16" x14ac:dyDescent="0.3">
      <c r="A481" s="16">
        <v>7.6000000000002892</v>
      </c>
      <c r="B481" s="18">
        <v>22310.094142368693</v>
      </c>
      <c r="C481" s="20">
        <v>2.231009414236869</v>
      </c>
      <c r="D481" s="18">
        <v>2.6324288828302844</v>
      </c>
      <c r="E481" s="18">
        <v>-4.8569052928115992</v>
      </c>
      <c r="F481" s="18">
        <v>0.54199716159307809</v>
      </c>
      <c r="G481" s="16">
        <v>21722.79678037835</v>
      </c>
      <c r="H481" s="19">
        <v>22897.391504359035</v>
      </c>
      <c r="I481">
        <f t="shared" si="56"/>
        <v>3.452495997700165</v>
      </c>
      <c r="J481">
        <f t="shared" si="57"/>
        <v>22.310094142368694</v>
      </c>
      <c r="K481">
        <f t="shared" si="58"/>
        <v>706.38068112945371</v>
      </c>
      <c r="L481">
        <f t="shared" si="59"/>
        <v>280.7147135345254</v>
      </c>
      <c r="M481">
        <f t="shared" si="60"/>
        <v>3.5623355377736869E-3</v>
      </c>
      <c r="N481">
        <f t="shared" si="61"/>
        <v>0.80390923110364898</v>
      </c>
      <c r="O481">
        <f t="shared" si="62"/>
        <v>7.5647135345254242</v>
      </c>
      <c r="P481">
        <f t="shared" si="63"/>
        <v>4482.2760209734788</v>
      </c>
    </row>
    <row r="482" spans="1:16" x14ac:dyDescent="0.3">
      <c r="A482" s="16">
        <v>7.7000000000002888</v>
      </c>
      <c r="B482" s="18">
        <v>22202.031698003833</v>
      </c>
      <c r="C482" s="20">
        <v>2.2202031698003832</v>
      </c>
      <c r="D482" s="18">
        <v>2.6285703443742259</v>
      </c>
      <c r="E482" s="18">
        <v>-4.8539462482559053</v>
      </c>
      <c r="F482" s="18">
        <v>0.54153264373677601</v>
      </c>
      <c r="G482" s="16">
        <v>21618.435676941539</v>
      </c>
      <c r="H482" s="19">
        <v>22785.627719066128</v>
      </c>
      <c r="I482">
        <f t="shared" si="56"/>
        <v>3.4473029382459908</v>
      </c>
      <c r="J482">
        <f t="shared" si="57"/>
        <v>22.202031698003832</v>
      </c>
      <c r="K482">
        <f t="shared" si="58"/>
        <v>705.31818116512966</v>
      </c>
      <c r="L482">
        <f t="shared" si="59"/>
        <v>280.81491144310553</v>
      </c>
      <c r="M482">
        <f t="shared" si="60"/>
        <v>3.5610644565169571E-3</v>
      </c>
      <c r="N482">
        <f t="shared" si="61"/>
        <v>0.79904492777917846</v>
      </c>
      <c r="O482">
        <f t="shared" si="62"/>
        <v>7.6649114431055523</v>
      </c>
      <c r="P482">
        <f t="shared" si="63"/>
        <v>4504.0922993093018</v>
      </c>
    </row>
    <row r="483" spans="1:16" x14ac:dyDescent="0.3">
      <c r="A483" s="16">
        <v>7.8000000000002885</v>
      </c>
      <c r="B483" s="18">
        <v>22094.558021224835</v>
      </c>
      <c r="C483" s="20">
        <v>2.2094558021224837</v>
      </c>
      <c r="D483" s="18">
        <v>2.6247145526976601</v>
      </c>
      <c r="E483" s="18">
        <v>-4.8509897846468384</v>
      </c>
      <c r="F483" s="18">
        <v>0.54106783753797261</v>
      </c>
      <c r="G483" s="16">
        <v>21514.638941487519</v>
      </c>
      <c r="H483" s="19">
        <v>22674.477100962151</v>
      </c>
      <c r="I483">
        <f t="shared" si="56"/>
        <v>3.4421034878581622</v>
      </c>
      <c r="J483">
        <f t="shared" si="57"/>
        <v>22.094558021224834</v>
      </c>
      <c r="K483">
        <f t="shared" si="58"/>
        <v>704.25437361577997</v>
      </c>
      <c r="L483">
        <f t="shared" si="59"/>
        <v>280.91510943843258</v>
      </c>
      <c r="M483">
        <f t="shared" si="60"/>
        <v>3.5597942809095047E-3</v>
      </c>
      <c r="N483">
        <f t="shared" si="61"/>
        <v>0.79418358852837945</v>
      </c>
      <c r="O483">
        <f t="shared" si="62"/>
        <v>7.7651094384326029</v>
      </c>
      <c r="P483">
        <f t="shared" si="63"/>
        <v>4526.0013757205006</v>
      </c>
    </row>
    <row r="484" spans="1:16" x14ac:dyDescent="0.3">
      <c r="A484" s="16">
        <v>7.9000000000002881</v>
      </c>
      <c r="B484" s="18">
        <v>21987.66957103461</v>
      </c>
      <c r="C484" s="20">
        <v>2.1987669571034609</v>
      </c>
      <c r="D484" s="18">
        <v>2.6208615048685768</v>
      </c>
      <c r="E484" s="18">
        <v>-4.8480358991989947</v>
      </c>
      <c r="F484" s="18">
        <v>0.5406027429173127</v>
      </c>
      <c r="G484" s="16">
        <v>21411.403203429662</v>
      </c>
      <c r="H484" s="19">
        <v>22563.935938639559</v>
      </c>
      <c r="I484">
        <f t="shared" si="56"/>
        <v>3.4368976961899134</v>
      </c>
      <c r="J484">
        <f t="shared" si="57"/>
        <v>21.987669571034612</v>
      </c>
      <c r="K484">
        <f t="shared" si="58"/>
        <v>703.18926864045625</v>
      </c>
      <c r="L484">
        <f t="shared" si="59"/>
        <v>281.01530751985837</v>
      </c>
      <c r="M484">
        <f t="shared" si="60"/>
        <v>3.5585250099919681E-3</v>
      </c>
      <c r="N484">
        <f t="shared" si="61"/>
        <v>0.78932521076495532</v>
      </c>
      <c r="O484">
        <f t="shared" si="62"/>
        <v>7.8653075198583906</v>
      </c>
      <c r="P484">
        <f t="shared" si="63"/>
        <v>4548.0035834145301</v>
      </c>
    </row>
    <row r="485" spans="1:16" x14ac:dyDescent="0.3">
      <c r="A485" s="16">
        <v>8.0000000000002878</v>
      </c>
      <c r="B485" s="18">
        <v>21881.362829635771</v>
      </c>
      <c r="C485" s="20">
        <v>2.1881362829635771</v>
      </c>
      <c r="D485" s="18">
        <v>2.6170111979591626</v>
      </c>
      <c r="E485" s="18">
        <v>-4.845084589130221</v>
      </c>
      <c r="F485" s="18">
        <v>0.54013735979560318</v>
      </c>
      <c r="G485" s="16">
        <v>21308.72511411813</v>
      </c>
      <c r="H485" s="19">
        <v>22454.000545153413</v>
      </c>
      <c r="I485">
        <f t="shared" si="56"/>
        <v>3.4316856130904858</v>
      </c>
      <c r="J485">
        <f t="shared" si="57"/>
        <v>21.881362829635773</v>
      </c>
      <c r="K485">
        <f t="shared" si="58"/>
        <v>702.12287643831337</v>
      </c>
      <c r="L485">
        <f t="shared" si="59"/>
        <v>281.11550568673772</v>
      </c>
      <c r="M485">
        <f t="shared" si="60"/>
        <v>3.5572566428063003E-3</v>
      </c>
      <c r="N485">
        <f t="shared" si="61"/>
        <v>0.78446979190539479</v>
      </c>
      <c r="O485">
        <f t="shared" si="62"/>
        <v>7.9655056867377425</v>
      </c>
      <c r="P485">
        <f t="shared" si="63"/>
        <v>4570.0992565491206</v>
      </c>
    </row>
    <row r="486" spans="1:16" x14ac:dyDescent="0.3">
      <c r="A486" s="16">
        <v>8.1000000000002874</v>
      </c>
      <c r="B486" s="18">
        <v>21775.634302267063</v>
      </c>
      <c r="C486" s="20">
        <v>2.1775634302267064</v>
      </c>
      <c r="D486" s="18">
        <v>2.6131636290457783</v>
      </c>
      <c r="E486" s="18">
        <v>-4.84213585166163</v>
      </c>
      <c r="F486" s="18">
        <v>0.5396716880938075</v>
      </c>
      <c r="G486" s="16">
        <v>21206.601346686202</v>
      </c>
      <c r="H486" s="19">
        <v>22344.667257847923</v>
      </c>
      <c r="I486">
        <f t="shared" si="56"/>
        <v>3.4264672886031828</v>
      </c>
      <c r="J486">
        <f t="shared" si="57"/>
        <v>21.775634302267061</v>
      </c>
      <c r="K486">
        <f t="shared" si="58"/>
        <v>701.05520724821122</v>
      </c>
      <c r="L486">
        <f t="shared" si="59"/>
        <v>281.21570393842853</v>
      </c>
      <c r="M486">
        <f t="shared" si="60"/>
        <v>3.5559891783957676E-3</v>
      </c>
      <c r="N486">
        <f t="shared" si="61"/>
        <v>0.77961732936898376</v>
      </c>
      <c r="O486">
        <f t="shared" si="62"/>
        <v>8.0657039384285554</v>
      </c>
      <c r="P486">
        <f t="shared" si="63"/>
        <v>4592.2887302340951</v>
      </c>
    </row>
    <row r="487" spans="1:16" x14ac:dyDescent="0.3">
      <c r="A487" s="16">
        <v>8.2000000000002871</v>
      </c>
      <c r="B487" s="18">
        <v>21670.480517040382</v>
      </c>
      <c r="C487" s="20">
        <v>2.1670480517040382</v>
      </c>
      <c r="D487" s="18">
        <v>2.6093187952089147</v>
      </c>
      <c r="E487" s="18">
        <v>-4.8391896840175841</v>
      </c>
      <c r="F487" s="18">
        <v>0.53920572773303865</v>
      </c>
      <c r="G487" s="16">
        <v>21105.028595897162</v>
      </c>
      <c r="H487" s="19">
        <v>22235.932438183601</v>
      </c>
      <c r="I487">
        <f t="shared" si="56"/>
        <v>3.4212427729633794</v>
      </c>
      <c r="J487">
        <f t="shared" si="57"/>
        <v>21.670480517040382</v>
      </c>
      <c r="K487">
        <f t="shared" si="58"/>
        <v>699.98627134830735</v>
      </c>
      <c r="L487">
        <f t="shared" si="59"/>
        <v>281.31590227429172</v>
      </c>
      <c r="M487">
        <f t="shared" si="60"/>
        <v>3.5547226158049502E-3</v>
      </c>
      <c r="N487">
        <f t="shared" si="61"/>
        <v>0.77476782057779592</v>
      </c>
      <c r="O487">
        <f t="shared" si="62"/>
        <v>8.1659022742917386</v>
      </c>
      <c r="P487">
        <f t="shared" si="63"/>
        <v>4614.5723405332847</v>
      </c>
    </row>
    <row r="488" spans="1:16" x14ac:dyDescent="0.3">
      <c r="A488" s="16">
        <v>8.3000000000002867</v>
      </c>
      <c r="B488" s="18">
        <v>21565.898024779286</v>
      </c>
      <c r="C488" s="20">
        <v>2.1565898024779284</v>
      </c>
      <c r="D488" s="18">
        <v>2.6054766935332374</v>
      </c>
      <c r="E488" s="18">
        <v>-4.8362460834256975</v>
      </c>
      <c r="F488" s="18">
        <v>0.53873947863456917</v>
      </c>
      <c r="G488" s="16">
        <v>21004.003577992517</v>
      </c>
      <c r="H488" s="19">
        <v>22127.792471566056</v>
      </c>
      <c r="I488">
        <f t="shared" si="56"/>
        <v>3.4160121165965274</v>
      </c>
      <c r="J488">
        <f t="shared" si="57"/>
        <v>21.565898024779287</v>
      </c>
      <c r="K488">
        <f t="shared" si="58"/>
        <v>698.91607905564956</v>
      </c>
      <c r="L488">
        <f t="shared" si="59"/>
        <v>281.41610069369165</v>
      </c>
      <c r="M488">
        <f t="shared" si="60"/>
        <v>3.5534569540797293E-3</v>
      </c>
      <c r="N488">
        <f t="shared" si="61"/>
        <v>0.76992126295667607</v>
      </c>
      <c r="O488">
        <f t="shared" si="62"/>
        <v>8.2661006936916692</v>
      </c>
      <c r="P488">
        <f t="shared" si="63"/>
        <v>4636.9504244664258</v>
      </c>
    </row>
    <row r="489" spans="1:16" x14ac:dyDescent="0.3">
      <c r="A489" s="16">
        <v>8.4000000000002863</v>
      </c>
      <c r="B489" s="18">
        <v>21461.883398858885</v>
      </c>
      <c r="C489" s="20">
        <v>2.1461883398858883</v>
      </c>
      <c r="D489" s="18">
        <v>2.6016373211075638</v>
      </c>
      <c r="E489" s="18">
        <v>-4.833305047116836</v>
      </c>
      <c r="F489" s="18">
        <v>0.53827294071982756</v>
      </c>
      <c r="G489" s="16">
        <v>20903.523030541583</v>
      </c>
      <c r="H489" s="19">
        <v>22020.243767176187</v>
      </c>
      <c r="I489">
        <f t="shared" si="56"/>
        <v>3.4107753701161614</v>
      </c>
      <c r="J489">
        <f t="shared" si="57"/>
        <v>21.461883398858884</v>
      </c>
      <c r="K489">
        <f t="shared" si="58"/>
        <v>697.84464072576668</v>
      </c>
      <c r="L489">
        <f t="shared" si="59"/>
        <v>281.51629919599526</v>
      </c>
      <c r="M489">
        <f t="shared" si="60"/>
        <v>3.5521921922673019E-3</v>
      </c>
      <c r="N489">
        <f t="shared" si="61"/>
        <v>0.76507765393327221</v>
      </c>
      <c r="O489">
        <f t="shared" si="62"/>
        <v>8.3662991959952819</v>
      </c>
      <c r="P489">
        <f t="shared" si="63"/>
        <v>4659.4233200109984</v>
      </c>
    </row>
    <row r="490" spans="1:16" x14ac:dyDescent="0.3">
      <c r="A490" s="16">
        <v>8.500000000000286</v>
      </c>
      <c r="B490" s="18">
        <v>21358.433235046676</v>
      </c>
      <c r="C490" s="20">
        <v>2.1358433235046674</v>
      </c>
      <c r="D490" s="18">
        <v>2.5978006750248195</v>
      </c>
      <c r="E490" s="18">
        <v>-4.8303665723251026</v>
      </c>
      <c r="F490" s="18">
        <v>0.53780611391039113</v>
      </c>
      <c r="G490" s="16">
        <v>20803.583712291907</v>
      </c>
      <c r="H490" s="19">
        <v>21913.282757801444</v>
      </c>
      <c r="I490">
        <f t="shared" si="56"/>
        <v>3.4055325843218713</v>
      </c>
      <c r="J490">
        <f t="shared" si="57"/>
        <v>21.358433235046675</v>
      </c>
      <c r="K490">
        <f t="shared" si="58"/>
        <v>696.77196675225491</v>
      </c>
      <c r="L490">
        <f t="shared" si="59"/>
        <v>281.61649778057284</v>
      </c>
      <c r="M490">
        <f t="shared" si="60"/>
        <v>3.5509283294161624E-3</v>
      </c>
      <c r="N490">
        <f t="shared" si="61"/>
        <v>0.76023699093798491</v>
      </c>
      <c r="O490">
        <f t="shared" si="62"/>
        <v>8.4664977805728654</v>
      </c>
      <c r="P490">
        <f t="shared" si="63"/>
        <v>4681.9913661041301</v>
      </c>
    </row>
    <row r="491" spans="1:16" x14ac:dyDescent="0.3">
      <c r="A491" s="16">
        <v>8.6000000000002856</v>
      </c>
      <c r="B491" s="18">
        <v>21255.544151344693</v>
      </c>
      <c r="C491" s="20">
        <v>2.1255544151344692</v>
      </c>
      <c r="D491" s="18">
        <v>2.5939667523820598</v>
      </c>
      <c r="E491" s="18">
        <v>-4.8274306562878513</v>
      </c>
      <c r="F491" s="18">
        <v>0.53733899812799013</v>
      </c>
      <c r="G491" s="16">
        <v>20704.182403020921</v>
      </c>
      <c r="H491" s="19">
        <v>21806.905899668465</v>
      </c>
      <c r="I491">
        <f t="shared" si="56"/>
        <v>3.4002838101972745</v>
      </c>
      <c r="J491">
        <f t="shared" si="57"/>
        <v>21.255544151344694</v>
      </c>
      <c r="K491">
        <f t="shared" si="58"/>
        <v>695.6980675663624</v>
      </c>
      <c r="L491">
        <f t="shared" si="59"/>
        <v>281.71669644679781</v>
      </c>
      <c r="M491">
        <f t="shared" si="60"/>
        <v>3.5496653645761106E-3</v>
      </c>
      <c r="N491">
        <f t="shared" si="61"/>
        <v>0.75539927140400587</v>
      </c>
      <c r="O491">
        <f t="shared" si="62"/>
        <v>8.5666964467978346</v>
      </c>
      <c r="P491">
        <f t="shared" si="63"/>
        <v>4704.6549026444782</v>
      </c>
    </row>
    <row r="492" spans="1:16" x14ac:dyDescent="0.3">
      <c r="A492" s="16">
        <v>8.7000000000002853</v>
      </c>
      <c r="B492" s="18">
        <v>21153.212787832828</v>
      </c>
      <c r="C492" s="20">
        <v>2.1153212787832829</v>
      </c>
      <c r="D492" s="18">
        <v>2.5901355502804924</v>
      </c>
      <c r="E492" s="18">
        <v>-4.8244972962456698</v>
      </c>
      <c r="F492" s="18">
        <v>0.53687159329451495</v>
      </c>
      <c r="G492" s="16">
        <v>20605.315903388691</v>
      </c>
      <c r="H492" s="19">
        <v>21701.109672276965</v>
      </c>
      <c r="I492">
        <f t="shared" si="56"/>
        <v>3.3950290989079641</v>
      </c>
      <c r="J492">
        <f t="shared" si="57"/>
        <v>21.153212787832828</v>
      </c>
      <c r="K492">
        <f t="shared" si="58"/>
        <v>694.62295363656949</v>
      </c>
      <c r="L492">
        <f t="shared" si="59"/>
        <v>281.81689519404631</v>
      </c>
      <c r="M492">
        <f t="shared" si="60"/>
        <v>3.5484032967982473E-3</v>
      </c>
      <c r="N492">
        <f t="shared" si="61"/>
        <v>0.75056449276728732</v>
      </c>
      <c r="O492">
        <f t="shared" si="62"/>
        <v>8.666895194046333</v>
      </c>
      <c r="P492">
        <f t="shared" si="63"/>
        <v>4727.4142704941369</v>
      </c>
    </row>
    <row r="493" spans="1:16" x14ac:dyDescent="0.3">
      <c r="A493" s="16">
        <v>8.8000000000002849</v>
      </c>
      <c r="B493" s="18">
        <v>21051.435806513397</v>
      </c>
      <c r="C493" s="20">
        <v>2.1051435806513394</v>
      </c>
      <c r="D493" s="18">
        <v>2.586307065825344</v>
      </c>
      <c r="E493" s="18">
        <v>-4.8215664894423824</v>
      </c>
      <c r="F493" s="18">
        <v>0.53640389933198918</v>
      </c>
      <c r="G493" s="16">
        <v>20506.981034791854</v>
      </c>
      <c r="H493" s="19">
        <v>21595.890578234939</v>
      </c>
      <c r="I493">
        <f t="shared" si="56"/>
        <v>3.389768501799459</v>
      </c>
      <c r="J493">
        <f t="shared" si="57"/>
        <v>21.051435806513396</v>
      </c>
      <c r="K493">
        <f t="shared" si="58"/>
        <v>693.54663546816926</v>
      </c>
      <c r="L493">
        <f t="shared" si="59"/>
        <v>281.91709402169789</v>
      </c>
      <c r="M493">
        <f t="shared" si="60"/>
        <v>3.547142125134968E-3</v>
      </c>
      <c r="N493">
        <f t="shared" si="61"/>
        <v>0.74573265246655385</v>
      </c>
      <c r="O493">
        <f t="shared" si="62"/>
        <v>8.7670940216979147</v>
      </c>
      <c r="P493">
        <f t="shared" si="63"/>
        <v>4750.269811480488</v>
      </c>
    </row>
    <row r="494" spans="1:16" x14ac:dyDescent="0.3">
      <c r="A494" s="16">
        <v>8.9000000000002846</v>
      </c>
      <c r="B494" s="18">
        <v>20950.209891156999</v>
      </c>
      <c r="C494" s="20">
        <v>2.0950209891156999</v>
      </c>
      <c r="D494" s="18">
        <v>2.5824812961260823</v>
      </c>
      <c r="E494" s="18">
        <v>-4.8186382331250464</v>
      </c>
      <c r="F494" s="18">
        <v>0.53593591616261627</v>
      </c>
      <c r="G494" s="16">
        <v>20409.174639218712</v>
      </c>
      <c r="H494" s="19">
        <v>21491.245143095286</v>
      </c>
      <c r="I494">
        <f t="shared" si="56"/>
        <v>3.3845020703951394</v>
      </c>
      <c r="J494">
        <f t="shared" si="57"/>
        <v>20.950209891156998</v>
      </c>
      <c r="K494">
        <f t="shared" si="58"/>
        <v>692.46912360284546</v>
      </c>
      <c r="L494">
        <f t="shared" si="59"/>
        <v>282.01729292913484</v>
      </c>
      <c r="M494">
        <f t="shared" si="60"/>
        <v>3.5458818486399676E-3</v>
      </c>
      <c r="N494">
        <f t="shared" si="61"/>
        <v>0.74090374794329716</v>
      </c>
      <c r="O494">
        <f t="shared" si="62"/>
        <v>8.8672929291348623</v>
      </c>
      <c r="P494">
        <f t="shared" si="63"/>
        <v>4773.2218683980655</v>
      </c>
    </row>
    <row r="495" spans="1:16" x14ac:dyDescent="0.3">
      <c r="A495" s="16">
        <v>9.0000000000002842</v>
      </c>
      <c r="B495" s="18">
        <v>20849.531747148805</v>
      </c>
      <c r="C495" s="20">
        <v>2.0849531747148804</v>
      </c>
      <c r="D495" s="18">
        <v>2.578658238296172</v>
      </c>
      <c r="E495" s="18">
        <v>-4.8157125245439474</v>
      </c>
      <c r="F495" s="18">
        <v>0.53546764370873101</v>
      </c>
      <c r="G495" s="16">
        <v>20311.893579104777</v>
      </c>
      <c r="H495" s="19">
        <v>21387.169915192833</v>
      </c>
      <c r="I495">
        <f t="shared" si="56"/>
        <v>3.379229856394137</v>
      </c>
      <c r="J495">
        <f t="shared" si="57"/>
        <v>20.849531747148806</v>
      </c>
      <c r="K495">
        <f t="shared" si="58"/>
        <v>691.39042861824043</v>
      </c>
      <c r="L495">
        <f t="shared" si="59"/>
        <v>282.11749191574285</v>
      </c>
      <c r="M495">
        <f t="shared" si="60"/>
        <v>3.5446224663682317E-3</v>
      </c>
      <c r="N495">
        <f t="shared" si="61"/>
        <v>0.73607777664175256</v>
      </c>
      <c r="O495">
        <f t="shared" si="62"/>
        <v>8.967491915742869</v>
      </c>
      <c r="P495">
        <f t="shared" si="63"/>
        <v>4796.2707850105589</v>
      </c>
    </row>
    <row r="496" spans="1:16" x14ac:dyDescent="0.3">
      <c r="A496" s="16">
        <v>9.1000000000002839</v>
      </c>
      <c r="B496" s="18">
        <v>20749.398101337149</v>
      </c>
      <c r="C496" s="20">
        <v>2.0749398101337149</v>
      </c>
      <c r="D496" s="18">
        <v>2.5748378894532076</v>
      </c>
      <c r="E496" s="18">
        <v>-4.812789360952598</v>
      </c>
      <c r="F496" s="18">
        <v>0.53499908189282741</v>
      </c>
      <c r="G496" s="16">
        <v>20215.134737190434</v>
      </c>
      <c r="H496" s="19">
        <v>21283.661465483863</v>
      </c>
      <c r="I496">
        <f t="shared" si="56"/>
        <v>3.3739519116692653</v>
      </c>
      <c r="J496">
        <f t="shared" si="57"/>
        <v>20.74939810133715</v>
      </c>
      <c r="K496">
        <f t="shared" si="58"/>
        <v>690.31056112753163</v>
      </c>
      <c r="L496">
        <f t="shared" si="59"/>
        <v>282.21769098091011</v>
      </c>
      <c r="M496">
        <f t="shared" si="60"/>
        <v>3.5433639773760407E-3</v>
      </c>
      <c r="N496">
        <f t="shared" si="61"/>
        <v>0.73125473600893887</v>
      </c>
      <c r="O496">
        <f t="shared" si="62"/>
        <v>9.0676909809101289</v>
      </c>
      <c r="P496">
        <f t="shared" si="63"/>
        <v>4819.4169060526001</v>
      </c>
    </row>
    <row r="497" spans="1:16" x14ac:dyDescent="0.3">
      <c r="A497" s="16">
        <v>9.2000000000002835</v>
      </c>
      <c r="B497" s="18">
        <v>20649.805701882666</v>
      </c>
      <c r="C497" s="20">
        <v>2.0649805701882666</v>
      </c>
      <c r="D497" s="18">
        <v>2.5710202467188914</v>
      </c>
      <c r="E497" s="18">
        <v>-4.8098687396077366</v>
      </c>
      <c r="F497" s="18">
        <v>0.53453023063755545</v>
      </c>
      <c r="G497" s="16">
        <v>20118.895016379149</v>
      </c>
      <c r="H497" s="19">
        <v>21180.716387386183</v>
      </c>
      <c r="I497">
        <f t="shared" si="56"/>
        <v>3.3686682882649155</v>
      </c>
      <c r="J497">
        <f t="shared" si="57"/>
        <v>20.649805701882666</v>
      </c>
      <c r="K497">
        <f t="shared" si="58"/>
        <v>689.22953177900172</v>
      </c>
      <c r="L497">
        <f t="shared" si="59"/>
        <v>282.31789012402817</v>
      </c>
      <c r="M497">
        <f t="shared" si="60"/>
        <v>3.5421063807209632E-3</v>
      </c>
      <c r="N497">
        <f t="shared" si="61"/>
        <v>0.72643462349460786</v>
      </c>
      <c r="O497">
        <f t="shared" si="62"/>
        <v>9.1678901240281903</v>
      </c>
      <c r="P497">
        <f t="shared" si="63"/>
        <v>4842.6605772316252</v>
      </c>
    </row>
    <row r="498" spans="1:16" x14ac:dyDescent="0.3">
      <c r="A498" s="16">
        <v>9.3000000000002832</v>
      </c>
      <c r="B498" s="18">
        <v>20550.751318108061</v>
      </c>
      <c r="C498" s="20">
        <v>2.0550751318108063</v>
      </c>
      <c r="D498" s="18">
        <v>2.5672053072189005</v>
      </c>
      <c r="E498" s="18">
        <v>-4.8069506577693168</v>
      </c>
      <c r="F498" s="18">
        <v>0.53406108986569489</v>
      </c>
      <c r="G498" s="16">
        <v>20023.171339596232</v>
      </c>
      <c r="H498" s="19">
        <v>21078.33129661989</v>
      </c>
      <c r="I498">
        <f t="shared" si="56"/>
        <v>3.3633790383949096</v>
      </c>
      <c r="J498">
        <f t="shared" si="57"/>
        <v>20.550751318108063</v>
      </c>
      <c r="K498">
        <f t="shared" si="58"/>
        <v>688.14735125559844</v>
      </c>
      <c r="L498">
        <f t="shared" si="59"/>
        <v>282.41808934449159</v>
      </c>
      <c r="M498">
        <f t="shared" si="60"/>
        <v>3.5408496754618544E-3</v>
      </c>
      <c r="N498">
        <f t="shared" si="61"/>
        <v>0.72161743655127286</v>
      </c>
      <c r="O498">
        <f t="shared" si="62"/>
        <v>9.2680893444916137</v>
      </c>
      <c r="P498">
        <f t="shared" si="63"/>
        <v>4866.0021452298997</v>
      </c>
    </row>
    <row r="499" spans="1:16" x14ac:dyDescent="0.3">
      <c r="A499" s="16">
        <v>9.4000000000002828</v>
      </c>
      <c r="B499" s="18">
        <v>20452.231740350006</v>
      </c>
      <c r="C499" s="20">
        <v>2.0452231740350006</v>
      </c>
      <c r="D499" s="18">
        <v>2.5633930680831085</v>
      </c>
      <c r="E499" s="18">
        <v>-4.8040351127005136</v>
      </c>
      <c r="F499" s="18">
        <v>0.53359165950020226</v>
      </c>
      <c r="G499" s="16">
        <v>19927.96064964958</v>
      </c>
      <c r="H499" s="19">
        <v>20976.502831050431</v>
      </c>
      <c r="I499">
        <f t="shared" si="56"/>
        <v>3.3580842144403924</v>
      </c>
      <c r="J499">
        <f t="shared" si="57"/>
        <v>20.452231740350005</v>
      </c>
      <c r="K499">
        <f t="shared" si="58"/>
        <v>687.06403027450438</v>
      </c>
      <c r="L499">
        <f t="shared" si="59"/>
        <v>282.51828864169755</v>
      </c>
      <c r="M499">
        <f t="shared" si="60"/>
        <v>3.5395938606588586E-3</v>
      </c>
      <c r="N499">
        <f t="shared" si="61"/>
        <v>0.71680317263419679</v>
      </c>
      <c r="O499">
        <f t="shared" si="62"/>
        <v>9.3682886416975748</v>
      </c>
      <c r="P499">
        <f t="shared" si="63"/>
        <v>4889.4419577063045</v>
      </c>
    </row>
    <row r="500" spans="1:16" x14ac:dyDescent="0.3">
      <c r="A500" s="16">
        <v>9.5000000000002824</v>
      </c>
      <c r="B500" s="18">
        <v>20354.243779811273</v>
      </c>
      <c r="C500" s="20">
        <v>2.0354243779811272</v>
      </c>
      <c r="D500" s="18">
        <v>2.5595835264453859</v>
      </c>
      <c r="E500" s="18">
        <v>-4.8011221016677119</v>
      </c>
      <c r="F500" s="18">
        <v>0.53312193946417075</v>
      </c>
      <c r="G500" s="16">
        <v>19833.259909090688</v>
      </c>
      <c r="H500" s="19">
        <v>20875.227650531859</v>
      </c>
      <c r="I500">
        <f t="shared" si="56"/>
        <v>3.352783868947669</v>
      </c>
      <c r="J500">
        <f t="shared" si="57"/>
        <v>20.354243779811274</v>
      </c>
      <c r="K500">
        <f t="shared" si="58"/>
        <v>685.97957958669303</v>
      </c>
      <c r="L500">
        <f t="shared" si="59"/>
        <v>282.61848801504675</v>
      </c>
      <c r="M500">
        <f t="shared" si="60"/>
        <v>3.5383389353733979E-3</v>
      </c>
      <c r="N500">
        <f t="shared" si="61"/>
        <v>0.71199182920137116</v>
      </c>
      <c r="O500">
        <f t="shared" si="62"/>
        <v>9.4684880150467734</v>
      </c>
      <c r="P500">
        <f t="shared" si="63"/>
        <v>4912.9803632983339</v>
      </c>
    </row>
    <row r="501" spans="1:16" x14ac:dyDescent="0.3">
      <c r="A501" s="16">
        <v>9.6000000000002821</v>
      </c>
      <c r="B501" s="18">
        <v>20256.784268415031</v>
      </c>
      <c r="C501" s="20">
        <v>2.0256784268415031</v>
      </c>
      <c r="D501" s="18">
        <v>2.5557766794436443</v>
      </c>
      <c r="E501" s="18">
        <v>-4.7982116219405109</v>
      </c>
      <c r="F501" s="18">
        <v>0.53265192968083963</v>
      </c>
      <c r="G501" s="16">
        <v>19739.066100077671</v>
      </c>
      <c r="H501" s="19">
        <v>20774.502436752391</v>
      </c>
      <c r="I501">
        <f t="shared" si="56"/>
        <v>3.3474780546260874</v>
      </c>
      <c r="J501">
        <f t="shared" si="57"/>
        <v>20.256784268415032</v>
      </c>
      <c r="K501">
        <f t="shared" si="58"/>
        <v>684.8940099764975</v>
      </c>
      <c r="L501">
        <f t="shared" si="59"/>
        <v>282.7186874639425</v>
      </c>
      <c r="M501">
        <f t="shared" si="60"/>
        <v>3.5370848986681805E-3</v>
      </c>
      <c r="N501">
        <f t="shared" si="61"/>
        <v>0.70718340371355115</v>
      </c>
      <c r="O501">
        <f t="shared" si="62"/>
        <v>9.5686874639425241</v>
      </c>
      <c r="P501">
        <f t="shared" si="63"/>
        <v>4936.6177116238005</v>
      </c>
    </row>
    <row r="502" spans="1:16" x14ac:dyDescent="0.3">
      <c r="A502" s="16">
        <v>9.7000000000002817</v>
      </c>
      <c r="B502" s="18">
        <v>20159.850058658845</v>
      </c>
      <c r="C502" s="20">
        <v>2.0159850058658844</v>
      </c>
      <c r="D502" s="18">
        <v>2.5519725242199032</v>
      </c>
      <c r="E502" s="18">
        <v>-4.795303670791716</v>
      </c>
      <c r="F502" s="18">
        <v>0.53218163007361041</v>
      </c>
      <c r="G502" s="16">
        <v>19645.376224237942</v>
      </c>
      <c r="H502" s="19">
        <v>20674.323893079749</v>
      </c>
      <c r="I502">
        <f t="shared" si="56"/>
        <v>3.3421668243458296</v>
      </c>
      <c r="J502">
        <f t="shared" si="57"/>
        <v>20.159850058658844</v>
      </c>
      <c r="K502">
        <f t="shared" si="58"/>
        <v>683.80733226115672</v>
      </c>
      <c r="L502">
        <f t="shared" si="59"/>
        <v>282.81888698779102</v>
      </c>
      <c r="M502">
        <f t="shared" si="60"/>
        <v>3.5358317496071929E-3</v>
      </c>
      <c r="N502">
        <f t="shared" si="61"/>
        <v>0.70237789363421577</v>
      </c>
      <c r="O502">
        <f t="shared" si="62"/>
        <v>9.6688869877910406</v>
      </c>
      <c r="P502">
        <f t="shared" si="63"/>
        <v>4960.3543532829544</v>
      </c>
    </row>
    <row r="503" spans="1:16" x14ac:dyDescent="0.3">
      <c r="A503" s="16">
        <v>9.8000000000002814</v>
      </c>
      <c r="B503" s="18">
        <v>20063.43802347068</v>
      </c>
      <c r="C503" s="20">
        <v>2.0063438023470681</v>
      </c>
      <c r="D503" s="18">
        <v>2.5481710579201344</v>
      </c>
      <c r="E503" s="18">
        <v>-4.7923982454973357</v>
      </c>
      <c r="F503" s="18">
        <v>0.53171104056601526</v>
      </c>
      <c r="G503" s="16">
        <v>19552.187302532857</v>
      </c>
      <c r="H503" s="19">
        <v>20574.688744408504</v>
      </c>
      <c r="I503">
        <f t="shared" si="56"/>
        <v>3.3368502311357489</v>
      </c>
      <c r="J503">
        <f t="shared" si="57"/>
        <v>20.063438023470681</v>
      </c>
      <c r="K503">
        <f t="shared" si="58"/>
        <v>682.71955729037415</v>
      </c>
      <c r="L503">
        <f t="shared" si="59"/>
        <v>282.91908658600175</v>
      </c>
      <c r="M503">
        <f t="shared" si="60"/>
        <v>3.5345794872556962E-3</v>
      </c>
      <c r="N503">
        <f t="shared" si="61"/>
        <v>0.69757529642957838</v>
      </c>
      <c r="O503">
        <f t="shared" si="62"/>
        <v>9.7690865860017766</v>
      </c>
      <c r="P503">
        <f t="shared" si="63"/>
        <v>4984.1906398603105</v>
      </c>
    </row>
    <row r="504" spans="1:16" x14ac:dyDescent="0.3">
      <c r="A504" s="16">
        <v>9.900000000000281</v>
      </c>
      <c r="B504" s="18">
        <v>19967.54505606637</v>
      </c>
      <c r="C504" s="20">
        <v>1.9967545056066369</v>
      </c>
      <c r="D504" s="18">
        <v>2.54437227769444</v>
      </c>
      <c r="E504" s="18">
        <v>-4.7894953433365837</v>
      </c>
      <c r="F504" s="18">
        <v>0.53124016108175454</v>
      </c>
      <c r="G504" s="16">
        <v>19459.496375123672</v>
      </c>
      <c r="H504" s="19">
        <v>20475.593737009069</v>
      </c>
      <c r="I504">
        <f t="shared" si="56"/>
        <v>3.3315283281812089</v>
      </c>
      <c r="J504">
        <f t="shared" si="57"/>
        <v>19.967545056066371</v>
      </c>
      <c r="K504">
        <f t="shared" si="58"/>
        <v>681.63069594587535</v>
      </c>
      <c r="L504">
        <f t="shared" si="59"/>
        <v>283.01928625798689</v>
      </c>
      <c r="M504">
        <f t="shared" si="60"/>
        <v>3.5333281106802302E-3</v>
      </c>
      <c r="N504">
        <f t="shared" si="61"/>
        <v>0.69277560956859641</v>
      </c>
      <c r="O504">
        <f t="shared" si="62"/>
        <v>9.8692862579869143</v>
      </c>
      <c r="P504">
        <f t="shared" si="63"/>
        <v>5008.1269239264284</v>
      </c>
    </row>
    <row r="505" spans="1:16" x14ac:dyDescent="0.3">
      <c r="A505" s="16">
        <v>10.000000000000281</v>
      </c>
      <c r="B505" s="18">
        <v>19872.168069806663</v>
      </c>
      <c r="C505" s="20">
        <v>1.9872168069806664</v>
      </c>
      <c r="D505" s="18">
        <v>2.5405761806968297</v>
      </c>
      <c r="E505" s="18">
        <v>-4.786594961591863</v>
      </c>
      <c r="F505" s="18">
        <v>0.53076899154465285</v>
      </c>
      <c r="G505" s="16">
        <v>19367.300501237114</v>
      </c>
      <c r="H505" s="19">
        <v>20377.035638376212</v>
      </c>
      <c r="I505">
        <f t="shared" si="56"/>
        <v>3.326201168821838</v>
      </c>
      <c r="J505">
        <f t="shared" si="57"/>
        <v>19.872168069806662</v>
      </c>
      <c r="K505">
        <f t="shared" si="58"/>
        <v>680.54075914094813</v>
      </c>
      <c r="L505">
        <f t="shared" si="59"/>
        <v>283.11948600316163</v>
      </c>
      <c r="M505">
        <f t="shared" si="60"/>
        <v>3.5320776189486048E-3</v>
      </c>
      <c r="N505">
        <f t="shared" si="61"/>
        <v>0.68797883052293929</v>
      </c>
      <c r="O505">
        <f t="shared" si="62"/>
        <v>9.9694860031616486</v>
      </c>
      <c r="P505">
        <f t="shared" si="63"/>
        <v>5032.1635590400329</v>
      </c>
    </row>
    <row r="506" spans="1:16" x14ac:dyDescent="0.3">
      <c r="A506" s="16">
        <v>10.10000000000028</v>
      </c>
      <c r="B506" s="18">
        <v>19777.303998057167</v>
      </c>
      <c r="C506" s="20">
        <v>1.9777303998057167</v>
      </c>
      <c r="D506" s="18">
        <v>2.5367827640854879</v>
      </c>
      <c r="E506" s="18">
        <v>-4.7836970975487816</v>
      </c>
      <c r="F506" s="18">
        <v>0.5302975318787142</v>
      </c>
      <c r="G506" s="16">
        <v>19275.596759033662</v>
      </c>
      <c r="H506" s="19">
        <v>20279.011237080671</v>
      </c>
      <c r="I506">
        <f t="shared" ref="I506:I569" si="64">(J506/(J506+10))*5</f>
        <v>3.3208688065493681</v>
      </c>
      <c r="J506">
        <f t="shared" ref="J506:J569" si="65">B506/1000</f>
        <v>19.777303998057167</v>
      </c>
      <c r="K506">
        <f t="shared" ref="K506:K569" si="66">(I506*1023)/5</f>
        <v>679.44975782000074</v>
      </c>
      <c r="L506">
        <f t="shared" ref="L506:L569" si="67">1/M506</f>
        <v>283.21968582094405</v>
      </c>
      <c r="M506">
        <f t="shared" ref="M506:M569" si="68">$M$2+$N$2*(N506)+$O$2*(POWER(N506,2))+$P$2*(POWER(N506,3))</f>
        <v>3.5308280111299032E-3</v>
      </c>
      <c r="N506">
        <f t="shared" ref="N506:N569" si="69">$Q$2+($R$2/(A506+273.15))+($S$2/POWER(A506+273.15,2))+($T$2/POWER(A506+273.15,3))</f>
        <v>0.68318495676701241</v>
      </c>
      <c r="O506">
        <f t="shared" ref="O506:O569" si="70">L506-273.15</f>
        <v>10.069685820944073</v>
      </c>
      <c r="P506">
        <f t="shared" ref="P506:P569" si="71">10000*((1023/K506)-1)</f>
        <v>5056.3008997497109</v>
      </c>
    </row>
    <row r="507" spans="1:16" x14ac:dyDescent="0.3">
      <c r="A507" s="16">
        <v>10.20000000000028</v>
      </c>
      <c r="B507" s="18">
        <v>19682.949794047861</v>
      </c>
      <c r="C507" s="20">
        <v>1.9682949794047861</v>
      </c>
      <c r="D507" s="18">
        <v>2.5329920250224847</v>
      </c>
      <c r="E507" s="18">
        <v>-4.7808017484961356</v>
      </c>
      <c r="F507" s="18">
        <v>0.52982578200806396</v>
      </c>
      <c r="G507" s="16">
        <v>19184.382245475448</v>
      </c>
      <c r="H507" s="19">
        <v>20181.517342620275</v>
      </c>
      <c r="I507">
        <f t="shared" si="64"/>
        <v>3.3155312950053837</v>
      </c>
      <c r="J507">
        <f t="shared" si="65"/>
        <v>19.682949794047861</v>
      </c>
      <c r="K507">
        <f t="shared" si="66"/>
        <v>678.35770295810153</v>
      </c>
      <c r="L507">
        <f t="shared" si="67"/>
        <v>283.31988571075527</v>
      </c>
      <c r="M507">
        <f t="shared" si="68"/>
        <v>3.5295792862944757E-3</v>
      </c>
      <c r="N507">
        <f t="shared" si="69"/>
        <v>0.67839398577794341</v>
      </c>
      <c r="O507">
        <f t="shared" si="70"/>
        <v>10.169885710755295</v>
      </c>
      <c r="P507">
        <f t="shared" si="71"/>
        <v>5080.539301595948</v>
      </c>
    </row>
    <row r="508" spans="1:16" x14ac:dyDescent="0.3">
      <c r="A508" s="16">
        <v>10.30000000000028</v>
      </c>
      <c r="B508" s="18">
        <v>19589.1024307343</v>
      </c>
      <c r="C508" s="20">
        <v>1.95891024307343</v>
      </c>
      <c r="D508" s="18">
        <v>2.5292039606739314</v>
      </c>
      <c r="E508" s="18">
        <v>-4.7779089117259081</v>
      </c>
      <c r="F508" s="18">
        <v>0.52935374185698225</v>
      </c>
      <c r="G508" s="16">
        <v>19093.654076195693</v>
      </c>
      <c r="H508" s="19">
        <v>20084.550785272906</v>
      </c>
      <c r="I508">
        <f t="shared" si="64"/>
        <v>3.3101886879790978</v>
      </c>
      <c r="J508">
        <f t="shared" si="65"/>
        <v>19.5891024307343</v>
      </c>
      <c r="K508">
        <f t="shared" si="66"/>
        <v>677.26460556052348</v>
      </c>
      <c r="L508">
        <f t="shared" si="67"/>
        <v>283.42008567201913</v>
      </c>
      <c r="M508">
        <f t="shared" si="68"/>
        <v>3.5283314435139409E-3</v>
      </c>
      <c r="N508">
        <f t="shared" si="69"/>
        <v>0.67360591503557243</v>
      </c>
      <c r="O508">
        <f t="shared" si="70"/>
        <v>10.27008567201915</v>
      </c>
      <c r="P508">
        <f t="shared" si="71"/>
        <v>5104.8791211130265</v>
      </c>
    </row>
    <row r="509" spans="1:16" x14ac:dyDescent="0.3">
      <c r="A509" s="16">
        <v>10.400000000000279</v>
      </c>
      <c r="B509" s="18">
        <v>19495.758900660268</v>
      </c>
      <c r="C509" s="20">
        <v>1.9495758900660269</v>
      </c>
      <c r="D509" s="18">
        <v>2.5254185682099362</v>
      </c>
      <c r="E509" s="18">
        <v>-4.7750185845332718</v>
      </c>
      <c r="F509" s="18">
        <v>0.5288814113498953</v>
      </c>
      <c r="G509" s="16">
        <v>19003.409385369552</v>
      </c>
      <c r="H509" s="19">
        <v>19988.108415950985</v>
      </c>
      <c r="I509">
        <f t="shared" si="64"/>
        <v>3.3048410394051349</v>
      </c>
      <c r="J509">
        <f t="shared" si="65"/>
        <v>19.495758900660267</v>
      </c>
      <c r="K509">
        <f t="shared" si="66"/>
        <v>676.17047666229053</v>
      </c>
      <c r="L509">
        <f t="shared" si="67"/>
        <v>283.5202857041624</v>
      </c>
      <c r="M509">
        <f t="shared" si="68"/>
        <v>3.5270844818611822E-3</v>
      </c>
      <c r="N509">
        <f t="shared" si="69"/>
        <v>0.66882074202246455</v>
      </c>
      <c r="O509">
        <f t="shared" si="70"/>
        <v>10.370285704162427</v>
      </c>
      <c r="P509">
        <f t="shared" si="71"/>
        <v>5129.3207158308314</v>
      </c>
    </row>
    <row r="510" spans="1:16" x14ac:dyDescent="0.3">
      <c r="A510" s="16">
        <v>10.500000000000279</v>
      </c>
      <c r="B510" s="18">
        <v>19402.916215820358</v>
      </c>
      <c r="C510" s="20">
        <v>1.9402916215820358</v>
      </c>
      <c r="D510" s="18">
        <v>2.5216358448046261</v>
      </c>
      <c r="E510" s="18">
        <v>-4.7721307642165733</v>
      </c>
      <c r="F510" s="18">
        <v>0.52840879041138256</v>
      </c>
      <c r="G510" s="16">
        <v>18913.645325584821</v>
      </c>
      <c r="H510" s="19">
        <v>19892.187106055895</v>
      </c>
      <c r="I510">
        <f t="shared" si="64"/>
        <v>3.2994884033612526</v>
      </c>
      <c r="J510">
        <f t="shared" si="65"/>
        <v>19.402916215820358</v>
      </c>
      <c r="K510">
        <f t="shared" si="66"/>
        <v>675.07532732771222</v>
      </c>
      <c r="L510">
        <f t="shared" si="67"/>
        <v>283.62048580661497</v>
      </c>
      <c r="M510">
        <f t="shared" si="68"/>
        <v>3.5258384004103441E-3</v>
      </c>
      <c r="N510">
        <f t="shared" si="69"/>
        <v>0.66403846422388246</v>
      </c>
      <c r="O510">
        <f t="shared" si="70"/>
        <v>10.470485806614988</v>
      </c>
      <c r="P510">
        <f t="shared" si="71"/>
        <v>5153.8644442768873</v>
      </c>
    </row>
    <row r="511" spans="1:16" x14ac:dyDescent="0.3">
      <c r="A511" s="16">
        <v>10.600000000000279</v>
      </c>
      <c r="B511" s="18">
        <v>19310.571407524654</v>
      </c>
      <c r="C511" s="20">
        <v>1.9310571407524655</v>
      </c>
      <c r="D511" s="18">
        <v>2.5178557876360808</v>
      </c>
      <c r="E511" s="18">
        <v>-4.769245448077351</v>
      </c>
      <c r="F511" s="18">
        <v>0.52793587896616145</v>
      </c>
      <c r="G511" s="16">
        <v>18824.359067714697</v>
      </c>
      <c r="H511" s="19">
        <v>19796.783747334612</v>
      </c>
      <c r="I511">
        <f t="shared" si="64"/>
        <v>3.2941308340661033</v>
      </c>
      <c r="J511">
        <f t="shared" si="65"/>
        <v>19.310571407524655</v>
      </c>
      <c r="K511">
        <f t="shared" si="66"/>
        <v>673.97916864992476</v>
      </c>
      <c r="L511">
        <f t="shared" si="67"/>
        <v>283.72068597880934</v>
      </c>
      <c r="M511">
        <f t="shared" si="68"/>
        <v>3.5245931982368335E-3</v>
      </c>
      <c r="N511">
        <f t="shared" si="69"/>
        <v>0.6592590791278109</v>
      </c>
      <c r="O511">
        <f t="shared" si="70"/>
        <v>10.570685978809365</v>
      </c>
      <c r="P511">
        <f t="shared" si="71"/>
        <v>5178.510665978195</v>
      </c>
    </row>
    <row r="512" spans="1:16" x14ac:dyDescent="0.3">
      <c r="A512" s="16">
        <v>10.700000000000278</v>
      </c>
      <c r="B512" s="18">
        <v>19218.721526263707</v>
      </c>
      <c r="C512" s="20">
        <v>1.9218721526263707</v>
      </c>
      <c r="D512" s="18">
        <v>2.5140783938863542</v>
      </c>
      <c r="E512" s="18">
        <v>-4.7663626334203082</v>
      </c>
      <c r="F512" s="18">
        <v>0.52746267693909588</v>
      </c>
      <c r="G512" s="16">
        <v>18735.547800790726</v>
      </c>
      <c r="H512" s="19">
        <v>19701.895251736689</v>
      </c>
      <c r="I512">
        <f t="shared" si="64"/>
        <v>3.288768385876955</v>
      </c>
      <c r="J512">
        <f t="shared" si="65"/>
        <v>19.218721526263707</v>
      </c>
      <c r="K512">
        <f t="shared" si="66"/>
        <v>672.88201175042491</v>
      </c>
      <c r="L512">
        <f t="shared" si="67"/>
        <v>283.82088622018108</v>
      </c>
      <c r="M512">
        <f t="shared" si="68"/>
        <v>3.5233488744173158E-3</v>
      </c>
      <c r="N512">
        <f t="shared" si="69"/>
        <v>0.65448258422493844</v>
      </c>
      <c r="O512">
        <f t="shared" si="70"/>
        <v>10.670886220181103</v>
      </c>
      <c r="P512">
        <f t="shared" si="71"/>
        <v>5203.2597414631955</v>
      </c>
    </row>
    <row r="513" spans="1:16" x14ac:dyDescent="0.3">
      <c r="A513" s="16">
        <v>10.800000000000278</v>
      </c>
      <c r="B513" s="18">
        <v>19127.363641575175</v>
      </c>
      <c r="C513" s="20">
        <v>1.9127363641575175</v>
      </c>
      <c r="D513" s="18">
        <v>2.5103036607414975</v>
      </c>
      <c r="E513" s="18">
        <v>-4.7634823175533265</v>
      </c>
      <c r="F513" s="18">
        <v>0.52698918425520003</v>
      </c>
      <c r="G513" s="16">
        <v>18647.208731877374</v>
      </c>
      <c r="H513" s="19">
        <v>19607.518551272977</v>
      </c>
      <c r="I513">
        <f t="shared" si="64"/>
        <v>3.2834011132874346</v>
      </c>
      <c r="J513">
        <f t="shared" si="65"/>
        <v>19.127363641575176</v>
      </c>
      <c r="K513">
        <f t="shared" si="66"/>
        <v>671.78386777860919</v>
      </c>
      <c r="L513">
        <f t="shared" si="67"/>
        <v>283.92108653016851</v>
      </c>
      <c r="M513">
        <f t="shared" si="68"/>
        <v>3.5221054280297121E-3</v>
      </c>
      <c r="N513">
        <f t="shared" si="69"/>
        <v>0.64970897700865238</v>
      </c>
      <c r="O513">
        <f t="shared" si="70"/>
        <v>10.771086530168532</v>
      </c>
      <c r="P513">
        <f t="shared" si="71"/>
        <v>5228.1120322635743</v>
      </c>
    </row>
    <row r="514" spans="1:16" x14ac:dyDescent="0.3">
      <c r="A514" s="16">
        <v>10.900000000000277</v>
      </c>
      <c r="B514" s="18">
        <v>19036.494841910651</v>
      </c>
      <c r="C514" s="20">
        <v>1.9036494841910652</v>
      </c>
      <c r="D514" s="18">
        <v>2.5065315853914916</v>
      </c>
      <c r="E514" s="18">
        <v>-4.7606044977874582</v>
      </c>
      <c r="F514" s="18">
        <v>0.52651540083962634</v>
      </c>
      <c r="G514" s="16">
        <v>18559.33908594674</v>
      </c>
      <c r="H514" s="19">
        <v>19513.650597874563</v>
      </c>
      <c r="I514">
        <f t="shared" si="64"/>
        <v>3.2780290709252178</v>
      </c>
      <c r="J514">
        <f t="shared" si="65"/>
        <v>19.036494841910653</v>
      </c>
      <c r="K514">
        <f t="shared" si="66"/>
        <v>670.68474791129961</v>
      </c>
      <c r="L514">
        <f t="shared" si="67"/>
        <v>284.02128690821274</v>
      </c>
      <c r="M514">
        <f t="shared" si="68"/>
        <v>3.5208628581532E-3</v>
      </c>
      <c r="N514">
        <f t="shared" si="69"/>
        <v>0.64493825497504642</v>
      </c>
      <c r="O514">
        <f t="shared" si="70"/>
        <v>10.871286908212767</v>
      </c>
      <c r="P514">
        <f t="shared" si="71"/>
        <v>5253.0679009163241</v>
      </c>
    </row>
    <row r="515" spans="1:16" x14ac:dyDescent="0.3">
      <c r="A515" s="16">
        <v>11.000000000000277</v>
      </c>
      <c r="B515" s="18">
        <v>18946.112234504089</v>
      </c>
      <c r="C515" s="20">
        <v>1.8946112234504089</v>
      </c>
      <c r="D515" s="18">
        <v>2.5027621650302923</v>
      </c>
      <c r="E515" s="18">
        <v>-4.7577291714369165</v>
      </c>
      <c r="F515" s="18">
        <v>0.526041326617676</v>
      </c>
      <c r="G515" s="16">
        <v>18471.936105754747</v>
      </c>
      <c r="H515" s="19">
        <v>19420.288363253432</v>
      </c>
      <c r="I515">
        <f t="shared" si="64"/>
        <v>3.2726523135497469</v>
      </c>
      <c r="J515">
        <f t="shared" si="65"/>
        <v>18.946112234504088</v>
      </c>
      <c r="K515">
        <f t="shared" si="66"/>
        <v>669.5846633522782</v>
      </c>
      <c r="L515">
        <f t="shared" si="67"/>
        <v>284.12148735375803</v>
      </c>
      <c r="M515">
        <f t="shared" si="68"/>
        <v>3.5196211638682078E-3</v>
      </c>
      <c r="N515">
        <f t="shared" si="69"/>
        <v>0.6401704156229</v>
      </c>
      <c r="O515">
        <f t="shared" si="70"/>
        <v>10.97148735375805</v>
      </c>
      <c r="P515">
        <f t="shared" si="71"/>
        <v>5278.1277109655784</v>
      </c>
    </row>
    <row r="516" spans="1:16" x14ac:dyDescent="0.3">
      <c r="A516" s="16">
        <v>11.100000000000277</v>
      </c>
      <c r="B516" s="18">
        <v>18856.212945241266</v>
      </c>
      <c r="C516" s="20">
        <v>1.8856212945241266</v>
      </c>
      <c r="D516" s="18">
        <v>2.4989953968558076</v>
      </c>
      <c r="E516" s="18">
        <v>-4.7548563358190865</v>
      </c>
      <c r="F516" s="18">
        <v>0.52556696151479476</v>
      </c>
      <c r="G516" s="16">
        <v>18384.997051718357</v>
      </c>
      <c r="H516" s="19">
        <v>19327.428838764175</v>
      </c>
      <c r="I516">
        <f t="shared" si="64"/>
        <v>3.2672708960499408</v>
      </c>
      <c r="J516">
        <f t="shared" si="65"/>
        <v>18.856212945241268</v>
      </c>
      <c r="K516">
        <f t="shared" si="66"/>
        <v>668.48362533181785</v>
      </c>
      <c r="L516">
        <f t="shared" si="67"/>
        <v>284.22168786625105</v>
      </c>
      <c r="M516">
        <f t="shared" si="68"/>
        <v>3.5183803442564161E-3</v>
      </c>
      <c r="N516">
        <f t="shared" si="69"/>
        <v>0.63540545645369828</v>
      </c>
      <c r="O516">
        <f t="shared" si="70"/>
        <v>11.071687866251068</v>
      </c>
      <c r="P516">
        <f t="shared" si="71"/>
        <v>5303.2918269644888</v>
      </c>
    </row>
    <row r="517" spans="1:16" x14ac:dyDescent="0.3">
      <c r="A517" s="16">
        <v>11.200000000000276</v>
      </c>
      <c r="B517" s="18">
        <v>18766.794118529499</v>
      </c>
      <c r="C517" s="20">
        <v>1.87667941185295</v>
      </c>
      <c r="D517" s="18">
        <v>2.4952312780698538</v>
      </c>
      <c r="E517" s="18">
        <v>-4.7519859882545052</v>
      </c>
      <c r="F517" s="18">
        <v>0.52509230545656549</v>
      </c>
      <c r="G517" s="16">
        <v>18298.519201792977</v>
      </c>
      <c r="H517" s="19">
        <v>19235.06903526602</v>
      </c>
      <c r="I517">
        <f t="shared" si="64"/>
        <v>3.2618848734418551</v>
      </c>
      <c r="J517">
        <f t="shared" si="65"/>
        <v>18.7667941185295</v>
      </c>
      <c r="K517">
        <f t="shared" si="66"/>
        <v>667.38164510620356</v>
      </c>
      <c r="L517">
        <f t="shared" si="67"/>
        <v>284.32188844514167</v>
      </c>
      <c r="M517">
        <f t="shared" si="68"/>
        <v>3.5171403984007531E-3</v>
      </c>
      <c r="N517">
        <f t="shared" si="69"/>
        <v>0.63064337497160783</v>
      </c>
      <c r="O517">
        <f t="shared" si="70"/>
        <v>11.17188844514169</v>
      </c>
      <c r="P517">
        <f t="shared" si="71"/>
        <v>5328.560614477271</v>
      </c>
    </row>
    <row r="518" spans="1:16" x14ac:dyDescent="0.3">
      <c r="A518" s="16">
        <v>11.300000000000276</v>
      </c>
      <c r="B518" s="18">
        <v>18677.852917169297</v>
      </c>
      <c r="C518" s="20">
        <v>1.8677852917169298</v>
      </c>
      <c r="D518" s="18">
        <v>2.4914698058782658</v>
      </c>
      <c r="E518" s="18">
        <v>-4.7491181260668727</v>
      </c>
      <c r="F518" s="18">
        <v>0.52461735836873202</v>
      </c>
      <c r="G518" s="16">
        <v>18212.499851351673</v>
      </c>
      <c r="H518" s="19">
        <v>19143.205982986921</v>
      </c>
      <c r="I518">
        <f t="shared" si="64"/>
        <v>3.2564943008663931</v>
      </c>
      <c r="J518">
        <f t="shared" si="65"/>
        <v>18.677852917169297</v>
      </c>
      <c r="K518">
        <f t="shared" si="66"/>
        <v>666.27873395726397</v>
      </c>
      <c r="L518">
        <f t="shared" si="67"/>
        <v>284.42208908988255</v>
      </c>
      <c r="M518">
        <f t="shared" si="68"/>
        <v>3.5159013253853919E-3</v>
      </c>
      <c r="N518">
        <f t="shared" si="69"/>
        <v>0.62588416868348307</v>
      </c>
      <c r="O518">
        <f t="shared" si="70"/>
        <v>11.27208908988257</v>
      </c>
      <c r="P518">
        <f t="shared" si="71"/>
        <v>5353.9344400809987</v>
      </c>
    </row>
    <row r="519" spans="1:16" x14ac:dyDescent="0.3">
      <c r="A519" s="16">
        <v>11.400000000000276</v>
      </c>
      <c r="B519" s="18">
        <v>18589.386522226312</v>
      </c>
      <c r="C519" s="20">
        <v>1.8589386522226312</v>
      </c>
      <c r="D519" s="18">
        <v>2.487710977490698</v>
      </c>
      <c r="E519" s="18">
        <v>-4.7462527465830409</v>
      </c>
      <c r="F519" s="18">
        <v>0.52414212017715878</v>
      </c>
      <c r="G519" s="16">
        <v>18126.936313064711</v>
      </c>
      <c r="H519" s="19">
        <v>19051.836731387913</v>
      </c>
      <c r="I519">
        <f t="shared" si="64"/>
        <v>3.2510992335869684</v>
      </c>
      <c r="J519">
        <f t="shared" si="65"/>
        <v>18.589386522226313</v>
      </c>
      <c r="K519">
        <f t="shared" si="66"/>
        <v>665.17490319189369</v>
      </c>
      <c r="L519">
        <f t="shared" si="67"/>
        <v>284.52228979992884</v>
      </c>
      <c r="M519">
        <f t="shared" si="68"/>
        <v>3.5146631242957546E-3</v>
      </c>
      <c r="N519">
        <f t="shared" si="69"/>
        <v>0.62112783509886804</v>
      </c>
      <c r="O519">
        <f t="shared" si="70"/>
        <v>11.372289799928865</v>
      </c>
      <c r="P519">
        <f t="shared" si="71"/>
        <v>5379.4136713675543</v>
      </c>
    </row>
    <row r="520" spans="1:16" x14ac:dyDescent="0.3">
      <c r="A520" s="16">
        <v>11.500000000000275</v>
      </c>
      <c r="B520" s="18">
        <v>18501.392132904195</v>
      </c>
      <c r="C520" s="20">
        <v>1.8501392132904195</v>
      </c>
      <c r="D520" s="18">
        <v>2.4839547901207792</v>
      </c>
      <c r="E520" s="18">
        <v>-4.7433898471330105</v>
      </c>
      <c r="F520" s="18">
        <v>0.52366659080786415</v>
      </c>
      <c r="G520" s="16">
        <v>18041.825916779893</v>
      </c>
      <c r="H520" s="19">
        <v>18960.958349028497</v>
      </c>
      <c r="I520">
        <f t="shared" si="64"/>
        <v>3.2456997269871541</v>
      </c>
      <c r="J520">
        <f t="shared" si="65"/>
        <v>18.501392132904193</v>
      </c>
      <c r="K520">
        <f t="shared" si="66"/>
        <v>664.07016414157169</v>
      </c>
      <c r="L520">
        <f t="shared" si="67"/>
        <v>284.62249057473895</v>
      </c>
      <c r="M520">
        <f t="shared" si="68"/>
        <v>3.513425794218501E-3</v>
      </c>
      <c r="N520">
        <f t="shared" si="69"/>
        <v>0.61637437172997711</v>
      </c>
      <c r="O520">
        <f t="shared" si="70"/>
        <v>11.47249057473897</v>
      </c>
      <c r="P520">
        <f t="shared" si="71"/>
        <v>5404.99867694566</v>
      </c>
    </row>
    <row r="521" spans="1:16" x14ac:dyDescent="0.3">
      <c r="A521" s="16">
        <v>11.600000000000275</v>
      </c>
      <c r="B521" s="18">
        <v>18413.866966419064</v>
      </c>
      <c r="C521" s="20">
        <v>1.8413866966419064</v>
      </c>
      <c r="D521" s="18">
        <v>2.4802012409860685</v>
      </c>
      <c r="E521" s="18">
        <v>-4.7405294250499335</v>
      </c>
      <c r="F521" s="18">
        <v>0.5231907701870121</v>
      </c>
      <c r="G521" s="16">
        <v>17957.166009404413</v>
      </c>
      <c r="H521" s="19">
        <v>18870.567923433715</v>
      </c>
      <c r="I521">
        <f t="shared" si="64"/>
        <v>3.2402958365683734</v>
      </c>
      <c r="J521">
        <f t="shared" si="65"/>
        <v>18.413866966419064</v>
      </c>
      <c r="K521">
        <f t="shared" si="66"/>
        <v>662.96452816188923</v>
      </c>
      <c r="L521">
        <f t="shared" si="67"/>
        <v>284.72269141377365</v>
      </c>
      <c r="M521">
        <f t="shared" si="68"/>
        <v>3.5121893342415361E-3</v>
      </c>
      <c r="N521">
        <f t="shared" si="69"/>
        <v>0.61162377609171603</v>
      </c>
      <c r="O521">
        <f t="shared" si="70"/>
        <v>11.572691413773669</v>
      </c>
      <c r="P521">
        <f t="shared" si="71"/>
        <v>5430.6898264426254</v>
      </c>
    </row>
    <row r="522" spans="1:16" x14ac:dyDescent="0.3">
      <c r="A522" s="16">
        <v>11.700000000000275</v>
      </c>
      <c r="B522" s="18">
        <v>18326.808257874149</v>
      </c>
      <c r="C522" s="20">
        <v>1.832680825787415</v>
      </c>
      <c r="D522" s="18">
        <v>2.4764503273080107</v>
      </c>
      <c r="E522" s="18">
        <v>-4.7376714776701041</v>
      </c>
      <c r="F522" s="18">
        <v>0.52271465824090479</v>
      </c>
      <c r="G522" s="16">
        <v>17872.953954786914</v>
      </c>
      <c r="H522" s="19">
        <v>18780.662560961384</v>
      </c>
      <c r="I522">
        <f t="shared" si="64"/>
        <v>3.2348876179475234</v>
      </c>
      <c r="J522">
        <f t="shared" si="65"/>
        <v>18.326808257874148</v>
      </c>
      <c r="K522">
        <f t="shared" si="66"/>
        <v>661.85800663206328</v>
      </c>
      <c r="L522">
        <f t="shared" si="67"/>
        <v>284.8228923164969</v>
      </c>
      <c r="M522">
        <f t="shared" si="68"/>
        <v>3.5109537434539991E-3</v>
      </c>
      <c r="N522">
        <f t="shared" si="69"/>
        <v>0.6068760457016531</v>
      </c>
      <c r="O522">
        <f t="shared" si="70"/>
        <v>11.672892316496927</v>
      </c>
      <c r="P522">
        <f t="shared" si="71"/>
        <v>5456.4874905064189</v>
      </c>
    </row>
    <row r="523" spans="1:16" x14ac:dyDescent="0.3">
      <c r="A523" s="16">
        <v>11.800000000000274</v>
      </c>
      <c r="B523" s="18">
        <v>18240.21326013589</v>
      </c>
      <c r="C523" s="20">
        <v>1.8240213260135889</v>
      </c>
      <c r="D523" s="18">
        <v>2.4727020463119587</v>
      </c>
      <c r="E523" s="18">
        <v>-4.7348160023329564</v>
      </c>
      <c r="F523" s="18">
        <v>0.52223825489598741</v>
      </c>
      <c r="G523" s="16">
        <v>17789.187133600844</v>
      </c>
      <c r="H523" s="19">
        <v>18691.239386670935</v>
      </c>
      <c r="I523">
        <f t="shared" si="64"/>
        <v>3.22947512685464</v>
      </c>
      <c r="J523">
        <f t="shared" si="65"/>
        <v>18.240213260135889</v>
      </c>
      <c r="K523">
        <f t="shared" si="66"/>
        <v>660.75061095445938</v>
      </c>
      <c r="L523">
        <f t="shared" si="67"/>
        <v>284.92309328237525</v>
      </c>
      <c r="M523">
        <f t="shared" si="68"/>
        <v>3.5097190209462674E-3</v>
      </c>
      <c r="N523">
        <f t="shared" si="69"/>
        <v>0.60213117808002781</v>
      </c>
      <c r="O523">
        <f t="shared" si="70"/>
        <v>11.773093282375271</v>
      </c>
      <c r="P523">
        <f t="shared" si="71"/>
        <v>5482.3920408074782</v>
      </c>
    </row>
    <row r="524" spans="1:16" x14ac:dyDescent="0.3">
      <c r="A524" s="16">
        <v>11.900000000000274</v>
      </c>
      <c r="B524" s="18">
        <v>18154.079243710559</v>
      </c>
      <c r="C524" s="20">
        <v>1.8154079243710559</v>
      </c>
      <c r="D524" s="18">
        <v>2.4689563952271509</v>
      </c>
      <c r="E524" s="18">
        <v>-4.7319629963810703</v>
      </c>
      <c r="F524" s="18">
        <v>0.52176156007884456</v>
      </c>
      <c r="G524" s="16">
        <v>17705.862943228363</v>
      </c>
      <c r="H524" s="19">
        <v>18602.295544192755</v>
      </c>
      <c r="I524">
        <f t="shared" si="64"/>
        <v>3.2240584191305177</v>
      </c>
      <c r="J524">
        <f t="shared" si="65"/>
        <v>18.154079243710559</v>
      </c>
      <c r="K524">
        <f t="shared" si="66"/>
        <v>659.64235255410392</v>
      </c>
      <c r="L524">
        <f t="shared" si="67"/>
        <v>285.02329431087782</v>
      </c>
      <c r="M524">
        <f t="shared" si="68"/>
        <v>3.5084851658099556E-3</v>
      </c>
      <c r="N524">
        <f t="shared" si="69"/>
        <v>0.59738917074976183</v>
      </c>
      <c r="O524">
        <f t="shared" si="70"/>
        <v>11.873294310877839</v>
      </c>
      <c r="P524">
        <f t="shared" si="71"/>
        <v>5508.403850040746</v>
      </c>
    </row>
    <row r="525" spans="1:16" x14ac:dyDescent="0.3">
      <c r="A525" s="16">
        <v>12.000000000000274</v>
      </c>
      <c r="B525" s="18">
        <v>18068.403496622108</v>
      </c>
      <c r="C525" s="20">
        <v>1.8068403496622107</v>
      </c>
      <c r="D525" s="18">
        <v>2.4652133712866897</v>
      </c>
      <c r="E525" s="18">
        <v>-4.7291124571601495</v>
      </c>
      <c r="F525" s="18">
        <v>0.52128457371619785</v>
      </c>
      <c r="G525" s="16">
        <v>17622.978797645348</v>
      </c>
      <c r="H525" s="19">
        <v>18513.828195598868</v>
      </c>
      <c r="I525">
        <f t="shared" si="64"/>
        <v>3.218637550724349</v>
      </c>
      <c r="J525">
        <f t="shared" si="65"/>
        <v>18.068403496622107</v>
      </c>
      <c r="K525">
        <f t="shared" si="66"/>
        <v>658.5332428782018</v>
      </c>
      <c r="L525">
        <f t="shared" si="67"/>
        <v>285.12349540147704</v>
      </c>
      <c r="M525">
        <f t="shared" si="68"/>
        <v>3.5072521771379057E-3</v>
      </c>
      <c r="N525">
        <f t="shared" si="69"/>
        <v>0.59265002123641808</v>
      </c>
      <c r="O525">
        <f t="shared" si="70"/>
        <v>11.973495401477066</v>
      </c>
      <c r="P525">
        <f t="shared" si="71"/>
        <v>5534.5232919275377</v>
      </c>
    </row>
    <row r="526" spans="1:16" x14ac:dyDescent="0.3">
      <c r="A526" s="16">
        <v>12.100000000000273</v>
      </c>
      <c r="B526" s="18">
        <v>17983.183324290909</v>
      </c>
      <c r="C526" s="20">
        <v>1.7983183324290908</v>
      </c>
      <c r="D526" s="18">
        <v>2.4614729717276296</v>
      </c>
      <c r="E526" s="18">
        <v>-4.7262643820190382</v>
      </c>
      <c r="F526" s="18">
        <v>0.52080729573492457</v>
      </c>
      <c r="G526" s="16">
        <v>17540.532127307259</v>
      </c>
      <c r="H526" s="19">
        <v>18425.834521274559</v>
      </c>
      <c r="I526">
        <f t="shared" si="64"/>
        <v>3.2132125776913556</v>
      </c>
      <c r="J526">
        <f t="shared" si="65"/>
        <v>17.983183324290909</v>
      </c>
      <c r="K526">
        <f t="shared" si="66"/>
        <v>657.4232933956514</v>
      </c>
      <c r="L526">
        <f t="shared" si="67"/>
        <v>285.22369655364753</v>
      </c>
      <c r="M526">
        <f t="shared" si="68"/>
        <v>3.5060200540241952E-3</v>
      </c>
      <c r="N526">
        <f t="shared" si="69"/>
        <v>0.58791372706824718</v>
      </c>
      <c r="O526">
        <f t="shared" si="70"/>
        <v>12.073696553647551</v>
      </c>
      <c r="P526">
        <f t="shared" si="71"/>
        <v>5560.7507412174509</v>
      </c>
    </row>
    <row r="527" spans="1:16" x14ac:dyDescent="0.3">
      <c r="A527" s="16">
        <v>12.200000000000273</v>
      </c>
      <c r="B527" s="18">
        <v>17898.416049413041</v>
      </c>
      <c r="C527" s="20">
        <v>1.7898416049413042</v>
      </c>
      <c r="D527" s="18">
        <v>2.4577351937908221</v>
      </c>
      <c r="E527" s="18">
        <v>-4.7234187683097035</v>
      </c>
      <c r="F527" s="18">
        <v>0.52032972606202632</v>
      </c>
      <c r="G527" s="16">
        <v>17458.520379035512</v>
      </c>
      <c r="H527" s="19">
        <v>18338.31171979057</v>
      </c>
      <c r="I527">
        <f t="shared" si="64"/>
        <v>3.2077835561903894</v>
      </c>
      <c r="J527">
        <f t="shared" si="65"/>
        <v>17.89841604941304</v>
      </c>
      <c r="K527">
        <f t="shared" si="66"/>
        <v>656.31251559655368</v>
      </c>
      <c r="L527">
        <f t="shared" si="67"/>
        <v>285.32389776686711</v>
      </c>
      <c r="M527">
        <f t="shared" si="68"/>
        <v>3.5047887955641259E-3</v>
      </c>
      <c r="N527">
        <f t="shared" si="69"/>
        <v>0.58318028577613457</v>
      </c>
      <c r="O527">
        <f t="shared" si="70"/>
        <v>12.173897766867128</v>
      </c>
      <c r="P527">
        <f t="shared" si="71"/>
        <v>5587.0865736903806</v>
      </c>
    </row>
    <row r="528" spans="1:16" x14ac:dyDescent="0.3">
      <c r="A528" s="16">
        <v>12.300000000000272</v>
      </c>
      <c r="B528" s="18">
        <v>17814.099011840906</v>
      </c>
      <c r="C528" s="20">
        <v>1.7814099011840907</v>
      </c>
      <c r="D528" s="18">
        <v>2.4540000347210267</v>
      </c>
      <c r="E528" s="18">
        <v>-4.7205756133872399</v>
      </c>
      <c r="F528" s="18">
        <v>0.51985186462465405</v>
      </c>
      <c r="G528" s="16">
        <v>17376.941015905093</v>
      </c>
      <c r="H528" s="19">
        <v>18251.25700777672</v>
      </c>
      <c r="I528">
        <f t="shared" si="64"/>
        <v>3.2023505424815597</v>
      </c>
      <c r="J528">
        <f t="shared" si="65"/>
        <v>17.814099011840906</v>
      </c>
      <c r="K528">
        <f t="shared" si="66"/>
        <v>655.20092099172712</v>
      </c>
      <c r="L528">
        <f t="shared" si="67"/>
        <v>285.424099040616</v>
      </c>
      <c r="M528">
        <f t="shared" si="68"/>
        <v>3.50355840085423E-3</v>
      </c>
      <c r="N528">
        <f t="shared" si="69"/>
        <v>0.57844969489363807</v>
      </c>
      <c r="O528">
        <f t="shared" si="70"/>
        <v>12.274099040616022</v>
      </c>
      <c r="P528">
        <f t="shared" si="71"/>
        <v>5613.5311661583719</v>
      </c>
    </row>
    <row r="529" spans="1:16" x14ac:dyDescent="0.3">
      <c r="A529" s="16">
        <v>12.400000000000272</v>
      </c>
      <c r="B529" s="18">
        <v>17730.229568464645</v>
      </c>
      <c r="C529" s="20">
        <v>1.7730229568464646</v>
      </c>
      <c r="D529" s="18">
        <v>2.4502674917668443</v>
      </c>
      <c r="E529" s="18">
        <v>-4.7177349146098688</v>
      </c>
      <c r="F529" s="18">
        <v>0.51937371135009358</v>
      </c>
      <c r="G529" s="16">
        <v>17295.791517132922</v>
      </c>
      <c r="H529" s="19">
        <v>18164.667619796368</v>
      </c>
      <c r="I529">
        <f t="shared" si="64"/>
        <v>3.1969135929238401</v>
      </c>
      <c r="J529">
        <f t="shared" si="65"/>
        <v>17.730229568464644</v>
      </c>
      <c r="K529">
        <f t="shared" si="66"/>
        <v>654.08852111221768</v>
      </c>
      <c r="L529">
        <f t="shared" si="67"/>
        <v>285.52430037437739</v>
      </c>
      <c r="M529">
        <f t="shared" si="68"/>
        <v>3.5023288689922617E-3</v>
      </c>
      <c r="N529">
        <f t="shared" si="69"/>
        <v>0.57372195195695874</v>
      </c>
      <c r="O529">
        <f t="shared" si="70"/>
        <v>12.374300374377412</v>
      </c>
      <c r="P529">
        <f t="shared" si="71"/>
        <v>5640.0848964675633</v>
      </c>
    </row>
    <row r="530" spans="1:16" x14ac:dyDescent="0.3">
      <c r="A530" s="16">
        <v>12.500000000000272</v>
      </c>
      <c r="B530" s="18">
        <v>17646.805093094052</v>
      </c>
      <c r="C530" s="20">
        <v>1.7646805093094051</v>
      </c>
      <c r="D530" s="18">
        <v>2.4465375621807395</v>
      </c>
      <c r="E530" s="18">
        <v>-4.7148966693389225</v>
      </c>
      <c r="F530" s="18">
        <v>0.51889526616577353</v>
      </c>
      <c r="G530" s="16">
        <v>17215.069377966684</v>
      </c>
      <c r="H530" s="19">
        <v>18078.54080822142</v>
      </c>
      <c r="I530">
        <f t="shared" si="64"/>
        <v>3.1914727639726594</v>
      </c>
      <c r="J530">
        <f t="shared" si="65"/>
        <v>17.646805093094052</v>
      </c>
      <c r="K530">
        <f t="shared" si="66"/>
        <v>652.97532750880612</v>
      </c>
      <c r="L530">
        <f t="shared" si="67"/>
        <v>285.62450176763696</v>
      </c>
      <c r="M530">
        <f t="shared" si="68"/>
        <v>3.5011001990772005E-3</v>
      </c>
      <c r="N530">
        <f t="shared" si="69"/>
        <v>0.56899705450495419</v>
      </c>
      <c r="O530">
        <f t="shared" si="70"/>
        <v>12.47450176763698</v>
      </c>
      <c r="P530">
        <f t="shared" si="71"/>
        <v>5666.7481435001646</v>
      </c>
    </row>
    <row r="531" spans="1:16" x14ac:dyDescent="0.3">
      <c r="A531" s="16">
        <v>12.600000000000271</v>
      </c>
      <c r="B531" s="18">
        <v>17563.82297634194</v>
      </c>
      <c r="C531" s="20">
        <v>1.7563822976341941</v>
      </c>
      <c r="D531" s="18">
        <v>2.4428102432189958</v>
      </c>
      <c r="E531" s="18">
        <v>-4.7120608749388539</v>
      </c>
      <c r="F531" s="18">
        <v>0.5184165289992555</v>
      </c>
      <c r="G531" s="16">
        <v>17134.772109575009</v>
      </c>
      <c r="H531" s="19">
        <v>17992.873843108871</v>
      </c>
      <c r="I531">
        <f t="shared" si="64"/>
        <v>3.1860281121775067</v>
      </c>
      <c r="J531">
        <f t="shared" si="65"/>
        <v>17.563822976341939</v>
      </c>
      <c r="K531">
        <f t="shared" si="66"/>
        <v>651.86135175151787</v>
      </c>
      <c r="L531">
        <f t="shared" si="67"/>
        <v>285.72470321988334</v>
      </c>
      <c r="M531">
        <f t="shared" si="68"/>
        <v>3.499872390209244E-3</v>
      </c>
      <c r="N531">
        <f t="shared" si="69"/>
        <v>0.56427500007911935</v>
      </c>
      <c r="O531">
        <f t="shared" si="70"/>
        <v>12.574703219883361</v>
      </c>
      <c r="P531">
        <f t="shared" si="71"/>
        <v>5693.5212871763551</v>
      </c>
    </row>
    <row r="532" spans="1:16" x14ac:dyDescent="0.3">
      <c r="A532" s="16">
        <v>12.700000000000271</v>
      </c>
      <c r="B532" s="18">
        <v>17481.280625507814</v>
      </c>
      <c r="C532" s="20">
        <v>1.7481280625507813</v>
      </c>
      <c r="D532" s="18">
        <v>2.4390855321418048</v>
      </c>
      <c r="E532" s="18">
        <v>-4.7092275287772285</v>
      </c>
      <c r="F532" s="18">
        <v>0.51793749977825432</v>
      </c>
      <c r="G532" s="16">
        <v>17054.897238937945</v>
      </c>
      <c r="H532" s="19">
        <v>17907.664012077683</v>
      </c>
      <c r="I532">
        <f t="shared" si="64"/>
        <v>3.180579694179515</v>
      </c>
      <c r="J532">
        <f t="shared" si="65"/>
        <v>17.481280625507814</v>
      </c>
      <c r="K532">
        <f t="shared" si="66"/>
        <v>650.74660542912875</v>
      </c>
      <c r="L532">
        <f t="shared" si="67"/>
        <v>285.82490473060795</v>
      </c>
      <c r="M532">
        <f t="shared" si="68"/>
        <v>3.4986454414898077E-3</v>
      </c>
      <c r="N532">
        <f t="shared" si="69"/>
        <v>0.5595557862235927</v>
      </c>
      <c r="O532">
        <f t="shared" si="70"/>
        <v>12.674904730607977</v>
      </c>
      <c r="P532">
        <f t="shared" si="71"/>
        <v>5720.4047084562544</v>
      </c>
    </row>
    <row r="533" spans="1:16" x14ac:dyDescent="0.3">
      <c r="A533" s="16">
        <v>12.800000000000271</v>
      </c>
      <c r="B533" s="18">
        <v>17399.175464462933</v>
      </c>
      <c r="C533" s="20">
        <v>1.7399175464462933</v>
      </c>
      <c r="D533" s="18">
        <v>2.4353634262131107</v>
      </c>
      <c r="E533" s="18">
        <v>-4.70639662822472</v>
      </c>
      <c r="F533" s="18">
        <v>0.51745817843060626</v>
      </c>
      <c r="G533" s="16">
        <v>16975.442308738759</v>
      </c>
      <c r="H533" s="19">
        <v>17822.908620187107</v>
      </c>
      <c r="I533">
        <f t="shared" si="64"/>
        <v>3.1751275667090564</v>
      </c>
      <c r="J533">
        <f t="shared" si="65"/>
        <v>17.399175464462932</v>
      </c>
      <c r="K533">
        <f t="shared" si="66"/>
        <v>649.631100148673</v>
      </c>
      <c r="L533">
        <f t="shared" si="67"/>
        <v>285.92510629930445</v>
      </c>
      <c r="M533">
        <f t="shared" si="68"/>
        <v>3.4974193520215281E-3</v>
      </c>
      <c r="N533">
        <f t="shared" si="69"/>
        <v>0.55483941048516217</v>
      </c>
      <c r="O533">
        <f t="shared" si="70"/>
        <v>12.775106299304468</v>
      </c>
      <c r="P533">
        <f t="shared" si="71"/>
        <v>5747.3987893418089</v>
      </c>
    </row>
    <row r="534" spans="1:16" x14ac:dyDescent="0.3">
      <c r="A534" s="16">
        <v>12.90000000000027</v>
      </c>
      <c r="B534" s="18">
        <v>17317.504933535845</v>
      </c>
      <c r="C534" s="20">
        <v>1.7317504933535846</v>
      </c>
      <c r="D534" s="18">
        <v>2.4316439227007436</v>
      </c>
      <c r="E534" s="18">
        <v>-4.7035681706551102</v>
      </c>
      <c r="F534" s="18">
        <v>0.51697856488429839</v>
      </c>
      <c r="G534" s="16">
        <v>16896.404877256118</v>
      </c>
      <c r="H534" s="19">
        <v>17738.604989815572</v>
      </c>
      <c r="I534">
        <f t="shared" si="64"/>
        <v>3.1696717865833204</v>
      </c>
      <c r="J534">
        <f t="shared" si="65"/>
        <v>17.317504933535844</v>
      </c>
      <c r="K534">
        <f t="shared" si="66"/>
        <v>648.51484753494731</v>
      </c>
      <c r="L534">
        <f t="shared" si="67"/>
        <v>286.02530792546969</v>
      </c>
      <c r="M534">
        <f t="shared" si="68"/>
        <v>3.4961941209082532E-3</v>
      </c>
      <c r="N534">
        <f t="shared" si="69"/>
        <v>0.55012587041324379</v>
      </c>
      <c r="O534">
        <f t="shared" si="70"/>
        <v>12.875307925469713</v>
      </c>
      <c r="P534">
        <f t="shared" si="71"/>
        <v>5774.5039128787612</v>
      </c>
    </row>
    <row r="535" spans="1:16" x14ac:dyDescent="0.3">
      <c r="A535" s="16">
        <v>13.00000000000027</v>
      </c>
      <c r="B535" s="18">
        <v>17236.266489398626</v>
      </c>
      <c r="C535" s="20">
        <v>1.7236266489398626</v>
      </c>
      <c r="D535" s="18">
        <v>2.4279270188762858</v>
      </c>
      <c r="E535" s="18">
        <v>-4.7007421534452822</v>
      </c>
      <c r="F535" s="18">
        <v>0.51649865906744152</v>
      </c>
      <c r="G535" s="16">
        <v>16817.782518256998</v>
      </c>
      <c r="H535" s="19">
        <v>17654.750460540254</v>
      </c>
      <c r="I535">
        <f t="shared" si="64"/>
        <v>3.1642124107038727</v>
      </c>
      <c r="J535">
        <f t="shared" si="65"/>
        <v>17.236266489398627</v>
      </c>
      <c r="K535">
        <f t="shared" si="66"/>
        <v>647.39785923001239</v>
      </c>
      <c r="L535">
        <f t="shared" si="67"/>
        <v>286.12550960860301</v>
      </c>
      <c r="M535">
        <f t="shared" si="68"/>
        <v>3.4949697472550444E-3</v>
      </c>
      <c r="N535">
        <f t="shared" si="69"/>
        <v>0.54541516355988606</v>
      </c>
      <c r="O535">
        <f t="shared" si="70"/>
        <v>12.975509608603033</v>
      </c>
      <c r="P535">
        <f t="shared" si="71"/>
        <v>5801.7204631586665</v>
      </c>
    </row>
    <row r="536" spans="1:16" x14ac:dyDescent="0.3">
      <c r="A536" s="16">
        <v>13.10000000000027</v>
      </c>
      <c r="B536" s="18">
        <v>17155.457604954776</v>
      </c>
      <c r="C536" s="20">
        <v>1.7155457604954776</v>
      </c>
      <c r="D536" s="18">
        <v>2.4242127120152057</v>
      </c>
      <c r="E536" s="18">
        <v>-4.6979185739752207</v>
      </c>
      <c r="F536" s="18">
        <v>0.51601846090829928</v>
      </c>
      <c r="G536" s="16">
        <v>16739.572820891084</v>
      </c>
      <c r="H536" s="19">
        <v>17571.342389018468</v>
      </c>
      <c r="I536">
        <f t="shared" si="64"/>
        <v>3.1587494960542664</v>
      </c>
      <c r="J536">
        <f t="shared" si="65"/>
        <v>17.155457604954776</v>
      </c>
      <c r="K536">
        <f t="shared" si="66"/>
        <v>646.28014689270299</v>
      </c>
      <c r="L536">
        <f t="shared" si="67"/>
        <v>286.22571134820635</v>
      </c>
      <c r="M536">
        <f t="shared" si="68"/>
        <v>3.4937462301681743E-3</v>
      </c>
      <c r="N536">
        <f t="shared" si="69"/>
        <v>0.54070728747977348</v>
      </c>
      <c r="O536">
        <f t="shared" si="70"/>
        <v>13.075711348206369</v>
      </c>
      <c r="P536">
        <f t="shared" si="71"/>
        <v>5829.0488253206549</v>
      </c>
    </row>
    <row r="537" spans="1:16" x14ac:dyDescent="0.3">
      <c r="A537" s="16">
        <v>13.200000000000269</v>
      </c>
      <c r="B537" s="18">
        <v>17075.075769226849</v>
      </c>
      <c r="C537" s="20">
        <v>1.7075075769226848</v>
      </c>
      <c r="D537" s="18">
        <v>2.4205009993967241</v>
      </c>
      <c r="E537" s="18">
        <v>-4.6950974296280066</v>
      </c>
      <c r="F537" s="18">
        <v>0.51553797033526116</v>
      </c>
      <c r="G537" s="16">
        <v>16661.773389584967</v>
      </c>
      <c r="H537" s="19">
        <v>17488.378148868731</v>
      </c>
      <c r="I537">
        <f t="shared" si="64"/>
        <v>3.1532830996975711</v>
      </c>
      <c r="J537">
        <f t="shared" si="65"/>
        <v>17.075075769226849</v>
      </c>
      <c r="K537">
        <f t="shared" si="66"/>
        <v>645.16172219812302</v>
      </c>
      <c r="L537">
        <f t="shared" si="67"/>
        <v>286.32591314378453</v>
      </c>
      <c r="M537">
        <f t="shared" si="68"/>
        <v>3.4925235687551241E-3</v>
      </c>
      <c r="N537">
        <f t="shared" si="69"/>
        <v>0.53600223973021421</v>
      </c>
      <c r="O537">
        <f t="shared" si="70"/>
        <v>13.175913143784555</v>
      </c>
      <c r="P537">
        <f t="shared" si="71"/>
        <v>5856.489385553572</v>
      </c>
    </row>
    <row r="538" spans="1:16" x14ac:dyDescent="0.3">
      <c r="A538" s="16">
        <v>13.300000000000269</v>
      </c>
      <c r="B538" s="18">
        <v>16995.118487245789</v>
      </c>
      <c r="C538" s="20">
        <v>1.6995118487245788</v>
      </c>
      <c r="D538" s="18">
        <v>2.4167918783039255</v>
      </c>
      <c r="E538" s="18">
        <v>-4.6922787177898115</v>
      </c>
      <c r="F538" s="18">
        <v>0.51505718727686722</v>
      </c>
      <c r="G538" s="16">
        <v>16584.381843937903</v>
      </c>
      <c r="H538" s="19">
        <v>17405.855130553675</v>
      </c>
      <c r="I538">
        <f t="shared" si="64"/>
        <v>3.1478132787739685</v>
      </c>
      <c r="J538">
        <f t="shared" si="65"/>
        <v>16.99511848724579</v>
      </c>
      <c r="K538">
        <f t="shared" si="66"/>
        <v>644.04259683715395</v>
      </c>
      <c r="L538">
        <f t="shared" si="67"/>
        <v>286.42611499484485</v>
      </c>
      <c r="M538">
        <f t="shared" si="68"/>
        <v>3.4913017621245822E-3</v>
      </c>
      <c r="N538">
        <f t="shared" si="69"/>
        <v>0.53130001787113978</v>
      </c>
      <c r="O538">
        <f t="shared" si="70"/>
        <v>13.276114994844875</v>
      </c>
      <c r="P538">
        <f t="shared" si="71"/>
        <v>5884.0425310977571</v>
      </c>
    </row>
    <row r="539" spans="1:16" x14ac:dyDescent="0.3">
      <c r="A539" s="16">
        <v>13.400000000000269</v>
      </c>
      <c r="B539" s="18">
        <v>16915.583279940511</v>
      </c>
      <c r="C539" s="20">
        <v>1.6915583279940511</v>
      </c>
      <c r="D539" s="18">
        <v>2.4130853460236246</v>
      </c>
      <c r="E539" s="18">
        <v>-4.6894624358499044</v>
      </c>
      <c r="F539" s="18">
        <v>0.5145761116617803</v>
      </c>
      <c r="G539" s="16">
        <v>16507.395818617842</v>
      </c>
      <c r="H539" s="19">
        <v>17323.770741263179</v>
      </c>
      <c r="I539">
        <f t="shared" si="64"/>
        <v>3.1423400904982914</v>
      </c>
      <c r="J539">
        <f t="shared" si="65"/>
        <v>16.91558327994051</v>
      </c>
      <c r="K539">
        <f t="shared" si="66"/>
        <v>642.92278251595042</v>
      </c>
      <c r="L539">
        <f t="shared" si="67"/>
        <v>286.52631690089709</v>
      </c>
      <c r="M539">
        <f t="shared" si="68"/>
        <v>3.490080809386445E-3</v>
      </c>
      <c r="N539">
        <f t="shared" si="69"/>
        <v>0.52660061946511327</v>
      </c>
      <c r="O539">
        <f t="shared" si="70"/>
        <v>13.376316900897109</v>
      </c>
      <c r="P539">
        <f t="shared" si="71"/>
        <v>5911.7086502471248</v>
      </c>
    </row>
    <row r="540" spans="1:16" x14ac:dyDescent="0.3">
      <c r="A540" s="16">
        <v>13.500000000000268</v>
      </c>
      <c r="B540" s="18">
        <v>16836.46768402871</v>
      </c>
      <c r="C540" s="20">
        <v>1.6836467684028711</v>
      </c>
      <c r="D540" s="18">
        <v>2.4093813998464109</v>
      </c>
      <c r="E540" s="18">
        <v>-4.6866485812006351</v>
      </c>
      <c r="F540" s="18">
        <v>0.51409474341879724</v>
      </c>
      <c r="G540" s="16">
        <v>16430.81296325857</v>
      </c>
      <c r="H540" s="19">
        <v>17242.122404798851</v>
      </c>
      <c r="I540">
        <f t="shared" si="64"/>
        <v>3.1368635921575967</v>
      </c>
      <c r="J540">
        <f t="shared" si="65"/>
        <v>16.836467684028712</v>
      </c>
      <c r="K540">
        <f t="shared" si="66"/>
        <v>641.80229095544428</v>
      </c>
      <c r="L540">
        <f t="shared" si="67"/>
        <v>286.62651886145437</v>
      </c>
      <c r="M540">
        <f t="shared" si="68"/>
        <v>3.4888607096518046E-3</v>
      </c>
      <c r="N540">
        <f t="shared" si="69"/>
        <v>0.52190404207729324</v>
      </c>
      <c r="O540">
        <f t="shared" si="70"/>
        <v>13.476518861454394</v>
      </c>
      <c r="P540">
        <f t="shared" si="71"/>
        <v>5939.4881323510181</v>
      </c>
    </row>
    <row r="541" spans="1:16" x14ac:dyDescent="0.3">
      <c r="A541" s="16">
        <v>13.600000000000268</v>
      </c>
      <c r="B541" s="18">
        <v>16757.769251908132</v>
      </c>
      <c r="C541" s="20">
        <v>1.6757769251908132</v>
      </c>
      <c r="D541" s="18">
        <v>2.4056800370667153</v>
      </c>
      <c r="E541" s="18">
        <v>-4.683837151237439</v>
      </c>
      <c r="F541" s="18">
        <v>0.51361308247686421</v>
      </c>
      <c r="G541" s="16">
        <v>16354.630942357273</v>
      </c>
      <c r="H541" s="19">
        <v>17160.907561458989</v>
      </c>
      <c r="I541">
        <f t="shared" si="64"/>
        <v>3.1313838411087112</v>
      </c>
      <c r="J541">
        <f t="shared" si="65"/>
        <v>16.757769251908133</v>
      </c>
      <c r="K541">
        <f t="shared" si="66"/>
        <v>640.68113389084226</v>
      </c>
      <c r="L541">
        <f t="shared" si="67"/>
        <v>286.72672087603166</v>
      </c>
      <c r="M541">
        <f t="shared" si="68"/>
        <v>3.4876414620329619E-3</v>
      </c>
      <c r="N541">
        <f t="shared" si="69"/>
        <v>0.51721028327547591</v>
      </c>
      <c r="O541">
        <f t="shared" si="70"/>
        <v>13.576720876031686</v>
      </c>
      <c r="P541">
        <f t="shared" si="71"/>
        <v>5967.3813678162132</v>
      </c>
    </row>
    <row r="542" spans="1:16" x14ac:dyDescent="0.3">
      <c r="A542" s="16">
        <v>13.700000000000268</v>
      </c>
      <c r="B542" s="18">
        <v>16679.485551548845</v>
      </c>
      <c r="C542" s="20">
        <v>1.6679485551548845</v>
      </c>
      <c r="D542" s="18">
        <v>2.4019812549826769</v>
      </c>
      <c r="E542" s="18">
        <v>-4.6810281433588337</v>
      </c>
      <c r="F542" s="18">
        <v>0.51313112876504841</v>
      </c>
      <c r="G542" s="16">
        <v>16278.847435173098</v>
      </c>
      <c r="H542" s="19">
        <v>17080.123667924592</v>
      </c>
      <c r="I542">
        <f t="shared" si="64"/>
        <v>3.1259008947757874</v>
      </c>
      <c r="J542">
        <f t="shared" si="65"/>
        <v>16.679485551548844</v>
      </c>
      <c r="K542">
        <f t="shared" si="66"/>
        <v>639.55932307112607</v>
      </c>
      <c r="L542">
        <f t="shared" si="67"/>
        <v>286.82692294414704</v>
      </c>
      <c r="M542">
        <f t="shared" si="68"/>
        <v>3.4864230656434128E-3</v>
      </c>
      <c r="N542">
        <f t="shared" si="69"/>
        <v>0.51251934063005344</v>
      </c>
      <c r="O542">
        <f t="shared" si="70"/>
        <v>13.676922944147066</v>
      </c>
      <c r="P542">
        <f t="shared" si="71"/>
        <v>5995.388748108845</v>
      </c>
    </row>
    <row r="543" spans="1:16" x14ac:dyDescent="0.3">
      <c r="A543" s="16">
        <v>13.800000000000267</v>
      </c>
      <c r="B543" s="18">
        <v>16601.614166386367</v>
      </c>
      <c r="C543" s="20">
        <v>1.6601614166386367</v>
      </c>
      <c r="D543" s="18">
        <v>2.3982850508962539</v>
      </c>
      <c r="E543" s="18">
        <v>-4.6782215549664139</v>
      </c>
      <c r="F543" s="18">
        <v>0.51264888221256377</v>
      </c>
      <c r="G543" s="16">
        <v>16203.460135626448</v>
      </c>
      <c r="H543" s="19">
        <v>16999.768197146288</v>
      </c>
      <c r="I543">
        <f t="shared" si="64"/>
        <v>3.1204148106478558</v>
      </c>
      <c r="J543">
        <f t="shared" si="65"/>
        <v>16.601614166386366</v>
      </c>
      <c r="K543">
        <f t="shared" si="66"/>
        <v>638.43687025855127</v>
      </c>
      <c r="L543">
        <f t="shared" si="67"/>
        <v>286.92712506532104</v>
      </c>
      <c r="M543">
        <f t="shared" si="68"/>
        <v>3.4852055195978516E-3</v>
      </c>
      <c r="N543">
        <f t="shared" si="69"/>
        <v>0.50783121171403767</v>
      </c>
      <c r="O543">
        <f t="shared" si="70"/>
        <v>13.777125065321059</v>
      </c>
      <c r="P543">
        <f t="shared" si="71"/>
        <v>6023.510665756351</v>
      </c>
    </row>
    <row r="544" spans="1:16" x14ac:dyDescent="0.3">
      <c r="A544" s="16">
        <v>13.900000000000267</v>
      </c>
      <c r="B544" s="18">
        <v>16524.152695215515</v>
      </c>
      <c r="C544" s="20">
        <v>1.6524152695215515</v>
      </c>
      <c r="D544" s="18">
        <v>2.3945914221131792</v>
      </c>
      <c r="E544" s="18">
        <v>-4.6754173834648514</v>
      </c>
      <c r="F544" s="18">
        <v>0.51216634274876205</v>
      </c>
      <c r="G544" s="16">
        <v>16128.466752199</v>
      </c>
      <c r="H544" s="19">
        <v>16919.838638232028</v>
      </c>
      <c r="I544">
        <f t="shared" si="64"/>
        <v>3.1149256462763804</v>
      </c>
      <c r="J544">
        <f t="shared" si="65"/>
        <v>16.524152695215516</v>
      </c>
      <c r="K544">
        <f t="shared" si="66"/>
        <v>637.31378722814748</v>
      </c>
      <c r="L544">
        <f t="shared" si="67"/>
        <v>287.02732723907684</v>
      </c>
      <c r="M544">
        <f t="shared" si="68"/>
        <v>3.4839888230121692E-3</v>
      </c>
      <c r="N544">
        <f t="shared" si="69"/>
        <v>0.50314589410303989</v>
      </c>
      <c r="O544">
        <f t="shared" si="70"/>
        <v>13.877327239076862</v>
      </c>
      <c r="P544">
        <f t="shared" si="71"/>
        <v>6051.7475143493702</v>
      </c>
    </row>
    <row r="545" spans="1:16" x14ac:dyDescent="0.3">
      <c r="A545" s="16">
        <v>14.000000000000266</v>
      </c>
      <c r="B545" s="18">
        <v>16447.098752084567</v>
      </c>
      <c r="C545" s="20">
        <v>1.6447098752084566</v>
      </c>
      <c r="D545" s="18">
        <v>2.3909003659428718</v>
      </c>
      <c r="E545" s="18">
        <v>-4.672615626261881</v>
      </c>
      <c r="F545" s="18">
        <v>0.51168351030311598</v>
      </c>
      <c r="G545" s="16">
        <v>16053.865007833991</v>
      </c>
      <c r="H545" s="19">
        <v>16840.332496335141</v>
      </c>
      <c r="I545">
        <f t="shared" si="64"/>
        <v>3.1094334592727684</v>
      </c>
      <c r="J545">
        <f t="shared" si="65"/>
        <v>16.447098752084568</v>
      </c>
      <c r="K545">
        <f t="shared" si="66"/>
        <v>636.19008576720842</v>
      </c>
      <c r="L545">
        <f t="shared" si="67"/>
        <v>287.12752946494021</v>
      </c>
      <c r="M545">
        <f t="shared" si="68"/>
        <v>3.4827729750034481E-3</v>
      </c>
      <c r="N545">
        <f t="shared" si="69"/>
        <v>0.49846338537527646</v>
      </c>
      <c r="O545">
        <f t="shared" si="70"/>
        <v>13.977529464940233</v>
      </c>
      <c r="P545">
        <f t="shared" si="71"/>
        <v>6080.0996885438917</v>
      </c>
    </row>
    <row r="546" spans="1:16" x14ac:dyDescent="0.3">
      <c r="A546" s="16">
        <v>14.100000000000266</v>
      </c>
      <c r="B546" s="18">
        <v>16370.44996619119</v>
      </c>
      <c r="C546" s="20">
        <v>1.637044996619119</v>
      </c>
      <c r="D546" s="18">
        <v>2.3872118796985253</v>
      </c>
      <c r="E546" s="18">
        <v>-4.6698162807683161</v>
      </c>
      <c r="F546" s="18">
        <v>0.51120038480523733</v>
      </c>
      <c r="G546" s="16">
        <v>15979.652639838172</v>
      </c>
      <c r="H546" s="19">
        <v>16761.247292544209</v>
      </c>
      <c r="I546">
        <f t="shared" si="64"/>
        <v>3.1039383073059583</v>
      </c>
      <c r="J546">
        <f t="shared" si="65"/>
        <v>16.370449966191192</v>
      </c>
      <c r="K546">
        <f t="shared" si="66"/>
        <v>635.06577767479905</v>
      </c>
      <c r="L546">
        <f t="shared" si="67"/>
        <v>287.22773174243957</v>
      </c>
      <c r="M546">
        <f t="shared" si="68"/>
        <v>3.481557974689963E-3</v>
      </c>
      <c r="N546">
        <f t="shared" si="69"/>
        <v>0.4937836831115604</v>
      </c>
      <c r="O546">
        <f t="shared" si="70"/>
        <v>14.077731742439596</v>
      </c>
      <c r="P546">
        <f t="shared" si="71"/>
        <v>6108.5675840629565</v>
      </c>
    </row>
    <row r="547" spans="1:16" x14ac:dyDescent="0.3">
      <c r="A547" s="16">
        <v>14.200000000000266</v>
      </c>
      <c r="B547" s="18">
        <v>16294.203981778166</v>
      </c>
      <c r="C547" s="20">
        <v>1.6294203981778166</v>
      </c>
      <c r="D547" s="18">
        <v>2.3835259606970638</v>
      </c>
      <c r="E547" s="18">
        <v>-4.667019344398029</v>
      </c>
      <c r="F547" s="18">
        <v>0.51071696618487028</v>
      </c>
      <c r="G547" s="16">
        <v>15905.827399783549</v>
      </c>
      <c r="H547" s="19">
        <v>16682.580563772783</v>
      </c>
      <c r="I547">
        <f t="shared" si="64"/>
        <v>3.0984402480999274</v>
      </c>
      <c r="J547">
        <f t="shared" si="65"/>
        <v>16.294203981778168</v>
      </c>
      <c r="K547">
        <f t="shared" si="66"/>
        <v>633.94087476124514</v>
      </c>
      <c r="L547">
        <f t="shared" si="67"/>
        <v>287.32793407110597</v>
      </c>
      <c r="M547">
        <f t="shared" si="68"/>
        <v>3.4803438211911783E-3</v>
      </c>
      <c r="N547">
        <f t="shared" si="69"/>
        <v>0.48910678489530013</v>
      </c>
      <c r="O547">
        <f t="shared" si="70"/>
        <v>14.177934071105994</v>
      </c>
      <c r="P547">
        <f t="shared" si="71"/>
        <v>6137.1515976987976</v>
      </c>
    </row>
    <row r="548" spans="1:16" x14ac:dyDescent="0.3">
      <c r="A548" s="16">
        <v>14.300000000000265</v>
      </c>
      <c r="B548" s="18">
        <v>16218.358458030591</v>
      </c>
      <c r="C548" s="20">
        <v>1.6218358458030591</v>
      </c>
      <c r="D548" s="18">
        <v>2.3798426062592082</v>
      </c>
      <c r="E548" s="18">
        <v>-4.6642248145679552</v>
      </c>
      <c r="F548" s="18">
        <v>0.51023325437190614</v>
      </c>
      <c r="G548" s="16">
        <v>15832.387053410535</v>
      </c>
      <c r="H548" s="19">
        <v>16604.329862650648</v>
      </c>
      <c r="I548">
        <f t="shared" si="64"/>
        <v>3.0929393394312532</v>
      </c>
      <c r="J548">
        <f t="shared" si="65"/>
        <v>16.21835845803059</v>
      </c>
      <c r="K548">
        <f t="shared" si="66"/>
        <v>632.81538884763438</v>
      </c>
      <c r="L548">
        <f t="shared" si="67"/>
        <v>287.42813645047289</v>
      </c>
      <c r="M548">
        <f t="shared" si="68"/>
        <v>3.4791305136277475E-3</v>
      </c>
      <c r="N548">
        <f t="shared" si="69"/>
        <v>0.48443268831250819</v>
      </c>
      <c r="O548">
        <f t="shared" si="70"/>
        <v>14.278136450472914</v>
      </c>
      <c r="P548">
        <f t="shared" si="71"/>
        <v>6165.8521273146862</v>
      </c>
    </row>
    <row r="549" spans="1:16" x14ac:dyDescent="0.3">
      <c r="A549" s="16">
        <v>14.400000000000265</v>
      </c>
      <c r="B549" s="18">
        <v>16142.911068973206</v>
      </c>
      <c r="C549" s="20">
        <v>1.6142911068973207</v>
      </c>
      <c r="D549" s="18">
        <v>2.376161813709321</v>
      </c>
      <c r="E549" s="18">
        <v>-4.6614326886980857</v>
      </c>
      <c r="F549" s="18">
        <v>0.50974924929635113</v>
      </c>
      <c r="G549" s="16">
        <v>15759.32938053121</v>
      </c>
      <c r="H549" s="19">
        <v>16526.492757415203</v>
      </c>
      <c r="I549">
        <f t="shared" si="64"/>
        <v>3.0874356391266335</v>
      </c>
      <c r="J549">
        <f t="shared" si="65"/>
        <v>16.142911068973206</v>
      </c>
      <c r="K549">
        <f t="shared" si="66"/>
        <v>631.68933176530913</v>
      </c>
      <c r="L549">
        <f t="shared" si="67"/>
        <v>287.52833888007655</v>
      </c>
      <c r="M549">
        <f t="shared" si="68"/>
        <v>3.4779180511215067E-3</v>
      </c>
      <c r="N549">
        <f t="shared" si="69"/>
        <v>0.47976139095176518</v>
      </c>
      <c r="O549">
        <f t="shared" si="70"/>
        <v>14.378338880076569</v>
      </c>
      <c r="P549">
        <f t="shared" si="71"/>
        <v>6194.6695718469737</v>
      </c>
    </row>
    <row r="550" spans="1:16" x14ac:dyDescent="0.3">
      <c r="A550" s="16">
        <v>14.500000000000265</v>
      </c>
      <c r="B550" s="18">
        <v>16067.859503369173</v>
      </c>
      <c r="C550" s="20">
        <v>1.6067859503369173</v>
      </c>
      <c r="D550" s="18">
        <v>2.3724835803755173</v>
      </c>
      <c r="E550" s="18">
        <v>-4.6586429642114711</v>
      </c>
      <c r="F550" s="18">
        <v>0.50926495088835111</v>
      </c>
      <c r="G550" s="16">
        <v>15686.652174933932</v>
      </c>
      <c r="H550" s="19">
        <v>16449.066831804412</v>
      </c>
      <c r="I550">
        <f t="shared" si="64"/>
        <v>3.081929205060443</v>
      </c>
      <c r="J550">
        <f t="shared" si="65"/>
        <v>16.067859503369174</v>
      </c>
      <c r="K550">
        <f t="shared" si="66"/>
        <v>630.56271535536666</v>
      </c>
      <c r="L550">
        <f t="shared" si="67"/>
        <v>287.62854135945571</v>
      </c>
      <c r="M550">
        <f t="shared" si="68"/>
        <v>3.4767064327954787E-3</v>
      </c>
      <c r="N550">
        <f t="shared" si="69"/>
        <v>0.47509289040426211</v>
      </c>
      <c r="O550">
        <f t="shared" si="70"/>
        <v>14.478541359455733</v>
      </c>
      <c r="P550">
        <f t="shared" si="71"/>
        <v>6223.6043313069531</v>
      </c>
    </row>
    <row r="551" spans="1:16" x14ac:dyDescent="0.3">
      <c r="A551" s="16">
        <v>14.600000000000264</v>
      </c>
      <c r="B551" s="18">
        <v>15993.201464618924</v>
      </c>
      <c r="C551" s="20">
        <v>1.5993201464618925</v>
      </c>
      <c r="D551" s="18">
        <v>2.3688079035896425</v>
      </c>
      <c r="E551" s="18">
        <v>-4.6558556385342156</v>
      </c>
      <c r="F551" s="18">
        <v>0.50878035907818764</v>
      </c>
      <c r="G551" s="16">
        <v>15614.353244288017</v>
      </c>
      <c r="H551" s="19">
        <v>16372.04968494983</v>
      </c>
      <c r="I551">
        <f t="shared" si="64"/>
        <v>3.0764200951522525</v>
      </c>
      <c r="J551">
        <f t="shared" si="65"/>
        <v>15.993201464618924</v>
      </c>
      <c r="K551">
        <f t="shared" si="66"/>
        <v>629.43555146815083</v>
      </c>
      <c r="L551">
        <f t="shared" si="67"/>
        <v>287.72874388815148</v>
      </c>
      <c r="M551">
        <f t="shared" si="68"/>
        <v>3.4754956577738687E-3</v>
      </c>
      <c r="N551">
        <f t="shared" si="69"/>
        <v>0.4704271842637634</v>
      </c>
      <c r="O551">
        <f t="shared" si="70"/>
        <v>14.578743888151507</v>
      </c>
      <c r="P551">
        <f t="shared" si="71"/>
        <v>6252.6568067829166</v>
      </c>
    </row>
    <row r="552" spans="1:16" x14ac:dyDescent="0.3">
      <c r="A552" s="16">
        <v>14.700000000000264</v>
      </c>
      <c r="B552" s="18">
        <v>15918.934670660146</v>
      </c>
      <c r="C552" s="20">
        <v>1.5918934670660145</v>
      </c>
      <c r="D552" s="18">
        <v>2.3651347806872502</v>
      </c>
      <c r="E552" s="18">
        <v>-4.6530707090954646</v>
      </c>
      <c r="F552" s="18">
        <v>0.50829547379627538</v>
      </c>
      <c r="G552" s="16">
        <v>15542.430410049481</v>
      </c>
      <c r="H552" s="19">
        <v>16295.438931270812</v>
      </c>
      <c r="I552">
        <f t="shared" si="64"/>
        <v>3.0709083673643707</v>
      </c>
      <c r="J552">
        <f t="shared" si="65"/>
        <v>15.918934670660146</v>
      </c>
      <c r="K552">
        <f t="shared" si="66"/>
        <v>628.30785196275031</v>
      </c>
      <c r="L552">
        <f t="shared" si="67"/>
        <v>287.82894646570793</v>
      </c>
      <c r="M552">
        <f t="shared" si="68"/>
        <v>3.4742857251820586E-3</v>
      </c>
      <c r="N552">
        <f t="shared" si="69"/>
        <v>0.46576427012660843</v>
      </c>
      <c r="O552">
        <f t="shared" si="70"/>
        <v>14.678946465707952</v>
      </c>
      <c r="P552">
        <f t="shared" si="71"/>
        <v>6281.8274004420573</v>
      </c>
    </row>
    <row r="553" spans="1:16" x14ac:dyDescent="0.3">
      <c r="A553" s="16">
        <v>14.800000000000264</v>
      </c>
      <c r="B553" s="18">
        <v>15845.056853868453</v>
      </c>
      <c r="C553" s="20">
        <v>1.5845056853868453</v>
      </c>
      <c r="D553" s="18">
        <v>2.3614642090075799</v>
      </c>
      <c r="E553" s="18">
        <v>-4.6502881733274197</v>
      </c>
      <c r="F553" s="18">
        <v>0.50781029497315688</v>
      </c>
      <c r="G553" s="16">
        <v>15470.881507367447</v>
      </c>
      <c r="H553" s="19">
        <v>16219.232200369459</v>
      </c>
      <c r="I553">
        <f t="shared" si="64"/>
        <v>3.0653940796993813</v>
      </c>
      <c r="J553">
        <f t="shared" si="65"/>
        <v>15.845056853868453</v>
      </c>
      <c r="K553">
        <f t="shared" si="66"/>
        <v>627.17962870649342</v>
      </c>
      <c r="L553">
        <f t="shared" si="67"/>
        <v>287.92914909167132</v>
      </c>
      <c r="M553">
        <f t="shared" si="68"/>
        <v>3.4730766341466127E-3</v>
      </c>
      <c r="N553">
        <f t="shared" si="69"/>
        <v>0.4611041455917293</v>
      </c>
      <c r="O553">
        <f t="shared" si="70"/>
        <v>14.779149091671343</v>
      </c>
      <c r="P553">
        <f t="shared" si="71"/>
        <v>6311.1165155324579</v>
      </c>
    </row>
    <row r="554" spans="1:16" x14ac:dyDescent="0.3">
      <c r="A554" s="16">
        <v>14.900000000000263</v>
      </c>
      <c r="B554" s="18">
        <v>15771.565760958658</v>
      </c>
      <c r="C554" s="20">
        <v>1.5771565760958657</v>
      </c>
      <c r="D554" s="18">
        <v>2.3577961858935348</v>
      </c>
      <c r="E554" s="18">
        <v>-4.6475080286653139</v>
      </c>
      <c r="F554" s="18">
        <v>0.50732482253950062</v>
      </c>
      <c r="G554" s="16">
        <v>15399.704384991084</v>
      </c>
      <c r="H554" s="19">
        <v>16143.427136926231</v>
      </c>
      <c r="I554">
        <f t="shared" si="64"/>
        <v>3.0598772901976723</v>
      </c>
      <c r="J554">
        <f t="shared" si="65"/>
        <v>15.771565760958659</v>
      </c>
      <c r="K554">
        <f t="shared" si="66"/>
        <v>626.05089357444376</v>
      </c>
      <c r="L554">
        <f t="shared" si="67"/>
        <v>288.02935176559077</v>
      </c>
      <c r="M554">
        <f t="shared" si="68"/>
        <v>3.4718683837952668E-3</v>
      </c>
      <c r="N554">
        <f t="shared" si="69"/>
        <v>0.45644680826061523</v>
      </c>
      <c r="O554">
        <f t="shared" si="70"/>
        <v>14.879351765590798</v>
      </c>
      <c r="P554">
        <f t="shared" si="71"/>
        <v>6340.5245563850476</v>
      </c>
    </row>
    <row r="555" spans="1:16" x14ac:dyDescent="0.3">
      <c r="A555" s="16">
        <v>15.000000000000263</v>
      </c>
      <c r="B555" s="18">
        <v>15698.459152886931</v>
      </c>
      <c r="C555" s="20">
        <v>1.5698459152886932</v>
      </c>
      <c r="D555" s="18">
        <v>2.3541307086917929</v>
      </c>
      <c r="E555" s="18">
        <v>-4.6447302725474291</v>
      </c>
      <c r="F555" s="18">
        <v>0.50683905642612403</v>
      </c>
      <c r="G555" s="16">
        <v>15328.896905177382</v>
      </c>
      <c r="H555" s="19">
        <v>16068.021400596481</v>
      </c>
      <c r="I555">
        <f t="shared" si="64"/>
        <v>3.0543580569349786</v>
      </c>
      <c r="J555">
        <f t="shared" si="65"/>
        <v>15.698459152886931</v>
      </c>
      <c r="K555">
        <f t="shared" si="66"/>
        <v>624.92165844889655</v>
      </c>
      <c r="L555">
        <f t="shared" si="67"/>
        <v>288.12955448701751</v>
      </c>
      <c r="M555">
        <f t="shared" si="68"/>
        <v>3.4706609732569373E-3</v>
      </c>
      <c r="N555">
        <f t="shared" si="69"/>
        <v>0.4517922557373456</v>
      </c>
      <c r="O555">
        <f t="shared" si="70"/>
        <v>14.979554487017538</v>
      </c>
      <c r="P555">
        <f t="shared" si="71"/>
        <v>6370.0519284155453</v>
      </c>
    </row>
    <row r="556" spans="1:16" x14ac:dyDescent="0.3">
      <c r="A556" s="16">
        <v>15.100000000000263</v>
      </c>
      <c r="B556" s="18">
        <v>15625.734804753563</v>
      </c>
      <c r="C556" s="20">
        <v>1.5625734804753564</v>
      </c>
      <c r="D556" s="18">
        <v>2.3504677747526292</v>
      </c>
      <c r="E556" s="18">
        <v>-4.6419549024150779</v>
      </c>
      <c r="F556" s="18">
        <v>0.50635299656395782</v>
      </c>
      <c r="G556" s="16">
        <v>15258.456943599525</v>
      </c>
      <c r="H556" s="19">
        <v>15993.012665907601</v>
      </c>
      <c r="I556">
        <f t="shared" si="64"/>
        <v>3.0488364380199151</v>
      </c>
      <c r="J556">
        <f t="shared" si="65"/>
        <v>15.625734804753563</v>
      </c>
      <c r="K556">
        <f t="shared" si="66"/>
        <v>623.79193521887464</v>
      </c>
      <c r="L556">
        <f t="shared" si="67"/>
        <v>288.22975725550572</v>
      </c>
      <c r="M556">
        <f t="shared" si="68"/>
        <v>3.4694544016617085E-3</v>
      </c>
      <c r="N556">
        <f t="shared" si="69"/>
        <v>0.44714048562855435</v>
      </c>
      <c r="O556">
        <f t="shared" si="70"/>
        <v>15.07975725550574</v>
      </c>
      <c r="P556">
        <f t="shared" si="71"/>
        <v>6399.699038126425</v>
      </c>
    </row>
    <row r="557" spans="1:16" x14ac:dyDescent="0.3">
      <c r="A557" s="16">
        <v>15.200000000000262</v>
      </c>
      <c r="B557" s="18">
        <v>15553.390505706393</v>
      </c>
      <c r="C557" s="20">
        <v>1.5553390505706393</v>
      </c>
      <c r="D557" s="18">
        <v>2.3468073814300494</v>
      </c>
      <c r="E557" s="18">
        <v>-4.639181915712606</v>
      </c>
      <c r="F557" s="18">
        <v>0.50586664288407535</v>
      </c>
      <c r="G557" s="16">
        <v>15188.382389255836</v>
      </c>
      <c r="H557" s="19">
        <v>15918.39862215695</v>
      </c>
      <c r="I557">
        <f t="shared" si="64"/>
        <v>3.043312491591502</v>
      </c>
      <c r="J557">
        <f t="shared" si="65"/>
        <v>15.553390505706393</v>
      </c>
      <c r="K557">
        <f t="shared" si="66"/>
        <v>622.66173577962127</v>
      </c>
      <c r="L557">
        <f t="shared" si="67"/>
        <v>288.32996007061189</v>
      </c>
      <c r="M557">
        <f t="shared" si="68"/>
        <v>3.4682486681408358E-3</v>
      </c>
      <c r="N557">
        <f t="shared" si="69"/>
        <v>0.44249149554344713</v>
      </c>
      <c r="O557">
        <f t="shared" si="70"/>
        <v>15.179960070611912</v>
      </c>
      <c r="P557">
        <f t="shared" si="71"/>
        <v>6429.4662931089515</v>
      </c>
    </row>
    <row r="558" spans="1:16" x14ac:dyDescent="0.3">
      <c r="A558" s="16">
        <v>15.300000000000262</v>
      </c>
      <c r="B558" s="18">
        <v>15481.424058845061</v>
      </c>
      <c r="C558" s="20">
        <v>1.5481424058845061</v>
      </c>
      <c r="D558" s="18">
        <v>2.3431495260816559</v>
      </c>
      <c r="E558" s="18">
        <v>-4.6364113098873938</v>
      </c>
      <c r="F558" s="18">
        <v>0.50537999531766409</v>
      </c>
      <c r="G558" s="16">
        <v>15118.671144379541</v>
      </c>
      <c r="H558" s="19">
        <v>15844.176973310581</v>
      </c>
      <c r="I558">
        <f t="shared" si="64"/>
        <v>3.0377862758167118</v>
      </c>
      <c r="J558">
        <f t="shared" si="65"/>
        <v>15.481424058845061</v>
      </c>
      <c r="K558">
        <f t="shared" si="66"/>
        <v>621.53107203209925</v>
      </c>
      <c r="L558">
        <f t="shared" si="67"/>
        <v>288.43016293189493</v>
      </c>
      <c r="M558">
        <f t="shared" si="68"/>
        <v>3.4670437718267461E-3</v>
      </c>
      <c r="N558">
        <f t="shared" si="69"/>
        <v>0.43784528309379267</v>
      </c>
      <c r="O558">
        <f t="shared" si="70"/>
        <v>15.280162931894949</v>
      </c>
      <c r="P558">
        <f t="shared" si="71"/>
        <v>6459.3541020450648</v>
      </c>
    </row>
    <row r="559" spans="1:16" x14ac:dyDescent="0.3">
      <c r="A559" s="16">
        <v>15.400000000000261</v>
      </c>
      <c r="B559" s="18">
        <v>15409.833281125961</v>
      </c>
      <c r="C559" s="20">
        <v>1.540983328112596</v>
      </c>
      <c r="D559" s="18">
        <v>2.3394942060688262</v>
      </c>
      <c r="E559" s="18">
        <v>-4.6336430823898418</v>
      </c>
      <c r="F559" s="18">
        <v>0.50489305379606664</v>
      </c>
      <c r="G559" s="16">
        <v>15049.321124349153</v>
      </c>
      <c r="H559" s="19">
        <v>15770.345437902768</v>
      </c>
      <c r="I559">
        <f t="shared" si="64"/>
        <v>3.032257848888003</v>
      </c>
      <c r="J559">
        <f t="shared" si="65"/>
        <v>15.409833281125961</v>
      </c>
      <c r="K559">
        <f t="shared" si="66"/>
        <v>620.39995588248541</v>
      </c>
      <c r="L559">
        <f t="shared" si="67"/>
        <v>288.53036583891657</v>
      </c>
      <c r="M559">
        <f t="shared" si="68"/>
        <v>3.4658397118530302E-3</v>
      </c>
      <c r="N559">
        <f t="shared" si="69"/>
        <v>0.43320184589391431</v>
      </c>
      <c r="O559">
        <f t="shared" si="70"/>
        <v>15.380365838916589</v>
      </c>
      <c r="P559">
        <f t="shared" si="71"/>
        <v>6489.3628747093926</v>
      </c>
    </row>
    <row r="560" spans="1:16" x14ac:dyDescent="0.3">
      <c r="A560" s="16">
        <v>15.500000000000261</v>
      </c>
      <c r="B560" s="18">
        <v>15338.616003267829</v>
      </c>
      <c r="C560" s="20">
        <v>1.5338616003267829</v>
      </c>
      <c r="D560" s="18">
        <v>2.3358414187564902</v>
      </c>
      <c r="E560" s="18">
        <v>-4.6308772306733772</v>
      </c>
      <c r="F560" s="18">
        <v>0.50440581825073239</v>
      </c>
      <c r="G560" s="16">
        <v>14980.330257599488</v>
      </c>
      <c r="H560" s="19">
        <v>15696.90174893617</v>
      </c>
      <c r="I560">
        <f t="shared" si="64"/>
        <v>3.0267272690208618</v>
      </c>
      <c r="J560">
        <f t="shared" si="65"/>
        <v>15.338616003267829</v>
      </c>
      <c r="K560">
        <f t="shared" si="66"/>
        <v>619.26839924166836</v>
      </c>
      <c r="L560">
        <f t="shared" si="67"/>
        <v>288.63056879124076</v>
      </c>
      <c r="M560">
        <f t="shared" si="68"/>
        <v>3.4646364873544455E-3</v>
      </c>
      <c r="N560">
        <f t="shared" si="69"/>
        <v>0.42856118156069534</v>
      </c>
      <c r="O560">
        <f t="shared" si="70"/>
        <v>15.480568791240785</v>
      </c>
      <c r="P560">
        <f t="shared" si="71"/>
        <v>6519.4930219711741</v>
      </c>
    </row>
    <row r="561" spans="1:16" x14ac:dyDescent="0.3">
      <c r="A561" s="16">
        <v>15.600000000000261</v>
      </c>
      <c r="B561" s="18">
        <v>15267.77006965805</v>
      </c>
      <c r="C561" s="20">
        <v>1.5267770069658051</v>
      </c>
      <c r="D561" s="18">
        <v>2.3321911615133084</v>
      </c>
      <c r="E561" s="18">
        <v>-4.6281137521944506</v>
      </c>
      <c r="F561" s="18">
        <v>0.50391828861325727</v>
      </c>
      <c r="G561" s="16">
        <v>14911.696485533312</v>
      </c>
      <c r="H561" s="19">
        <v>15623.843653782789</v>
      </c>
      <c r="I561">
        <f t="shared" si="64"/>
        <v>3.0211945944513396</v>
      </c>
      <c r="J561">
        <f t="shared" si="65"/>
        <v>15.267770069658051</v>
      </c>
      <c r="K561">
        <f t="shared" si="66"/>
        <v>618.13641402474411</v>
      </c>
      <c r="L561">
        <f t="shared" si="67"/>
        <v>288.73077178843403</v>
      </c>
      <c r="M561">
        <f t="shared" si="68"/>
        <v>3.4634340974669122E-3</v>
      </c>
      <c r="N561">
        <f t="shared" si="69"/>
        <v>0.42392328771357701</v>
      </c>
      <c r="O561">
        <f t="shared" si="70"/>
        <v>15.580771788434049</v>
      </c>
      <c r="P561">
        <f t="shared" si="71"/>
        <v>6549.7449557962636</v>
      </c>
    </row>
    <row r="562" spans="1:16" x14ac:dyDescent="0.3">
      <c r="A562" s="16">
        <v>15.70000000000026</v>
      </c>
      <c r="B562" s="18">
        <v>15197.293338259369</v>
      </c>
      <c r="C562" s="20">
        <v>1.519729333825937</v>
      </c>
      <c r="D562" s="18">
        <v>2.3285434317115161</v>
      </c>
      <c r="E562" s="18">
        <v>-4.6253526444125219</v>
      </c>
      <c r="F562" s="18">
        <v>0.50343046481535259</v>
      </c>
      <c r="G562" s="16">
        <v>14843.417762433399</v>
      </c>
      <c r="H562" s="19">
        <v>15551.16891408534</v>
      </c>
      <c r="I562">
        <f t="shared" si="64"/>
        <v>3.0156598834335746</v>
      </c>
      <c r="J562">
        <f t="shared" si="65"/>
        <v>15.197293338259369</v>
      </c>
      <c r="K562">
        <f t="shared" si="66"/>
        <v>617.00401215050931</v>
      </c>
      <c r="L562">
        <f t="shared" si="67"/>
        <v>288.83097483006532</v>
      </c>
      <c r="M562">
        <f t="shared" si="68"/>
        <v>3.4622325413275127E-3</v>
      </c>
      <c r="N562">
        <f t="shared" si="69"/>
        <v>0.41928816197454322</v>
      </c>
      <c r="O562">
        <f t="shared" si="70"/>
        <v>15.680974830065338</v>
      </c>
      <c r="P562">
        <f t="shared" si="71"/>
        <v>6580.1190892491923</v>
      </c>
    </row>
    <row r="563" spans="1:16" x14ac:dyDescent="0.3">
      <c r="A563" s="16">
        <v>15.80000000000026</v>
      </c>
      <c r="B563" s="18">
        <v>15127.18368051803</v>
      </c>
      <c r="C563" s="20">
        <v>1.512718368051803</v>
      </c>
      <c r="D563" s="18">
        <v>2.3248982267270346</v>
      </c>
      <c r="E563" s="18">
        <v>-4.6225939047900715</v>
      </c>
      <c r="F563" s="18">
        <v>0.50294234678886773</v>
      </c>
      <c r="G563" s="16">
        <v>14775.492055375926</v>
      </c>
      <c r="H563" s="19">
        <v>15478.875305660134</v>
      </c>
      <c r="I563">
        <f t="shared" si="64"/>
        <v>3.0101231942373738</v>
      </c>
      <c r="J563">
        <f t="shared" si="65"/>
        <v>15.12718368051803</v>
      </c>
      <c r="K563">
        <f t="shared" si="66"/>
        <v>615.87120554096668</v>
      </c>
      <c r="L563">
        <f t="shared" si="67"/>
        <v>288.93117791570626</v>
      </c>
      <c r="M563">
        <f t="shared" si="68"/>
        <v>3.4610318180744873E-3</v>
      </c>
      <c r="N563">
        <f t="shared" si="69"/>
        <v>0.41465580196813012</v>
      </c>
      <c r="O563">
        <f t="shared" si="70"/>
        <v>15.78117791570628</v>
      </c>
      <c r="P563">
        <f t="shared" si="71"/>
        <v>6610.6158364949215</v>
      </c>
    </row>
    <row r="564" spans="1:16" x14ac:dyDescent="0.3">
      <c r="A564" s="16">
        <v>15.90000000000026</v>
      </c>
      <c r="B564" s="18">
        <v>15057.4389812717</v>
      </c>
      <c r="C564" s="20">
        <v>1.50574389812717</v>
      </c>
      <c r="D564" s="18">
        <v>2.3212555439393823</v>
      </c>
      <c r="E564" s="18">
        <v>-4.6198375307925854</v>
      </c>
      <c r="F564" s="18">
        <v>0.50245393446577435</v>
      </c>
      <c r="G564" s="16">
        <v>14707.917344143641</v>
      </c>
      <c r="H564" s="19">
        <v>15406.960618399758</v>
      </c>
      <c r="I564">
        <f t="shared" si="64"/>
        <v>3.0045845851457225</v>
      </c>
      <c r="J564">
        <f t="shared" si="65"/>
        <v>15.0574389812717</v>
      </c>
      <c r="K564">
        <f t="shared" si="66"/>
        <v>614.73800612081482</v>
      </c>
      <c r="L564">
        <f t="shared" si="67"/>
        <v>289.0313810449307</v>
      </c>
      <c r="M564">
        <f t="shared" si="68"/>
        <v>3.4598319268472348E-3</v>
      </c>
      <c r="N564">
        <f t="shared" si="69"/>
        <v>0.41002620532141176</v>
      </c>
      <c r="O564">
        <f t="shared" si="70"/>
        <v>15.88138104493072</v>
      </c>
      <c r="P564">
        <f t="shared" si="71"/>
        <v>6641.2356128010288</v>
      </c>
    </row>
    <row r="565" spans="1:16" x14ac:dyDescent="0.3">
      <c r="A565" s="16">
        <v>16.000000000000259</v>
      </c>
      <c r="B565" s="18">
        <v>14988.057138658525</v>
      </c>
      <c r="C565" s="20">
        <v>1.4988057138658526</v>
      </c>
      <c r="D565" s="18">
        <v>2.3176153807317412</v>
      </c>
      <c r="E565" s="18">
        <v>-4.6170835198885625</v>
      </c>
      <c r="F565" s="18">
        <v>0.50196522777817953</v>
      </c>
      <c r="G565" s="16">
        <v>14640.691621140113</v>
      </c>
      <c r="H565" s="19">
        <v>15335.422656176937</v>
      </c>
      <c r="I565">
        <f t="shared" si="64"/>
        <v>2.9990441144523401</v>
      </c>
      <c r="J565">
        <f t="shared" si="65"/>
        <v>14.988057138658526</v>
      </c>
      <c r="K565">
        <f t="shared" si="66"/>
        <v>613.60442581694883</v>
      </c>
      <c r="L565">
        <f t="shared" si="67"/>
        <v>289.13158421731515</v>
      </c>
      <c r="M565">
        <f t="shared" si="68"/>
        <v>3.4586328667863095E-3</v>
      </c>
      <c r="N565">
        <f t="shared" si="69"/>
        <v>0.40539936966401202</v>
      </c>
      <c r="O565">
        <f t="shared" si="70"/>
        <v>15.981584217315174</v>
      </c>
      <c r="P565">
        <f t="shared" si="71"/>
        <v>6671.9788345396091</v>
      </c>
    </row>
    <row r="566" spans="1:16" x14ac:dyDescent="0.3">
      <c r="A566" s="16">
        <v>16.100000000000261</v>
      </c>
      <c r="B566" s="18">
        <v>14919.036064027101</v>
      </c>
      <c r="C566" s="20">
        <v>1.49190360640271</v>
      </c>
      <c r="D566" s="18">
        <v>2.3139777344908907</v>
      </c>
      <c r="E566" s="18">
        <v>-4.6143318695495035</v>
      </c>
      <c r="F566" s="18">
        <v>0.50147622665831448</v>
      </c>
      <c r="G566" s="16">
        <v>14573.812891304848</v>
      </c>
      <c r="H566" s="19">
        <v>15264.259236749354</v>
      </c>
      <c r="I566">
        <f t="shared" si="64"/>
        <v>2.9935018404592477</v>
      </c>
      <c r="J566">
        <f t="shared" si="65"/>
        <v>14.9190360640271</v>
      </c>
      <c r="K566">
        <f t="shared" si="66"/>
        <v>612.470476557962</v>
      </c>
      <c r="L566">
        <f t="shared" si="67"/>
        <v>289.23178743243841</v>
      </c>
      <c r="M566">
        <f t="shared" si="68"/>
        <v>3.4574346370334201E-3</v>
      </c>
      <c r="N566">
        <f t="shared" si="69"/>
        <v>0.40077529262808992</v>
      </c>
      <c r="O566">
        <f t="shared" si="70"/>
        <v>16.081787432438432</v>
      </c>
      <c r="P566">
        <f t="shared" si="71"/>
        <v>6702.8459191891661</v>
      </c>
    </row>
    <row r="567" spans="1:16" x14ac:dyDescent="0.3">
      <c r="A567" s="16">
        <v>16.200000000000262</v>
      </c>
      <c r="B567" s="18">
        <v>14850.373681846282</v>
      </c>
      <c r="C567" s="20">
        <v>1.4850373681846283</v>
      </c>
      <c r="D567" s="18">
        <v>2.3103426026072071</v>
      </c>
      <c r="E567" s="18">
        <v>-4.6115825772499059</v>
      </c>
      <c r="F567" s="18">
        <v>0.50098693103853476</v>
      </c>
      <c r="G567" s="16">
        <v>14507.279172028218</v>
      </c>
      <c r="H567" s="19">
        <v>15193.468191664346</v>
      </c>
      <c r="I567">
        <f t="shared" si="64"/>
        <v>2.9879578214742883</v>
      </c>
      <c r="J567">
        <f t="shared" si="65"/>
        <v>14.850373681846282</v>
      </c>
      <c r="K567">
        <f t="shared" si="66"/>
        <v>611.33617027363948</v>
      </c>
      <c r="L567">
        <f t="shared" si="67"/>
        <v>289.33199068988176</v>
      </c>
      <c r="M567">
        <f t="shared" si="68"/>
        <v>3.456237236731427E-3</v>
      </c>
      <c r="N567">
        <f t="shared" si="69"/>
        <v>0.396153971848339</v>
      </c>
      <c r="O567">
        <f t="shared" si="70"/>
        <v>16.181990689881786</v>
      </c>
      <c r="P567">
        <f t="shared" si="71"/>
        <v>6733.8372853367437</v>
      </c>
    </row>
    <row r="568" spans="1:16" x14ac:dyDescent="0.3">
      <c r="A568" s="16">
        <v>16.300000000000264</v>
      </c>
      <c r="B568" s="18">
        <v>14782.067929616644</v>
      </c>
      <c r="C568" s="20">
        <v>1.4782067929616645</v>
      </c>
      <c r="D568" s="18">
        <v>2.3067099824746862</v>
      </c>
      <c r="E568" s="18">
        <v>-4.6088356404672721</v>
      </c>
      <c r="F568" s="18">
        <v>0.50049734085132569</v>
      </c>
      <c r="G568" s="16">
        <v>14441.088493067988</v>
      </c>
      <c r="H568" s="19">
        <v>15123.0473661653</v>
      </c>
      <c r="I568">
        <f t="shared" si="64"/>
        <v>2.9824121158087125</v>
      </c>
      <c r="J568">
        <f t="shared" si="65"/>
        <v>14.782067929616643</v>
      </c>
      <c r="K568">
        <f t="shared" si="66"/>
        <v>610.20151889446265</v>
      </c>
      <c r="L568">
        <f t="shared" si="67"/>
        <v>289.43219398922901</v>
      </c>
      <c r="M568">
        <f t="shared" si="68"/>
        <v>3.4550406650243415E-3</v>
      </c>
      <c r="N568">
        <f t="shared" si="69"/>
        <v>0.39153540496198519</v>
      </c>
      <c r="O568">
        <f t="shared" si="70"/>
        <v>16.282193989229029</v>
      </c>
      <c r="P568">
        <f t="shared" si="71"/>
        <v>6764.9533526797541</v>
      </c>
    </row>
    <row r="569" spans="1:16" x14ac:dyDescent="0.3">
      <c r="A569" s="16">
        <v>16.400000000000265</v>
      </c>
      <c r="B569" s="18">
        <v>14714.116757781594</v>
      </c>
      <c r="C569" s="20">
        <v>1.4714116757781595</v>
      </c>
      <c r="D569" s="18">
        <v>2.3030798714909428</v>
      </c>
      <c r="E569" s="18">
        <v>-4.606091056682093</v>
      </c>
      <c r="F569" s="18">
        <v>0.50000745602930419</v>
      </c>
      <c r="G569" s="16">
        <v>14375.238896465451</v>
      </c>
      <c r="H569" s="19">
        <v>15052.994619097737</v>
      </c>
      <c r="I569">
        <f t="shared" si="64"/>
        <v>2.9768647817747</v>
      </c>
      <c r="J569">
        <f t="shared" si="65"/>
        <v>14.714116757781595</v>
      </c>
      <c r="K569">
        <f t="shared" si="66"/>
        <v>609.06653435110366</v>
      </c>
      <c r="L569">
        <f t="shared" si="67"/>
        <v>289.53239733006643</v>
      </c>
      <c r="M569">
        <f t="shared" si="68"/>
        <v>3.4538449210573204E-3</v>
      </c>
      <c r="N569">
        <f t="shared" si="69"/>
        <v>0.38691958960877909</v>
      </c>
      <c r="O569">
        <f t="shared" si="70"/>
        <v>16.382397330066453</v>
      </c>
      <c r="P569">
        <f t="shared" si="71"/>
        <v>6796.1945420281381</v>
      </c>
    </row>
    <row r="570" spans="1:16" x14ac:dyDescent="0.3">
      <c r="A570" s="16">
        <v>16.500000000000266</v>
      </c>
      <c r="B570" s="18">
        <v>14646.518129640101</v>
      </c>
      <c r="C570" s="20">
        <v>1.46465181296401</v>
      </c>
      <c r="D570" s="18">
        <v>2.2994522670571671</v>
      </c>
      <c r="E570" s="18">
        <v>-4.603348823377857</v>
      </c>
      <c r="F570" s="18">
        <v>0.49951727650520933</v>
      </c>
      <c r="G570" s="16">
        <v>14309.728436463152</v>
      </c>
      <c r="H570" s="19">
        <v>14983.307822817049</v>
      </c>
      <c r="I570">
        <f t="shared" ref="I570:I633" si="72">(J570/(J570+10))*5</f>
        <v>2.9713158776829571</v>
      </c>
      <c r="J570">
        <f t="shared" ref="J570:J633" si="73">B570/1000</f>
        <v>14.6465181296401</v>
      </c>
      <c r="K570">
        <f t="shared" ref="K570:K633" si="74">(I570*1023)/5</f>
        <v>607.93122857393303</v>
      </c>
      <c r="L570">
        <f t="shared" ref="L570:L633" si="75">1/M570</f>
        <v>289.63260071198243</v>
      </c>
      <c r="M570">
        <f t="shared" ref="M570:M633" si="76">$M$2+$N$2*(N570)+$O$2*(POWER(N570,2))+$P$2*(POWER(N570,3))</f>
        <v>3.4526500039766717E-3</v>
      </c>
      <c r="N570">
        <f t="shared" ref="N570:N633" si="77">$Q$2+($R$2/(A570+273.15))+($S$2/POWER(A570+273.15,2))+($T$2/POWER(A570+273.15,3))</f>
        <v>0.38230652343100979</v>
      </c>
      <c r="O570">
        <f t="shared" ref="O570:O633" si="78">L570-273.15</f>
        <v>16.482600711982457</v>
      </c>
      <c r="P570">
        <f t="shared" ref="P570:P633" si="79">10000*((1023/K570)-1)</f>
        <v>6827.5612753061378</v>
      </c>
    </row>
    <row r="571" spans="1:16" x14ac:dyDescent="0.3">
      <c r="A571" s="16">
        <v>16.600000000000268</v>
      </c>
      <c r="B571" s="18">
        <v>14579.270021259368</v>
      </c>
      <c r="C571" s="20">
        <v>1.4579270021259367</v>
      </c>
      <c r="D571" s="18">
        <v>2.2958271665781238</v>
      </c>
      <c r="E571" s="18">
        <v>-4.6006089380410362</v>
      </c>
      <c r="F571" s="18">
        <v>0.49902680221190443</v>
      </c>
      <c r="G571" s="16">
        <v>14244.555179422516</v>
      </c>
      <c r="H571" s="19">
        <v>14913.984863096221</v>
      </c>
      <c r="I571">
        <f t="shared" si="72"/>
        <v>2.965765461840264</v>
      </c>
      <c r="J571">
        <f t="shared" si="73"/>
        <v>14.579270021259369</v>
      </c>
      <c r="K571">
        <f t="shared" si="74"/>
        <v>606.79561349251799</v>
      </c>
      <c r="L571">
        <f t="shared" si="75"/>
        <v>289.7328041345682</v>
      </c>
      <c r="M571">
        <f t="shared" si="76"/>
        <v>3.451455912929845E-3</v>
      </c>
      <c r="N571">
        <f t="shared" si="77"/>
        <v>0.37769620407348059</v>
      </c>
      <c r="O571">
        <f t="shared" si="78"/>
        <v>16.582804134568221</v>
      </c>
      <c r="P571">
        <f t="shared" si="79"/>
        <v>6859.0539755543896</v>
      </c>
    </row>
    <row r="572" spans="1:16" x14ac:dyDescent="0.3">
      <c r="A572" s="16">
        <v>16.700000000000269</v>
      </c>
      <c r="B572" s="18">
        <v>14512.370421388263</v>
      </c>
      <c r="C572" s="20">
        <v>1.4512370421388263</v>
      </c>
      <c r="D572" s="18">
        <v>2.2922045674621971</v>
      </c>
      <c r="E572" s="18">
        <v>-4.5978713981610877</v>
      </c>
      <c r="F572" s="18">
        <v>0.49853603308238703</v>
      </c>
      <c r="G572" s="16">
        <v>14179.717203742168</v>
      </c>
      <c r="H572" s="19">
        <v>14845.023639034358</v>
      </c>
      <c r="I572">
        <f t="shared" si="72"/>
        <v>2.9602135925470305</v>
      </c>
      <c r="J572">
        <f t="shared" si="73"/>
        <v>14.512370421388264</v>
      </c>
      <c r="K572">
        <f t="shared" si="74"/>
        <v>605.65970103512245</v>
      </c>
      <c r="L572">
        <f t="shared" si="75"/>
        <v>289.83300759741718</v>
      </c>
      <c r="M572">
        <f t="shared" si="76"/>
        <v>3.450262647065432E-3</v>
      </c>
      <c r="N572">
        <f t="shared" si="77"/>
        <v>0.3730886291835131</v>
      </c>
      <c r="O572">
        <f t="shared" si="78"/>
        <v>16.683007597417202</v>
      </c>
      <c r="P572">
        <f t="shared" si="79"/>
        <v>6890.6730669319513</v>
      </c>
    </row>
    <row r="573" spans="1:16" x14ac:dyDescent="0.3">
      <c r="A573" s="16">
        <v>16.800000000000271</v>
      </c>
      <c r="B573" s="18">
        <v>14445.817331371689</v>
      </c>
      <c r="C573" s="20">
        <v>1.4445817331371689</v>
      </c>
      <c r="D573" s="18">
        <v>2.2885844671213018</v>
      </c>
      <c r="E573" s="18">
        <v>-4.5951362012304537</v>
      </c>
      <c r="F573" s="18">
        <v>0.49804496904977058</v>
      </c>
      <c r="G573" s="16">
        <v>14115.2125997772</v>
      </c>
      <c r="H573" s="19">
        <v>14776.422062966178</v>
      </c>
      <c r="I573">
        <f t="shared" si="72"/>
        <v>2.9546603280948909</v>
      </c>
      <c r="J573">
        <f t="shared" si="73"/>
        <v>14.445817331371689</v>
      </c>
      <c r="K573">
        <f t="shared" si="74"/>
        <v>604.52350312821466</v>
      </c>
      <c r="L573">
        <f t="shared" si="75"/>
        <v>289.93321110012505</v>
      </c>
      <c r="M573">
        <f t="shared" si="76"/>
        <v>3.4490702055331689E-3</v>
      </c>
      <c r="N573">
        <f t="shared" si="77"/>
        <v>0.36848379641095325</v>
      </c>
      <c r="O573">
        <f t="shared" si="78"/>
        <v>16.783211100125072</v>
      </c>
      <c r="P573">
        <f t="shared" si="79"/>
        <v>6922.4189747181717</v>
      </c>
    </row>
    <row r="574" spans="1:16" x14ac:dyDescent="0.3">
      <c r="A574" s="16">
        <v>16.900000000000272</v>
      </c>
      <c r="B574" s="18">
        <v>14379.608765065264</v>
      </c>
      <c r="C574" s="20">
        <v>1.4379608765065264</v>
      </c>
      <c r="D574" s="18">
        <v>2.2849668629709496</v>
      </c>
      <c r="E574" s="18">
        <v>-4.5924033447445529</v>
      </c>
      <c r="F574" s="18">
        <v>0.49755361004730048</v>
      </c>
      <c r="G574" s="16">
        <v>14051.039469758656</v>
      </c>
      <c r="H574" s="19">
        <v>14708.178060371873</v>
      </c>
      <c r="I574">
        <f t="shared" si="72"/>
        <v>2.9491057267642686</v>
      </c>
      <c r="J574">
        <f t="shared" si="73"/>
        <v>14.379608765065264</v>
      </c>
      <c r="K574">
        <f t="shared" si="74"/>
        <v>603.38703169596943</v>
      </c>
      <c r="L574">
        <f t="shared" si="75"/>
        <v>290.03341464229027</v>
      </c>
      <c r="M574">
        <f t="shared" si="76"/>
        <v>3.4478785874839271E-3</v>
      </c>
      <c r="N574">
        <f t="shared" si="77"/>
        <v>0.36388170340815595</v>
      </c>
      <c r="O574">
        <f t="shared" si="78"/>
        <v>16.88341464229029</v>
      </c>
      <c r="P574">
        <f t="shared" si="79"/>
        <v>6954.2921253147224</v>
      </c>
    </row>
    <row r="575" spans="1:16" x14ac:dyDescent="0.3">
      <c r="A575" s="16">
        <v>17.000000000000274</v>
      </c>
      <c r="B575" s="18">
        <v>14313.742748750587</v>
      </c>
      <c r="C575" s="20">
        <v>1.4313742748750586</v>
      </c>
      <c r="D575" s="18">
        <v>2.2813517524302274</v>
      </c>
      <c r="E575" s="18">
        <v>-4.5896728262017765</v>
      </c>
      <c r="F575" s="18">
        <v>0.49706195600835013</v>
      </c>
      <c r="G575" s="16">
        <v>13987.19592771361</v>
      </c>
      <c r="H575" s="19">
        <v>14640.289569787563</v>
      </c>
      <c r="I575">
        <f t="shared" si="72"/>
        <v>2.9435498468219441</v>
      </c>
      <c r="J575">
        <f t="shared" si="73"/>
        <v>14.313742748750586</v>
      </c>
      <c r="K575">
        <f t="shared" si="74"/>
        <v>602.25029865976978</v>
      </c>
      <c r="L575">
        <f t="shared" si="75"/>
        <v>290.13361822351339</v>
      </c>
      <c r="M575">
        <f t="shared" si="76"/>
        <v>3.4466877920697183E-3</v>
      </c>
      <c r="N575">
        <f t="shared" si="77"/>
        <v>0.3592823478299898</v>
      </c>
      <c r="O575">
        <f t="shared" si="78"/>
        <v>16.983618223513417</v>
      </c>
      <c r="P575">
        <f t="shared" si="79"/>
        <v>6986.2929462476695</v>
      </c>
    </row>
    <row r="576" spans="1:16" x14ac:dyDescent="0.3">
      <c r="A576" s="16">
        <v>17.100000000000275</v>
      </c>
      <c r="B576" s="18">
        <v>14248.217321051496</v>
      </c>
      <c r="C576" s="20">
        <v>1.4248217321051495</v>
      </c>
      <c r="D576" s="18">
        <v>2.2777391329217522</v>
      </c>
      <c r="E576" s="18">
        <v>-4.5869446431034966</v>
      </c>
      <c r="F576" s="18">
        <v>0.4965700068664114</v>
      </c>
      <c r="G576" s="16">
        <v>13923.680099386171</v>
      </c>
      <c r="H576" s="19">
        <v>14572.754542716821</v>
      </c>
      <c r="I576">
        <f t="shared" si="72"/>
        <v>2.9379927465186624</v>
      </c>
      <c r="J576">
        <f t="shared" si="73"/>
        <v>14.248217321051495</v>
      </c>
      <c r="K576">
        <f t="shared" si="74"/>
        <v>601.11331593771831</v>
      </c>
      <c r="L576">
        <f t="shared" si="75"/>
        <v>290.23382184339732</v>
      </c>
      <c r="M576">
        <f t="shared" si="76"/>
        <v>3.44549781844369E-3</v>
      </c>
      <c r="N576">
        <f t="shared" si="77"/>
        <v>0.35468572733383541</v>
      </c>
      <c r="O576">
        <f t="shared" si="78"/>
        <v>17.083821843397345</v>
      </c>
      <c r="P576">
        <f t="shared" si="79"/>
        <v>7018.4218661693003</v>
      </c>
    </row>
    <row r="577" spans="1:16" x14ac:dyDescent="0.3">
      <c r="A577" s="16">
        <v>17.200000000000276</v>
      </c>
      <c r="B577" s="18">
        <v>14183.030532850433</v>
      </c>
      <c r="C577" s="20">
        <v>1.4183030532850434</v>
      </c>
      <c r="D577" s="18">
        <v>2.274129001871672</v>
      </c>
      <c r="E577" s="18">
        <v>-4.5842187929540428</v>
      </c>
      <c r="F577" s="18">
        <v>0.49607776255509767</v>
      </c>
      <c r="G577" s="16">
        <v>13860.490122158566</v>
      </c>
      <c r="H577" s="19">
        <v>14505.5709435423</v>
      </c>
      <c r="I577">
        <f t="shared" si="72"/>
        <v>2.9324344840867003</v>
      </c>
      <c r="J577">
        <f t="shared" si="73"/>
        <v>14.183030532850433</v>
      </c>
      <c r="K577">
        <f t="shared" si="74"/>
        <v>599.97609544413888</v>
      </c>
      <c r="L577">
        <f t="shared" si="75"/>
        <v>290.33402550154761</v>
      </c>
      <c r="M577">
        <f t="shared" si="76"/>
        <v>3.4443086657601194E-3</v>
      </c>
      <c r="N577">
        <f t="shared" si="77"/>
        <v>0.35009183957956569</v>
      </c>
      <c r="O577">
        <f t="shared" si="78"/>
        <v>17.184025501547637</v>
      </c>
      <c r="P577">
        <f t="shared" si="79"/>
        <v>7050.6793148602528</v>
      </c>
    </row>
    <row r="578" spans="1:16" x14ac:dyDescent="0.3">
      <c r="A578" s="16">
        <v>17.300000000000278</v>
      </c>
      <c r="B578" s="18">
        <v>14118.180447205879</v>
      </c>
      <c r="C578" s="20">
        <v>1.4118180447205879</v>
      </c>
      <c r="D578" s="18">
        <v>2.2705213567097315</v>
      </c>
      <c r="E578" s="18">
        <v>-4.581495273260721</v>
      </c>
      <c r="F578" s="18">
        <v>0.49558522300815699</v>
      </c>
      <c r="G578" s="16">
        <v>13797.624144973252</v>
      </c>
      <c r="H578" s="19">
        <v>14438.736749438507</v>
      </c>
      <c r="I578">
        <f t="shared" si="72"/>
        <v>2.9268751177374757</v>
      </c>
      <c r="J578">
        <f t="shared" si="73"/>
        <v>14.11818044720588</v>
      </c>
      <c r="K578">
        <f t="shared" si="74"/>
        <v>598.83864908908754</v>
      </c>
      <c r="L578">
        <f t="shared" si="75"/>
        <v>290.43422919757199</v>
      </c>
      <c r="M578">
        <f t="shared" si="76"/>
        <v>3.4431203331744199E-3</v>
      </c>
      <c r="N578">
        <f t="shared" si="77"/>
        <v>0.34550068222956914</v>
      </c>
      <c r="O578">
        <f t="shared" si="78"/>
        <v>17.284229197572017</v>
      </c>
      <c r="P578">
        <f t="shared" si="79"/>
        <v>7083.0657232314206</v>
      </c>
    </row>
    <row r="579" spans="1:16" x14ac:dyDescent="0.3">
      <c r="A579" s="16">
        <v>17.400000000000279</v>
      </c>
      <c r="B579" s="18">
        <v>14053.665139270104</v>
      </c>
      <c r="C579" s="20">
        <v>1.4053665139270104</v>
      </c>
      <c r="D579" s="18">
        <v>2.2669161948692063</v>
      </c>
      <c r="E579" s="18">
        <v>-4.5787740815337949</v>
      </c>
      <c r="F579" s="18">
        <v>0.49509238815946038</v>
      </c>
      <c r="G579" s="16">
        <v>13735.080328255302</v>
      </c>
      <c r="H579" s="19">
        <v>14372.249950284906</v>
      </c>
      <c r="I579">
        <f t="shared" si="72"/>
        <v>2.9213147056591464</v>
      </c>
      <c r="J579">
        <f t="shared" si="73"/>
        <v>14.053665139270104</v>
      </c>
      <c r="K579">
        <f t="shared" si="74"/>
        <v>597.70098877786131</v>
      </c>
      <c r="L579">
        <f t="shared" si="75"/>
        <v>290.53443293108046</v>
      </c>
      <c r="M579">
        <f t="shared" si="76"/>
        <v>3.4419328198431352E-3</v>
      </c>
      <c r="N579">
        <f t="shared" si="77"/>
        <v>0.34091225294873378</v>
      </c>
      <c r="O579">
        <f t="shared" si="78"/>
        <v>17.384432931080482</v>
      </c>
      <c r="P579">
        <f t="shared" si="79"/>
        <v>7115.5815233259264</v>
      </c>
    </row>
    <row r="580" spans="1:16" x14ac:dyDescent="0.3">
      <c r="A580" s="16">
        <v>17.500000000000281</v>
      </c>
      <c r="B580" s="18">
        <v>13989.482696207422</v>
      </c>
      <c r="C580" s="20">
        <v>1.3989482696207423</v>
      </c>
      <c r="D580" s="18">
        <v>2.2633135137868576</v>
      </c>
      <c r="E580" s="18">
        <v>-4.5760552152864866</v>
      </c>
      <c r="F580" s="18">
        <v>0.49459925794299264</v>
      </c>
      <c r="G580" s="16">
        <v>13672.856843835285</v>
      </c>
      <c r="H580" s="19">
        <v>14306.108548579559</v>
      </c>
      <c r="I580">
        <f t="shared" si="72"/>
        <v>2.9157533060141949</v>
      </c>
      <c r="J580">
        <f t="shared" si="73"/>
        <v>13.989482696207421</v>
      </c>
      <c r="K580">
        <f t="shared" si="74"/>
        <v>596.56312641050431</v>
      </c>
      <c r="L580">
        <f t="shared" si="75"/>
        <v>290.63463670168562</v>
      </c>
      <c r="M580">
        <f t="shared" si="76"/>
        <v>3.4407461249239333E-3</v>
      </c>
      <c r="N580">
        <f t="shared" si="77"/>
        <v>0.33632654940443035</v>
      </c>
      <c r="O580">
        <f t="shared" si="78"/>
        <v>17.484636701685645</v>
      </c>
      <c r="P580">
        <f t="shared" si="79"/>
        <v>7148.2271483212307</v>
      </c>
    </row>
    <row r="581" spans="1:16" x14ac:dyDescent="0.3">
      <c r="A581" s="16">
        <v>17.600000000000282</v>
      </c>
      <c r="B581" s="18">
        <v>13925.631217113494</v>
      </c>
      <c r="C581" s="20">
        <v>1.3925631217113494</v>
      </c>
      <c r="D581" s="18">
        <v>2.2597133109030443</v>
      </c>
      <c r="E581" s="18">
        <v>-4.5733386720349758</v>
      </c>
      <c r="F581" s="18">
        <v>0.49410583229287736</v>
      </c>
      <c r="G581" s="16">
        <v>13610.951874873112</v>
      </c>
      <c r="H581" s="19">
        <v>14240.310559353877</v>
      </c>
      <c r="I581">
        <f t="shared" si="72"/>
        <v>2.9101909769370655</v>
      </c>
      <c r="J581">
        <f t="shared" si="73"/>
        <v>13.925631217113494</v>
      </c>
      <c r="K581">
        <f t="shared" si="74"/>
        <v>595.42507388132367</v>
      </c>
      <c r="L581">
        <f t="shared" si="75"/>
        <v>290.73484050900231</v>
      </c>
      <c r="M581">
        <f t="shared" si="76"/>
        <v>3.4395602475756118E-3</v>
      </c>
      <c r="N581">
        <f t="shared" si="77"/>
        <v>0.33174356926653686</v>
      </c>
      <c r="O581">
        <f t="shared" si="78"/>
        <v>17.584840509002333</v>
      </c>
      <c r="P581">
        <f t="shared" si="79"/>
        <v>7181.0030325309726</v>
      </c>
    </row>
    <row r="582" spans="1:16" x14ac:dyDescent="0.3">
      <c r="A582" s="16">
        <v>17.700000000000284</v>
      </c>
      <c r="B582" s="18">
        <v>13862.108812934561</v>
      </c>
      <c r="C582" s="20">
        <v>1.3862108812934562</v>
      </c>
      <c r="D582" s="18">
        <v>2.2561155836615665</v>
      </c>
      <c r="E582" s="18">
        <v>-4.5706244492983981</v>
      </c>
      <c r="F582" s="18">
        <v>0.49361211114334402</v>
      </c>
      <c r="G582" s="16">
        <v>13549.36361578182</v>
      </c>
      <c r="H582" s="19">
        <v>14174.854010087302</v>
      </c>
      <c r="I582">
        <f t="shared" si="72"/>
        <v>2.9046277765317505</v>
      </c>
      <c r="J582">
        <f t="shared" si="73"/>
        <v>13.862108812934562</v>
      </c>
      <c r="K582">
        <f t="shared" si="74"/>
        <v>594.28684307839615</v>
      </c>
      <c r="L582">
        <f t="shared" si="75"/>
        <v>290.83504435264751</v>
      </c>
      <c r="M582">
        <f t="shared" si="76"/>
        <v>3.438375186958094E-3</v>
      </c>
      <c r="N582">
        <f t="shared" si="77"/>
        <v>0.32716331020742206</v>
      </c>
      <c r="O582">
        <f t="shared" si="78"/>
        <v>17.685044352647537</v>
      </c>
      <c r="P582">
        <f t="shared" si="79"/>
        <v>7213.9096114071235</v>
      </c>
    </row>
    <row r="583" spans="1:16" x14ac:dyDescent="0.3">
      <c r="A583" s="16">
        <v>17.800000000000285</v>
      </c>
      <c r="B583" s="18">
        <v>13798.913606387989</v>
      </c>
      <c r="C583" s="20">
        <v>1.3798913606387988</v>
      </c>
      <c r="D583" s="18">
        <v>2.2525203295097773</v>
      </c>
      <c r="E583" s="18">
        <v>-4.5679125445988333</v>
      </c>
      <c r="F583" s="18">
        <v>0.49311809442875398</v>
      </c>
      <c r="G583" s="16">
        <v>13488.090272152609</v>
      </c>
      <c r="H583" s="19">
        <v>14109.736940623368</v>
      </c>
      <c r="I583">
        <f t="shared" si="72"/>
        <v>2.8990637628694427</v>
      </c>
      <c r="J583">
        <f t="shared" si="73"/>
        <v>13.798913606387989</v>
      </c>
      <c r="K583">
        <f t="shared" si="74"/>
        <v>593.14844588308802</v>
      </c>
      <c r="L583">
        <f t="shared" si="75"/>
        <v>290.93524823224101</v>
      </c>
      <c r="M583">
        <f t="shared" si="76"/>
        <v>3.437190942232422E-3</v>
      </c>
      <c r="N583">
        <f t="shared" si="77"/>
        <v>0.32258576990192545</v>
      </c>
      <c r="O583">
        <f t="shared" si="78"/>
        <v>17.785248232241031</v>
      </c>
      <c r="P583">
        <f t="shared" si="79"/>
        <v>7246.9473215417902</v>
      </c>
    </row>
    <row r="584" spans="1:16" x14ac:dyDescent="0.3">
      <c r="A584" s="16">
        <v>17.900000000000286</v>
      </c>
      <c r="B584" s="18">
        <v>13736.043731882728</v>
      </c>
      <c r="C584" s="20">
        <v>1.3736043731882728</v>
      </c>
      <c r="D584" s="18">
        <v>2.248927545898538</v>
      </c>
      <c r="E584" s="18">
        <v>-4.5652029554613147</v>
      </c>
      <c r="F584" s="18">
        <v>0.49262378208359053</v>
      </c>
      <c r="G584" s="16">
        <v>13427.130060679749</v>
      </c>
      <c r="H584" s="19">
        <v>14044.957403085707</v>
      </c>
      <c r="I584">
        <f t="shared" si="72"/>
        <v>2.893498993986138</v>
      </c>
      <c r="J584">
        <f t="shared" si="73"/>
        <v>13.736043731882727</v>
      </c>
      <c r="K584">
        <f t="shared" si="74"/>
        <v>592.00989416956384</v>
      </c>
      <c r="L584">
        <f t="shared" si="75"/>
        <v>291.03545214740433</v>
      </c>
      <c r="M584">
        <f t="shared" si="76"/>
        <v>3.4360075125607643E-3</v>
      </c>
      <c r="N584">
        <f t="shared" si="77"/>
        <v>0.31801094602739477</v>
      </c>
      <c r="O584">
        <f t="shared" si="78"/>
        <v>17.885452147404351</v>
      </c>
      <c r="P584">
        <f t="shared" si="79"/>
        <v>7280.1166006693747</v>
      </c>
    </row>
    <row r="585" spans="1:16" x14ac:dyDescent="0.3">
      <c r="A585" s="16">
        <v>18.000000000000288</v>
      </c>
      <c r="B585" s="18">
        <v>13673.497335440736</v>
      </c>
      <c r="C585" s="20">
        <v>1.3673497335440736</v>
      </c>
      <c r="D585" s="18">
        <v>2.2453372302822627</v>
      </c>
      <c r="E585" s="18">
        <v>-4.5624956794138107</v>
      </c>
      <c r="F585" s="18">
        <v>0.49212917404247131</v>
      </c>
      <c r="G585" s="16">
        <v>13366.481209086433</v>
      </c>
      <c r="H585" s="19">
        <v>13980.513461795039</v>
      </c>
      <c r="I585">
        <f t="shared" si="72"/>
        <v>2.8879335278802758</v>
      </c>
      <c r="J585">
        <f t="shared" si="73"/>
        <v>13.673497335440736</v>
      </c>
      <c r="K585">
        <f t="shared" si="74"/>
        <v>590.87119980430441</v>
      </c>
      <c r="L585">
        <f t="shared" si="75"/>
        <v>291.1356560977618</v>
      </c>
      <c r="M585">
        <f t="shared" si="76"/>
        <v>3.4348248971064039E-3</v>
      </c>
      <c r="N585">
        <f t="shared" si="77"/>
        <v>0.31343883626363778</v>
      </c>
      <c r="O585">
        <f t="shared" si="78"/>
        <v>17.985656097761819</v>
      </c>
      <c r="P585">
        <f t="shared" si="79"/>
        <v>7313.4178876685137</v>
      </c>
    </row>
    <row r="586" spans="1:16" x14ac:dyDescent="0.3">
      <c r="A586" s="16">
        <v>18.100000000000289</v>
      </c>
      <c r="B586" s="18">
        <v>13611.272574618844</v>
      </c>
      <c r="C586" s="20">
        <v>1.3611272574618845</v>
      </c>
      <c r="D586" s="18">
        <v>2.2417493801187183</v>
      </c>
      <c r="E586" s="18">
        <v>-4.5597907139872396</v>
      </c>
      <c r="F586" s="18">
        <v>0.49163427024010375</v>
      </c>
      <c r="G586" s="16">
        <v>13306.141956051057</v>
      </c>
      <c r="H586" s="19">
        <v>13916.403193186632</v>
      </c>
      <c r="I586">
        <f t="shared" si="72"/>
        <v>2.8823674225103835</v>
      </c>
      <c r="J586">
        <f t="shared" si="73"/>
        <v>13.611272574618845</v>
      </c>
      <c r="K586">
        <f t="shared" si="74"/>
        <v>589.73237464562442</v>
      </c>
      <c r="L586">
        <f t="shared" si="75"/>
        <v>291.23586008293984</v>
      </c>
      <c r="M586">
        <f t="shared" si="76"/>
        <v>3.4336430950337444E-3</v>
      </c>
      <c r="N586">
        <f t="shared" si="77"/>
        <v>0.30886943829295554</v>
      </c>
      <c r="O586">
        <f t="shared" si="78"/>
        <v>18.08586008293986</v>
      </c>
      <c r="P586">
        <f t="shared" si="79"/>
        <v>7346.8516225640506</v>
      </c>
    </row>
    <row r="587" spans="1:16" x14ac:dyDescent="0.3">
      <c r="A587" s="16">
        <v>18.200000000000291</v>
      </c>
      <c r="B587" s="18">
        <v>13549.367618431354</v>
      </c>
      <c r="C587" s="20">
        <v>1.3549367618431354</v>
      </c>
      <c r="D587" s="18">
        <v>2.2381639928693575</v>
      </c>
      <c r="E587" s="18">
        <v>-4.5570880567154477</v>
      </c>
      <c r="F587" s="18">
        <v>0.49113907061136086</v>
      </c>
      <c r="G587" s="16">
        <v>13246.110551134123</v>
      </c>
      <c r="H587" s="19">
        <v>13852.624685728584</v>
      </c>
      <c r="I587">
        <f t="shared" si="72"/>
        <v>2.8768007357927283</v>
      </c>
      <c r="J587">
        <f t="shared" si="73"/>
        <v>13.549367618431354</v>
      </c>
      <c r="K587">
        <f t="shared" si="74"/>
        <v>588.5934305431922</v>
      </c>
      <c r="L587">
        <f t="shared" si="75"/>
        <v>291.33606410256715</v>
      </c>
      <c r="M587">
        <f t="shared" si="76"/>
        <v>3.4324621055083042E-3</v>
      </c>
      <c r="N587">
        <f t="shared" si="77"/>
        <v>0.3043027498001164</v>
      </c>
      <c r="O587">
        <f t="shared" si="78"/>
        <v>18.186064102567173</v>
      </c>
      <c r="P587">
        <f t="shared" si="79"/>
        <v>7380.4182465290032</v>
      </c>
    </row>
    <row r="588" spans="1:16" x14ac:dyDescent="0.3">
      <c r="A588" s="16">
        <v>18.300000000000292</v>
      </c>
      <c r="B588" s="18">
        <v>13487.78064727277</v>
      </c>
      <c r="C588" s="20">
        <v>1.3487780647272769</v>
      </c>
      <c r="D588" s="18">
        <v>2.2345810659989418</v>
      </c>
      <c r="E588" s="18">
        <v>-4.5543877051352206</v>
      </c>
      <c r="F588" s="18">
        <v>0.49064357509119805</v>
      </c>
      <c r="G588" s="16">
        <v>13186.385254705343</v>
      </c>
      <c r="H588" s="19">
        <v>13789.176039840197</v>
      </c>
      <c r="I588">
        <f t="shared" si="72"/>
        <v>2.8712335255989525</v>
      </c>
      <c r="J588">
        <f t="shared" si="73"/>
        <v>13.487780647272769</v>
      </c>
      <c r="K588">
        <f t="shared" si="74"/>
        <v>587.45437933754567</v>
      </c>
      <c r="L588">
        <f t="shared" si="75"/>
        <v>291.43626815627493</v>
      </c>
      <c r="M588">
        <f t="shared" si="76"/>
        <v>3.4312819276967155E-3</v>
      </c>
      <c r="N588">
        <f t="shared" si="77"/>
        <v>0.29973876847236647</v>
      </c>
      <c r="O588">
        <f t="shared" si="78"/>
        <v>18.286268156274957</v>
      </c>
      <c r="P588">
        <f t="shared" si="79"/>
        <v>7414.1182018866857</v>
      </c>
    </row>
    <row r="589" spans="1:16" x14ac:dyDescent="0.3">
      <c r="A589" s="16">
        <v>18.400000000000293</v>
      </c>
      <c r="B589" s="18">
        <v>13426.509852841522</v>
      </c>
      <c r="C589" s="20">
        <v>1.3426509852841522</v>
      </c>
      <c r="D589" s="18">
        <v>2.2310005969758073</v>
      </c>
      <c r="E589" s="18">
        <v>-4.5516896567862739</v>
      </c>
      <c r="F589" s="18">
        <v>0.49014778361471334</v>
      </c>
      <c r="G589" s="16">
        <v>13126.964337871612</v>
      </c>
      <c r="H589" s="19">
        <v>13726.055367811432</v>
      </c>
      <c r="I589">
        <f t="shared" si="72"/>
        <v>2.8656658497537464</v>
      </c>
      <c r="J589">
        <f t="shared" si="73"/>
        <v>13.426509852841521</v>
      </c>
      <c r="K589">
        <f t="shared" si="74"/>
        <v>586.31523285961646</v>
      </c>
      <c r="L589">
        <f t="shared" si="75"/>
        <v>291.53647224369644</v>
      </c>
      <c r="M589">
        <f t="shared" si="76"/>
        <v>3.4301025607667238E-3</v>
      </c>
      <c r="N589">
        <f t="shared" si="77"/>
        <v>0.29517749199941962</v>
      </c>
      <c r="O589">
        <f t="shared" si="78"/>
        <v>18.38647224369646</v>
      </c>
      <c r="P589">
        <f t="shared" si="79"/>
        <v>7447.9519321126108</v>
      </c>
    </row>
    <row r="590" spans="1:16" x14ac:dyDescent="0.3">
      <c r="A590" s="16">
        <v>18.500000000000295</v>
      </c>
      <c r="B590" s="18">
        <v>13365.553438064197</v>
      </c>
      <c r="C590" s="20">
        <v>1.3365553438064197</v>
      </c>
      <c r="D590" s="18">
        <v>2.2274225832717098</v>
      </c>
      <c r="E590" s="18">
        <v>-4.5489939092112515</v>
      </c>
      <c r="F590" s="18">
        <v>0.4896516961171139</v>
      </c>
      <c r="G590" s="16">
        <v>13067.846082405506</v>
      </c>
      <c r="H590" s="19">
        <v>13663.260793722888</v>
      </c>
      <c r="I590">
        <f t="shared" si="72"/>
        <v>2.8600977660325242</v>
      </c>
      <c r="J590">
        <f t="shared" si="73"/>
        <v>13.365553438064197</v>
      </c>
      <c r="K590">
        <f t="shared" si="74"/>
        <v>585.17600293025441</v>
      </c>
      <c r="L590">
        <f t="shared" si="75"/>
        <v>291.63667636446735</v>
      </c>
      <c r="M590">
        <f t="shared" si="76"/>
        <v>3.4289240038871834E-3</v>
      </c>
      <c r="N590">
        <f t="shared" si="77"/>
        <v>0.29061891807345752</v>
      </c>
      <c r="O590">
        <f t="shared" si="78"/>
        <v>18.486676364467371</v>
      </c>
      <c r="P590">
        <f t="shared" si="79"/>
        <v>7481.9198818364521</v>
      </c>
    </row>
    <row r="591" spans="1:16" x14ac:dyDescent="0.3">
      <c r="A591" s="16">
        <v>18.600000000000296</v>
      </c>
      <c r="B591" s="18">
        <v>13304.909617019914</v>
      </c>
      <c r="C591" s="20">
        <v>1.3304909617019913</v>
      </c>
      <c r="D591" s="18">
        <v>2.2238470223619577</v>
      </c>
      <c r="E591" s="18">
        <v>-4.5463004599557166</v>
      </c>
      <c r="F591" s="18">
        <v>0.48915531253374733</v>
      </c>
      <c r="G591" s="16">
        <v>13009.028780673867</v>
      </c>
      <c r="H591" s="19">
        <v>13600.79045336596</v>
      </c>
      <c r="I591">
        <f t="shared" si="72"/>
        <v>2.8545293321590797</v>
      </c>
      <c r="J591">
        <f t="shared" si="73"/>
        <v>13.304909617019913</v>
      </c>
      <c r="K591">
        <f t="shared" si="74"/>
        <v>584.03670135974767</v>
      </c>
      <c r="L591">
        <f t="shared" si="75"/>
        <v>291.73688051822558</v>
      </c>
      <c r="M591">
        <f t="shared" si="76"/>
        <v>3.427746256228058E-3</v>
      </c>
      <c r="N591">
        <f t="shared" si="77"/>
        <v>0.28606304438912067</v>
      </c>
      <c r="O591">
        <f t="shared" si="78"/>
        <v>18.586880518225598</v>
      </c>
      <c r="P591">
        <f t="shared" si="79"/>
        <v>7516.0224968441698</v>
      </c>
    </row>
    <row r="592" spans="1:16" x14ac:dyDescent="0.3">
      <c r="A592" s="16">
        <v>18.700000000000298</v>
      </c>
      <c r="B592" s="18">
        <v>13244.576614865733</v>
      </c>
      <c r="C592" s="20">
        <v>1.3244576614865733</v>
      </c>
      <c r="D592" s="18">
        <v>2.2202739117252346</v>
      </c>
      <c r="E592" s="18">
        <v>-4.543609306568162</v>
      </c>
      <c r="F592" s="18">
        <v>0.48865863280006172</v>
      </c>
      <c r="G592" s="16">
        <v>12950.510735567408</v>
      </c>
      <c r="H592" s="19">
        <v>13538.642494164058</v>
      </c>
      <c r="I592">
        <f t="shared" si="72"/>
        <v>2.8489606058032813</v>
      </c>
      <c r="J592">
        <f t="shared" si="73"/>
        <v>13.244576614865734</v>
      </c>
      <c r="K592">
        <f t="shared" si="74"/>
        <v>582.89733994735138</v>
      </c>
      <c r="L592">
        <f t="shared" si="75"/>
        <v>291.8370847046113</v>
      </c>
      <c r="M592">
        <f t="shared" si="76"/>
        <v>3.4265693169604193E-3</v>
      </c>
      <c r="N592">
        <f t="shared" si="77"/>
        <v>0.28150986864352168</v>
      </c>
      <c r="O592">
        <f t="shared" si="78"/>
        <v>18.687084704611323</v>
      </c>
      <c r="P592">
        <f t="shared" si="79"/>
        <v>7550.2602240799324</v>
      </c>
    </row>
    <row r="593" spans="1:16" x14ac:dyDescent="0.3">
      <c r="A593" s="16">
        <v>18.800000000000299</v>
      </c>
      <c r="B593" s="18">
        <v>13184.552667762309</v>
      </c>
      <c r="C593" s="20">
        <v>1.318455266776231</v>
      </c>
      <c r="D593" s="18">
        <v>2.2167032488436877</v>
      </c>
      <c r="E593" s="18">
        <v>-4.5409204465999897</v>
      </c>
      <c r="F593" s="18">
        <v>0.48816165685162849</v>
      </c>
      <c r="G593" s="16">
        <v>12892.290260430515</v>
      </c>
      <c r="H593" s="19">
        <v>13476.815075094104</v>
      </c>
      <c r="I593">
        <f t="shared" si="72"/>
        <v>2.8433916445787593</v>
      </c>
      <c r="J593">
        <f t="shared" si="73"/>
        <v>13.184552667762309</v>
      </c>
      <c r="K593">
        <f t="shared" si="74"/>
        <v>581.75793048081414</v>
      </c>
      <c r="L593">
        <f t="shared" si="75"/>
        <v>291.93728892326703</v>
      </c>
      <c r="M593">
        <f t="shared" si="76"/>
        <v>3.4253931852564427E-3</v>
      </c>
      <c r="N593">
        <f t="shared" si="77"/>
        <v>0.27695938853621638</v>
      </c>
      <c r="O593">
        <f t="shared" si="78"/>
        <v>18.787288923267056</v>
      </c>
      <c r="P593">
        <f t="shared" si="79"/>
        <v>7584.6335116481514</v>
      </c>
    </row>
    <row r="594" spans="1:16" x14ac:dyDescent="0.3">
      <c r="A594" s="16">
        <v>18.900000000000301</v>
      </c>
      <c r="B594" s="18">
        <v>13124.83602280026</v>
      </c>
      <c r="C594" s="20">
        <v>1.3124836022800259</v>
      </c>
      <c r="D594" s="18">
        <v>2.2131350312029285</v>
      </c>
      <c r="E594" s="18">
        <v>-4.5382338776055224</v>
      </c>
      <c r="F594" s="18">
        <v>0.48766438462414147</v>
      </c>
      <c r="G594" s="16">
        <v>12834.365678991726</v>
      </c>
      <c r="H594" s="19">
        <v>13415.306366608795</v>
      </c>
      <c r="I594">
        <f t="shared" si="72"/>
        <v>2.8378225060406144</v>
      </c>
      <c r="J594">
        <f t="shared" si="73"/>
        <v>13.12483602280026</v>
      </c>
      <c r="K594">
        <f t="shared" si="74"/>
        <v>580.61848473590976</v>
      </c>
      <c r="L594">
        <f t="shared" si="75"/>
        <v>292.03749317383756</v>
      </c>
      <c r="M594">
        <f t="shared" si="76"/>
        <v>3.4242178602894059E-3</v>
      </c>
      <c r="N594">
        <f t="shared" si="77"/>
        <v>0.27241160176922408</v>
      </c>
      <c r="O594">
        <f t="shared" si="78"/>
        <v>18.887493173837584</v>
      </c>
      <c r="P594">
        <f t="shared" si="79"/>
        <v>7619.1428088154025</v>
      </c>
    </row>
    <row r="595" spans="1:16" x14ac:dyDescent="0.3">
      <c r="A595" s="16">
        <v>19.000000000000302</v>
      </c>
      <c r="B595" s="18">
        <v>13065.424937926857</v>
      </c>
      <c r="C595" s="20">
        <v>1.3065424937926857</v>
      </c>
      <c r="D595" s="18">
        <v>2.2095692562920544</v>
      </c>
      <c r="E595" s="18">
        <v>-4.5355495971419932</v>
      </c>
      <c r="F595" s="18">
        <v>0.48716681605342393</v>
      </c>
      <c r="G595" s="16">
        <v>12776.73532529451</v>
      </c>
      <c r="H595" s="19">
        <v>13354.114550559203</v>
      </c>
      <c r="I595">
        <f t="shared" si="72"/>
        <v>2.8322532476831075</v>
      </c>
      <c r="J595">
        <f t="shared" si="73"/>
        <v>13.065424937926856</v>
      </c>
      <c r="K595">
        <f t="shared" si="74"/>
        <v>579.47901447596382</v>
      </c>
      <c r="L595">
        <f t="shared" si="75"/>
        <v>292.13769745596966</v>
      </c>
      <c r="M595">
        <f t="shared" si="76"/>
        <v>3.4230433412336925E-3</v>
      </c>
      <c r="N595">
        <f t="shared" si="77"/>
        <v>0.26786650604702311</v>
      </c>
      <c r="O595">
        <f t="shared" si="78"/>
        <v>18.987697455969681</v>
      </c>
      <c r="P595">
        <f t="shared" si="79"/>
        <v>7653.7885660125648</v>
      </c>
    </row>
    <row r="596" spans="1:16" x14ac:dyDescent="0.3">
      <c r="A596" s="16">
        <v>19.100000000000303</v>
      </c>
      <c r="B596" s="18">
        <v>13006.31768187339</v>
      </c>
      <c r="C596" s="20">
        <v>1.3006317681873389</v>
      </c>
      <c r="D596" s="18">
        <v>2.2060059216035155</v>
      </c>
      <c r="E596" s="18">
        <v>-4.5328676027695423</v>
      </c>
      <c r="F596" s="18">
        <v>0.48666895107539987</v>
      </c>
      <c r="G596" s="16">
        <v>12719.397543628698</v>
      </c>
      <c r="H596" s="19">
        <v>13293.237820118082</v>
      </c>
      <c r="I596">
        <f t="shared" si="72"/>
        <v>2.8266839269373882</v>
      </c>
      <c r="J596">
        <f t="shared" si="73"/>
        <v>13.006317681873391</v>
      </c>
      <c r="K596">
        <f t="shared" si="74"/>
        <v>578.33953145138969</v>
      </c>
      <c r="L596">
        <f t="shared" si="75"/>
        <v>292.23790176931271</v>
      </c>
      <c r="M596">
        <f t="shared" si="76"/>
        <v>3.4218696272647819E-3</v>
      </c>
      <c r="N596">
        <f t="shared" si="77"/>
        <v>0.26332409907652438</v>
      </c>
      <c r="O596">
        <f t="shared" si="78"/>
        <v>19.087901769312737</v>
      </c>
      <c r="P596">
        <f t="shared" si="79"/>
        <v>7688.5712348367233</v>
      </c>
    </row>
    <row r="597" spans="1:16" x14ac:dyDescent="0.3">
      <c r="A597" s="16">
        <v>19.200000000000305</v>
      </c>
      <c r="B597" s="18">
        <v>12947.512534083055</v>
      </c>
      <c r="C597" s="20">
        <v>1.2947512534083054</v>
      </c>
      <c r="D597" s="18">
        <v>2.2024450246332483</v>
      </c>
      <c r="E597" s="18">
        <v>-4.5301878920512122</v>
      </c>
      <c r="F597" s="18">
        <v>0.48617078962612492</v>
      </c>
      <c r="G597" s="16">
        <v>12662.350688462377</v>
      </c>
      <c r="H597" s="19">
        <v>13232.674379703732</v>
      </c>
      <c r="I597">
        <f t="shared" si="72"/>
        <v>2.821114601169215</v>
      </c>
      <c r="J597">
        <f t="shared" si="73"/>
        <v>12.947512534083055</v>
      </c>
      <c r="K597">
        <f t="shared" si="74"/>
        <v>577.20004739922138</v>
      </c>
      <c r="L597">
        <f t="shared" si="75"/>
        <v>292.33810611351811</v>
      </c>
      <c r="M597">
        <f t="shared" si="76"/>
        <v>3.4206967175592529E-3</v>
      </c>
      <c r="N597">
        <f t="shared" si="77"/>
        <v>0.25878437856709791</v>
      </c>
      <c r="O597">
        <f t="shared" si="78"/>
        <v>19.188106113518131</v>
      </c>
      <c r="P597">
        <f t="shared" si="79"/>
        <v>7723.4912680532107</v>
      </c>
    </row>
    <row r="598" spans="1:16" x14ac:dyDescent="0.3">
      <c r="A598" s="16">
        <v>19.300000000000306</v>
      </c>
      <c r="B598" s="18">
        <v>12889.00778463926</v>
      </c>
      <c r="C598" s="20">
        <v>1.2889007784639259</v>
      </c>
      <c r="D598" s="18">
        <v>2.1988865628806309</v>
      </c>
      <c r="E598" s="18">
        <v>-4.5275104625529563</v>
      </c>
      <c r="F598" s="18">
        <v>0.4856723316417762</v>
      </c>
      <c r="G598" s="16">
        <v>12605.593124374189</v>
      </c>
      <c r="H598" s="19">
        <v>13172.42244490433</v>
      </c>
      <c r="I598">
        <f t="shared" si="72"/>
        <v>2.8155453276766829</v>
      </c>
      <c r="J598">
        <f t="shared" si="73"/>
        <v>12.88900778463926</v>
      </c>
      <c r="K598">
        <f t="shared" si="74"/>
        <v>576.06057404264925</v>
      </c>
      <c r="L598">
        <f t="shared" si="75"/>
        <v>292.43831048823955</v>
      </c>
      <c r="M598">
        <f t="shared" si="76"/>
        <v>3.4195246112947815E-3</v>
      </c>
      <c r="N598">
        <f t="shared" si="77"/>
        <v>0.2542473422305575</v>
      </c>
      <c r="O598">
        <f t="shared" si="78"/>
        <v>19.288310488239574</v>
      </c>
      <c r="P598">
        <f t="shared" si="79"/>
        <v>7758.5491195976401</v>
      </c>
    </row>
    <row r="599" spans="1:16" x14ac:dyDescent="0.3">
      <c r="A599" s="16">
        <v>19.400000000000308</v>
      </c>
      <c r="B599" s="18">
        <v>12830.801734194572</v>
      </c>
      <c r="C599" s="20">
        <v>1.2830801734194572</v>
      </c>
      <c r="D599" s="18">
        <v>2.195330533848372</v>
      </c>
      <c r="E599" s="18">
        <v>-4.524835311843618</v>
      </c>
      <c r="F599" s="18">
        <v>0.48517357705863051</v>
      </c>
      <c r="G599" s="16">
        <v>12549.123225986252</v>
      </c>
      <c r="H599" s="19">
        <v>13112.480242402893</v>
      </c>
      <c r="I599">
        <f t="shared" si="72"/>
        <v>2.8099761636879768</v>
      </c>
      <c r="J599">
        <f t="shared" si="73"/>
        <v>12.830801734194573</v>
      </c>
      <c r="K599">
        <f t="shared" si="74"/>
        <v>574.92112309056006</v>
      </c>
      <c r="L599">
        <f t="shared" si="75"/>
        <v>292.53851489313303</v>
      </c>
      <c r="M599">
        <f t="shared" si="76"/>
        <v>3.4183533076501365E-3</v>
      </c>
      <c r="N599">
        <f t="shared" si="77"/>
        <v>0.24971298778114528</v>
      </c>
      <c r="O599">
        <f t="shared" si="78"/>
        <v>19.388514893133049</v>
      </c>
      <c r="P599">
        <f t="shared" si="79"/>
        <v>7793.7452445778317</v>
      </c>
    </row>
    <row r="600" spans="1:16" x14ac:dyDescent="0.3">
      <c r="A600" s="16">
        <v>19.500000000000309</v>
      </c>
      <c r="B600" s="18">
        <v>12772.892693900047</v>
      </c>
      <c r="C600" s="20">
        <v>1.2772892693900046</v>
      </c>
      <c r="D600" s="18">
        <v>2.1917769350427108</v>
      </c>
      <c r="E600" s="18">
        <v>-4.5221624374949405</v>
      </c>
      <c r="F600" s="18">
        <v>0.48467452581310838</v>
      </c>
      <c r="G600" s="16">
        <v>12492.93937789739</v>
      </c>
      <c r="H600" s="19">
        <v>13052.846009902703</v>
      </c>
      <c r="I600">
        <f t="shared" si="72"/>
        <v>2.8044071663591068</v>
      </c>
      <c r="J600">
        <f t="shared" si="73"/>
        <v>12.772892693900047</v>
      </c>
      <c r="K600">
        <f t="shared" si="74"/>
        <v>573.78170623707331</v>
      </c>
      <c r="L600">
        <f t="shared" si="75"/>
        <v>292.63871932785656</v>
      </c>
      <c r="M600">
        <f t="shared" si="76"/>
        <v>3.4171828058051816E-3</v>
      </c>
      <c r="N600">
        <f t="shared" si="77"/>
        <v>0.24518131293555526</v>
      </c>
      <c r="O600">
        <f t="shared" si="78"/>
        <v>19.488719327856586</v>
      </c>
      <c r="P600">
        <f t="shared" si="79"/>
        <v>7829.080099275945</v>
      </c>
    </row>
    <row r="601" spans="1:16" x14ac:dyDescent="0.3">
      <c r="A601" s="16">
        <v>19.600000000000311</v>
      </c>
      <c r="B601" s="18">
        <v>12715.278985335131</v>
      </c>
      <c r="C601" s="20">
        <v>1.2715278985335132</v>
      </c>
      <c r="D601" s="18">
        <v>2.1882257639731728</v>
      </c>
      <c r="E601" s="18">
        <v>-4.5194918370815591</v>
      </c>
      <c r="F601" s="18">
        <v>0.48417517784172159</v>
      </c>
      <c r="G601" s="16">
        <v>12437.039974616962</v>
      </c>
      <c r="H601" s="19">
        <v>12993.517996053301</v>
      </c>
      <c r="I601">
        <f t="shared" si="72"/>
        <v>2.7988383927716782</v>
      </c>
      <c r="J601">
        <f t="shared" si="73"/>
        <v>12.715278985335132</v>
      </c>
      <c r="K601">
        <f t="shared" si="74"/>
        <v>572.64233516108538</v>
      </c>
      <c r="L601">
        <f t="shared" si="75"/>
        <v>292.73892379207069</v>
      </c>
      <c r="M601">
        <f t="shared" si="76"/>
        <v>3.4160131049408697E-3</v>
      </c>
      <c r="N601">
        <f t="shared" si="77"/>
        <v>0.24065231541290452</v>
      </c>
      <c r="O601">
        <f t="shared" si="78"/>
        <v>19.588923792070716</v>
      </c>
      <c r="P601">
        <f t="shared" si="79"/>
        <v>7864.5541411503946</v>
      </c>
    </row>
    <row r="602" spans="1:16" x14ac:dyDescent="0.3">
      <c r="A602" s="16">
        <v>19.700000000000312</v>
      </c>
      <c r="B602" s="18">
        <v>12657.958940438124</v>
      </c>
      <c r="C602" s="20">
        <v>1.2657958940438123</v>
      </c>
      <c r="D602" s="18">
        <v>2.1846770181528363</v>
      </c>
      <c r="E602" s="18">
        <v>-4.5168235081809947</v>
      </c>
      <c r="F602" s="18">
        <v>0.48367553308113309</v>
      </c>
      <c r="G602" s="16">
        <v>12381.42342049915</v>
      </c>
      <c r="H602" s="19">
        <v>12934.494460377098</v>
      </c>
      <c r="I602">
        <f t="shared" si="72"/>
        <v>2.7932698999306611</v>
      </c>
      <c r="J602">
        <f t="shared" si="73"/>
        <v>12.657958940438125</v>
      </c>
      <c r="K602">
        <f t="shared" si="74"/>
        <v>571.50302152581321</v>
      </c>
      <c r="L602">
        <f t="shared" si="75"/>
        <v>292.83912828543777</v>
      </c>
      <c r="M602">
        <f t="shared" si="76"/>
        <v>3.4148442042392451E-3</v>
      </c>
      <c r="N602">
        <f t="shared" si="77"/>
        <v>0.23612599293475051</v>
      </c>
      <c r="O602">
        <f t="shared" si="78"/>
        <v>19.689128285437789</v>
      </c>
      <c r="P602">
        <f t="shared" si="79"/>
        <v>7900.1678288378716</v>
      </c>
    </row>
    <row r="603" spans="1:16" x14ac:dyDescent="0.3">
      <c r="A603" s="16">
        <v>19.800000000000313</v>
      </c>
      <c r="B603" s="18">
        <v>12600.930901437026</v>
      </c>
      <c r="C603" s="20">
        <v>1.2600930901437026</v>
      </c>
      <c r="D603" s="18">
        <v>2.1811306950979992</v>
      </c>
      <c r="E603" s="18">
        <v>-4.5141574483736626</v>
      </c>
      <c r="F603" s="18">
        <v>0.48317559146808353</v>
      </c>
      <c r="G603" s="16">
        <v>12326.088129677695</v>
      </c>
      <c r="H603" s="19">
        <v>12875.773673196358</v>
      </c>
      <c r="I603">
        <f t="shared" si="72"/>
        <v>2.7877017447621655</v>
      </c>
      <c r="J603">
        <f t="shared" si="73"/>
        <v>12.600930901437026</v>
      </c>
      <c r="K603">
        <f t="shared" si="74"/>
        <v>570.36377697833905</v>
      </c>
      <c r="L603">
        <f t="shared" si="75"/>
        <v>292.93933280762269</v>
      </c>
      <c r="M603">
        <f t="shared" si="76"/>
        <v>3.4136761028834384E-3</v>
      </c>
      <c r="N603">
        <f t="shared" si="77"/>
        <v>0.23160234322507617</v>
      </c>
      <c r="O603">
        <f t="shared" si="78"/>
        <v>19.789332807622714</v>
      </c>
      <c r="P603">
        <f t="shared" si="79"/>
        <v>7935.9216221553797</v>
      </c>
    </row>
    <row r="604" spans="1:16" x14ac:dyDescent="0.3">
      <c r="A604" s="16">
        <v>19.900000000000315</v>
      </c>
      <c r="B604" s="18">
        <v>12544.193220780842</v>
      </c>
      <c r="C604" s="20">
        <v>1.2544193220780842</v>
      </c>
      <c r="D604" s="18">
        <v>2.1775867923284897</v>
      </c>
      <c r="E604" s="18">
        <v>-4.5114936552428517</v>
      </c>
      <c r="F604" s="18">
        <v>0.48267535293946262</v>
      </c>
      <c r="G604" s="16">
        <v>12271.032526000952</v>
      </c>
      <c r="H604" s="19">
        <v>12817.353915560732</v>
      </c>
      <c r="I604">
        <f t="shared" si="72"/>
        <v>2.7821339841112227</v>
      </c>
      <c r="J604">
        <f t="shared" si="73"/>
        <v>12.544193220780842</v>
      </c>
      <c r="K604">
        <f t="shared" si="74"/>
        <v>569.2246131491562</v>
      </c>
      <c r="L604">
        <f t="shared" si="75"/>
        <v>293.03953735829236</v>
      </c>
      <c r="M604">
        <f t="shared" si="76"/>
        <v>3.4125088000576667E-3</v>
      </c>
      <c r="N604">
        <f t="shared" si="77"/>
        <v>0.22708136401028911</v>
      </c>
      <c r="O604">
        <f t="shared" si="78"/>
        <v>19.889537358292387</v>
      </c>
      <c r="P604">
        <f t="shared" si="79"/>
        <v>7971.8159821022928</v>
      </c>
    </row>
    <row r="605" spans="1:16" x14ac:dyDescent="0.3">
      <c r="A605" s="16">
        <v>20.000000000000316</v>
      </c>
      <c r="B605" s="18">
        <v>12487.744261071688</v>
      </c>
      <c r="C605" s="20">
        <v>1.2487744261071687</v>
      </c>
      <c r="D605" s="18">
        <v>2.1740453073674448</v>
      </c>
      <c r="E605" s="18">
        <v>-4.5088321263747355</v>
      </c>
      <c r="F605" s="18">
        <v>0.48217481743225959</v>
      </c>
      <c r="G605" s="16">
        <v>12216.255042967812</v>
      </c>
      <c r="H605" s="19">
        <v>12759.233479175564</v>
      </c>
      <c r="I605">
        <f t="shared" si="72"/>
        <v>2.7765666747396045</v>
      </c>
      <c r="J605">
        <f t="shared" si="73"/>
        <v>12.487744261071688</v>
      </c>
      <c r="K605">
        <f t="shared" si="74"/>
        <v>568.08554165172313</v>
      </c>
      <c r="L605">
        <f t="shared" si="75"/>
        <v>293.1397419371159</v>
      </c>
      <c r="M605">
        <f t="shared" si="76"/>
        <v>3.4113422949472311E-3</v>
      </c>
      <c r="N605">
        <f t="shared" si="77"/>
        <v>0.22256305301922333</v>
      </c>
      <c r="O605">
        <f t="shared" si="78"/>
        <v>19.989741937115923</v>
      </c>
      <c r="P605">
        <f t="shared" si="79"/>
        <v>8007.8513708622404</v>
      </c>
    </row>
    <row r="606" spans="1:16" x14ac:dyDescent="0.3">
      <c r="A606" s="16">
        <v>20.100000000000318</v>
      </c>
      <c r="B606" s="18">
        <v>12431.58239499694</v>
      </c>
      <c r="C606" s="20">
        <v>1.2431582394996941</v>
      </c>
      <c r="D606" s="18">
        <v>2.1705062377414208</v>
      </c>
      <c r="E606" s="18">
        <v>-4.5061728593583661</v>
      </c>
      <c r="F606" s="18">
        <v>0.48167398488358903</v>
      </c>
      <c r="G606" s="16">
        <v>12161.754123663566</v>
      </c>
      <c r="H606" s="19">
        <v>12701.410666330314</v>
      </c>
      <c r="I606">
        <f t="shared" si="72"/>
        <v>2.7709998733236123</v>
      </c>
      <c r="J606">
        <f t="shared" si="73"/>
        <v>12.431582394996941</v>
      </c>
      <c r="K606">
        <f t="shared" si="74"/>
        <v>566.94657408201113</v>
      </c>
      <c r="L606">
        <f t="shared" si="75"/>
        <v>293.23994654376469</v>
      </c>
      <c r="M606">
        <f t="shared" si="76"/>
        <v>3.410176586738515E-3</v>
      </c>
      <c r="N606">
        <f t="shared" si="77"/>
        <v>0.2180474079831291</v>
      </c>
      <c r="O606">
        <f t="shared" si="78"/>
        <v>20.089946543764711</v>
      </c>
      <c r="P606">
        <f t="shared" si="79"/>
        <v>8044.0282518052372</v>
      </c>
    </row>
    <row r="607" spans="1:16" x14ac:dyDescent="0.3">
      <c r="A607" s="16">
        <v>20.200000000000319</v>
      </c>
      <c r="B607" s="18">
        <v>12375.706005262142</v>
      </c>
      <c r="C607" s="20">
        <v>1.2375706005262141</v>
      </c>
      <c r="D607" s="18">
        <v>2.1669695809803269</v>
      </c>
      <c r="E607" s="18">
        <v>-4.5035158517856599</v>
      </c>
      <c r="F607" s="18">
        <v>0.48117285523067843</v>
      </c>
      <c r="G607" s="16">
        <v>12107.528220696555</v>
      </c>
      <c r="H607" s="19">
        <v>12643.883789827729</v>
      </c>
      <c r="I607">
        <f t="shared" si="72"/>
        <v>2.7654336364519008</v>
      </c>
      <c r="J607">
        <f t="shared" si="73"/>
        <v>12.375706005262142</v>
      </c>
      <c r="K607">
        <f t="shared" si="74"/>
        <v>565.80772201805894</v>
      </c>
      <c r="L607">
        <f t="shared" si="75"/>
        <v>293.34015117791222</v>
      </c>
      <c r="M607">
        <f t="shared" si="76"/>
        <v>3.4090116746189826E-3</v>
      </c>
      <c r="N607">
        <f t="shared" si="77"/>
        <v>0.21353442663567168</v>
      </c>
      <c r="O607">
        <f t="shared" si="78"/>
        <v>20.190151177912242</v>
      </c>
      <c r="P607">
        <f t="shared" si="79"/>
        <v>8080.3470894896836</v>
      </c>
    </row>
    <row r="608" spans="1:16" x14ac:dyDescent="0.3">
      <c r="A608" s="16">
        <v>20.30000000000032</v>
      </c>
      <c r="B608" s="18">
        <v>12320.113484524472</v>
      </c>
      <c r="C608" s="20">
        <v>1.2320113484524473</v>
      </c>
      <c r="D608" s="18">
        <v>2.1634353346174251</v>
      </c>
      <c r="E608" s="18">
        <v>-4.5008611012514175</v>
      </c>
      <c r="F608" s="18">
        <v>0.48067142841086663</v>
      </c>
      <c r="G608" s="16">
        <v>12053.575796135305</v>
      </c>
      <c r="H608" s="19">
        <v>12586.65117291364</v>
      </c>
      <c r="I608">
        <f t="shared" si="72"/>
        <v>2.7598680206233173</v>
      </c>
      <c r="J608">
        <f t="shared" si="73"/>
        <v>12.320113484524473</v>
      </c>
      <c r="K608">
        <f t="shared" si="74"/>
        <v>564.66899701953071</v>
      </c>
      <c r="L608">
        <f t="shared" si="75"/>
        <v>293.44035583923403</v>
      </c>
      <c r="M608">
        <f t="shared" si="76"/>
        <v>3.4078475577771789E-3</v>
      </c>
      <c r="N608">
        <f t="shared" si="77"/>
        <v>0.20902410671294594</v>
      </c>
      <c r="O608">
        <f t="shared" si="78"/>
        <v>20.290355839234053</v>
      </c>
      <c r="P608">
        <f t="shared" si="79"/>
        <v>8116.8083496642994</v>
      </c>
    </row>
    <row r="609" spans="1:16" x14ac:dyDescent="0.3">
      <c r="A609" s="16">
        <v>20.400000000000322</v>
      </c>
      <c r="B609" s="18">
        <v>12264.803235326242</v>
      </c>
      <c r="C609" s="20">
        <v>1.2264803235326243</v>
      </c>
      <c r="D609" s="18">
        <v>2.1599034961893526</v>
      </c>
      <c r="E609" s="18">
        <v>-4.498208605353291</v>
      </c>
      <c r="F609" s="18">
        <v>0.48016970436161288</v>
      </c>
      <c r="G609" s="16">
        <v>11999.895321445687</v>
      </c>
      <c r="H609" s="19">
        <v>12529.711149206798</v>
      </c>
      <c r="I609">
        <f t="shared" si="72"/>
        <v>2.754303082244717</v>
      </c>
      <c r="J609">
        <f t="shared" si="73"/>
        <v>12.264803235326243</v>
      </c>
      <c r="K609">
        <f t="shared" si="74"/>
        <v>563.53041062726902</v>
      </c>
      <c r="L609">
        <f t="shared" si="75"/>
        <v>293.54056052740816</v>
      </c>
      <c r="M609">
        <f t="shared" si="76"/>
        <v>3.4066842354027222E-3</v>
      </c>
      <c r="N609">
        <f t="shared" si="77"/>
        <v>0.20451644595343474</v>
      </c>
      <c r="O609">
        <f t="shared" si="78"/>
        <v>20.390560527408184</v>
      </c>
      <c r="P609">
        <f t="shared" si="79"/>
        <v>8153.4124992703182</v>
      </c>
    </row>
    <row r="610" spans="1:16" x14ac:dyDescent="0.3">
      <c r="A610" s="16">
        <v>20.500000000000323</v>
      </c>
      <c r="B610" s="18">
        <v>12209.773670029634</v>
      </c>
      <c r="C610" s="20">
        <v>1.2209773670029633</v>
      </c>
      <c r="D610" s="18">
        <v>2.1563740632361217</v>
      </c>
      <c r="E610" s="18">
        <v>-4.495558361691808</v>
      </c>
      <c r="F610" s="18">
        <v>0.47966768302049495</v>
      </c>
      <c r="G610" s="16">
        <v>11946.485277429281</v>
      </c>
      <c r="H610" s="19">
        <v>12473.062062629986</v>
      </c>
      <c r="I610">
        <f t="shared" si="72"/>
        <v>2.7487388776288557</v>
      </c>
      <c r="J610">
        <f t="shared" si="73"/>
        <v>12.209773670029634</v>
      </c>
      <c r="K610">
        <f t="shared" si="74"/>
        <v>562.39197436286383</v>
      </c>
      <c r="L610">
        <f t="shared" si="75"/>
        <v>293.64076524211447</v>
      </c>
      <c r="M610">
        <f t="shared" si="76"/>
        <v>3.4055217066863105E-3</v>
      </c>
      <c r="N610">
        <f t="shared" si="77"/>
        <v>0.20001144209804675</v>
      </c>
      <c r="O610">
        <f t="shared" si="78"/>
        <v>20.490765242114492</v>
      </c>
      <c r="P610">
        <f t="shared" si="79"/>
        <v>8190.1600064432077</v>
      </c>
    </row>
    <row r="611" spans="1:16" x14ac:dyDescent="0.3">
      <c r="A611" s="16">
        <v>20.600000000000325</v>
      </c>
      <c r="B611" s="18">
        <v>12155.023210750949</v>
      </c>
      <c r="C611" s="20">
        <v>1.2155023210750948</v>
      </c>
      <c r="D611" s="18">
        <v>2.1528470333010974</v>
      </c>
      <c r="E611" s="18">
        <v>-4.4929103678703513</v>
      </c>
      <c r="F611" s="18">
        <v>0.47916536432520718</v>
      </c>
      <c r="G611" s="16">
        <v>11893.344154161237</v>
      </c>
      <c r="H611" s="19">
        <v>12416.702267340661</v>
      </c>
      <c r="I611">
        <f t="shared" si="72"/>
        <v>2.7431754629922036</v>
      </c>
      <c r="J611">
        <f t="shared" si="73"/>
        <v>12.155023210750949</v>
      </c>
      <c r="K611">
        <f t="shared" si="74"/>
        <v>561.25369972820488</v>
      </c>
      <c r="L611">
        <f t="shared" si="75"/>
        <v>293.74096998303509</v>
      </c>
      <c r="M611">
        <f t="shared" si="76"/>
        <v>3.4043599708197146E-3</v>
      </c>
      <c r="N611">
        <f t="shared" si="77"/>
        <v>0.19550909289009516</v>
      </c>
      <c r="O611">
        <f t="shared" si="78"/>
        <v>20.590969983035109</v>
      </c>
      <c r="P611">
        <f t="shared" si="79"/>
        <v>8227.0513405150341</v>
      </c>
    </row>
    <row r="612" spans="1:16" x14ac:dyDescent="0.3">
      <c r="A612" s="16">
        <v>20.700000000000326</v>
      </c>
      <c r="B612" s="18">
        <v>12100.550289296203</v>
      </c>
      <c r="C612" s="20">
        <v>1.2100550289296204</v>
      </c>
      <c r="D612" s="18">
        <v>2.1493224039309311</v>
      </c>
      <c r="E612" s="18">
        <v>-4.4902646214951627</v>
      </c>
      <c r="F612" s="18">
        <v>0.47866274821354571</v>
      </c>
      <c r="G612" s="16">
        <v>11840.470450929432</v>
      </c>
      <c r="H612" s="19">
        <v>12360.630127662975</v>
      </c>
      <c r="I612">
        <f t="shared" si="72"/>
        <v>2.7376128944528535</v>
      </c>
      <c r="J612">
        <f t="shared" si="73"/>
        <v>12.100550289296203</v>
      </c>
      <c r="K612">
        <f t="shared" si="74"/>
        <v>560.11559820505386</v>
      </c>
      <c r="L612">
        <f t="shared" si="75"/>
        <v>293.84117474985436</v>
      </c>
      <c r="M612">
        <f t="shared" si="76"/>
        <v>3.4031990269957758E-3</v>
      </c>
      <c r="N612">
        <f t="shared" si="77"/>
        <v>0.19100939607528877</v>
      </c>
      <c r="O612">
        <f t="shared" si="78"/>
        <v>20.691174749854383</v>
      </c>
      <c r="P612">
        <f t="shared" si="79"/>
        <v>8264.0869720162264</v>
      </c>
    </row>
    <row r="613" spans="1:16" x14ac:dyDescent="0.3">
      <c r="A613" s="16">
        <v>20.800000000000328</v>
      </c>
      <c r="B613" s="18">
        <v>12046.353347096516</v>
      </c>
      <c r="C613" s="20">
        <v>1.2046353347096517</v>
      </c>
      <c r="D613" s="18">
        <v>2.1458001726756493</v>
      </c>
      <c r="E613" s="18">
        <v>-4.4876211201753371</v>
      </c>
      <c r="F613" s="18">
        <v>0.47815983462342965</v>
      </c>
      <c r="G613" s="16">
        <v>11787.862676173399</v>
      </c>
      <c r="H613" s="19">
        <v>12304.844018019632</v>
      </c>
      <c r="I613">
        <f t="shared" si="72"/>
        <v>2.7320512280283782</v>
      </c>
      <c r="J613">
        <f t="shared" si="73"/>
        <v>12.046353347096515</v>
      </c>
      <c r="K613">
        <f t="shared" si="74"/>
        <v>558.97768125460618</v>
      </c>
      <c r="L613">
        <f t="shared" si="75"/>
        <v>293.94137954225857</v>
      </c>
      <c r="M613">
        <f t="shared" si="76"/>
        <v>3.4020388744084081E-3</v>
      </c>
      <c r="N613">
        <f t="shared" si="77"/>
        <v>0.18651234940174025</v>
      </c>
      <c r="O613">
        <f t="shared" si="78"/>
        <v>20.791379542258596</v>
      </c>
      <c r="P613">
        <f t="shared" si="79"/>
        <v>8301.2673726777721</v>
      </c>
    </row>
    <row r="614" spans="1:16" x14ac:dyDescent="0.3">
      <c r="A614" s="16">
        <v>20.900000000000329</v>
      </c>
      <c r="B614" s="18">
        <v>11992.430835144543</v>
      </c>
      <c r="C614" s="20">
        <v>1.1992430835144543</v>
      </c>
      <c r="D614" s="18">
        <v>2.142280337088609</v>
      </c>
      <c r="E614" s="18">
        <v>-4.4849798615228229</v>
      </c>
      <c r="F614" s="18">
        <v>0.47765662349289179</v>
      </c>
      <c r="G614" s="16">
        <v>11735.51934742429</v>
      </c>
      <c r="H614" s="19">
        <v>12249.342322864797</v>
      </c>
      <c r="I614">
        <f t="shared" si="72"/>
        <v>2.7264905196337574</v>
      </c>
      <c r="J614">
        <f t="shared" si="73"/>
        <v>11.992430835144543</v>
      </c>
      <c r="K614">
        <f t="shared" si="74"/>
        <v>557.8399603170667</v>
      </c>
      <c r="L614">
        <f t="shared" si="75"/>
        <v>294.04158435993628</v>
      </c>
      <c r="M614">
        <f t="shared" si="76"/>
        <v>3.4008795122525935E-3</v>
      </c>
      <c r="N614">
        <f t="shared" si="77"/>
        <v>0.18201795061996118</v>
      </c>
      <c r="O614">
        <f t="shared" si="78"/>
        <v>20.891584359936303</v>
      </c>
      <c r="P614">
        <f t="shared" si="79"/>
        <v>8338.5930154330326</v>
      </c>
    </row>
    <row r="615" spans="1:16" x14ac:dyDescent="0.3">
      <c r="A615" s="16">
        <v>21.00000000000033</v>
      </c>
      <c r="B615" s="18">
        <v>11938.781213930706</v>
      </c>
      <c r="C615" s="20">
        <v>1.1938781213930707</v>
      </c>
      <c r="D615" s="18">
        <v>2.1387628947265425</v>
      </c>
      <c r="E615" s="18">
        <v>-4.4823408431524125</v>
      </c>
      <c r="F615" s="18">
        <v>0.4771531147600902</v>
      </c>
      <c r="G615" s="16">
        <v>11683.438991244573</v>
      </c>
      <c r="H615" s="19">
        <v>12194.123436616839</v>
      </c>
      <c r="I615">
        <f t="shared" si="72"/>
        <v>2.7209308250792459</v>
      </c>
      <c r="J615">
        <f t="shared" si="73"/>
        <v>11.938781213930707</v>
      </c>
      <c r="K615">
        <f t="shared" si="74"/>
        <v>556.70244681121369</v>
      </c>
      <c r="L615">
        <f t="shared" si="75"/>
        <v>294.14178920257831</v>
      </c>
      <c r="M615">
        <f t="shared" si="76"/>
        <v>3.3997209397243801E-3</v>
      </c>
      <c r="N615">
        <f t="shared" si="77"/>
        <v>0.17752619748285217</v>
      </c>
      <c r="O615">
        <f t="shared" si="78"/>
        <v>20.991789202578332</v>
      </c>
      <c r="P615">
        <f t="shared" si="79"/>
        <v>8376.0643744200206</v>
      </c>
    </row>
    <row r="616" spans="1:16" x14ac:dyDescent="0.3">
      <c r="A616" s="16">
        <v>21.100000000000332</v>
      </c>
      <c r="B616" s="18">
        <v>11885.402953380606</v>
      </c>
      <c r="C616" s="20">
        <v>1.1885402953380606</v>
      </c>
      <c r="D616" s="18">
        <v>2.1352478431494459</v>
      </c>
      <c r="E616" s="18">
        <v>-4.4797040626817486</v>
      </c>
      <c r="F616" s="18">
        <v>0.47664930836328334</v>
      </c>
      <c r="G616" s="16">
        <v>11631.620143168926</v>
      </c>
      <c r="H616" s="19">
        <v>12139.185763592286</v>
      </c>
      <c r="I616">
        <f t="shared" si="72"/>
        <v>2.7153722000683302</v>
      </c>
      <c r="J616">
        <f t="shared" si="73"/>
        <v>11.885402953380606</v>
      </c>
      <c r="K616">
        <f t="shared" si="74"/>
        <v>555.56515213398029</v>
      </c>
      <c r="L616">
        <f t="shared" si="75"/>
        <v>294.24199406987719</v>
      </c>
      <c r="M616">
        <f t="shared" si="76"/>
        <v>3.3985631560208836E-3</v>
      </c>
      <c r="N616">
        <f t="shared" si="77"/>
        <v>0.17303708774571389</v>
      </c>
      <c r="O616">
        <f t="shared" si="78"/>
        <v>21.091994069877217</v>
      </c>
      <c r="P616">
        <f t="shared" si="79"/>
        <v>8413.6819249831733</v>
      </c>
    </row>
    <row r="617" spans="1:16" x14ac:dyDescent="0.3">
      <c r="A617" s="16">
        <v>21.200000000000333</v>
      </c>
      <c r="B617" s="18">
        <v>11832.294532792152</v>
      </c>
      <c r="C617" s="20">
        <v>1.1832294532792151</v>
      </c>
      <c r="D617" s="18">
        <v>2.1317351799205797</v>
      </c>
      <c r="E617" s="18">
        <v>-4.4770695177313069</v>
      </c>
      <c r="F617" s="18">
        <v>0.47614520424083273</v>
      </c>
      <c r="G617" s="16">
        <v>11580.061347644802</v>
      </c>
      <c r="H617" s="19">
        <v>12084.527717939502</v>
      </c>
      <c r="I617">
        <f t="shared" si="72"/>
        <v>2.7098147001956252</v>
      </c>
      <c r="J617">
        <f t="shared" si="73"/>
        <v>11.832294532792151</v>
      </c>
      <c r="K617">
        <f t="shared" si="74"/>
        <v>554.42808766002486</v>
      </c>
      <c r="L617">
        <f t="shared" si="75"/>
        <v>294.34219896152808</v>
      </c>
      <c r="M617">
        <f t="shared" si="76"/>
        <v>3.3974061603402805E-3</v>
      </c>
      <c r="N617">
        <f t="shared" si="77"/>
        <v>0.16855061916622391</v>
      </c>
      <c r="O617">
        <f t="shared" si="78"/>
        <v>21.192198961528106</v>
      </c>
      <c r="P617">
        <f t="shared" si="79"/>
        <v>8451.4461436755937</v>
      </c>
    </row>
    <row r="618" spans="1:16" x14ac:dyDescent="0.3">
      <c r="A618" s="16">
        <v>21.300000000000335</v>
      </c>
      <c r="B618" s="18">
        <v>11779.454440773781</v>
      </c>
      <c r="C618" s="20">
        <v>1.1779454440773782</v>
      </c>
      <c r="D618" s="18">
        <v>2.1282249026066458</v>
      </c>
      <c r="E618" s="18">
        <v>-4.47443720592441</v>
      </c>
      <c r="F618" s="18">
        <v>0.47564080233124173</v>
      </c>
      <c r="G618" s="16">
        <v>11528.76115797403</v>
      </c>
      <c r="H618" s="19">
        <v>12030.147723573533</v>
      </c>
      <c r="I618">
        <f t="shared" si="72"/>
        <v>2.7042583809448439</v>
      </c>
      <c r="J618">
        <f t="shared" si="73"/>
        <v>11.779454440773781</v>
      </c>
      <c r="K618">
        <f t="shared" si="74"/>
        <v>553.2912647413151</v>
      </c>
      <c r="L618">
        <f t="shared" si="75"/>
        <v>294.44240387722789</v>
      </c>
      <c r="M618">
        <f t="shared" si="76"/>
        <v>3.3962499518818113E-3</v>
      </c>
      <c r="N618">
        <f t="shared" si="77"/>
        <v>0.16406678950445217</v>
      </c>
      <c r="O618">
        <f t="shared" si="78"/>
        <v>21.292403877227912</v>
      </c>
      <c r="P618">
        <f t="shared" si="79"/>
        <v>8489.3575082608932</v>
      </c>
    </row>
    <row r="619" spans="1:16" x14ac:dyDescent="0.3">
      <c r="A619" s="16">
        <v>21.400000000000336</v>
      </c>
      <c r="B619" s="18">
        <v>11726.881175182647</v>
      </c>
      <c r="C619" s="20">
        <v>1.1726881175182646</v>
      </c>
      <c r="D619" s="18">
        <v>2.1247170087775658</v>
      </c>
      <c r="E619" s="18">
        <v>-4.4718071248872135</v>
      </c>
      <c r="F619" s="18">
        <v>0.4751361025731079</v>
      </c>
      <c r="G619" s="16">
        <v>11477.718136254407</v>
      </c>
      <c r="H619" s="19">
        <v>11976.044214110887</v>
      </c>
      <c r="I619">
        <f t="shared" si="72"/>
        <v>2.698703297686734</v>
      </c>
      <c r="J619">
        <f t="shared" si="73"/>
        <v>11.726881175182648</v>
      </c>
      <c r="K619">
        <f t="shared" si="74"/>
        <v>552.15469470670575</v>
      </c>
      <c r="L619">
        <f t="shared" si="75"/>
        <v>294.54260881667545</v>
      </c>
      <c r="M619">
        <f t="shared" si="76"/>
        <v>3.3950945298457792E-3</v>
      </c>
      <c r="N619">
        <f t="shared" si="77"/>
        <v>0.15958559652286114</v>
      </c>
      <c r="O619">
        <f t="shared" si="78"/>
        <v>21.392608816675477</v>
      </c>
      <c r="P619">
        <f t="shared" si="79"/>
        <v>8527.416497715345</v>
      </c>
    </row>
    <row r="620" spans="1:16" x14ac:dyDescent="0.3">
      <c r="A620" s="16">
        <v>21.500000000000338</v>
      </c>
      <c r="B620" s="18">
        <v>11674.573243063414</v>
      </c>
      <c r="C620" s="20">
        <v>1.1674573243063415</v>
      </c>
      <c r="D620" s="18">
        <v>2.121211496006592</v>
      </c>
      <c r="E620" s="18">
        <v>-4.4691792722487014</v>
      </c>
      <c r="F620" s="18">
        <v>0.47463110490514926</v>
      </c>
      <c r="G620" s="16">
        <v>11426.930853321843</v>
      </c>
      <c r="H620" s="19">
        <v>11922.215632804986</v>
      </c>
      <c r="I620">
        <f t="shared" si="72"/>
        <v>2.6931495056770416</v>
      </c>
      <c r="J620">
        <f t="shared" si="73"/>
        <v>11.674573243063413</v>
      </c>
      <c r="K620">
        <f t="shared" si="74"/>
        <v>551.01838886152268</v>
      </c>
      <c r="L620">
        <f t="shared" si="75"/>
        <v>294.64281377957241</v>
      </c>
      <c r="M620">
        <f t="shared" si="76"/>
        <v>3.3939398934335389E-3</v>
      </c>
      <c r="N620">
        <f t="shared" si="77"/>
        <v>0.15510703798626854</v>
      </c>
      <c r="O620">
        <f t="shared" si="78"/>
        <v>21.49281377957243</v>
      </c>
      <c r="P620">
        <f t="shared" si="79"/>
        <v>8565.6235922299093</v>
      </c>
    </row>
    <row r="621" spans="1:16" x14ac:dyDescent="0.3">
      <c r="A621" s="16">
        <v>21.600000000000339</v>
      </c>
      <c r="B621" s="18">
        <v>11622.529160587714</v>
      </c>
      <c r="C621" s="20">
        <v>1.1622529160587713</v>
      </c>
      <c r="D621" s="18">
        <v>2.1177083618701964</v>
      </c>
      <c r="E621" s="18">
        <v>-4.4665536456406896</v>
      </c>
      <c r="F621" s="18">
        <v>0.47412580926617953</v>
      </c>
      <c r="G621" s="16">
        <v>11376.397888693145</v>
      </c>
      <c r="H621" s="19">
        <v>11868.660432482282</v>
      </c>
      <c r="I621">
        <f t="shared" si="72"/>
        <v>2.6875970600545158</v>
      </c>
      <c r="J621">
        <f t="shared" si="73"/>
        <v>11.622529160587714</v>
      </c>
      <c r="K621">
        <f t="shared" si="74"/>
        <v>549.88235848715397</v>
      </c>
      <c r="L621">
        <f t="shared" si="75"/>
        <v>294.74301876562168</v>
      </c>
      <c r="M621">
        <f t="shared" si="76"/>
        <v>3.3927860418475103E-3</v>
      </c>
      <c r="N621">
        <f t="shared" si="77"/>
        <v>0.15063111166189533</v>
      </c>
      <c r="O621">
        <f t="shared" si="78"/>
        <v>21.593018765621707</v>
      </c>
      <c r="P621">
        <f t="shared" si="79"/>
        <v>8603.9792732121041</v>
      </c>
    </row>
    <row r="622" spans="1:16" x14ac:dyDescent="0.3">
      <c r="A622" s="16">
        <v>21.70000000000034</v>
      </c>
      <c r="B622" s="18">
        <v>11570.747452993626</v>
      </c>
      <c r="C622" s="20">
        <v>1.1570747452993626</v>
      </c>
      <c r="D622" s="18">
        <v>2.1142076039482705</v>
      </c>
      <c r="E622" s="18">
        <v>-4.4639302426978213</v>
      </c>
      <c r="F622" s="18">
        <v>0.47362021559515405</v>
      </c>
      <c r="G622" s="16">
        <v>11326.117830508783</v>
      </c>
      <c r="H622" s="19">
        <v>11815.377075478469</v>
      </c>
      <c r="I622">
        <f t="shared" si="72"/>
        <v>2.6820460158388757</v>
      </c>
      <c r="J622">
        <f t="shared" si="73"/>
        <v>11.570747452993626</v>
      </c>
      <c r="K622">
        <f t="shared" si="74"/>
        <v>548.74661484063404</v>
      </c>
      <c r="L622">
        <f t="shared" si="75"/>
        <v>294.84322377452872</v>
      </c>
      <c r="M622">
        <f t="shared" si="76"/>
        <v>3.3916329742911637E-3</v>
      </c>
      <c r="N622">
        <f t="shared" si="77"/>
        <v>0.14615781531932326</v>
      </c>
      <c r="O622">
        <f t="shared" si="78"/>
        <v>21.693223774528747</v>
      </c>
      <c r="P622">
        <f t="shared" si="79"/>
        <v>8642.4840232881925</v>
      </c>
    </row>
    <row r="623" spans="1:16" x14ac:dyDescent="0.3">
      <c r="A623" s="16">
        <v>21.800000000000342</v>
      </c>
      <c r="B623" s="18">
        <v>11519.226654525655</v>
      </c>
      <c r="C623" s="20">
        <v>1.1519226654525656</v>
      </c>
      <c r="D623" s="18">
        <v>2.1107092198238808</v>
      </c>
      <c r="E623" s="18">
        <v>-4.4613090610575572</v>
      </c>
      <c r="F623" s="18">
        <v>0.47311432383111679</v>
      </c>
      <c r="G623" s="16">
        <v>11276.089275476172</v>
      </c>
      <c r="H623" s="19">
        <v>11762.364033575139</v>
      </c>
      <c r="I623">
        <f t="shared" si="72"/>
        <v>2.6764964279288068</v>
      </c>
      <c r="J623">
        <f t="shared" si="73"/>
        <v>11.519226654525655</v>
      </c>
      <c r="K623">
        <f t="shared" si="74"/>
        <v>547.61116915423395</v>
      </c>
      <c r="L623">
        <f t="shared" si="75"/>
        <v>294.94342880600112</v>
      </c>
      <c r="M623">
        <f t="shared" si="76"/>
        <v>3.3904806899690224E-3</v>
      </c>
      <c r="N623">
        <f t="shared" si="77"/>
        <v>0.14168714673050006</v>
      </c>
      <c r="O623">
        <f t="shared" si="78"/>
        <v>21.793428806001145</v>
      </c>
      <c r="P623">
        <f t="shared" si="79"/>
        <v>8681.1383263052739</v>
      </c>
    </row>
    <row r="624" spans="1:16" x14ac:dyDescent="0.3">
      <c r="A624" s="16">
        <v>21.900000000000343</v>
      </c>
      <c r="B624" s="18">
        <v>11467.965308375733</v>
      </c>
      <c r="C624" s="20">
        <v>1.1467965308375734</v>
      </c>
      <c r="D624" s="18">
        <v>2.1072132070833804</v>
      </c>
      <c r="E624" s="18">
        <v>-4.458690098360182</v>
      </c>
      <c r="F624" s="18">
        <v>0.47260813391322526</v>
      </c>
      <c r="G624" s="16">
        <v>11226.310828813899</v>
      </c>
      <c r="H624" s="19">
        <v>11709.619787937567</v>
      </c>
      <c r="I624">
        <f t="shared" si="72"/>
        <v>2.6709483511000238</v>
      </c>
      <c r="J624">
        <f t="shared" si="73"/>
        <v>11.467965308375733</v>
      </c>
      <c r="K624">
        <f t="shared" si="74"/>
        <v>546.47603263506494</v>
      </c>
      <c r="L624">
        <f t="shared" si="75"/>
        <v>295.04363385974807</v>
      </c>
      <c r="M624">
        <f t="shared" si="76"/>
        <v>3.3893291880866677E-3</v>
      </c>
      <c r="N624">
        <f t="shared" si="77"/>
        <v>0.13721910366976217</v>
      </c>
      <c r="O624">
        <f t="shared" si="78"/>
        <v>21.893633859748093</v>
      </c>
      <c r="P624">
        <f t="shared" si="79"/>
        <v>8719.9426673329763</v>
      </c>
    </row>
    <row r="625" spans="1:16" x14ac:dyDescent="0.3">
      <c r="A625" s="16">
        <v>22.000000000000345</v>
      </c>
      <c r="B625" s="18">
        <v>11416.961966623492</v>
      </c>
      <c r="C625" s="20">
        <v>1.1416961966623491</v>
      </c>
      <c r="D625" s="18">
        <v>2.1037195633164751</v>
      </c>
      <c r="E625" s="18">
        <v>-4.4560733522487936</v>
      </c>
      <c r="F625" s="18">
        <v>0.47210164578076702</v>
      </c>
      <c r="G625" s="16">
        <v>11176.781104195232</v>
      </c>
      <c r="H625" s="19">
        <v>11657.142829051752</v>
      </c>
      <c r="I625">
        <f t="shared" si="72"/>
        <v>2.6654018400032302</v>
      </c>
      <c r="J625">
        <f t="shared" si="73"/>
        <v>11.416961966623493</v>
      </c>
      <c r="K625">
        <f t="shared" si="74"/>
        <v>545.34121646466087</v>
      </c>
      <c r="L625">
        <f t="shared" si="75"/>
        <v>295.14383893548137</v>
      </c>
      <c r="M625">
        <f t="shared" si="76"/>
        <v>3.3881784678507238E-3</v>
      </c>
      <c r="N625">
        <f t="shared" si="77"/>
        <v>0.13275368391379105</v>
      </c>
      <c r="O625">
        <f t="shared" si="78"/>
        <v>21.993838935481392</v>
      </c>
      <c r="P625">
        <f t="shared" si="79"/>
        <v>8758.8975326659966</v>
      </c>
    </row>
    <row r="626" spans="1:16" x14ac:dyDescent="0.3">
      <c r="A626" s="16">
        <v>22.100000000000346</v>
      </c>
      <c r="B626" s="18">
        <v>11366.215190178287</v>
      </c>
      <c r="C626" s="20">
        <v>1.1366215190178288</v>
      </c>
      <c r="D626" s="18">
        <v>2.100228286116046</v>
      </c>
      <c r="E626" s="18">
        <v>-4.4534588203693026</v>
      </c>
      <c r="F626" s="18">
        <v>0.47159485937312084</v>
      </c>
      <c r="G626" s="16">
        <v>11127.498723693345</v>
      </c>
      <c r="H626" s="19">
        <v>11604.93165666323</v>
      </c>
      <c r="I626">
        <f t="shared" si="72"/>
        <v>2.6598569491622359</v>
      </c>
      <c r="J626">
        <f t="shared" si="73"/>
        <v>11.366215190178288</v>
      </c>
      <c r="K626">
        <f t="shared" si="74"/>
        <v>544.20673179859352</v>
      </c>
      <c r="L626">
        <f t="shared" si="75"/>
        <v>295.24404403291453</v>
      </c>
      <c r="M626">
        <f t="shared" si="76"/>
        <v>3.3870285284688675E-3</v>
      </c>
      <c r="N626">
        <f t="shared" si="77"/>
        <v>0.12829088524164214</v>
      </c>
      <c r="O626">
        <f t="shared" si="78"/>
        <v>22.094044032914553</v>
      </c>
      <c r="P626">
        <f t="shared" si="79"/>
        <v>8798.0034098255874</v>
      </c>
    </row>
    <row r="627" spans="1:16" x14ac:dyDescent="0.3">
      <c r="A627" s="16">
        <v>22.200000000000347</v>
      </c>
      <c r="B627" s="18">
        <v>11315.723548720565</v>
      </c>
      <c r="C627" s="20">
        <v>1.1315723548720564</v>
      </c>
      <c r="D627" s="18">
        <v>2.0967393730782602</v>
      </c>
      <c r="E627" s="18">
        <v>-4.4508465003704352</v>
      </c>
      <c r="F627" s="18">
        <v>0.47108777462978169</v>
      </c>
      <c r="G627" s="16">
        <v>11078.462317725853</v>
      </c>
      <c r="H627" s="19">
        <v>11552.984779715278</v>
      </c>
      <c r="I627">
        <f t="shared" si="72"/>
        <v>2.6543137329719615</v>
      </c>
      <c r="J627">
        <f t="shared" si="73"/>
        <v>11.315723548720566</v>
      </c>
      <c r="K627">
        <f t="shared" si="74"/>
        <v>543.0725897660634</v>
      </c>
      <c r="L627">
        <f t="shared" si="75"/>
        <v>295.34424915176317</v>
      </c>
      <c r="M627">
        <f t="shared" si="76"/>
        <v>3.3858793691498232E-3</v>
      </c>
      <c r="N627">
        <f t="shared" si="77"/>
        <v>0.12383070543473196</v>
      </c>
      <c r="O627">
        <f t="shared" si="78"/>
        <v>22.194249151763188</v>
      </c>
      <c r="P627">
        <f t="shared" si="79"/>
        <v>8837.2607875619797</v>
      </c>
    </row>
    <row r="628" spans="1:16" x14ac:dyDescent="0.3">
      <c r="A628" s="16">
        <v>22.300000000000349</v>
      </c>
      <c r="B628" s="18">
        <v>11265.485620644089</v>
      </c>
      <c r="C628" s="20">
        <v>1.1265485620644089</v>
      </c>
      <c r="D628" s="18">
        <v>2.0932528218025714</v>
      </c>
      <c r="E628" s="18">
        <v>-4.4482363899037178</v>
      </c>
      <c r="F628" s="18">
        <v>0.47058039149036318</v>
      </c>
      <c r="G628" s="16">
        <v>11029.670525000194</v>
      </c>
      <c r="H628" s="19">
        <v>11501.300716287984</v>
      </c>
      <c r="I628">
        <f t="shared" si="72"/>
        <v>2.6487722456965175</v>
      </c>
      <c r="J628">
        <f t="shared" si="73"/>
        <v>11.265485620644089</v>
      </c>
      <c r="K628">
        <f t="shared" si="74"/>
        <v>541.93880146950755</v>
      </c>
      <c r="L628">
        <f t="shared" si="75"/>
        <v>295.44445429174505</v>
      </c>
      <c r="M628">
        <f t="shared" si="76"/>
        <v>3.3847309891033577E-3</v>
      </c>
      <c r="N628">
        <f t="shared" si="77"/>
        <v>0.11937314227682666</v>
      </c>
      <c r="O628">
        <f t="shared" si="78"/>
        <v>22.294454291745069</v>
      </c>
      <c r="P628">
        <f t="shared" si="79"/>
        <v>8876.6701558563273</v>
      </c>
    </row>
    <row r="629" spans="1:16" x14ac:dyDescent="0.3">
      <c r="A629" s="16">
        <v>22.40000000000035</v>
      </c>
      <c r="B629" s="18">
        <v>11215.499992998726</v>
      </c>
      <c r="C629" s="20">
        <v>1.1215499992998725</v>
      </c>
      <c r="D629" s="18">
        <v>2.0897686298916529</v>
      </c>
      <c r="E629" s="18">
        <v>-4.4456284866234803</v>
      </c>
      <c r="F629" s="18">
        <v>0.47007270989458289</v>
      </c>
      <c r="G629" s="16">
        <v>10981.121992459539</v>
      </c>
      <c r="H629" s="19">
        <v>11449.877993537913</v>
      </c>
      <c r="I629">
        <f t="shared" si="72"/>
        <v>2.6432325414673059</v>
      </c>
      <c r="J629">
        <f t="shared" si="73"/>
        <v>11.215499992998726</v>
      </c>
      <c r="K629">
        <f t="shared" si="74"/>
        <v>540.80537798421085</v>
      </c>
      <c r="L629">
        <f t="shared" si="75"/>
        <v>295.54465945257999</v>
      </c>
      <c r="M629">
        <f t="shared" si="76"/>
        <v>3.3835833875402832E-3</v>
      </c>
      <c r="N629">
        <f t="shared" si="77"/>
        <v>0.11491819355405056</v>
      </c>
      <c r="O629">
        <f t="shared" si="78"/>
        <v>22.394659452580015</v>
      </c>
      <c r="P629">
        <f t="shared" si="79"/>
        <v>8916.2320059226022</v>
      </c>
    </row>
    <row r="630" spans="1:16" x14ac:dyDescent="0.3">
      <c r="A630" s="16">
        <v>22.500000000000352</v>
      </c>
      <c r="B630" s="18">
        <v>11165.765261433315</v>
      </c>
      <c r="C630" s="20">
        <v>1.1165765261433314</v>
      </c>
      <c r="D630" s="18">
        <v>2.0862867949513975</v>
      </c>
      <c r="E630" s="18">
        <v>-4.4430227881868598</v>
      </c>
      <c r="F630" s="18">
        <v>0.46956472978226255</v>
      </c>
      <c r="G630" s="16">
        <v>10932.815375228762</v>
      </c>
      <c r="H630" s="19">
        <v>11398.715147637868</v>
      </c>
      <c r="I630">
        <f t="shared" si="72"/>
        <v>2.6376946742811</v>
      </c>
      <c r="J630">
        <f t="shared" si="73"/>
        <v>11.165765261433314</v>
      </c>
      <c r="K630">
        <f t="shared" si="74"/>
        <v>539.6723303579131</v>
      </c>
      <c r="L630">
        <f t="shared" si="75"/>
        <v>295.64486463398958</v>
      </c>
      <c r="M630">
        <f t="shared" si="76"/>
        <v>3.3824365636724554E-3</v>
      </c>
      <c r="N630">
        <f t="shared" si="77"/>
        <v>0.11046585705488671</v>
      </c>
      <c r="O630">
        <f t="shared" si="78"/>
        <v>22.494864633989607</v>
      </c>
      <c r="P630">
        <f t="shared" si="79"/>
        <v>8955.9468302097648</v>
      </c>
    </row>
    <row r="631" spans="1:16" x14ac:dyDescent="0.3">
      <c r="A631" s="16">
        <v>22.600000000000353</v>
      </c>
      <c r="B631" s="18">
        <v>11116.280030139049</v>
      </c>
      <c r="C631" s="20">
        <v>1.111628003013905</v>
      </c>
      <c r="D631" s="18">
        <v>2.0828073145909842</v>
      </c>
      <c r="E631" s="18">
        <v>-4.4404192922537824</v>
      </c>
      <c r="F631" s="18">
        <v>0.46905645109334554</v>
      </c>
      <c r="G631" s="16">
        <v>10884.749336560895</v>
      </c>
      <c r="H631" s="19">
        <v>11347.810723717203</v>
      </c>
      <c r="I631">
        <f t="shared" si="72"/>
        <v>2.6321586979981553</v>
      </c>
      <c r="J631">
        <f t="shared" si="73"/>
        <v>11.116280030139048</v>
      </c>
      <c r="K631">
        <f t="shared" si="74"/>
        <v>538.53966961042261</v>
      </c>
      <c r="L631">
        <f t="shared" si="75"/>
        <v>295.74506983569785</v>
      </c>
      <c r="M631">
        <f t="shared" si="76"/>
        <v>3.3812905167127667E-3</v>
      </c>
      <c r="N631">
        <f t="shared" si="77"/>
        <v>0.10601613057015261</v>
      </c>
      <c r="O631">
        <f t="shared" si="78"/>
        <v>22.595069835697871</v>
      </c>
      <c r="P631">
        <f t="shared" si="79"/>
        <v>8995.8151224037792</v>
      </c>
    </row>
    <row r="632" spans="1:16" x14ac:dyDescent="0.3">
      <c r="A632" s="16">
        <v>22.700000000000355</v>
      </c>
      <c r="B632" s="18">
        <v>11067.042911793422</v>
      </c>
      <c r="C632" s="20">
        <v>1.1067042911793421</v>
      </c>
      <c r="D632" s="18">
        <v>2.0793301864228342</v>
      </c>
      <c r="E632" s="18">
        <v>-4.4378179964869746</v>
      </c>
      <c r="F632" s="18">
        <v>0.46854787376788654</v>
      </c>
      <c r="G632" s="16">
        <v>10836.922547784132</v>
      </c>
      <c r="H632" s="19">
        <v>11297.163275802712</v>
      </c>
      <c r="I632">
        <f t="shared" si="72"/>
        <v>2.6266246663403443</v>
      </c>
      <c r="J632">
        <f t="shared" si="73"/>
        <v>11.067042911793422</v>
      </c>
      <c r="K632">
        <f t="shared" si="74"/>
        <v>537.40740673323444</v>
      </c>
      <c r="L632">
        <f t="shared" si="75"/>
        <v>295.8452750574304</v>
      </c>
      <c r="M632">
        <f t="shared" si="76"/>
        <v>3.3801452458751516E-3</v>
      </c>
      <c r="N632">
        <f t="shared" si="77"/>
        <v>0.10156901189302617</v>
      </c>
      <c r="O632">
        <f t="shared" si="78"/>
        <v>22.695275057430422</v>
      </c>
      <c r="P632">
        <f t="shared" si="79"/>
        <v>9035.8373774295706</v>
      </c>
    </row>
    <row r="633" spans="1:16" x14ac:dyDescent="0.3">
      <c r="A633" s="16">
        <v>22.800000000000356</v>
      </c>
      <c r="B633" s="18">
        <v>11018.052527504147</v>
      </c>
      <c r="C633" s="20">
        <v>1.1018052527504147</v>
      </c>
      <c r="D633" s="18">
        <v>2.0758554080624991</v>
      </c>
      <c r="E633" s="18">
        <v>-4.4352188985519483</v>
      </c>
      <c r="F633" s="18">
        <v>0.4680389977460287</v>
      </c>
      <c r="G633" s="16">
        <v>10789.333688248786</v>
      </c>
      <c r="H633" s="19">
        <v>11246.771366759509</v>
      </c>
      <c r="I633">
        <f t="shared" si="72"/>
        <v>2.6210926328892663</v>
      </c>
      <c r="J633">
        <f t="shared" si="73"/>
        <v>11.018052527504148</v>
      </c>
      <c r="K633">
        <f t="shared" si="74"/>
        <v>536.27555268914386</v>
      </c>
      <c r="L633">
        <f t="shared" si="75"/>
        <v>295.94548029891519</v>
      </c>
      <c r="M633">
        <f t="shared" si="76"/>
        <v>3.3790007503745807E-3</v>
      </c>
      <c r="N633">
        <f t="shared" si="77"/>
        <v>9.712449881902227E-2</v>
      </c>
      <c r="O633">
        <f t="shared" si="78"/>
        <v>22.795480298915209</v>
      </c>
      <c r="P633">
        <f t="shared" si="79"/>
        <v>9076.0140914532731</v>
      </c>
    </row>
    <row r="634" spans="1:16" x14ac:dyDescent="0.3">
      <c r="A634" s="16">
        <v>22.900000000000357</v>
      </c>
      <c r="B634" s="18">
        <v>10969.307506754189</v>
      </c>
      <c r="C634" s="20">
        <v>1.0969307506754189</v>
      </c>
      <c r="D634" s="18">
        <v>2.0723829771288615</v>
      </c>
      <c r="E634" s="18">
        <v>-4.4326219961170068</v>
      </c>
      <c r="F634" s="18">
        <v>0.4675298229680484</v>
      </c>
      <c r="G634" s="16">
        <v>10741.981445275296</v>
      </c>
      <c r="H634" s="19">
        <v>11196.633568233081</v>
      </c>
      <c r="I634">
        <f t="shared" ref="I634:I697" si="80">(J634/(J634+10))*5</f>
        <v>2.6155626510844447</v>
      </c>
      <c r="J634">
        <f t="shared" ref="J634:J697" si="81">B634/1000</f>
        <v>10.969307506754189</v>
      </c>
      <c r="K634">
        <f t="shared" ref="K634:K697" si="82">(I634*1023)/5</f>
        <v>535.14411841187734</v>
      </c>
      <c r="L634">
        <f t="shared" ref="L634:L697" si="83">1/M634</f>
        <v>296.04568555988197</v>
      </c>
      <c r="M634">
        <f t="shared" ref="M634:M697" si="84">$M$2+$N$2*(N634)+$O$2*(POWER(N634,2))+$P$2*(POWER(N634,3))</f>
        <v>3.3778570294270586E-3</v>
      </c>
      <c r="N634">
        <f t="shared" ref="N634:N697" si="85">$Q$2+($R$2/(A634+273.15))+($S$2/POWER(A634+273.15,2))+($T$2/POWER(A634+273.15,3))</f>
        <v>9.26825891459927E-2</v>
      </c>
      <c r="O634">
        <f t="shared" ref="O634:O697" si="86">L634-273.15</f>
        <v>22.895685559881997</v>
      </c>
      <c r="P634">
        <f t="shared" ref="P634:P697" si="87">10000*((1023/K634)-1)</f>
        <v>9116.3457618839238</v>
      </c>
    </row>
    <row r="635" spans="1:16" x14ac:dyDescent="0.3">
      <c r="A635" s="16">
        <v>23.000000000000359</v>
      </c>
      <c r="B635" s="18">
        <v>10920.806487346405</v>
      </c>
      <c r="C635" s="20">
        <v>1.0920806487346404</v>
      </c>
      <c r="D635" s="18">
        <v>2.0689128912439791</v>
      </c>
      <c r="E635" s="18">
        <v>-4.4300272868532398</v>
      </c>
      <c r="F635" s="18">
        <v>0.46702034937432185</v>
      </c>
      <c r="G635" s="16">
        <v>10694.864514101886</v>
      </c>
      <c r="H635" s="19">
        <v>11146.748460590923</v>
      </c>
      <c r="I635">
        <f t="shared" si="80"/>
        <v>2.6100347742214596</v>
      </c>
      <c r="J635">
        <f t="shared" si="81"/>
        <v>10.920806487346404</v>
      </c>
      <c r="K635">
        <f t="shared" si="82"/>
        <v>534.01311480571064</v>
      </c>
      <c r="L635">
        <f t="shared" si="83"/>
        <v>296.14589084006269</v>
      </c>
      <c r="M635">
        <f t="shared" si="84"/>
        <v>3.3767140822496254E-3</v>
      </c>
      <c r="N635">
        <f t="shared" si="85"/>
        <v>8.8243280674134644E-2</v>
      </c>
      <c r="O635">
        <f t="shared" si="86"/>
        <v>22.995890840062714</v>
      </c>
      <c r="P635">
        <f t="shared" si="87"/>
        <v>9156.8328873757491</v>
      </c>
    </row>
    <row r="636" spans="1:16" x14ac:dyDescent="0.3">
      <c r="A636" s="16">
        <v>23.10000000000036</v>
      </c>
      <c r="B636" s="18">
        <v>10872.548115348976</v>
      </c>
      <c r="C636" s="20">
        <v>1.0872548115348977</v>
      </c>
      <c r="D636" s="18">
        <v>2.0654451480331071</v>
      </c>
      <c r="E636" s="18">
        <v>-4.4274347684345097</v>
      </c>
      <c r="F636" s="18">
        <v>0.46651057690533176</v>
      </c>
      <c r="G636" s="16">
        <v>10647.981597832935</v>
      </c>
      <c r="H636" s="19">
        <v>11097.114632865017</v>
      </c>
      <c r="I636">
        <f t="shared" si="80"/>
        <v>2.6045090554501265</v>
      </c>
      <c r="J636">
        <f t="shared" si="81"/>
        <v>10.872548115348977</v>
      </c>
      <c r="K636">
        <f t="shared" si="82"/>
        <v>532.88255274509584</v>
      </c>
      <c r="L636">
        <f t="shared" si="83"/>
        <v>296.24609613919114</v>
      </c>
      <c r="M636">
        <f t="shared" si="84"/>
        <v>3.3755719080603521E-3</v>
      </c>
      <c r="N636">
        <f t="shared" si="85"/>
        <v>8.3806571205973152E-2</v>
      </c>
      <c r="O636">
        <f t="shared" si="86"/>
        <v>23.096096139191161</v>
      </c>
      <c r="P636">
        <f t="shared" si="87"/>
        <v>9197.4759678302271</v>
      </c>
    </row>
    <row r="637" spans="1:16" x14ac:dyDescent="0.3">
      <c r="A637" s="16">
        <v>23.200000000000362</v>
      </c>
      <c r="B637" s="18">
        <v>10824.531045041205</v>
      </c>
      <c r="C637" s="20">
        <v>1.0824531045041206</v>
      </c>
      <c r="D637" s="18">
        <v>2.0619797451247424</v>
      </c>
      <c r="E637" s="18">
        <v>-4.4248444385374697</v>
      </c>
      <c r="F637" s="18">
        <v>0.46600050550167638</v>
      </c>
      <c r="G637" s="16">
        <v>10601.331407387715</v>
      </c>
      <c r="H637" s="19">
        <v>11047.730682694695</v>
      </c>
      <c r="I637">
        <f t="shared" si="80"/>
        <v>2.5989855477727004</v>
      </c>
      <c r="J637">
        <f t="shared" si="81"/>
        <v>10.824531045041205</v>
      </c>
      <c r="K637">
        <f t="shared" si="82"/>
        <v>531.75244307429443</v>
      </c>
      <c r="L637">
        <f t="shared" si="83"/>
        <v>296.34630145700305</v>
      </c>
      <c r="M637">
        <f t="shared" si="84"/>
        <v>3.3744305060783432E-3</v>
      </c>
      <c r="N637">
        <f t="shared" si="85"/>
        <v>7.937245854637387E-2</v>
      </c>
      <c r="O637">
        <f t="shared" si="86"/>
        <v>23.196301457003074</v>
      </c>
      <c r="P637">
        <f t="shared" si="87"/>
        <v>9238.2755043980178</v>
      </c>
    </row>
    <row r="638" spans="1:16" x14ac:dyDescent="0.3">
      <c r="A638" s="16">
        <v>23.300000000000363</v>
      </c>
      <c r="B638" s="18">
        <v>10776.753938859829</v>
      </c>
      <c r="C638" s="20">
        <v>1.0776753938859829</v>
      </c>
      <c r="D638" s="18">
        <v>2.0585166801505128</v>
      </c>
      <c r="E638" s="18">
        <v>-4.4222562948415378</v>
      </c>
      <c r="F638" s="18">
        <v>0.46549013510404769</v>
      </c>
      <c r="G638" s="16">
        <v>10554.912661449622</v>
      </c>
      <c r="H638" s="19">
        <v>10998.595216270036</v>
      </c>
      <c r="I638">
        <f t="shared" si="80"/>
        <v>2.5934643040421039</v>
      </c>
      <c r="J638">
        <f t="shared" si="81"/>
        <v>10.776753938859828</v>
      </c>
      <c r="K638">
        <f t="shared" si="82"/>
        <v>530.62279660701438</v>
      </c>
      <c r="L638">
        <f t="shared" si="83"/>
        <v>296.44650679323627</v>
      </c>
      <c r="M638">
        <f t="shared" si="84"/>
        <v>3.373289875523728E-3</v>
      </c>
      <c r="N638">
        <f t="shared" si="85"/>
        <v>7.4940940502522702E-2</v>
      </c>
      <c r="O638">
        <f t="shared" si="86"/>
        <v>23.29650679323629</v>
      </c>
      <c r="P638">
        <f t="shared" si="87"/>
        <v>9279.2319994809059</v>
      </c>
    </row>
    <row r="639" spans="1:16" x14ac:dyDescent="0.3">
      <c r="A639" s="16">
        <v>23.400000000000365</v>
      </c>
      <c r="B639" s="18">
        <v>10729.215467345161</v>
      </c>
      <c r="C639" s="20">
        <v>1.0729215467345161</v>
      </c>
      <c r="D639" s="18">
        <v>2.0550559507453103</v>
      </c>
      <c r="E639" s="18">
        <v>-4.4196703350289077</v>
      </c>
      <c r="F639" s="18">
        <v>0.46497946565326098</v>
      </c>
      <c r="G639" s="16">
        <v>10508.724086415197</v>
      </c>
      <c r="H639" s="19">
        <v>10949.706848275124</v>
      </c>
      <c r="I639">
        <f t="shared" si="80"/>
        <v>2.5879453769601044</v>
      </c>
      <c r="J639">
        <f t="shared" si="81"/>
        <v>10.72921546734516</v>
      </c>
      <c r="K639">
        <f t="shared" si="82"/>
        <v>529.49362412603728</v>
      </c>
      <c r="L639">
        <f t="shared" si="83"/>
        <v>296.54671214763073</v>
      </c>
      <c r="M639">
        <f t="shared" si="84"/>
        <v>3.3721500156176647E-3</v>
      </c>
      <c r="N639">
        <f t="shared" si="85"/>
        <v>7.0512014883935825E-2</v>
      </c>
      <c r="O639">
        <f t="shared" si="86"/>
        <v>23.396712147630751</v>
      </c>
      <c r="P639">
        <f t="shared" si="87"/>
        <v>9320.3459567341579</v>
      </c>
    </row>
    <row r="640" spans="1:16" x14ac:dyDescent="0.3">
      <c r="A640" s="16">
        <v>23.500000000000366</v>
      </c>
      <c r="B640" s="18">
        <v>10681.91430908841</v>
      </c>
      <c r="C640" s="20">
        <v>1.0681914309088409</v>
      </c>
      <c r="D640" s="18">
        <v>2.0515975545472021</v>
      </c>
      <c r="E640" s="18">
        <v>-4.4170865567845459</v>
      </c>
      <c r="F640" s="18">
        <v>0.46446849709023569</v>
      </c>
      <c r="G640" s="16">
        <v>10462.764416344324</v>
      </c>
      <c r="H640" s="19">
        <v>10901.064201832496</v>
      </c>
      <c r="I640">
        <f t="shared" si="80"/>
        <v>2.5824288190756057</v>
      </c>
      <c r="J640">
        <f t="shared" si="81"/>
        <v>10.681914309088411</v>
      </c>
      <c r="K640">
        <f t="shared" si="82"/>
        <v>528.3649363828689</v>
      </c>
      <c r="L640">
        <f t="shared" si="83"/>
        <v>296.64691751992797</v>
      </c>
      <c r="M640">
        <f t="shared" si="84"/>
        <v>3.3710109255823384E-3</v>
      </c>
      <c r="N640">
        <f t="shared" si="85"/>
        <v>6.6085679502455058E-2</v>
      </c>
      <c r="O640">
        <f t="shared" si="86"/>
        <v>23.49691751992799</v>
      </c>
      <c r="P640">
        <f t="shared" si="87"/>
        <v>9361.6178810681686</v>
      </c>
    </row>
    <row r="641" spans="1:16" x14ac:dyDescent="0.3">
      <c r="A641" s="16">
        <v>23.600000000000367</v>
      </c>
      <c r="B641" s="18">
        <v>10634.849150678478</v>
      </c>
      <c r="C641" s="20">
        <v>1.0634849150678478</v>
      </c>
      <c r="D641" s="18">
        <v>2.0481414891974081</v>
      </c>
      <c r="E641" s="18">
        <v>-4.4145049577961748</v>
      </c>
      <c r="F641" s="18">
        <v>0.46395722935599304</v>
      </c>
      <c r="G641" s="16">
        <v>10417.032392909874</v>
      </c>
      <c r="H641" s="19">
        <v>10852.665908447081</v>
      </c>
      <c r="I641">
        <f t="shared" si="80"/>
        <v>2.57691468278284</v>
      </c>
      <c r="J641">
        <f t="shared" si="81"/>
        <v>10.634849150678477</v>
      </c>
      <c r="K641">
        <f t="shared" si="82"/>
        <v>527.23674409736907</v>
      </c>
      <c r="L641">
        <f t="shared" si="83"/>
        <v>296.74712290987196</v>
      </c>
      <c r="M641">
        <f t="shared" si="84"/>
        <v>3.3698726046409557E-3</v>
      </c>
      <c r="N641">
        <f t="shared" si="85"/>
        <v>6.1661932172236339E-2</v>
      </c>
      <c r="O641">
        <f t="shared" si="86"/>
        <v>23.597122909871985</v>
      </c>
      <c r="P641">
        <f t="shared" si="87"/>
        <v>9403.048278650971</v>
      </c>
    </row>
    <row r="642" spans="1:16" x14ac:dyDescent="0.3">
      <c r="A642" s="16">
        <v>23.700000000000369</v>
      </c>
      <c r="B642" s="18">
        <v>10588.018686650126</v>
      </c>
      <c r="C642" s="20">
        <v>1.0588018686650127</v>
      </c>
      <c r="D642" s="18">
        <v>2.0446877523403684</v>
      </c>
      <c r="E642" s="18">
        <v>-4.411925535754289</v>
      </c>
      <c r="F642" s="18">
        <v>0.46344566239166962</v>
      </c>
      <c r="G642" s="16">
        <v>10371.526765348681</v>
      </c>
      <c r="H642" s="19">
        <v>10804.510607951572</v>
      </c>
      <c r="I642">
        <f t="shared" si="80"/>
        <v>2.5714030203197034</v>
      </c>
      <c r="J642">
        <f t="shared" si="81"/>
        <v>10.588018686650127</v>
      </c>
      <c r="K642">
        <f t="shared" si="82"/>
        <v>526.10905795741132</v>
      </c>
      <c r="L642">
        <f t="shared" si="83"/>
        <v>296.84732831720811</v>
      </c>
      <c r="M642">
        <f t="shared" si="84"/>
        <v>3.3687350520177494E-3</v>
      </c>
      <c r="N642">
        <f t="shared" si="85"/>
        <v>5.7240770709766409E-2</v>
      </c>
      <c r="O642">
        <f t="shared" si="86"/>
        <v>23.697328317208132</v>
      </c>
      <c r="P642">
        <f t="shared" si="87"/>
        <v>9444.6376569097592</v>
      </c>
    </row>
    <row r="643" spans="1:16" x14ac:dyDescent="0.3">
      <c r="A643" s="16">
        <v>23.80000000000037</v>
      </c>
      <c r="B643" s="18">
        <v>10541.421619431643</v>
      </c>
      <c r="C643" s="20">
        <v>1.0541421619431643</v>
      </c>
      <c r="D643" s="18">
        <v>2.0412363416236534</v>
      </c>
      <c r="E643" s="18">
        <v>-4.4093482883521382</v>
      </c>
      <c r="F643" s="18">
        <v>0.46293379613850016</v>
      </c>
      <c r="G643" s="16">
        <v>10326.246290412031</v>
      </c>
      <c r="H643" s="19">
        <v>10756.596948451255</v>
      </c>
      <c r="I643">
        <f t="shared" si="80"/>
        <v>2.5658938837659937</v>
      </c>
      <c r="J643">
        <f t="shared" si="81"/>
        <v>10.541421619431643</v>
      </c>
      <c r="K643">
        <f t="shared" si="82"/>
        <v>524.98188861852236</v>
      </c>
      <c r="L643">
        <f t="shared" si="83"/>
        <v>296.94753374168425</v>
      </c>
      <c r="M643">
        <f t="shared" si="84"/>
        <v>3.3675982669379694E-3</v>
      </c>
      <c r="N643">
        <f t="shared" si="85"/>
        <v>5.2822192933837081E-2</v>
      </c>
      <c r="O643">
        <f t="shared" si="86"/>
        <v>23.797533741684276</v>
      </c>
      <c r="P643">
        <f t="shared" si="87"/>
        <v>9486.3865245332709</v>
      </c>
    </row>
    <row r="644" spans="1:16" x14ac:dyDescent="0.3">
      <c r="A644" s="16">
        <v>23.900000000000372</v>
      </c>
      <c r="B644" s="18">
        <v>10495.056659293194</v>
      </c>
      <c r="C644" s="20">
        <v>1.0495056659293194</v>
      </c>
      <c r="D644" s="18">
        <v>2.0377872546980091</v>
      </c>
      <c r="E644" s="18">
        <v>-4.406773213285728</v>
      </c>
      <c r="F644" s="18">
        <v>0.46242163053782781</v>
      </c>
      <c r="G644" s="16">
        <v>10281.189732316783</v>
      </c>
      <c r="H644" s="19">
        <v>10708.923586269604</v>
      </c>
      <c r="I644">
        <f t="shared" si="80"/>
        <v>2.5603873250417091</v>
      </c>
      <c r="J644">
        <f t="shared" si="81"/>
        <v>10.495056659293194</v>
      </c>
      <c r="K644">
        <f t="shared" si="82"/>
        <v>523.85524670353368</v>
      </c>
      <c r="L644">
        <f t="shared" si="83"/>
        <v>297.04773918304994</v>
      </c>
      <c r="M644">
        <f t="shared" si="84"/>
        <v>3.3664622486278858E-3</v>
      </c>
      <c r="N644">
        <f t="shared" si="85"/>
        <v>4.8406196665553597E-2</v>
      </c>
      <c r="O644">
        <f t="shared" si="86"/>
        <v>23.897739183049964</v>
      </c>
      <c r="P644">
        <f t="shared" si="87"/>
        <v>9528.2953914738246</v>
      </c>
    </row>
    <row r="645" spans="1:16" x14ac:dyDescent="0.3">
      <c r="A645" s="16">
        <v>24.000000000000373</v>
      </c>
      <c r="B645" s="18">
        <v>10448.922524295793</v>
      </c>
      <c r="C645" s="20">
        <v>1.0448922524295792</v>
      </c>
      <c r="D645" s="18">
        <v>2.0343404892174011</v>
      </c>
      <c r="E645" s="18">
        <v>-4.4042003082538166</v>
      </c>
      <c r="F645" s="18">
        <v>0.46190916553111527</v>
      </c>
      <c r="G645" s="16">
        <v>10236.355862697086</v>
      </c>
      <c r="H645" s="19">
        <v>10661.489185894499</v>
      </c>
      <c r="I645">
        <f t="shared" si="80"/>
        <v>2.5548833959053856</v>
      </c>
      <c r="J645">
        <f t="shared" si="81"/>
        <v>10.448922524295792</v>
      </c>
      <c r="K645">
        <f t="shared" si="82"/>
        <v>522.72914280224188</v>
      </c>
      <c r="L645">
        <f t="shared" si="83"/>
        <v>297.14794464105665</v>
      </c>
      <c r="M645">
        <f t="shared" si="84"/>
        <v>3.3653269963147877E-3</v>
      </c>
      <c r="N645">
        <f t="shared" si="85"/>
        <v>4.3992779728332737E-2</v>
      </c>
      <c r="O645">
        <f t="shared" si="86"/>
        <v>23.997944641056677</v>
      </c>
      <c r="P645">
        <f t="shared" si="87"/>
        <v>9570.3647689491827</v>
      </c>
    </row>
    <row r="646" spans="1:16" x14ac:dyDescent="0.3">
      <c r="A646" s="16">
        <v>24.100000000000374</v>
      </c>
      <c r="B646" s="18">
        <v>10403.017940240203</v>
      </c>
      <c r="C646" s="20">
        <v>1.0403017940240202</v>
      </c>
      <c r="D646" s="18">
        <v>2.0308960428388811</v>
      </c>
      <c r="E646" s="18">
        <v>-4.4016295709579181</v>
      </c>
      <c r="F646" s="18">
        <v>0.46139640105991497</v>
      </c>
      <c r="G646" s="16">
        <v>10191.743460556045</v>
      </c>
      <c r="H646" s="19">
        <v>10614.292419924361</v>
      </c>
      <c r="I646">
        <f t="shared" si="80"/>
        <v>2.5493821479524041</v>
      </c>
      <c r="J646">
        <f t="shared" si="81"/>
        <v>10.403017940240202</v>
      </c>
      <c r="K646">
        <f t="shared" si="82"/>
        <v>521.60358747106193</v>
      </c>
      <c r="L646">
        <f t="shared" si="83"/>
        <v>297.24815011545786</v>
      </c>
      <c r="M646">
        <f t="shared" si="84"/>
        <v>3.3641925092269794E-3</v>
      </c>
      <c r="N646">
        <f t="shared" si="85"/>
        <v>3.9581939947903239E-2</v>
      </c>
      <c r="O646">
        <f t="shared" si="86"/>
        <v>24.098150115457884</v>
      </c>
      <c r="P646">
        <f t="shared" si="87"/>
        <v>9612.5951694447467</v>
      </c>
    </row>
    <row r="647" spans="1:16" x14ac:dyDescent="0.3">
      <c r="A647" s="16">
        <v>24.200000000000376</v>
      </c>
      <c r="B647" s="18">
        <v>10357.341640616378</v>
      </c>
      <c r="C647" s="20">
        <v>1.0357341640616378</v>
      </c>
      <c r="D647" s="18">
        <v>2.0274539132226765</v>
      </c>
      <c r="E647" s="18">
        <v>-4.399060999102284</v>
      </c>
      <c r="F647" s="18">
        <v>0.46088333706589174</v>
      </c>
      <c r="G647" s="16">
        <v>10147.351312217859</v>
      </c>
      <c r="H647" s="19">
        <v>10567.331969014896</v>
      </c>
      <c r="I647">
        <f t="shared" si="80"/>
        <v>2.5438836326133347</v>
      </c>
      <c r="J647">
        <f t="shared" si="81"/>
        <v>10.357341640616378</v>
      </c>
      <c r="K647">
        <f t="shared" si="82"/>
        <v>520.47859123268825</v>
      </c>
      <c r="L647">
        <f t="shared" si="83"/>
        <v>297.34835560600897</v>
      </c>
      <c r="M647">
        <f t="shared" si="84"/>
        <v>3.3630587865937788E-3</v>
      </c>
      <c r="N647">
        <f t="shared" si="85"/>
        <v>3.5173675152291251E-2</v>
      </c>
      <c r="O647">
        <f t="shared" si="86"/>
        <v>24.198355606008988</v>
      </c>
      <c r="P647">
        <f t="shared" si="87"/>
        <v>9654.9871067156273</v>
      </c>
    </row>
    <row r="648" spans="1:16" x14ac:dyDescent="0.3">
      <c r="A648" s="16">
        <v>24.300000000000377</v>
      </c>
      <c r="B648" s="18">
        <v>10311.892366553511</v>
      </c>
      <c r="C648" s="20">
        <v>1.0311892366553512</v>
      </c>
      <c r="D648" s="18">
        <v>2.0240140980321675</v>
      </c>
      <c r="E648" s="18">
        <v>-4.3964945903939165</v>
      </c>
      <c r="F648" s="18">
        <v>0.46036997349081693</v>
      </c>
      <c r="G648" s="16">
        <v>10103.178211280565</v>
      </c>
      <c r="H648" s="19">
        <v>10520.606521826458</v>
      </c>
      <c r="I648">
        <f t="shared" si="80"/>
        <v>2.5383879011523183</v>
      </c>
      <c r="J648">
        <f t="shared" si="81"/>
        <v>10.311892366553511</v>
      </c>
      <c r="K648">
        <f t="shared" si="82"/>
        <v>519.35416457576434</v>
      </c>
      <c r="L648">
        <f t="shared" si="83"/>
        <v>297.44856111246736</v>
      </c>
      <c r="M648">
        <f t="shared" si="84"/>
        <v>3.3619258276455172E-3</v>
      </c>
      <c r="N648">
        <f t="shared" si="85"/>
        <v>3.0767983171827218E-2</v>
      </c>
      <c r="O648">
        <f t="shared" si="86"/>
        <v>24.298561112467382</v>
      </c>
      <c r="P648">
        <f t="shared" si="87"/>
        <v>9697.5410957884578</v>
      </c>
    </row>
    <row r="649" spans="1:16" x14ac:dyDescent="0.3">
      <c r="A649" s="16">
        <v>24.400000000000379</v>
      </c>
      <c r="B649" s="18">
        <v>10266.668866769833</v>
      </c>
      <c r="C649" s="20">
        <v>1.0266668866769832</v>
      </c>
      <c r="D649" s="18">
        <v>2.0205765949338428</v>
      </c>
      <c r="E649" s="18">
        <v>-4.3939303425425544</v>
      </c>
      <c r="F649" s="18">
        <v>0.45985631027656054</v>
      </c>
      <c r="G649" s="16">
        <v>10059.222958568522</v>
      </c>
      <c r="H649" s="19">
        <v>10474.114774971144</v>
      </c>
      <c r="I649">
        <f t="shared" si="80"/>
        <v>2.5328950046654031</v>
      </c>
      <c r="J649">
        <f t="shared" si="81"/>
        <v>10.266668866769832</v>
      </c>
      <c r="K649">
        <f t="shared" si="82"/>
        <v>518.23031795454142</v>
      </c>
      <c r="L649">
        <f t="shared" si="83"/>
        <v>297.5487666345922</v>
      </c>
      <c r="M649">
        <f t="shared" si="84"/>
        <v>3.360793631613537E-3</v>
      </c>
      <c r="N649">
        <f t="shared" si="85"/>
        <v>2.636486183913947E-2</v>
      </c>
      <c r="O649">
        <f t="shared" si="86"/>
        <v>24.398766634592221</v>
      </c>
      <c r="P649">
        <f t="shared" si="87"/>
        <v>9740.257652963799</v>
      </c>
    </row>
    <row r="650" spans="1:16" x14ac:dyDescent="0.3">
      <c r="A650" s="16">
        <v>24.50000000000038</v>
      </c>
      <c r="B650" s="18">
        <v>10221.669897523461</v>
      </c>
      <c r="C650" s="20">
        <v>1.0221669897523462</v>
      </c>
      <c r="D650" s="18">
        <v>2.0171414015974332</v>
      </c>
      <c r="E650" s="18">
        <v>-4.3913682532606764</v>
      </c>
      <c r="F650" s="18">
        <v>0.45934234736512164</v>
      </c>
      <c r="G650" s="16">
        <v>10015.484362085894</v>
      </c>
      <c r="H650" s="19">
        <v>10427.855432961029</v>
      </c>
      <c r="I650">
        <f t="shared" si="80"/>
        <v>2.5274049940789767</v>
      </c>
      <c r="J650">
        <f t="shared" si="81"/>
        <v>10.221669897523462</v>
      </c>
      <c r="K650">
        <f t="shared" si="82"/>
        <v>517.10706178855867</v>
      </c>
      <c r="L650">
        <f t="shared" si="83"/>
        <v>297.64897217214468</v>
      </c>
      <c r="M650">
        <f t="shared" si="84"/>
        <v>3.359662197730191E-3</v>
      </c>
      <c r="N650">
        <f t="shared" si="85"/>
        <v>2.1964308989153913E-2</v>
      </c>
      <c r="O650">
        <f t="shared" si="86"/>
        <v>24.498972172144704</v>
      </c>
      <c r="P650">
        <f t="shared" si="87"/>
        <v>9783.137295817809</v>
      </c>
    </row>
    <row r="651" spans="1:16" x14ac:dyDescent="0.3">
      <c r="A651" s="16">
        <v>24.600000000000382</v>
      </c>
      <c r="B651" s="18">
        <v>10176.894222563029</v>
      </c>
      <c r="C651" s="20">
        <v>1.0176894222563029</v>
      </c>
      <c r="D651" s="18">
        <v>2.0137085156956447</v>
      </c>
      <c r="E651" s="18">
        <v>-4.3888083202634958</v>
      </c>
      <c r="F651" s="18">
        <v>0.45882808469856923</v>
      </c>
      <c r="G651" s="16">
        <v>9971.9612369699389</v>
      </c>
      <c r="H651" s="19">
        <v>10381.827208156119</v>
      </c>
      <c r="I651">
        <f t="shared" si="80"/>
        <v>2.5219179201481383</v>
      </c>
      <c r="J651">
        <f t="shared" si="81"/>
        <v>10.176894222563028</v>
      </c>
      <c r="K651">
        <f t="shared" si="82"/>
        <v>515.98440646230915</v>
      </c>
      <c r="L651">
        <f t="shared" si="83"/>
        <v>297.74917772488777</v>
      </c>
      <c r="M651">
        <f t="shared" si="84"/>
        <v>3.3585315252288393E-3</v>
      </c>
      <c r="N651">
        <f t="shared" si="85"/>
        <v>1.7566322459093398E-2</v>
      </c>
      <c r="O651">
        <f t="shared" si="86"/>
        <v>24.599177724887795</v>
      </c>
      <c r="P651">
        <f t="shared" si="87"/>
        <v>9826.1805432045858</v>
      </c>
    </row>
    <row r="652" spans="1:16" x14ac:dyDescent="0.3">
      <c r="A652" s="16">
        <v>24.700000000000383</v>
      </c>
      <c r="B652" s="18">
        <v>10132.340613078843</v>
      </c>
      <c r="C652" s="20">
        <v>1.0132340613078843</v>
      </c>
      <c r="D652" s="18">
        <v>2.0102779349044253</v>
      </c>
      <c r="E652" s="18">
        <v>-4.3862505412689536</v>
      </c>
      <c r="F652" s="18">
        <v>0.45831352221910393</v>
      </c>
      <c r="G652" s="16">
        <v>9928.6524054447582</v>
      </c>
      <c r="H652" s="19">
        <v>10336.028820712927</v>
      </c>
      <c r="I652">
        <f t="shared" si="80"/>
        <v>2.5164338334551211</v>
      </c>
      <c r="J652">
        <f t="shared" si="81"/>
        <v>10.132340613078842</v>
      </c>
      <c r="K652">
        <f t="shared" si="82"/>
        <v>514.86236232491774</v>
      </c>
      <c r="L652">
        <f t="shared" si="83"/>
        <v>297.84938329258659</v>
      </c>
      <c r="M652">
        <f t="shared" si="84"/>
        <v>3.3574016133438465E-3</v>
      </c>
      <c r="N652">
        <f t="shared" si="85"/>
        <v>1.3170900088460558E-2</v>
      </c>
      <c r="O652">
        <f t="shared" si="86"/>
        <v>24.699383292586617</v>
      </c>
      <c r="P652">
        <f t="shared" si="87"/>
        <v>9869.3879152581812</v>
      </c>
    </row>
    <row r="653" spans="1:16" x14ac:dyDescent="0.3">
      <c r="A653" s="16">
        <v>24.800000000000384</v>
      </c>
      <c r="B653" s="18">
        <v>10088.007847654746</v>
      </c>
      <c r="C653" s="20">
        <v>1.0088007847654745</v>
      </c>
      <c r="D653" s="18">
        <v>2.0068496569028094</v>
      </c>
      <c r="E653" s="18">
        <v>-4.3836949139977222</v>
      </c>
      <c r="F653" s="18">
        <v>0.45779865986902302</v>
      </c>
      <c r="G653" s="16">
        <v>9885.5566967757586</v>
      </c>
      <c r="H653" s="19">
        <v>10290.458998533733</v>
      </c>
      <c r="I653">
        <f t="shared" si="80"/>
        <v>2.5109527844077655</v>
      </c>
      <c r="J653">
        <f t="shared" si="81"/>
        <v>10.088007847654746</v>
      </c>
      <c r="K653">
        <f t="shared" si="82"/>
        <v>513.74093968982879</v>
      </c>
      <c r="L653">
        <f t="shared" si="83"/>
        <v>297.94958887500798</v>
      </c>
      <c r="M653">
        <f t="shared" si="84"/>
        <v>3.3562724613105852E-3</v>
      </c>
      <c r="N653">
        <f t="shared" si="85"/>
        <v>8.778039719054137E-3</v>
      </c>
      <c r="O653">
        <f t="shared" si="86"/>
        <v>24.799588875007998</v>
      </c>
      <c r="P653">
        <f t="shared" si="87"/>
        <v>9912.7599333943781</v>
      </c>
    </row>
    <row r="654" spans="1:16" x14ac:dyDescent="0.3">
      <c r="A654" s="16">
        <v>24.900000000000386</v>
      </c>
      <c r="B654" s="18">
        <v>10043.89471221964</v>
      </c>
      <c r="C654" s="20">
        <v>1.0043894712219641</v>
      </c>
      <c r="D654" s="18">
        <v>2.0034236793728954</v>
      </c>
      <c r="E654" s="18">
        <v>-4.3811414361732002</v>
      </c>
      <c r="F654" s="18">
        <v>0.4572834975907164</v>
      </c>
      <c r="G654" s="16">
        <v>9842.6729472237494</v>
      </c>
      <c r="H654" s="19">
        <v>10245.116477215532</v>
      </c>
      <c r="I654">
        <f t="shared" si="80"/>
        <v>2.5054748232379316</v>
      </c>
      <c r="J654">
        <f t="shared" si="81"/>
        <v>10.043894712219641</v>
      </c>
      <c r="K654">
        <f t="shared" si="82"/>
        <v>512.6201488344808</v>
      </c>
      <c r="L654">
        <f t="shared" si="83"/>
        <v>298.04979447192068</v>
      </c>
      <c r="M654">
        <f t="shared" si="84"/>
        <v>3.3551440683654296E-3</v>
      </c>
      <c r="N654">
        <f t="shared" si="85"/>
        <v>4.3877391949578015E-3</v>
      </c>
      <c r="O654">
        <f t="shared" si="86"/>
        <v>24.8997944719207</v>
      </c>
      <c r="P654">
        <f t="shared" si="87"/>
        <v>9956.2971203130583</v>
      </c>
    </row>
    <row r="655" spans="1:16" x14ac:dyDescent="0.3">
      <c r="A655" s="16">
        <v>25.000000000000387</v>
      </c>
      <c r="B655" s="18">
        <v>9999.9999999998272</v>
      </c>
      <c r="C655" s="20">
        <v>0.99999999999998268</v>
      </c>
      <c r="D655" s="18">
        <v>2.000000000000024</v>
      </c>
      <c r="E655" s="18">
        <v>-4.3785901055215009</v>
      </c>
      <c r="F655" s="18">
        <v>0.45676803532670912</v>
      </c>
      <c r="G655" s="16">
        <v>9799.999999999829</v>
      </c>
      <c r="H655" s="19">
        <v>10199.999999999825</v>
      </c>
      <c r="I655">
        <f t="shared" si="80"/>
        <v>2.4999999999999782</v>
      </c>
      <c r="J655">
        <f t="shared" si="81"/>
        <v>9.9999999999998277</v>
      </c>
      <c r="K655">
        <f t="shared" si="82"/>
        <v>511.49999999999557</v>
      </c>
      <c r="L655">
        <f t="shared" si="83"/>
        <v>298.15000008309522</v>
      </c>
      <c r="M655">
        <f t="shared" si="84"/>
        <v>3.3540164337457564E-3</v>
      </c>
      <c r="N655">
        <f t="shared" si="85"/>
        <v>-3.6374626088964135E-9</v>
      </c>
      <c r="O655">
        <f t="shared" si="86"/>
        <v>25.000000083095244</v>
      </c>
      <c r="P655">
        <f t="shared" si="87"/>
        <v>10000.000000000173</v>
      </c>
    </row>
    <row r="656" spans="1:16" x14ac:dyDescent="0.3">
      <c r="A656" s="16">
        <v>25.100000000000389</v>
      </c>
      <c r="B656" s="18">
        <v>9956.3225114715933</v>
      </c>
      <c r="C656" s="20">
        <v>0.99563225114715936</v>
      </c>
      <c r="D656" s="18">
        <v>2.0034213835275816</v>
      </c>
      <c r="E656" s="18">
        <v>-4.376040919771464</v>
      </c>
      <c r="F656" s="18">
        <v>0.4578159620208051</v>
      </c>
      <c r="G656" s="16">
        <v>9756.8554172638014</v>
      </c>
      <c r="H656" s="19">
        <v>10155.789605679385</v>
      </c>
      <c r="I656">
        <f t="shared" si="80"/>
        <v>2.4945283645692613</v>
      </c>
      <c r="J656">
        <f t="shared" si="81"/>
        <v>9.9563225114715941</v>
      </c>
      <c r="K656">
        <f t="shared" si="82"/>
        <v>510.38050339087084</v>
      </c>
      <c r="L656">
        <f t="shared" si="83"/>
        <v>298.25020570830424</v>
      </c>
      <c r="M656">
        <f t="shared" si="84"/>
        <v>3.3528895566899411E-3</v>
      </c>
      <c r="N656">
        <f t="shared" si="85"/>
        <v>-4.3851909295645475E-3</v>
      </c>
      <c r="O656">
        <f t="shared" si="86"/>
        <v>25.100205708304259</v>
      </c>
      <c r="P656">
        <f t="shared" si="87"/>
        <v>10043.869097729692</v>
      </c>
    </row>
    <row r="657" spans="1:16" x14ac:dyDescent="0.3">
      <c r="A657" s="16">
        <v>25.20000000000039</v>
      </c>
      <c r="B657" s="18">
        <v>9912.8610543140221</v>
      </c>
      <c r="C657" s="20">
        <v>0.99128610543140216</v>
      </c>
      <c r="D657" s="18">
        <v>2.0068404735183343</v>
      </c>
      <c r="E657" s="18">
        <v>-4.3734938766546394</v>
      </c>
      <c r="F657" s="18">
        <v>0.45886436110741763</v>
      </c>
      <c r="G657" s="16">
        <v>9713.9257465924129</v>
      </c>
      <c r="H657" s="19">
        <v>10111.796362035631</v>
      </c>
      <c r="I657">
        <f t="shared" si="80"/>
        <v>2.4890599666406175</v>
      </c>
      <c r="J657">
        <f t="shared" si="81"/>
        <v>9.912861054314023</v>
      </c>
      <c r="K657">
        <f t="shared" si="82"/>
        <v>509.26166917467037</v>
      </c>
      <c r="L657">
        <f t="shared" si="83"/>
        <v>298.35041134732217</v>
      </c>
      <c r="M657">
        <f t="shared" si="84"/>
        <v>3.3517634364373587E-3</v>
      </c>
      <c r="N657">
        <f t="shared" si="85"/>
        <v>-8.7678248304266793E-3</v>
      </c>
      <c r="O657">
        <f t="shared" si="86"/>
        <v>25.200411347322188</v>
      </c>
      <c r="P657">
        <f t="shared" si="87"/>
        <v>10087.904940065768</v>
      </c>
    </row>
    <row r="658" spans="1:16" x14ac:dyDescent="0.3">
      <c r="A658" s="16">
        <v>25.300000000000392</v>
      </c>
      <c r="B658" s="18">
        <v>9869.614443362274</v>
      </c>
      <c r="C658" s="20">
        <v>0.98696144433622734</v>
      </c>
      <c r="D658" s="18">
        <v>2.010257272277749</v>
      </c>
      <c r="E658" s="18">
        <v>-4.3709489739052918</v>
      </c>
      <c r="F658" s="18">
        <v>0.45991323263644818</v>
      </c>
      <c r="G658" s="16">
        <v>9671.2098012688093</v>
      </c>
      <c r="H658" s="19">
        <v>10068.019085455739</v>
      </c>
      <c r="I658">
        <f t="shared" si="80"/>
        <v>2.4835948557268956</v>
      </c>
      <c r="J658">
        <f t="shared" si="81"/>
        <v>9.8696144433622734</v>
      </c>
      <c r="K658">
        <f t="shared" si="82"/>
        <v>508.14350748172285</v>
      </c>
      <c r="L658">
        <f t="shared" si="83"/>
        <v>298.4506169999251</v>
      </c>
      <c r="M658">
        <f t="shared" si="84"/>
        <v>3.3506380722283812E-3</v>
      </c>
      <c r="N658">
        <f t="shared" si="85"/>
        <v>-1.3147907486854488E-2</v>
      </c>
      <c r="O658">
        <f t="shared" si="86"/>
        <v>25.300616999925126</v>
      </c>
      <c r="P658">
        <f t="shared" si="87"/>
        <v>10132.108054864713</v>
      </c>
    </row>
    <row r="659" spans="1:16" x14ac:dyDescent="0.3">
      <c r="A659" s="16">
        <v>25.400000000000393</v>
      </c>
      <c r="B659" s="18">
        <v>9826.5815005611239</v>
      </c>
      <c r="C659" s="20">
        <v>0.98265815005611235</v>
      </c>
      <c r="D659" s="18">
        <v>2.0136717821081396</v>
      </c>
      <c r="E659" s="18">
        <v>-4.3684062092603968</v>
      </c>
      <c r="F659" s="18">
        <v>0.46096257665769341</v>
      </c>
      <c r="G659" s="16">
        <v>9628.7064017384655</v>
      </c>
      <c r="H659" s="19">
        <v>10024.456599383782</v>
      </c>
      <c r="I659">
        <f t="shared" si="80"/>
        <v>2.4781330811574893</v>
      </c>
      <c r="J659">
        <f t="shared" si="81"/>
        <v>9.8265815005611241</v>
      </c>
      <c r="K659">
        <f t="shared" si="82"/>
        <v>507.02602840482234</v>
      </c>
      <c r="L659">
        <f t="shared" si="83"/>
        <v>298.55082266589136</v>
      </c>
      <c r="M659">
        <f t="shared" si="84"/>
        <v>3.3495134633043746E-3</v>
      </c>
      <c r="N659">
        <f t="shared" si="85"/>
        <v>-1.752544104337822E-2</v>
      </c>
      <c r="O659">
        <f t="shared" si="86"/>
        <v>25.400822665891383</v>
      </c>
      <c r="P659">
        <f t="shared" si="87"/>
        <v>10176.478971277013</v>
      </c>
    </row>
    <row r="660" spans="1:16" x14ac:dyDescent="0.3">
      <c r="A660" s="16">
        <v>25.500000000000394</v>
      </c>
      <c r="B660" s="18">
        <v>9783.7610549186156</v>
      </c>
      <c r="C660" s="20">
        <v>0.9783761054918616</v>
      </c>
      <c r="D660" s="18">
        <v>2.0170840053088224</v>
      </c>
      <c r="E660" s="18">
        <v>-4.3658655804596309</v>
      </c>
      <c r="F660" s="18">
        <v>0.46201239322088045</v>
      </c>
      <c r="G660" s="16">
        <v>9586.414375562219</v>
      </c>
      <c r="H660" s="19">
        <v>9981.1077342750123</v>
      </c>
      <c r="I660">
        <f t="shared" si="80"/>
        <v>2.4726746920768612</v>
      </c>
      <c r="J660">
        <f t="shared" si="81"/>
        <v>9.7837610549186156</v>
      </c>
      <c r="K660">
        <f t="shared" si="82"/>
        <v>505.90924199892578</v>
      </c>
      <c r="L660">
        <f t="shared" si="83"/>
        <v>298.65102834500084</v>
      </c>
      <c r="M660">
        <f t="shared" si="84"/>
        <v>3.3483896089077005E-3</v>
      </c>
      <c r="N660">
        <f t="shared" si="85"/>
        <v>-2.190042764226674E-2</v>
      </c>
      <c r="O660">
        <f t="shared" si="86"/>
        <v>25.501028345000861</v>
      </c>
      <c r="P660">
        <f t="shared" si="87"/>
        <v>10221.018219749625</v>
      </c>
    </row>
    <row r="661" spans="1:16" x14ac:dyDescent="0.3">
      <c r="A661" s="16">
        <v>25.600000000000396</v>
      </c>
      <c r="B661" s="18">
        <v>9741.1519424604794</v>
      </c>
      <c r="C661" s="20">
        <v>0.97411519424604798</v>
      </c>
      <c r="D661" s="18">
        <v>2.0204939441759828</v>
      </c>
      <c r="E661" s="18">
        <v>-4.3633270852453805</v>
      </c>
      <c r="F661" s="18">
        <v>0.46306268237563408</v>
      </c>
      <c r="G661" s="16">
        <v>9544.332557370084</v>
      </c>
      <c r="H661" s="19">
        <v>9937.9713275508748</v>
      </c>
      <c r="I661">
        <f t="shared" si="80"/>
        <v>2.4672197374431359</v>
      </c>
      <c r="J661">
        <f t="shared" si="81"/>
        <v>9.7411519424604798</v>
      </c>
      <c r="K661">
        <f t="shared" si="82"/>
        <v>504.79315828086567</v>
      </c>
      <c r="L661">
        <f t="shared" si="83"/>
        <v>298.75123403703543</v>
      </c>
      <c r="M661">
        <f t="shared" si="84"/>
        <v>3.3472665082817116E-3</v>
      </c>
      <c r="N661">
        <f t="shared" si="85"/>
        <v>-2.6272869423512091E-2</v>
      </c>
      <c r="O661">
        <f t="shared" si="86"/>
        <v>25.601234037035454</v>
      </c>
      <c r="P661">
        <f t="shared" si="87"/>
        <v>10265.726332027767</v>
      </c>
    </row>
    <row r="662" spans="1:16" x14ac:dyDescent="0.3">
      <c r="A662" s="16">
        <v>25.700000000000397</v>
      </c>
      <c r="B662" s="18">
        <v>9698.7530061846428</v>
      </c>
      <c r="C662" s="20">
        <v>0.96987530061846428</v>
      </c>
      <c r="D662" s="18">
        <v>2.0239016010027644</v>
      </c>
      <c r="E662" s="18">
        <v>-4.3607907213627266</v>
      </c>
      <c r="F662" s="18">
        <v>0.46411344417149758</v>
      </c>
      <c r="G662" s="16">
        <v>9502.4597888151675</v>
      </c>
      <c r="H662" s="19">
        <v>9895.0462235541181</v>
      </c>
      <c r="I662">
        <f t="shared" si="80"/>
        <v>2.4617682660266897</v>
      </c>
      <c r="J662">
        <f t="shared" si="81"/>
        <v>9.6987530061846421</v>
      </c>
      <c r="K662">
        <f t="shared" si="82"/>
        <v>503.6777872290607</v>
      </c>
      <c r="L662">
        <f t="shared" si="83"/>
        <v>298.85143974177873</v>
      </c>
      <c r="M662">
        <f t="shared" si="84"/>
        <v>3.346144160670752E-3</v>
      </c>
      <c r="N662">
        <f t="shared" si="85"/>
        <v>-3.0642768524852176E-2</v>
      </c>
      <c r="O662">
        <f t="shared" si="86"/>
        <v>25.701439741778756</v>
      </c>
      <c r="P662">
        <f t="shared" si="87"/>
        <v>10310.603841156963</v>
      </c>
    </row>
    <row r="663" spans="1:16" x14ac:dyDescent="0.3">
      <c r="A663" s="16">
        <v>25.800000000000399</v>
      </c>
      <c r="B663" s="18">
        <v>9656.5630960157523</v>
      </c>
      <c r="C663" s="20">
        <v>0.96565630960157522</v>
      </c>
      <c r="D663" s="18">
        <v>2.0273069780791797</v>
      </c>
      <c r="E663" s="18">
        <v>-4.3582564865594451</v>
      </c>
      <c r="F663" s="18">
        <v>0.46516467865791084</v>
      </c>
      <c r="G663" s="16">
        <v>9460.7949185276066</v>
      </c>
      <c r="H663" s="19">
        <v>9852.331273503898</v>
      </c>
      <c r="I663">
        <f t="shared" si="80"/>
        <v>2.456320326408707</v>
      </c>
      <c r="J663">
        <f t="shared" si="81"/>
        <v>9.656563096015752</v>
      </c>
      <c r="K663">
        <f t="shared" si="82"/>
        <v>502.56313878322146</v>
      </c>
      <c r="L663">
        <f t="shared" si="83"/>
        <v>298.95164545901633</v>
      </c>
      <c r="M663">
        <f t="shared" si="84"/>
        <v>3.345022565320154E-3</v>
      </c>
      <c r="N663">
        <f t="shared" si="85"/>
        <v>-3.5010127081763681E-2</v>
      </c>
      <c r="O663">
        <f t="shared" si="86"/>
        <v>25.801645459016356</v>
      </c>
      <c r="P663">
        <f t="shared" si="87"/>
        <v>10355.651281485385</v>
      </c>
    </row>
    <row r="664" spans="1:16" x14ac:dyDescent="0.3">
      <c r="A664" s="16">
        <v>25.9000000000004</v>
      </c>
      <c r="B664" s="18">
        <v>9614.5810687606063</v>
      </c>
      <c r="C664" s="20">
        <v>0.96145810687606059</v>
      </c>
      <c r="D664" s="18">
        <v>2.0307100776922438</v>
      </c>
      <c r="E664" s="18">
        <v>-4.3557243785860145</v>
      </c>
      <c r="F664" s="18">
        <v>0.46621638588423886</v>
      </c>
      <c r="G664" s="16">
        <v>9419.3368020693943</v>
      </c>
      <c r="H664" s="19">
        <v>9809.8253354518183</v>
      </c>
      <c r="I664">
        <f t="shared" si="80"/>
        <v>2.4508759669798357</v>
      </c>
      <c r="J664">
        <f t="shared" si="81"/>
        <v>9.6145810687606055</v>
      </c>
      <c r="K664">
        <f t="shared" si="82"/>
        <v>501.44922284407437</v>
      </c>
      <c r="L664">
        <f t="shared" si="83"/>
        <v>299.05185118853552</v>
      </c>
      <c r="M664">
        <f t="shared" si="84"/>
        <v>3.3439017214762392E-3</v>
      </c>
      <c r="N664">
        <f t="shared" si="85"/>
        <v>-3.9374947227455936E-2</v>
      </c>
      <c r="O664">
        <f t="shared" si="86"/>
        <v>25.901851188535545</v>
      </c>
      <c r="P664">
        <f t="shared" si="87"/>
        <v>10400.869188665625</v>
      </c>
    </row>
    <row r="665" spans="1:16" x14ac:dyDescent="0.3">
      <c r="A665" s="16">
        <v>26.000000000000401</v>
      </c>
      <c r="B665" s="18">
        <v>9572.8057880634715</v>
      </c>
      <c r="C665" s="20">
        <v>0.95728057880634709</v>
      </c>
      <c r="D665" s="18">
        <v>2.0341109021259074</v>
      </c>
      <c r="E665" s="18">
        <v>-4.3531943951955947</v>
      </c>
      <c r="F665" s="18">
        <v>0.4672685658997574</v>
      </c>
      <c r="G665" s="16">
        <v>9378.0843018891319</v>
      </c>
      <c r="H665" s="19">
        <v>9767.5272742378111</v>
      </c>
      <c r="I665">
        <f t="shared" si="80"/>
        <v>2.445435235938803</v>
      </c>
      <c r="J665">
        <f t="shared" si="81"/>
        <v>9.5728057880634712</v>
      </c>
      <c r="K665">
        <f t="shared" si="82"/>
        <v>500.33604927307908</v>
      </c>
      <c r="L665">
        <f t="shared" si="83"/>
        <v>299.15205693012564</v>
      </c>
      <c r="M665">
        <f t="shared" si="84"/>
        <v>3.3427816283863117E-3</v>
      </c>
      <c r="N665">
        <f t="shared" si="85"/>
        <v>-4.3737231092898843E-2</v>
      </c>
      <c r="O665">
        <f t="shared" si="86"/>
        <v>26.002056930125661</v>
      </c>
      <c r="P665">
        <f t="shared" si="87"/>
        <v>10446.258099656847</v>
      </c>
    </row>
    <row r="666" spans="1:16" x14ac:dyDescent="0.3">
      <c r="A666" s="16">
        <v>26.100000000000403</v>
      </c>
      <c r="B666" s="18">
        <v>9531.2361243617779</v>
      </c>
      <c r="C666" s="20">
        <v>0.95312361243617783</v>
      </c>
      <c r="D666" s="18">
        <v>2.0375094536610128</v>
      </c>
      <c r="E666" s="18">
        <v>-4.3506665341440378</v>
      </c>
      <c r="F666" s="18">
        <v>0.46832121875364047</v>
      </c>
      <c r="G666" s="16">
        <v>9337.036287277153</v>
      </c>
      <c r="H666" s="19">
        <v>9725.4359614464029</v>
      </c>
      <c r="I666">
        <f t="shared" si="80"/>
        <v>2.4399981812910552</v>
      </c>
      <c r="J666">
        <f t="shared" si="81"/>
        <v>9.5312361243617776</v>
      </c>
      <c r="K666">
        <f t="shared" si="82"/>
        <v>499.22362789214986</v>
      </c>
      <c r="L666">
        <f t="shared" si="83"/>
        <v>299.25226268357761</v>
      </c>
      <c r="M666">
        <f t="shared" si="84"/>
        <v>3.3416622852986636E-3</v>
      </c>
      <c r="N666">
        <f t="shared" si="85"/>
        <v>-4.8096980806797168E-2</v>
      </c>
      <c r="O666">
        <f t="shared" si="86"/>
        <v>26.102262683577635</v>
      </c>
      <c r="P666">
        <f t="shared" si="87"/>
        <v>10491.818552726925</v>
      </c>
    </row>
    <row r="667" spans="1:16" x14ac:dyDescent="0.3">
      <c r="A667" s="16">
        <v>26.200000000000404</v>
      </c>
      <c r="B667" s="18">
        <v>9489.8709548423358</v>
      </c>
      <c r="C667" s="20">
        <v>0.94898709548423354</v>
      </c>
      <c r="D667" s="18">
        <v>2.0409057345754045</v>
      </c>
      <c r="E667" s="18">
        <v>-4.348140793189879</v>
      </c>
      <c r="F667" s="18">
        <v>0.46937434449498522</v>
      </c>
      <c r="G667" s="16">
        <v>9296.1916343211524</v>
      </c>
      <c r="H667" s="19">
        <v>9683.5502753635192</v>
      </c>
      <c r="I667">
        <f t="shared" si="80"/>
        <v>2.4345648508474445</v>
      </c>
      <c r="J667">
        <f t="shared" si="81"/>
        <v>9.4898709548423366</v>
      </c>
      <c r="K667">
        <f t="shared" si="82"/>
        <v>498.11196848338716</v>
      </c>
      <c r="L667">
        <f t="shared" si="83"/>
        <v>299.35246844868431</v>
      </c>
      <c r="M667">
        <f t="shared" si="84"/>
        <v>3.3405436914625687E-3</v>
      </c>
      <c r="N667">
        <f t="shared" si="85"/>
        <v>-5.2454198495606869E-2</v>
      </c>
      <c r="O667">
        <f t="shared" si="86"/>
        <v>26.202468448684328</v>
      </c>
      <c r="P667">
        <f t="shared" si="87"/>
        <v>10537.55108745432</v>
      </c>
    </row>
    <row r="668" spans="1:16" x14ac:dyDescent="0.3">
      <c r="A668" s="16">
        <v>26.300000000000406</v>
      </c>
      <c r="B668" s="18">
        <v>9448.7091633974687</v>
      </c>
      <c r="C668" s="20">
        <v>0.94487091633974685</v>
      </c>
      <c r="D668" s="18">
        <v>2.0442997471439295</v>
      </c>
      <c r="E668" s="18">
        <v>-4.3456171700943349</v>
      </c>
      <c r="F668" s="18">
        <v>0.470427943172811</v>
      </c>
      <c r="G668" s="16">
        <v>9255.5492258617687</v>
      </c>
      <c r="H668" s="19">
        <v>9641.8691009331687</v>
      </c>
      <c r="I668">
        <f t="shared" si="80"/>
        <v>2.4291352922228819</v>
      </c>
      <c r="J668">
        <f t="shared" si="81"/>
        <v>9.4487091633974689</v>
      </c>
      <c r="K668">
        <f t="shared" si="82"/>
        <v>497.00108078880169</v>
      </c>
      <c r="L668">
        <f t="shared" si="83"/>
        <v>299.4526742252404</v>
      </c>
      <c r="M668">
        <f t="shared" si="84"/>
        <v>3.3394258461282812E-3</v>
      </c>
      <c r="N668">
        <f t="shared" si="85"/>
        <v>-5.680888628354594E-2</v>
      </c>
      <c r="O668">
        <f t="shared" si="86"/>
        <v>26.302674225240423</v>
      </c>
      <c r="P668">
        <f t="shared" si="87"/>
        <v>10583.456244730365</v>
      </c>
    </row>
    <row r="669" spans="1:16" x14ac:dyDescent="0.3">
      <c r="A669" s="16">
        <v>26.400000000000407</v>
      </c>
      <c r="B669" s="18">
        <v>9407.7496405818893</v>
      </c>
      <c r="C669" s="20">
        <v>0.94077496405818894</v>
      </c>
      <c r="D669" s="18">
        <v>2.0476914936382595</v>
      </c>
      <c r="E669" s="18">
        <v>-4.3430956626212991</v>
      </c>
      <c r="F669" s="18">
        <v>0.4714820148360177</v>
      </c>
      <c r="G669" s="16">
        <v>9215.1079514489102</v>
      </c>
      <c r="H669" s="19">
        <v>9600.3913297148683</v>
      </c>
      <c r="I669">
        <f t="shared" si="80"/>
        <v>2.4237095528350556</v>
      </c>
      <c r="J669">
        <f t="shared" si="81"/>
        <v>9.4077496405818888</v>
      </c>
      <c r="K669">
        <f t="shared" si="82"/>
        <v>495.89097451005239</v>
      </c>
      <c r="L669">
        <f t="shared" si="83"/>
        <v>299.55288001304228</v>
      </c>
      <c r="M669">
        <f t="shared" si="84"/>
        <v>3.3383087485470372E-3</v>
      </c>
      <c r="N669">
        <f t="shared" si="85"/>
        <v>-6.1161046292577154E-2</v>
      </c>
      <c r="O669">
        <f t="shared" si="86"/>
        <v>26.402880013042306</v>
      </c>
      <c r="P669">
        <f t="shared" si="87"/>
        <v>10629.534566761155</v>
      </c>
    </row>
    <row r="670" spans="1:16" x14ac:dyDescent="0.3">
      <c r="A670" s="16">
        <v>26.500000000000409</v>
      </c>
      <c r="B670" s="18">
        <v>9366.9912835696414</v>
      </c>
      <c r="C670" s="20">
        <v>0.93669912835696412</v>
      </c>
      <c r="D670" s="18">
        <v>2.0510809763271576</v>
      </c>
      <c r="E670" s="18">
        <v>-4.3405762685373439</v>
      </c>
      <c r="F670" s="18">
        <v>0.47253655953344553</v>
      </c>
      <c r="G670" s="16">
        <v>9174.8667072981207</v>
      </c>
      <c r="H670" s="19">
        <v>9559.1158598411621</v>
      </c>
      <c r="I670">
        <f t="shared" si="80"/>
        <v>2.4182876799031527</v>
      </c>
      <c r="J670">
        <f t="shared" si="81"/>
        <v>9.3669912835696412</v>
      </c>
      <c r="K670">
        <f t="shared" si="82"/>
        <v>494.78165930818506</v>
      </c>
      <c r="L670">
        <f t="shared" si="83"/>
        <v>299.65308581188822</v>
      </c>
      <c r="M670">
        <f t="shared" si="84"/>
        <v>3.3371923979710499E-3</v>
      </c>
      <c r="N670">
        <f t="shared" si="85"/>
        <v>-6.5510680642422381E-2</v>
      </c>
      <c r="O670">
        <f t="shared" si="86"/>
        <v>26.503085811888241</v>
      </c>
      <c r="P670">
        <f t="shared" si="87"/>
        <v>10675.78659706954</v>
      </c>
    </row>
    <row r="671" spans="1:16" x14ac:dyDescent="0.3">
      <c r="A671" s="16">
        <v>26.60000000000041</v>
      </c>
      <c r="B671" s="18">
        <v>9326.4329961111125</v>
      </c>
      <c r="C671" s="20">
        <v>0.93264329961111125</v>
      </c>
      <c r="D671" s="18">
        <v>2.0544681974763446</v>
      </c>
      <c r="E671" s="18">
        <v>-4.338058985611708</v>
      </c>
      <c r="F671" s="18">
        <v>0.47359157731384438</v>
      </c>
      <c r="G671" s="16">
        <v>9134.8243962470697</v>
      </c>
      <c r="H671" s="19">
        <v>9518.0415959751554</v>
      </c>
      <c r="I671">
        <f t="shared" si="80"/>
        <v>2.4128697204465479</v>
      </c>
      <c r="J671">
        <f t="shared" si="81"/>
        <v>9.3264329961111123</v>
      </c>
      <c r="K671">
        <f t="shared" si="82"/>
        <v>493.6731448033637</v>
      </c>
      <c r="L671">
        <f t="shared" si="83"/>
        <v>299.75329162157834</v>
      </c>
      <c r="M671">
        <f t="shared" si="84"/>
        <v>3.3360767936535078E-3</v>
      </c>
      <c r="N671">
        <f t="shared" si="85"/>
        <v>-6.9857791450575052E-2</v>
      </c>
      <c r="O671">
        <f t="shared" si="86"/>
        <v>26.603291621578364</v>
      </c>
      <c r="P671">
        <f t="shared" si="87"/>
        <v>10722.21288049756</v>
      </c>
    </row>
    <row r="672" spans="1:16" x14ac:dyDescent="0.3">
      <c r="A672" s="16">
        <v>26.700000000000411</v>
      </c>
      <c r="B672" s="18">
        <v>9286.0736884909966</v>
      </c>
      <c r="C672" s="20">
        <v>0.92860736884909967</v>
      </c>
      <c r="D672" s="18">
        <v>2.0578531593484328</v>
      </c>
      <c r="E672" s="18">
        <v>-4.3355438116163043</v>
      </c>
      <c r="F672" s="18">
        <v>0.47464706822585623</v>
      </c>
      <c r="G672" s="16">
        <v>9094.9799277129605</v>
      </c>
      <c r="H672" s="19">
        <v>9477.1674492690327</v>
      </c>
      <c r="I672">
        <f t="shared" si="80"/>
        <v>2.4074557212836121</v>
      </c>
      <c r="J672">
        <f t="shared" si="81"/>
        <v>9.2860736884909958</v>
      </c>
      <c r="K672">
        <f t="shared" si="82"/>
        <v>492.56544057462708</v>
      </c>
      <c r="L672">
        <f t="shared" si="83"/>
        <v>299.85349744191444</v>
      </c>
      <c r="M672">
        <f t="shared" si="84"/>
        <v>3.3349619348485775E-3</v>
      </c>
      <c r="N672">
        <f t="shared" si="85"/>
        <v>-7.4202380832282033E-2</v>
      </c>
      <c r="O672">
        <f t="shared" si="86"/>
        <v>26.703497441914465</v>
      </c>
      <c r="P672">
        <f t="shared" si="87"/>
        <v>10768.813963207967</v>
      </c>
    </row>
    <row r="673" spans="1:16" x14ac:dyDescent="0.3">
      <c r="A673" s="16">
        <v>26.800000000000413</v>
      </c>
      <c r="B673" s="18">
        <v>9245.9122774857278</v>
      </c>
      <c r="C673" s="20">
        <v>0.92459122774857283</v>
      </c>
      <c r="D673" s="18">
        <v>2.0612358642031037</v>
      </c>
      <c r="E673" s="18">
        <v>-4.333030744325705</v>
      </c>
      <c r="F673" s="18">
        <v>0.47570303231805661</v>
      </c>
      <c r="G673" s="16">
        <v>9055.3322176494348</v>
      </c>
      <c r="H673" s="19">
        <v>9436.4923373220208</v>
      </c>
      <c r="I673">
        <f t="shared" si="80"/>
        <v>2.4020457290304158</v>
      </c>
      <c r="J673">
        <f t="shared" si="81"/>
        <v>9.2459122774857274</v>
      </c>
      <c r="K673">
        <f t="shared" si="82"/>
        <v>491.45855615962307</v>
      </c>
      <c r="L673">
        <f t="shared" si="83"/>
        <v>299.95370327270018</v>
      </c>
      <c r="M673">
        <f t="shared" si="84"/>
        <v>3.3338478208113972E-3</v>
      </c>
      <c r="N673">
        <f t="shared" si="85"/>
        <v>-7.8544450900559504E-2</v>
      </c>
      <c r="O673">
        <f t="shared" si="86"/>
        <v>26.803703272700204</v>
      </c>
      <c r="P673">
        <f t="shared" si="87"/>
        <v>10815.590392686847</v>
      </c>
    </row>
    <row r="674" spans="1:16" x14ac:dyDescent="0.3">
      <c r="A674" s="16">
        <v>26.900000000000414</v>
      </c>
      <c r="B674" s="18">
        <v>9205.9476863219952</v>
      </c>
      <c r="C674" s="20">
        <v>0.92059476863219947</v>
      </c>
      <c r="D674" s="18">
        <v>2.0646163142970186</v>
      </c>
      <c r="E674" s="18">
        <v>-4.3305197815171503</v>
      </c>
      <c r="F674" s="18">
        <v>0.47675946963893162</v>
      </c>
      <c r="G674" s="16">
        <v>9015.8801885045432</v>
      </c>
      <c r="H674" s="19">
        <v>9396.0151841394472</v>
      </c>
      <c r="I674">
        <f t="shared" si="80"/>
        <v>2.3966397900995648</v>
      </c>
      <c r="J674">
        <f t="shared" si="81"/>
        <v>9.2059476863219949</v>
      </c>
      <c r="K674">
        <f t="shared" si="82"/>
        <v>490.35250105437098</v>
      </c>
      <c r="L674">
        <f t="shared" si="83"/>
        <v>300.05390911374116</v>
      </c>
      <c r="M674">
        <f t="shared" si="84"/>
        <v>3.3327344507980763E-3</v>
      </c>
      <c r="N674">
        <f t="shared" si="85"/>
        <v>-8.2884003766195147E-2</v>
      </c>
      <c r="O674">
        <f t="shared" si="86"/>
        <v>26.903909113741179</v>
      </c>
      <c r="P674">
        <f t="shared" si="87"/>
        <v>10862.542717745175</v>
      </c>
    </row>
    <row r="675" spans="1:16" x14ac:dyDescent="0.3">
      <c r="A675" s="16">
        <v>27.000000000000416</v>
      </c>
      <c r="B675" s="18">
        <v>9166.1788446349328</v>
      </c>
      <c r="C675" s="20">
        <v>0.91661788446349324</v>
      </c>
      <c r="D675" s="18">
        <v>2.067994511883775</v>
      </c>
      <c r="E675" s="18">
        <v>-4.3280109209705406</v>
      </c>
      <c r="F675" s="18">
        <v>0.47781638023686751</v>
      </c>
      <c r="G675" s="16">
        <v>8976.6227691784316</v>
      </c>
      <c r="H675" s="19">
        <v>9355.7349200914341</v>
      </c>
      <c r="I675">
        <f t="shared" si="80"/>
        <v>2.3912379506989634</v>
      </c>
      <c r="J675">
        <f t="shared" si="81"/>
        <v>9.166178844634933</v>
      </c>
      <c r="K675">
        <f t="shared" si="82"/>
        <v>489.24728471300784</v>
      </c>
      <c r="L675">
        <f t="shared" si="83"/>
        <v>300.15411496484415</v>
      </c>
      <c r="M675">
        <f t="shared" si="84"/>
        <v>3.3316218240657001E-3</v>
      </c>
      <c r="N675">
        <f t="shared" si="85"/>
        <v>-8.7221041537740268E-2</v>
      </c>
      <c r="O675">
        <f t="shared" si="86"/>
        <v>27.004114964844177</v>
      </c>
      <c r="P675">
        <f t="shared" si="87"/>
        <v>10909.671488521213</v>
      </c>
    </row>
    <row r="676" spans="1:16" x14ac:dyDescent="0.3">
      <c r="A676" s="16">
        <v>27.100000000000417</v>
      </c>
      <c r="B676" s="18">
        <v>9126.6046884269181</v>
      </c>
      <c r="C676" s="20">
        <v>0.91266046884269181</v>
      </c>
      <c r="D676" s="18">
        <v>2.071370459214017</v>
      </c>
      <c r="E676" s="18">
        <v>-4.3255041604684275</v>
      </c>
      <c r="F676" s="18">
        <v>0.4788737641601758</v>
      </c>
      <c r="G676" s="16">
        <v>8937.558894981601</v>
      </c>
      <c r="H676" s="19">
        <v>9315.6504818722351</v>
      </c>
      <c r="I676">
        <f t="shared" si="80"/>
        <v>2.3858402568306398</v>
      </c>
      <c r="J676">
        <f t="shared" si="81"/>
        <v>9.1266046884269176</v>
      </c>
      <c r="K676">
        <f t="shared" si="82"/>
        <v>488.14291654754891</v>
      </c>
      <c r="L676">
        <f t="shared" si="83"/>
        <v>300.25432082581864</v>
      </c>
      <c r="M676">
        <f t="shared" si="84"/>
        <v>3.3305099398723151E-3</v>
      </c>
      <c r="N676">
        <f t="shared" si="85"/>
        <v>-9.1555566321534831E-2</v>
      </c>
      <c r="O676">
        <f t="shared" si="86"/>
        <v>27.104320825818661</v>
      </c>
      <c r="P676">
        <f t="shared" si="87"/>
        <v>10956.977256482463</v>
      </c>
    </row>
    <row r="677" spans="1:16" x14ac:dyDescent="0.3">
      <c r="A677" s="16">
        <v>27.200000000000419</v>
      </c>
      <c r="B677" s="18">
        <v>9087.2241600266243</v>
      </c>
      <c r="C677" s="20">
        <v>0.90872241600266246</v>
      </c>
      <c r="D677" s="18">
        <v>2.074744158535391</v>
      </c>
      <c r="E677" s="18">
        <v>-4.3229994977960189</v>
      </c>
      <c r="F677" s="18">
        <v>0.47993162145708118</v>
      </c>
      <c r="G677" s="16">
        <v>8898.6875075934549</v>
      </c>
      <c r="H677" s="19">
        <v>9275.7608124597937</v>
      </c>
      <c r="I677">
        <f t="shared" si="80"/>
        <v>2.3804467542895851</v>
      </c>
      <c r="J677">
        <f t="shared" si="81"/>
        <v>9.0872241600266239</v>
      </c>
      <c r="K677">
        <f t="shared" si="82"/>
        <v>487.03940592764911</v>
      </c>
      <c r="L677">
        <f t="shared" si="83"/>
        <v>300.35452669647503</v>
      </c>
      <c r="M677">
        <f t="shared" si="84"/>
        <v>3.329398797476942E-3</v>
      </c>
      <c r="N677">
        <f t="shared" si="85"/>
        <v>-9.5887580221679675E-2</v>
      </c>
      <c r="O677">
        <f t="shared" si="86"/>
        <v>27.204526696475057</v>
      </c>
      <c r="P677">
        <f t="shared" si="87"/>
        <v>11004.460574427712</v>
      </c>
    </row>
    <row r="678" spans="1:16" x14ac:dyDescent="0.3">
      <c r="A678" s="16">
        <v>27.30000000000042</v>
      </c>
      <c r="B678" s="18">
        <v>9048.0362080482209</v>
      </c>
      <c r="C678" s="20">
        <v>0.90480362080482213</v>
      </c>
      <c r="D678" s="18">
        <v>2.0781156120925237</v>
      </c>
      <c r="E678" s="18">
        <v>-4.3204969307411751</v>
      </c>
      <c r="F678" s="18">
        <v>0.48098995217571555</v>
      </c>
      <c r="G678" s="16">
        <v>8860.0075550209858</v>
      </c>
      <c r="H678" s="19">
        <v>9236.0648610754561</v>
      </c>
      <c r="I678">
        <f t="shared" si="80"/>
        <v>2.3750574886625904</v>
      </c>
      <c r="J678">
        <f t="shared" si="81"/>
        <v>9.0480362080482202</v>
      </c>
      <c r="K678">
        <f t="shared" si="82"/>
        <v>485.93676218036597</v>
      </c>
      <c r="L678">
        <f t="shared" si="83"/>
        <v>300.45473257662587</v>
      </c>
      <c r="M678">
        <f t="shared" si="84"/>
        <v>3.3282883961395647E-3</v>
      </c>
      <c r="N678">
        <f t="shared" si="85"/>
        <v>-0.10021708534006454</v>
      </c>
      <c r="O678">
        <f t="shared" si="86"/>
        <v>27.304732576625895</v>
      </c>
      <c r="P678">
        <f t="shared" si="87"/>
        <v>11052.12199648915</v>
      </c>
    </row>
    <row r="679" spans="1:16" x14ac:dyDescent="0.3">
      <c r="A679" s="16">
        <v>27.400000000000421</v>
      </c>
      <c r="B679" s="18">
        <v>9009.0397873509974</v>
      </c>
      <c r="C679" s="20">
        <v>0.90090397873509975</v>
      </c>
      <c r="D679" s="18">
        <v>2.0814848221270665</v>
      </c>
      <c r="E679" s="18">
        <v>-4.3179964570943987</v>
      </c>
      <c r="F679" s="18">
        <v>0.48204875636412819</v>
      </c>
      <c r="G679" s="16">
        <v>8821.5179915578974</v>
      </c>
      <c r="H679" s="19">
        <v>9196.5615831440973</v>
      </c>
      <c r="I679">
        <f t="shared" si="80"/>
        <v>2.3696725053271224</v>
      </c>
      <c r="J679">
        <f t="shared" si="81"/>
        <v>9.0090397873509982</v>
      </c>
      <c r="K679">
        <f t="shared" si="82"/>
        <v>484.83499458992918</v>
      </c>
      <c r="L679">
        <f t="shared" si="83"/>
        <v>300.55493846608556</v>
      </c>
      <c r="M679">
        <f t="shared" si="84"/>
        <v>3.3271787351211316E-3</v>
      </c>
      <c r="N679">
        <f t="shared" si="85"/>
        <v>-0.10454408377636212</v>
      </c>
      <c r="O679">
        <f t="shared" si="86"/>
        <v>27.404938466085582</v>
      </c>
      <c r="P679">
        <f t="shared" si="87"/>
        <v>11099.962078134395</v>
      </c>
    </row>
    <row r="680" spans="1:16" x14ac:dyDescent="0.3">
      <c r="A680" s="16">
        <v>27.500000000000423</v>
      </c>
      <c r="B680" s="18">
        <v>8970.2338589992778</v>
      </c>
      <c r="C680" s="20">
        <v>0.89702338589992781</v>
      </c>
      <c r="D680" s="18">
        <v>2.0848517908777175</v>
      </c>
      <c r="E680" s="18">
        <v>-4.3154980746488416</v>
      </c>
      <c r="F680" s="18">
        <v>0.48310803407028863</v>
      </c>
      <c r="G680" s="16">
        <v>8783.217777744012</v>
      </c>
      <c r="H680" s="19">
        <v>9157.2499402545436</v>
      </c>
      <c r="I680">
        <f t="shared" si="80"/>
        <v>2.3642918494502094</v>
      </c>
      <c r="J680">
        <f t="shared" si="81"/>
        <v>8.9702338589992774</v>
      </c>
      <c r="K680">
        <f t="shared" si="82"/>
        <v>483.73411239751283</v>
      </c>
      <c r="L680">
        <f t="shared" si="83"/>
        <v>300.65514436466992</v>
      </c>
      <c r="M680">
        <f t="shared" si="84"/>
        <v>3.3260698136835551E-3</v>
      </c>
      <c r="N680">
        <f t="shared" si="85"/>
        <v>-0.10886857762802393</v>
      </c>
      <c r="O680">
        <f t="shared" si="86"/>
        <v>27.505144364669945</v>
      </c>
      <c r="P680">
        <f t="shared" si="87"/>
        <v>11147.981376168498</v>
      </c>
    </row>
    <row r="681" spans="1:16" x14ac:dyDescent="0.3">
      <c r="A681" s="16">
        <v>27.600000000000424</v>
      </c>
      <c r="B681" s="18">
        <v>8931.6173902223582</v>
      </c>
      <c r="C681" s="20">
        <v>0.89316173902223583</v>
      </c>
      <c r="D681" s="18">
        <v>2.0882165205801773</v>
      </c>
      <c r="E681" s="18">
        <v>-4.3130017812002901</v>
      </c>
      <c r="F681" s="18">
        <v>0.48416778534207688</v>
      </c>
      <c r="G681" s="16">
        <v>8745.1058803247233</v>
      </c>
      <c r="H681" s="19">
        <v>9118.128900119993</v>
      </c>
      <c r="I681">
        <f t="shared" si="80"/>
        <v>2.3589155659873215</v>
      </c>
      <c r="J681">
        <f t="shared" si="81"/>
        <v>8.9316173902223586</v>
      </c>
      <c r="K681">
        <f t="shared" si="82"/>
        <v>482.63412480100595</v>
      </c>
      <c r="L681">
        <f t="shared" si="83"/>
        <v>300.75535027219684</v>
      </c>
      <c r="M681">
        <f t="shared" si="84"/>
        <v>3.3249616310897078E-3</v>
      </c>
      <c r="N681">
        <f t="shared" si="85"/>
        <v>-0.11319056899029581</v>
      </c>
      <c r="O681">
        <f t="shared" si="86"/>
        <v>27.605350272196858</v>
      </c>
      <c r="P681">
        <f t="shared" si="87"/>
        <v>11196.180448736222</v>
      </c>
    </row>
    <row r="682" spans="1:16" x14ac:dyDescent="0.3">
      <c r="A682" s="16">
        <v>27.700000000000426</v>
      </c>
      <c r="B682" s="18">
        <v>8893.1893543751339</v>
      </c>
      <c r="C682" s="20">
        <v>0.88931893543751339</v>
      </c>
      <c r="D682" s="18">
        <v>2.0915790134671042</v>
      </c>
      <c r="E682" s="18">
        <v>-4.3105075745471746</v>
      </c>
      <c r="F682" s="18">
        <v>0.48522801022727069</v>
      </c>
      <c r="G682" s="16">
        <v>8707.1812722111335</v>
      </c>
      <c r="H682" s="19">
        <v>9079.1974365391343</v>
      </c>
      <c r="I682">
        <f t="shared" si="80"/>
        <v>2.3535436996813139</v>
      </c>
      <c r="J682">
        <f t="shared" si="81"/>
        <v>8.8931893543751332</v>
      </c>
      <c r="K682">
        <f t="shared" si="82"/>
        <v>481.53504095479684</v>
      </c>
      <c r="L682">
        <f t="shared" si="83"/>
        <v>300.85555618848571</v>
      </c>
      <c r="M682">
        <f t="shared" si="84"/>
        <v>3.3238541866034243E-3</v>
      </c>
      <c r="N682">
        <f t="shared" si="85"/>
        <v>-0.11751005995621025</v>
      </c>
      <c r="O682">
        <f t="shared" si="86"/>
        <v>27.70555618848573</v>
      </c>
      <c r="P682">
        <f t="shared" si="87"/>
        <v>11244.559855323843</v>
      </c>
    </row>
    <row r="683" spans="1:16" x14ac:dyDescent="0.3">
      <c r="A683" s="16">
        <v>27.800000000000427</v>
      </c>
      <c r="B683" s="18">
        <v>8854.94873089865</v>
      </c>
      <c r="C683" s="20">
        <v>0.88549487308986496</v>
      </c>
      <c r="D683" s="18">
        <v>2.0949392717683368</v>
      </c>
      <c r="E683" s="18">
        <v>-4.3080154524905581</v>
      </c>
      <c r="F683" s="18">
        <v>0.48628870877359703</v>
      </c>
      <c r="G683" s="16">
        <v>8669.4429324401026</v>
      </c>
      <c r="H683" s="19">
        <v>9040.4545293571973</v>
      </c>
      <c r="I683">
        <f t="shared" si="80"/>
        <v>2.3481762950613478</v>
      </c>
      <c r="J683">
        <f t="shared" si="81"/>
        <v>8.8549487308986503</v>
      </c>
      <c r="K683">
        <f t="shared" si="82"/>
        <v>480.43686996955176</v>
      </c>
      <c r="L683">
        <f t="shared" si="83"/>
        <v>300.95576211335782</v>
      </c>
      <c r="M683">
        <f t="shared" si="84"/>
        <v>3.3227474794894959E-3</v>
      </c>
      <c r="N683">
        <f t="shared" si="85"/>
        <v>-0.12182705261659066</v>
      </c>
      <c r="O683">
        <f t="shared" si="86"/>
        <v>27.805762113357844</v>
      </c>
      <c r="P683">
        <f t="shared" si="87"/>
        <v>11293.120156761361</v>
      </c>
    </row>
    <row r="684" spans="1:16" x14ac:dyDescent="0.3">
      <c r="A684" s="16">
        <v>27.900000000000428</v>
      </c>
      <c r="B684" s="18">
        <v>8816.8945052810377</v>
      </c>
      <c r="C684" s="20">
        <v>0.88168945052810377</v>
      </c>
      <c r="D684" s="18">
        <v>2.0982972977105829</v>
      </c>
      <c r="E684" s="18">
        <v>-4.3055254128341334</v>
      </c>
      <c r="F684" s="18">
        <v>0.487349881028659</v>
      </c>
      <c r="G684" s="16">
        <v>8631.8898461347326</v>
      </c>
      <c r="H684" s="19">
        <v>9001.8991644273428</v>
      </c>
      <c r="I684">
        <f t="shared" si="80"/>
        <v>2.3428133964418358</v>
      </c>
      <c r="J684">
        <f t="shared" si="81"/>
        <v>8.8168945052810379</v>
      </c>
      <c r="K684">
        <f t="shared" si="82"/>
        <v>479.33962091199965</v>
      </c>
      <c r="L684">
        <f t="shared" si="83"/>
        <v>301.05596804663611</v>
      </c>
      <c r="M684">
        <f t="shared" si="84"/>
        <v>3.3216415090136712E-3</v>
      </c>
      <c r="N684">
        <f t="shared" si="85"/>
        <v>-0.12614154906006239</v>
      </c>
      <c r="O684">
        <f t="shared" si="86"/>
        <v>27.905968046636133</v>
      </c>
      <c r="P684">
        <f t="shared" si="87"/>
        <v>11341.861915224594</v>
      </c>
    </row>
    <row r="685" spans="1:16" x14ac:dyDescent="0.3">
      <c r="A685" s="16">
        <v>28.00000000000043</v>
      </c>
      <c r="B685" s="18">
        <v>8779.0256690188016</v>
      </c>
      <c r="C685" s="20">
        <v>0.87790256690188018</v>
      </c>
      <c r="D685" s="18">
        <v>2.1016530935177524</v>
      </c>
      <c r="E685" s="18">
        <v>-4.3030374533842242</v>
      </c>
      <c r="F685" s="18">
        <v>0.48841152704001178</v>
      </c>
      <c r="G685" s="16">
        <v>8594.5210044651503</v>
      </c>
      <c r="H685" s="19">
        <v>8963.5303335724529</v>
      </c>
      <c r="I685">
        <f t="shared" si="80"/>
        <v>2.3374550479214253</v>
      </c>
      <c r="J685">
        <f t="shared" si="81"/>
        <v>8.779025669018802</v>
      </c>
      <c r="K685">
        <f t="shared" si="82"/>
        <v>478.24330280472361</v>
      </c>
      <c r="L685">
        <f t="shared" si="83"/>
        <v>301.15617398814533</v>
      </c>
      <c r="M685">
        <f t="shared" si="84"/>
        <v>3.3205362744426546E-3</v>
      </c>
      <c r="N685">
        <f t="shared" si="85"/>
        <v>-0.13045355137304465</v>
      </c>
      <c r="O685">
        <f t="shared" si="86"/>
        <v>28.006173988145349</v>
      </c>
      <c r="P685">
        <f t="shared" si="87"/>
        <v>11390.785694237136</v>
      </c>
    </row>
    <row r="686" spans="1:16" x14ac:dyDescent="0.3">
      <c r="A686" s="16">
        <v>28.100000000000431</v>
      </c>
      <c r="B686" s="18">
        <v>8741.3412195782585</v>
      </c>
      <c r="C686" s="20">
        <v>0.8741341219578258</v>
      </c>
      <c r="D686" s="18">
        <v>2.1050066614106688</v>
      </c>
      <c r="E686" s="18">
        <v>-4.3005515719497813</v>
      </c>
      <c r="F686" s="18">
        <v>0.48947364685509454</v>
      </c>
      <c r="G686" s="16">
        <v>8557.3354046094992</v>
      </c>
      <c r="H686" s="19">
        <v>8925.3470345470178</v>
      </c>
      <c r="I686">
        <f t="shared" si="80"/>
        <v>2.33210129338197</v>
      </c>
      <c r="J686">
        <f t="shared" si="81"/>
        <v>8.741341219578258</v>
      </c>
      <c r="K686">
        <f t="shared" si="82"/>
        <v>477.14792462595108</v>
      </c>
      <c r="L686">
        <f t="shared" si="83"/>
        <v>301.2563799377117</v>
      </c>
      <c r="M686">
        <f t="shared" si="84"/>
        <v>3.319431775044106E-3</v>
      </c>
      <c r="N686">
        <f t="shared" si="85"/>
        <v>-0.13476306163975316</v>
      </c>
      <c r="O686">
        <f t="shared" si="86"/>
        <v>28.106379937711722</v>
      </c>
      <c r="P686">
        <f t="shared" si="87"/>
        <v>11439.892058672516</v>
      </c>
    </row>
    <row r="687" spans="1:16" x14ac:dyDescent="0.3">
      <c r="A687" s="16">
        <v>28.200000000000433</v>
      </c>
      <c r="B687" s="18">
        <v>8703.8401603572675</v>
      </c>
      <c r="C687" s="20">
        <v>0.87038401603572679</v>
      </c>
      <c r="D687" s="18">
        <v>2.1083580036072913</v>
      </c>
      <c r="E687" s="18">
        <v>-4.2980677663423723</v>
      </c>
      <c r="F687" s="18">
        <v>0.49053624052128203</v>
      </c>
      <c r="G687" s="16">
        <v>8520.332049715189</v>
      </c>
      <c r="H687" s="19">
        <v>8887.3482709993459</v>
      </c>
      <c r="I687">
        <f t="shared" si="80"/>
        <v>2.3267521764875401</v>
      </c>
      <c r="J687">
        <f t="shared" si="81"/>
        <v>8.7038401603572666</v>
      </c>
      <c r="K687">
        <f t="shared" si="82"/>
        <v>476.05349530935075</v>
      </c>
      <c r="L687">
        <f t="shared" si="83"/>
        <v>301.35658589516351</v>
      </c>
      <c r="M687">
        <f t="shared" si="84"/>
        <v>3.3183280100866348E-3</v>
      </c>
      <c r="N687">
        <f t="shared" si="85"/>
        <v>-0.13907008194221934</v>
      </c>
      <c r="O687">
        <f t="shared" si="86"/>
        <v>28.206585895163528</v>
      </c>
      <c r="P687">
        <f t="shared" si="87"/>
        <v>11489.181574756229</v>
      </c>
    </row>
    <row r="688" spans="1:16" x14ac:dyDescent="0.3">
      <c r="A688" s="16">
        <v>28.300000000000434</v>
      </c>
      <c r="B688" s="18">
        <v>8666.5215006473154</v>
      </c>
      <c r="C688" s="20">
        <v>0.86665215006473151</v>
      </c>
      <c r="D688" s="18">
        <v>2.1117071223226258</v>
      </c>
      <c r="E688" s="18">
        <v>-4.2955860343761918</v>
      </c>
      <c r="F688" s="18">
        <v>0.49159930808586155</v>
      </c>
      <c r="G688" s="16">
        <v>8483.5099488605247</v>
      </c>
      <c r="H688" s="19">
        <v>8849.5330524341061</v>
      </c>
      <c r="I688">
        <f t="shared" si="80"/>
        <v>2.3214077406834424</v>
      </c>
      <c r="J688">
        <f t="shared" si="81"/>
        <v>8.6665215006473151</v>
      </c>
      <c r="K688">
        <f t="shared" si="82"/>
        <v>474.96002374383232</v>
      </c>
      <c r="L688">
        <f t="shared" si="83"/>
        <v>301.45679186033044</v>
      </c>
      <c r="M688">
        <f t="shared" si="84"/>
        <v>3.3172249788398045E-3</v>
      </c>
      <c r="N688">
        <f t="shared" si="85"/>
        <v>-0.14337461436026627</v>
      </c>
      <c r="O688">
        <f t="shared" si="86"/>
        <v>28.306791860330463</v>
      </c>
      <c r="P688">
        <f t="shared" si="87"/>
        <v>11538.654810067777</v>
      </c>
    </row>
    <row r="689" spans="1:16" x14ac:dyDescent="0.3">
      <c r="A689" s="16">
        <v>28.400000000000436</v>
      </c>
      <c r="B689" s="18">
        <v>8629.3842555956526</v>
      </c>
      <c r="C689" s="20">
        <v>0.86293842555956524</v>
      </c>
      <c r="D689" s="18">
        <v>2.1150540197687029</v>
      </c>
      <c r="E689" s="18">
        <v>-4.2931063738680422</v>
      </c>
      <c r="F689" s="18">
        <v>0.49266284959602857</v>
      </c>
      <c r="G689" s="16">
        <v>8446.8681170163891</v>
      </c>
      <c r="H689" s="19">
        <v>8811.9003941749161</v>
      </c>
      <c r="I689">
        <f t="shared" si="80"/>
        <v>2.3160680291952405</v>
      </c>
      <c r="J689">
        <f t="shared" si="81"/>
        <v>8.629384255595653</v>
      </c>
      <c r="K689">
        <f t="shared" si="82"/>
        <v>473.86751877334621</v>
      </c>
      <c r="L689">
        <f t="shared" si="83"/>
        <v>301.55699783304419</v>
      </c>
      <c r="M689">
        <f t="shared" si="84"/>
        <v>3.3161226805741247E-3</v>
      </c>
      <c r="N689">
        <f t="shared" si="85"/>
        <v>-0.14767666097153956</v>
      </c>
      <c r="O689">
        <f t="shared" si="86"/>
        <v>28.406997833044215</v>
      </c>
      <c r="P689">
        <f t="shared" si="87"/>
        <v>11588.312333542899</v>
      </c>
    </row>
    <row r="690" spans="1:16" x14ac:dyDescent="0.3">
      <c r="A690" s="16">
        <v>28.500000000000437</v>
      </c>
      <c r="B690" s="18">
        <v>8592.4274461680216</v>
      </c>
      <c r="C690" s="20">
        <v>0.85924274461680217</v>
      </c>
      <c r="D690" s="18">
        <v>2.1183986981546221</v>
      </c>
      <c r="E690" s="18">
        <v>-4.290628782637345</v>
      </c>
      <c r="F690" s="18">
        <v>0.49372686509889446</v>
      </c>
      <c r="G690" s="16">
        <v>8410.4055750085172</v>
      </c>
      <c r="H690" s="19">
        <v>8774.4493173275259</v>
      </c>
      <c r="I690">
        <f t="shared" si="80"/>
        <v>2.3107330850278394</v>
      </c>
      <c r="J690">
        <f t="shared" si="81"/>
        <v>8.5924274461680223</v>
      </c>
      <c r="K690">
        <f t="shared" si="82"/>
        <v>472.77598919669589</v>
      </c>
      <c r="L690">
        <f t="shared" si="83"/>
        <v>301.65720381313787</v>
      </c>
      <c r="M690">
        <f t="shared" si="84"/>
        <v>3.3150211145610564E-3</v>
      </c>
      <c r="N690">
        <f t="shared" si="85"/>
        <v>-0.15197622385148607</v>
      </c>
      <c r="O690">
        <f t="shared" si="86"/>
        <v>28.507203813137892</v>
      </c>
      <c r="P690">
        <f t="shared" si="87"/>
        <v>11638.15471547533</v>
      </c>
    </row>
    <row r="691" spans="1:16" x14ac:dyDescent="0.3">
      <c r="A691" s="16">
        <v>28.600000000000438</v>
      </c>
      <c r="B691" s="18">
        <v>8555.6500991112698</v>
      </c>
      <c r="C691" s="20">
        <v>0.85556500991112694</v>
      </c>
      <c r="D691" s="18">
        <v>2.1217411596866187</v>
      </c>
      <c r="E691" s="18">
        <v>-4.2881532585061333</v>
      </c>
      <c r="F691" s="18">
        <v>0.49479135464150154</v>
      </c>
      <c r="G691" s="16">
        <v>8374.1213494796575</v>
      </c>
      <c r="H691" s="19">
        <v>8737.1788487428821</v>
      </c>
      <c r="I691">
        <f t="shared" si="80"/>
        <v>2.3054029509645275</v>
      </c>
      <c r="J691">
        <f t="shared" si="81"/>
        <v>8.5556500991112703</v>
      </c>
      <c r="K691">
        <f t="shared" si="82"/>
        <v>471.68544376734235</v>
      </c>
      <c r="L691">
        <f t="shared" si="83"/>
        <v>301.75740980044634</v>
      </c>
      <c r="M691">
        <f t="shared" si="84"/>
        <v>3.3139202800730062E-3</v>
      </c>
      <c r="N691">
        <f t="shared" si="85"/>
        <v>-0.15627330507336684</v>
      </c>
      <c r="O691">
        <f t="shared" si="86"/>
        <v>28.607409800446362</v>
      </c>
      <c r="P691">
        <f t="shared" si="87"/>
        <v>11688.182527519171</v>
      </c>
    </row>
    <row r="692" spans="1:16" x14ac:dyDescent="0.3">
      <c r="A692" s="16">
        <v>28.70000000000044</v>
      </c>
      <c r="B692" s="18">
        <v>8519.0512469164423</v>
      </c>
      <c r="C692" s="20">
        <v>0.85190512469164426</v>
      </c>
      <c r="D692" s="18">
        <v>2.1250814065679524</v>
      </c>
      <c r="E692" s="18">
        <v>-4.2856797992990403</v>
      </c>
      <c r="F692" s="18">
        <v>0.49585631827079746</v>
      </c>
      <c r="G692" s="16">
        <v>8338.0144728522264</v>
      </c>
      <c r="H692" s="19">
        <v>8700.0880209806583</v>
      </c>
      <c r="I692">
        <f t="shared" si="80"/>
        <v>2.3000776695660714</v>
      </c>
      <c r="J692">
        <f t="shared" si="81"/>
        <v>8.5190512469164421</v>
      </c>
      <c r="K692">
        <f t="shared" si="82"/>
        <v>470.59589119321816</v>
      </c>
      <c r="L692">
        <f t="shared" si="83"/>
        <v>301.85761579480629</v>
      </c>
      <c r="M692">
        <f t="shared" si="84"/>
        <v>3.3128201763833244E-3</v>
      </c>
      <c r="N692">
        <f t="shared" si="85"/>
        <v>-0.16056790670827051</v>
      </c>
      <c r="O692">
        <f t="shared" si="86"/>
        <v>28.707615794806316</v>
      </c>
      <c r="P692">
        <f t="shared" si="87"/>
        <v>11738.396342690863</v>
      </c>
    </row>
    <row r="693" spans="1:16" x14ac:dyDescent="0.3">
      <c r="A693" s="16">
        <v>28.800000000000441</v>
      </c>
      <c r="B693" s="18">
        <v>8482.6299277821763</v>
      </c>
      <c r="C693" s="20">
        <v>0.84826299277821759</v>
      </c>
      <c r="D693" s="18">
        <v>2.1284194409989521</v>
      </c>
      <c r="E693" s="18">
        <v>-4.2832084028433099</v>
      </c>
      <c r="F693" s="18">
        <v>0.4969217560336428</v>
      </c>
      <c r="G693" s="16">
        <v>8302.0839832912643</v>
      </c>
      <c r="H693" s="19">
        <v>8663.1758722730883</v>
      </c>
      <c r="I693">
        <f t="shared" si="80"/>
        <v>2.2947572831698331</v>
      </c>
      <c r="J693">
        <f t="shared" si="81"/>
        <v>8.4826299277821757</v>
      </c>
      <c r="K693">
        <f t="shared" si="82"/>
        <v>469.50734013654784</v>
      </c>
      <c r="L693">
        <f t="shared" si="83"/>
        <v>301.95782179605601</v>
      </c>
      <c r="M693">
        <f t="shared" si="84"/>
        <v>3.3117208027663068E-3</v>
      </c>
      <c r="N693">
        <f t="shared" si="85"/>
        <v>-0.16486003082509071</v>
      </c>
      <c r="O693">
        <f t="shared" si="86"/>
        <v>28.807821796056032</v>
      </c>
      <c r="P693">
        <f t="shared" si="87"/>
        <v>11788.796735371139</v>
      </c>
    </row>
    <row r="694" spans="1:16" x14ac:dyDescent="0.3">
      <c r="A694" s="16">
        <v>28.900000000000443</v>
      </c>
      <c r="B694" s="18">
        <v>8446.3851855781231</v>
      </c>
      <c r="C694" s="20">
        <v>0.84463851855781236</v>
      </c>
      <c r="D694" s="18">
        <v>2.1317552651770377</v>
      </c>
      <c r="E694" s="18">
        <v>-4.2807390669687857</v>
      </c>
      <c r="F694" s="18">
        <v>0.49798766797681621</v>
      </c>
      <c r="G694" s="16">
        <v>8266.3289246674285</v>
      </c>
      <c r="H694" s="19">
        <v>8626.4414464888177</v>
      </c>
      <c r="I694">
        <f t="shared" si="80"/>
        <v>2.2894418338888785</v>
      </c>
      <c r="J694">
        <f t="shared" si="81"/>
        <v>8.4463851855781229</v>
      </c>
      <c r="K694">
        <f t="shared" si="82"/>
        <v>468.41979921366453</v>
      </c>
      <c r="L694">
        <f t="shared" si="83"/>
        <v>302.05802780403542</v>
      </c>
      <c r="M694">
        <f t="shared" si="84"/>
        <v>3.3106221584971898E-3</v>
      </c>
      <c r="N694">
        <f t="shared" si="85"/>
        <v>-0.1691496794905501</v>
      </c>
      <c r="O694">
        <f t="shared" si="86"/>
        <v>28.908027804035441</v>
      </c>
      <c r="P694">
        <f t="shared" si="87"/>
        <v>11839.384281307241</v>
      </c>
    </row>
    <row r="695" spans="1:16" x14ac:dyDescent="0.3">
      <c r="A695" s="16">
        <v>29.000000000000444</v>
      </c>
      <c r="B695" s="18">
        <v>8410.3160698087486</v>
      </c>
      <c r="C695" s="20">
        <v>0.84103160698087487</v>
      </c>
      <c r="D695" s="18">
        <v>2.1350888812967872</v>
      </c>
      <c r="E695" s="18">
        <v>-4.2782717895079045</v>
      </c>
      <c r="F695" s="18">
        <v>0.49905405414702964</v>
      </c>
      <c r="G695" s="16">
        <v>8230.7483465203459</v>
      </c>
      <c r="H695" s="19">
        <v>8589.8837930971513</v>
      </c>
      <c r="I695">
        <f t="shared" si="80"/>
        <v>2.2841313636111074</v>
      </c>
      <c r="J695">
        <f t="shared" si="81"/>
        <v>8.4103160698087489</v>
      </c>
      <c r="K695">
        <f t="shared" si="82"/>
        <v>467.33327699483254</v>
      </c>
      <c r="L695">
        <f t="shared" si="83"/>
        <v>302.15823381858627</v>
      </c>
      <c r="M695">
        <f t="shared" si="84"/>
        <v>3.3095242428521515E-3</v>
      </c>
      <c r="N695">
        <f t="shared" si="85"/>
        <v>-0.17343685476919948</v>
      </c>
      <c r="O695">
        <f t="shared" si="86"/>
        <v>29.008233818586291</v>
      </c>
      <c r="P695">
        <f t="shared" si="87"/>
        <v>11890.159557615059</v>
      </c>
    </row>
    <row r="696" spans="1:16" x14ac:dyDescent="0.3">
      <c r="A696" s="16">
        <v>29.100000000000446</v>
      </c>
      <c r="B696" s="18">
        <v>8374.4216355775479</v>
      </c>
      <c r="C696" s="20">
        <v>0.8374421635577548</v>
      </c>
      <c r="D696" s="18">
        <v>2.1384202915497585</v>
      </c>
      <c r="E696" s="18">
        <v>-4.275806568295704</v>
      </c>
      <c r="F696" s="18">
        <v>0.50012091459088448</v>
      </c>
      <c r="G696" s="16">
        <v>8195.3413040224241</v>
      </c>
      <c r="H696" s="19">
        <v>8553.5019671326718</v>
      </c>
      <c r="I696">
        <f t="shared" si="80"/>
        <v>2.2788259139984413</v>
      </c>
      <c r="J696">
        <f t="shared" si="81"/>
        <v>8.3744216355775478</v>
      </c>
      <c r="K696">
        <f t="shared" si="82"/>
        <v>466.2477820040811</v>
      </c>
      <c r="L696">
        <f t="shared" si="83"/>
        <v>302.25843983955173</v>
      </c>
      <c r="M696">
        <f t="shared" si="84"/>
        <v>3.3084270551083086E-3</v>
      </c>
      <c r="N696">
        <f t="shared" si="85"/>
        <v>-0.17772155872340717</v>
      </c>
      <c r="O696">
        <f t="shared" si="86"/>
        <v>29.10843983955175</v>
      </c>
      <c r="P696">
        <f t="shared" si="87"/>
        <v>11941.123142780885</v>
      </c>
    </row>
    <row r="697" spans="1:16" x14ac:dyDescent="0.3">
      <c r="A697" s="16">
        <v>29.200000000000447</v>
      </c>
      <c r="B697" s="18">
        <v>8338.7009435511281</v>
      </c>
      <c r="C697" s="20">
        <v>0.83387009435511283</v>
      </c>
      <c r="D697" s="18">
        <v>2.1417494981247343</v>
      </c>
      <c r="E697" s="18">
        <v>-4.2733434011698126</v>
      </c>
      <c r="F697" s="18">
        <v>0.50118824935492845</v>
      </c>
      <c r="G697" s="16">
        <v>8160.1068579424991</v>
      </c>
      <c r="H697" s="19">
        <v>8517.2950291597572</v>
      </c>
      <c r="I697">
        <f t="shared" si="80"/>
        <v>2.2735255264859595</v>
      </c>
      <c r="J697">
        <f t="shared" si="81"/>
        <v>8.3387009435511281</v>
      </c>
      <c r="K697">
        <f t="shared" si="82"/>
        <v>465.16332271902729</v>
      </c>
      <c r="L697">
        <f t="shared" si="83"/>
        <v>302.35864586677678</v>
      </c>
      <c r="M697">
        <f t="shared" si="84"/>
        <v>3.3073305945437166E-3</v>
      </c>
      <c r="N697">
        <f t="shared" si="85"/>
        <v>-0.18200379341338002</v>
      </c>
      <c r="O697">
        <f t="shared" si="86"/>
        <v>29.208645866776806</v>
      </c>
      <c r="P697">
        <f t="shared" si="87"/>
        <v>11992.275616663846</v>
      </c>
    </row>
    <row r="698" spans="1:16" x14ac:dyDescent="0.3">
      <c r="A698" s="16">
        <v>29.300000000000448</v>
      </c>
      <c r="B698" s="18">
        <v>8303.1530599238522</v>
      </c>
      <c r="C698" s="20">
        <v>0.83031530599238523</v>
      </c>
      <c r="D698" s="18">
        <v>2.1450765032074992</v>
      </c>
      <c r="E698" s="18">
        <v>-4.2708822859704423</v>
      </c>
      <c r="F698" s="18">
        <v>0.50225605848560373</v>
      </c>
      <c r="G698" s="16">
        <v>8125.0440746100712</v>
      </c>
      <c r="H698" s="19">
        <v>8481.2620452376341</v>
      </c>
      <c r="I698">
        <f t="shared" ref="I698:I761" si="88">(J698/(J698+10))*5</f>
        <v>2.2682302422811071</v>
      </c>
      <c r="J698">
        <f t="shared" ref="J698:J761" si="89">B698/1000</f>
        <v>8.3031530599238526</v>
      </c>
      <c r="K698">
        <f t="shared" ref="K698:K761" si="90">(I698*1023)/5</f>
        <v>464.07990757071445</v>
      </c>
      <c r="L698">
        <f t="shared" ref="L698:L761" si="91">1/M698</f>
        <v>302.45885190010824</v>
      </c>
      <c r="M698">
        <f t="shared" ref="M698:M761" si="92">$M$2+$N$2*(N698)+$O$2*(POWER(N698,2))+$P$2*(POWER(N698,3))</f>
        <v>3.3062348604373649E-3</v>
      </c>
      <c r="N698">
        <f t="shared" ref="N698:N761" si="93">$Q$2+($R$2/(A698+273.15))+($S$2/POWER(A698+273.15,2))+($T$2/POWER(A698+273.15,3))</f>
        <v>-0.18628356089715131</v>
      </c>
      <c r="O698">
        <f t="shared" ref="O698:O761" si="94">L698-273.15</f>
        <v>29.308851900108266</v>
      </c>
      <c r="P698">
        <f t="shared" ref="P698:P761" si="95">10000*((1023/K698)-1)</f>
        <v>12043.617560497805</v>
      </c>
    </row>
    <row r="699" spans="1:16" x14ac:dyDescent="0.3">
      <c r="A699" s="16">
        <v>29.40000000000045</v>
      </c>
      <c r="B699" s="18">
        <v>8267.7770563826871</v>
      </c>
      <c r="C699" s="20">
        <v>0.82677770563826869</v>
      </c>
      <c r="D699" s="18">
        <v>2.1484013089809961</v>
      </c>
      <c r="E699" s="18">
        <v>-4.2684232205403978</v>
      </c>
      <c r="F699" s="18">
        <v>0.50332434202928</v>
      </c>
      <c r="G699" s="16">
        <v>8090.1520258797309</v>
      </c>
      <c r="H699" s="19">
        <v>8445.4020868856423</v>
      </c>
      <c r="I699">
        <f t="shared" si="88"/>
        <v>2.2629401023629088</v>
      </c>
      <c r="J699">
        <f t="shared" si="89"/>
        <v>8.2677770563826876</v>
      </c>
      <c r="K699">
        <f t="shared" si="90"/>
        <v>462.99754494345115</v>
      </c>
      <c r="L699">
        <f t="shared" si="91"/>
        <v>302.55905793939411</v>
      </c>
      <c r="M699">
        <f t="shared" si="92"/>
        <v>3.3051398520691816E-3</v>
      </c>
      <c r="N699">
        <f t="shared" si="93"/>
        <v>-0.19056086323058946</v>
      </c>
      <c r="O699">
        <f t="shared" si="94"/>
        <v>29.409057939394131</v>
      </c>
      <c r="P699">
        <f t="shared" si="95"/>
        <v>12095.149556893342</v>
      </c>
    </row>
    <row r="700" spans="1:16" x14ac:dyDescent="0.3">
      <c r="A700" s="16">
        <v>29.500000000000451</v>
      </c>
      <c r="B700" s="18">
        <v>8232.5720100720318</v>
      </c>
      <c r="C700" s="20">
        <v>0.82325720100720323</v>
      </c>
      <c r="D700" s="18">
        <v>2.1517239176253034</v>
      </c>
      <c r="E700" s="18">
        <v>-4.2659662027250622</v>
      </c>
      <c r="F700" s="18">
        <v>0.5043931000322508</v>
      </c>
      <c r="G700" s="16">
        <v>8055.4297890955859</v>
      </c>
      <c r="H700" s="19">
        <v>8409.7142310484778</v>
      </c>
      <c r="I700">
        <f t="shared" si="88"/>
        <v>2.2576551474811661</v>
      </c>
      <c r="J700">
        <f t="shared" si="89"/>
        <v>8.2325720100720314</v>
      </c>
      <c r="K700">
        <f t="shared" si="90"/>
        <v>461.91624317464658</v>
      </c>
      <c r="L700">
        <f t="shared" si="91"/>
        <v>302.65926398448465</v>
      </c>
      <c r="M700">
        <f t="shared" si="92"/>
        <v>3.3040455687200227E-3</v>
      </c>
      <c r="N700">
        <f t="shared" si="93"/>
        <v>-0.19483570246740772</v>
      </c>
      <c r="O700">
        <f t="shared" si="94"/>
        <v>29.509263984484676</v>
      </c>
      <c r="P700">
        <f t="shared" si="95"/>
        <v>12146.872189840105</v>
      </c>
    </row>
    <row r="701" spans="1:16" x14ac:dyDescent="0.3">
      <c r="A701" s="16">
        <v>29.600000000000453</v>
      </c>
      <c r="B701" s="18">
        <v>8197.5370035591604</v>
      </c>
      <c r="C701" s="20">
        <v>0.81975370035591599</v>
      </c>
      <c r="D701" s="18">
        <v>2.1550443313175682</v>
      </c>
      <c r="E701" s="18">
        <v>-4.2635112303723988</v>
      </c>
      <c r="F701" s="18">
        <v>0.50546233254071549</v>
      </c>
      <c r="G701" s="16">
        <v>8020.8764470562983</v>
      </c>
      <c r="H701" s="19">
        <v>8374.1975600620226</v>
      </c>
      <c r="I701">
        <f t="shared" si="88"/>
        <v>2.2523754181557227</v>
      </c>
      <c r="J701">
        <f t="shared" si="89"/>
        <v>8.1975370035591606</v>
      </c>
      <c r="K701">
        <f t="shared" si="90"/>
        <v>460.8360105546609</v>
      </c>
      <c r="L701">
        <f t="shared" si="91"/>
        <v>302.75947003523117</v>
      </c>
      <c r="M701">
        <f t="shared" si="92"/>
        <v>3.302952009671681E-3</v>
      </c>
      <c r="N701">
        <f t="shared" si="93"/>
        <v>-0.1991080806591512</v>
      </c>
      <c r="O701">
        <f t="shared" si="94"/>
        <v>29.609470035231197</v>
      </c>
      <c r="P701">
        <f t="shared" si="95"/>
        <v>12198.786044708619</v>
      </c>
    </row>
    <row r="702" spans="1:16" x14ac:dyDescent="0.3">
      <c r="A702" s="16">
        <v>29.700000000000454</v>
      </c>
      <c r="B702" s="18">
        <v>8162.6711247997109</v>
      </c>
      <c r="C702" s="20">
        <v>0.81626711247997108</v>
      </c>
      <c r="D702" s="18">
        <v>2.1583625522320737</v>
      </c>
      <c r="E702" s="18">
        <v>-4.2610583013329508</v>
      </c>
      <c r="F702" s="18">
        <v>0.50653203960079385</v>
      </c>
      <c r="G702" s="16">
        <v>7986.4910879801737</v>
      </c>
      <c r="H702" s="19">
        <v>8338.8511616192482</v>
      </c>
      <c r="I702">
        <f t="shared" si="88"/>
        <v>2.2471009546757195</v>
      </c>
      <c r="J702">
        <f t="shared" si="89"/>
        <v>8.1626711247997115</v>
      </c>
      <c r="K702">
        <f t="shared" si="90"/>
        <v>459.75685532665221</v>
      </c>
      <c r="L702">
        <f t="shared" si="91"/>
        <v>302.85967609148696</v>
      </c>
      <c r="M702">
        <f t="shared" si="92"/>
        <v>3.3018591742068793E-3</v>
      </c>
      <c r="N702">
        <f t="shared" si="93"/>
        <v>-0.20337799985520602</v>
      </c>
      <c r="O702">
        <f t="shared" si="94"/>
        <v>29.709676091486983</v>
      </c>
      <c r="P702">
        <f t="shared" si="95"/>
        <v>12250.891708252389</v>
      </c>
    </row>
    <row r="703" spans="1:16" x14ac:dyDescent="0.3">
      <c r="A703" s="16">
        <v>29.800000000000455</v>
      </c>
      <c r="B703" s="18">
        <v>8127.9734671032174</v>
      </c>
      <c r="C703" s="20">
        <v>0.81279734671032178</v>
      </c>
      <c r="D703" s="18">
        <v>2.1616785825403051</v>
      </c>
      <c r="E703" s="18">
        <v>-4.2586074134598269</v>
      </c>
      <c r="F703" s="18">
        <v>0.50760222125854271</v>
      </c>
      <c r="G703" s="16">
        <v>7952.2728054702884</v>
      </c>
      <c r="H703" s="19">
        <v>8303.6741287361456</v>
      </c>
      <c r="I703">
        <f t="shared" si="88"/>
        <v>2.2418317970988397</v>
      </c>
      <c r="J703">
        <f t="shared" si="89"/>
        <v>8.1279734671032173</v>
      </c>
      <c r="K703">
        <f t="shared" si="90"/>
        <v>458.67878568642266</v>
      </c>
      <c r="L703">
        <f t="shared" si="91"/>
        <v>302.95988215310689</v>
      </c>
      <c r="M703">
        <f t="shared" si="92"/>
        <v>3.3007670616092655E-3</v>
      </c>
      <c r="N703">
        <f t="shared" si="93"/>
        <v>-0.20764546210281556</v>
      </c>
      <c r="O703">
        <f t="shared" si="94"/>
        <v>29.809882153106912</v>
      </c>
      <c r="P703">
        <f t="shared" si="95"/>
        <v>12303.189768610258</v>
      </c>
    </row>
    <row r="704" spans="1:16" x14ac:dyDescent="0.3">
      <c r="A704" s="16">
        <v>29.900000000000457</v>
      </c>
      <c r="B704" s="18">
        <v>8093.4431290993853</v>
      </c>
      <c r="C704" s="20">
        <v>0.80934431290993858</v>
      </c>
      <c r="D704" s="18">
        <v>2.1649924244107499</v>
      </c>
      <c r="E704" s="18">
        <v>-4.2561585646087172</v>
      </c>
      <c r="F704" s="18">
        <v>0.50867287755990476</v>
      </c>
      <c r="G704" s="16">
        <v>7918.2206984803915</v>
      </c>
      <c r="H704" s="19">
        <v>8268.6655597183799</v>
      </c>
      <c r="I704">
        <f t="shared" si="88"/>
        <v>2.2365679852506446</v>
      </c>
      <c r="J704">
        <f t="shared" si="89"/>
        <v>8.093443129099386</v>
      </c>
      <c r="K704">
        <f t="shared" si="90"/>
        <v>457.60180978228192</v>
      </c>
      <c r="L704">
        <f t="shared" si="91"/>
        <v>303.06008821994743</v>
      </c>
      <c r="M704">
        <f t="shared" si="92"/>
        <v>3.2996756711634189E-3</v>
      </c>
      <c r="N704">
        <f t="shared" si="93"/>
        <v>-0.21191046944705452</v>
      </c>
      <c r="O704">
        <f t="shared" si="94"/>
        <v>29.910088219947454</v>
      </c>
      <c r="P704">
        <f t="shared" si="95"/>
        <v>12355.680815308042</v>
      </c>
    </row>
    <row r="705" spans="1:16" x14ac:dyDescent="0.3">
      <c r="A705" s="16">
        <v>30.000000000000458</v>
      </c>
      <c r="B705" s="18">
        <v>8059.0792147039865</v>
      </c>
      <c r="C705" s="20">
        <v>0.80590792147039869</v>
      </c>
      <c r="D705" s="18">
        <v>2.1683040800091646</v>
      </c>
      <c r="E705" s="18">
        <v>-4.2537117526378703</v>
      </c>
      <c r="F705" s="18">
        <v>0.50974400855077362</v>
      </c>
      <c r="G705" s="16">
        <v>7884.3338712803898</v>
      </c>
      <c r="H705" s="19">
        <v>8233.8245581275842</v>
      </c>
      <c r="I705">
        <f t="shared" si="88"/>
        <v>2.2313095587238352</v>
      </c>
      <c r="J705">
        <f t="shared" si="89"/>
        <v>8.0590792147039867</v>
      </c>
      <c r="K705">
        <f t="shared" si="90"/>
        <v>456.52593571489672</v>
      </c>
      <c r="L705">
        <f t="shared" si="91"/>
        <v>303.16029429186671</v>
      </c>
      <c r="M705">
        <f t="shared" si="92"/>
        <v>3.2985850021548429E-3</v>
      </c>
      <c r="N705">
        <f t="shared" si="93"/>
        <v>-0.21617302393086554</v>
      </c>
      <c r="O705">
        <f t="shared" si="94"/>
        <v>30.010294291866728</v>
      </c>
      <c r="P705">
        <f t="shared" si="95"/>
        <v>12408.365439261044</v>
      </c>
    </row>
    <row r="706" spans="1:16" x14ac:dyDescent="0.3">
      <c r="A706" s="16">
        <v>30.10000000000046</v>
      </c>
      <c r="B706" s="18">
        <v>8024.8808330855782</v>
      </c>
      <c r="C706" s="20">
        <v>0.80248808330855781</v>
      </c>
      <c r="D706" s="18">
        <v>2.1716135514983526</v>
      </c>
      <c r="E706" s="18">
        <v>-4.2512669754081038</v>
      </c>
      <c r="F706" s="18">
        <v>0.51081561427693845</v>
      </c>
      <c r="G706" s="16">
        <v>7850.6114334226977</v>
      </c>
      <c r="H706" s="19">
        <v>8199.1502327484577</v>
      </c>
      <c r="I706">
        <f t="shared" si="88"/>
        <v>2.2260565568776203</v>
      </c>
      <c r="J706">
        <f t="shared" si="89"/>
        <v>8.0248808330855788</v>
      </c>
      <c r="K706">
        <f t="shared" si="90"/>
        <v>455.45117153716109</v>
      </c>
      <c r="L706">
        <f t="shared" si="91"/>
        <v>303.26050036872448</v>
      </c>
      <c r="M706">
        <f t="shared" si="92"/>
        <v>3.2974950538699663E-3</v>
      </c>
      <c r="N706">
        <f t="shared" si="93"/>
        <v>-0.2204331275950302</v>
      </c>
      <c r="O706">
        <f t="shared" si="94"/>
        <v>30.110500368724502</v>
      </c>
      <c r="P706">
        <f t="shared" si="95"/>
        <v>12461.244232775707</v>
      </c>
    </row>
    <row r="707" spans="1:16" x14ac:dyDescent="0.3">
      <c r="A707" s="16">
        <v>30.200000000000461</v>
      </c>
      <c r="B707" s="18">
        <v>7990.8470986319289</v>
      </c>
      <c r="C707" s="20">
        <v>0.79908470986319291</v>
      </c>
      <c r="D707" s="18">
        <v>2.174920841038297</v>
      </c>
      <c r="E707" s="18">
        <v>-4.2488242307827955</v>
      </c>
      <c r="F707" s="18">
        <v>0.51188769478411522</v>
      </c>
      <c r="G707" s="16">
        <v>7817.0524997082794</v>
      </c>
      <c r="H707" s="19">
        <v>8164.6416975555785</v>
      </c>
      <c r="I707">
        <f t="shared" si="88"/>
        <v>2.2208090188370213</v>
      </c>
      <c r="J707">
        <f t="shared" si="89"/>
        <v>7.9908470986319289</v>
      </c>
      <c r="K707">
        <f t="shared" si="90"/>
        <v>454.3775252540546</v>
      </c>
      <c r="L707">
        <f t="shared" si="91"/>
        <v>303.36070645038183</v>
      </c>
      <c r="M707">
        <f t="shared" si="92"/>
        <v>3.2964058255961427E-3</v>
      </c>
      <c r="N707">
        <f t="shared" si="93"/>
        <v>-0.22469078247818886</v>
      </c>
      <c r="O707">
        <f t="shared" si="94"/>
        <v>30.210706450381849</v>
      </c>
      <c r="P707">
        <f t="shared" si="95"/>
        <v>12514.317789552055</v>
      </c>
    </row>
    <row r="708" spans="1:16" x14ac:dyDescent="0.3">
      <c r="A708" s="16">
        <v>30.300000000000463</v>
      </c>
      <c r="B708" s="18">
        <v>7956.9771309170183</v>
      </c>
      <c r="C708" s="20">
        <v>0.79569771309170179</v>
      </c>
      <c r="D708" s="18">
        <v>2.1782259507861834</v>
      </c>
      <c r="E708" s="18">
        <v>-4.2463835166278772</v>
      </c>
      <c r="F708" s="18">
        <v>0.51296025011795177</v>
      </c>
      <c r="G708" s="16">
        <v>7783.6561901532623</v>
      </c>
      <c r="H708" s="19">
        <v>8130.2980716807742</v>
      </c>
      <c r="I708">
        <f t="shared" si="88"/>
        <v>2.2155669834922476</v>
      </c>
      <c r="J708">
        <f t="shared" si="89"/>
        <v>7.9569771309170179</v>
      </c>
      <c r="K708">
        <f t="shared" si="90"/>
        <v>453.30500482251381</v>
      </c>
      <c r="L708">
        <f t="shared" si="91"/>
        <v>303.46091253670204</v>
      </c>
      <c r="M708">
        <f t="shared" si="92"/>
        <v>3.2953173166216428E-3</v>
      </c>
      <c r="N708">
        <f t="shared" si="93"/>
        <v>-0.22894599061684651</v>
      </c>
      <c r="O708">
        <f t="shared" si="94"/>
        <v>30.310912536702062</v>
      </c>
      <c r="P708">
        <f t="shared" si="95"/>
        <v>12567.586704685589</v>
      </c>
    </row>
    <row r="709" spans="1:16" x14ac:dyDescent="0.3">
      <c r="A709" s="16">
        <v>30.400000000000464</v>
      </c>
      <c r="B709" s="18">
        <v>7923.2700546681281</v>
      </c>
      <c r="C709" s="20">
        <v>0.79232700546681278</v>
      </c>
      <c r="D709" s="18">
        <v>2.1815288828962665</v>
      </c>
      <c r="E709" s="18">
        <v>-4.2439448308118468</v>
      </c>
      <c r="F709" s="18">
        <v>0.51403328032399287</v>
      </c>
      <c r="G709" s="16">
        <v>7750.421629955672</v>
      </c>
      <c r="H709" s="19">
        <v>8096.1184793805842</v>
      </c>
      <c r="I709">
        <f t="shared" si="88"/>
        <v>2.2103304894980664</v>
      </c>
      <c r="J709">
        <f t="shared" si="89"/>
        <v>7.9232700546681283</v>
      </c>
      <c r="K709">
        <f t="shared" si="90"/>
        <v>452.23361815130437</v>
      </c>
      <c r="L709">
        <f t="shared" si="91"/>
        <v>303.56111862754949</v>
      </c>
      <c r="M709">
        <f t="shared" si="92"/>
        <v>3.2942295262356619E-3</v>
      </c>
      <c r="N709">
        <f t="shared" si="93"/>
        <v>-0.23319875404536483</v>
      </c>
      <c r="O709">
        <f t="shared" si="94"/>
        <v>30.411118627549513</v>
      </c>
      <c r="P709">
        <f t="shared" si="95"/>
        <v>12621.051574669391</v>
      </c>
    </row>
    <row r="710" spans="1:16" x14ac:dyDescent="0.3">
      <c r="A710" s="16">
        <v>30.500000000000465</v>
      </c>
      <c r="B710" s="18">
        <v>7889.7249997332465</v>
      </c>
      <c r="C710" s="20">
        <v>0.78897249997332464</v>
      </c>
      <c r="D710" s="18">
        <v>2.1848296395200029</v>
      </c>
      <c r="E710" s="18">
        <v>-4.2415081712057443</v>
      </c>
      <c r="F710" s="18">
        <v>0.51510678544771393</v>
      </c>
      <c r="G710" s="16">
        <v>7717.3479494624553</v>
      </c>
      <c r="H710" s="19">
        <v>8062.1020500040377</v>
      </c>
      <c r="I710">
        <f t="shared" si="88"/>
        <v>2.2050995752732057</v>
      </c>
      <c r="J710">
        <f t="shared" si="89"/>
        <v>7.8897249997332466</v>
      </c>
      <c r="K710">
        <f t="shared" si="90"/>
        <v>451.16337310089784</v>
      </c>
      <c r="L710">
        <f t="shared" si="91"/>
        <v>303.66132472279031</v>
      </c>
      <c r="M710">
        <f t="shared" si="92"/>
        <v>3.2931424537283138E-3</v>
      </c>
      <c r="N710">
        <f t="shared" si="93"/>
        <v>-0.2374490747959622</v>
      </c>
      <c r="O710">
        <f t="shared" si="94"/>
        <v>30.511324722790334</v>
      </c>
      <c r="P710">
        <f t="shared" si="95"/>
        <v>12674.712997396113</v>
      </c>
    </row>
    <row r="711" spans="1:16" x14ac:dyDescent="0.3">
      <c r="A711" s="16">
        <v>30.600000000000467</v>
      </c>
      <c r="B711" s="18">
        <v>7856.3411010484479</v>
      </c>
      <c r="C711" s="20">
        <v>0.78563411010484474</v>
      </c>
      <c r="D711" s="18">
        <v>2.1881282228060739</v>
      </c>
      <c r="E711" s="18">
        <v>-4.2390735356831613</v>
      </c>
      <c r="F711" s="18">
        <v>0.51618076553452363</v>
      </c>
      <c r="G711" s="16">
        <v>7684.4342841364933</v>
      </c>
      <c r="H711" s="19">
        <v>8028.2479179604024</v>
      </c>
      <c r="I711">
        <f t="shared" si="88"/>
        <v>2.1998742789997321</v>
      </c>
      <c r="J711">
        <f t="shared" si="89"/>
        <v>7.8563411010484483</v>
      </c>
      <c r="K711">
        <f t="shared" si="90"/>
        <v>450.09427748334519</v>
      </c>
      <c r="L711">
        <f t="shared" si="91"/>
        <v>303.76153082229234</v>
      </c>
      <c r="M711">
        <f t="shared" si="92"/>
        <v>3.2920560983906275E-3</v>
      </c>
      <c r="N711">
        <f t="shared" si="93"/>
        <v>-0.24169695489873311</v>
      </c>
      <c r="O711">
        <f t="shared" si="94"/>
        <v>30.611530822292366</v>
      </c>
      <c r="P711">
        <f t="shared" si="95"/>
        <v>12728.571572160323</v>
      </c>
    </row>
    <row r="712" spans="1:16" x14ac:dyDescent="0.3">
      <c r="A712" s="16">
        <v>30.700000000000468</v>
      </c>
      <c r="B712" s="18">
        <v>7823.1174986059041</v>
      </c>
      <c r="C712" s="20">
        <v>0.78231174986059038</v>
      </c>
      <c r="D712" s="18">
        <v>2.191424634900252</v>
      </c>
      <c r="E712" s="18">
        <v>-4.2366409221202401</v>
      </c>
      <c r="F712" s="18">
        <v>0.51725522062973106</v>
      </c>
      <c r="G712" s="16">
        <v>7651.679774524262</v>
      </c>
      <c r="H712" s="19">
        <v>7994.5552226875461</v>
      </c>
      <c r="I712">
        <f t="shared" si="88"/>
        <v>2.1946546386225125</v>
      </c>
      <c r="J712">
        <f t="shared" si="89"/>
        <v>7.823117498605904</v>
      </c>
      <c r="K712">
        <f t="shared" si="90"/>
        <v>449.02633906216607</v>
      </c>
      <c r="L712">
        <f t="shared" si="91"/>
        <v>303.86173692592484</v>
      </c>
      <c r="M712">
        <f t="shared" si="92"/>
        <v>3.2909704595145495E-3</v>
      </c>
      <c r="N712">
        <f t="shared" si="93"/>
        <v>-0.24594239638163573</v>
      </c>
      <c r="O712">
        <f t="shared" si="94"/>
        <v>30.711736925924868</v>
      </c>
      <c r="P712">
        <f t="shared" si="95"/>
        <v>12782.62789966023</v>
      </c>
    </row>
    <row r="713" spans="1:16" x14ac:dyDescent="0.3">
      <c r="A713" s="16">
        <v>30.80000000000047</v>
      </c>
      <c r="B713" s="18">
        <v>7790.0533374216711</v>
      </c>
      <c r="C713" s="20">
        <v>0.77900533374216707</v>
      </c>
      <c r="D713" s="18">
        <v>2.1947188779455118</v>
      </c>
      <c r="E713" s="18">
        <v>-4.2342103283956591</v>
      </c>
      <c r="F713" s="18">
        <v>0.5183301507785727</v>
      </c>
      <c r="G713" s="16">
        <v>7619.083566223253</v>
      </c>
      <c r="H713" s="19">
        <v>7961.0231086200893</v>
      </c>
      <c r="I713">
        <f t="shared" si="88"/>
        <v>2.18944069184862</v>
      </c>
      <c r="J713">
        <f t="shared" si="89"/>
        <v>7.7900533374216714</v>
      </c>
      <c r="K713">
        <f t="shared" si="90"/>
        <v>447.95956555222767</v>
      </c>
      <c r="L713">
        <f t="shared" si="91"/>
        <v>303.96194303355873</v>
      </c>
      <c r="M713">
        <f t="shared" si="92"/>
        <v>3.2898855363929416E-3</v>
      </c>
      <c r="N713">
        <f t="shared" si="93"/>
        <v>-0.25018540127049876</v>
      </c>
      <c r="O713">
        <f t="shared" si="94"/>
        <v>30.811943033558748</v>
      </c>
      <c r="P713">
        <f t="shared" si="95"/>
        <v>12836.8825820001</v>
      </c>
    </row>
    <row r="714" spans="1:16" x14ac:dyDescent="0.3">
      <c r="A714" s="16">
        <v>30.900000000000471</v>
      </c>
      <c r="B714" s="18">
        <v>7757.1477675040624</v>
      </c>
      <c r="C714" s="20">
        <v>0.77571477675040623</v>
      </c>
      <c r="D714" s="18">
        <v>2.1980109540820081</v>
      </c>
      <c r="E714" s="18">
        <v>-4.2317817523906429</v>
      </c>
      <c r="F714" s="18">
        <v>0.51940555602620453</v>
      </c>
      <c r="G714" s="16">
        <v>7586.644809849995</v>
      </c>
      <c r="H714" s="19">
        <v>7927.6507251581297</v>
      </c>
      <c r="I714">
        <f t="shared" si="88"/>
        <v>2.1842324761468164</v>
      </c>
      <c r="J714">
        <f t="shared" si="89"/>
        <v>7.7571477675040628</v>
      </c>
      <c r="K714">
        <f t="shared" si="90"/>
        <v>446.89396461963861</v>
      </c>
      <c r="L714">
        <f t="shared" si="91"/>
        <v>304.06214914506654</v>
      </c>
      <c r="M714">
        <f t="shared" si="92"/>
        <v>3.2888013283195764E-3</v>
      </c>
      <c r="N714">
        <f t="shared" si="93"/>
        <v>-0.25442597158902663</v>
      </c>
      <c r="O714">
        <f t="shared" si="94"/>
        <v>30.912149145066564</v>
      </c>
      <c r="P714">
        <f t="shared" si="95"/>
        <v>12891.336222692065</v>
      </c>
    </row>
    <row r="715" spans="1:16" x14ac:dyDescent="0.3">
      <c r="A715" s="16">
        <v>31.000000000000473</v>
      </c>
      <c r="B715" s="18">
        <v>7724.3999438220399</v>
      </c>
      <c r="C715" s="20">
        <v>0.77243999438220401</v>
      </c>
      <c r="D715" s="18">
        <v>2.2013008654470756</v>
      </c>
      <c r="E715" s="18">
        <v>-4.2293551919889527</v>
      </c>
      <c r="F715" s="18">
        <v>0.52048143641770195</v>
      </c>
      <c r="G715" s="16">
        <v>7554.3626610080919</v>
      </c>
      <c r="H715" s="19">
        <v>7894.4372266359878</v>
      </c>
      <c r="I715">
        <f t="shared" si="88"/>
        <v>2.179030028747019</v>
      </c>
      <c r="J715">
        <f t="shared" si="89"/>
        <v>7.7243999438220401</v>
      </c>
      <c r="K715">
        <f t="shared" si="90"/>
        <v>445.82954388164006</v>
      </c>
      <c r="L715">
        <f t="shared" si="91"/>
        <v>304.16235526032222</v>
      </c>
      <c r="M715">
        <f t="shared" si="92"/>
        <v>3.2877178345891425E-3</v>
      </c>
      <c r="N715">
        <f t="shared" si="93"/>
        <v>-0.25866410935879347</v>
      </c>
      <c r="O715">
        <f t="shared" si="94"/>
        <v>31.012355260322238</v>
      </c>
      <c r="P715">
        <f t="shared" si="95"/>
        <v>12945.989426658287</v>
      </c>
    </row>
    <row r="716" spans="1:16" x14ac:dyDescent="0.3">
      <c r="A716" s="16">
        <v>31.100000000000474</v>
      </c>
      <c r="B716" s="18">
        <v>7691.8090262737542</v>
      </c>
      <c r="C716" s="20">
        <v>0.76918090262737537</v>
      </c>
      <c r="D716" s="18">
        <v>2.2045886141752735</v>
      </c>
      <c r="E716" s="18">
        <v>-4.2269306450768784</v>
      </c>
      <c r="F716" s="18">
        <v>0.52155779199806984</v>
      </c>
      <c r="G716" s="16">
        <v>7522.2362802564166</v>
      </c>
      <c r="H716" s="19">
        <v>7861.3817722910917</v>
      </c>
      <c r="I716">
        <f t="shared" si="88"/>
        <v>2.1738333866397728</v>
      </c>
      <c r="J716">
        <f t="shared" si="89"/>
        <v>7.691809026273754</v>
      </c>
      <c r="K716">
        <f t="shared" si="90"/>
        <v>444.76631090649755</v>
      </c>
      <c r="L716">
        <f t="shared" si="91"/>
        <v>304.26256137920166</v>
      </c>
      <c r="M716">
        <f t="shared" si="92"/>
        <v>3.2866350544972327E-3</v>
      </c>
      <c r="N716">
        <f t="shared" si="93"/>
        <v>-0.26289981659926281</v>
      </c>
      <c r="O716">
        <f t="shared" si="94"/>
        <v>31.112561379201679</v>
      </c>
      <c r="P716">
        <f t="shared" si="95"/>
        <v>13000.842800233209</v>
      </c>
    </row>
    <row r="717" spans="1:16" x14ac:dyDescent="0.3">
      <c r="A717" s="16">
        <v>31.200000000000475</v>
      </c>
      <c r="B717" s="18">
        <v>7659.3741796555823</v>
      </c>
      <c r="C717" s="20">
        <v>0.76593741796555825</v>
      </c>
      <c r="D717" s="18">
        <v>2.2078742023982967</v>
      </c>
      <c r="E717" s="18">
        <v>-4.2245081095432448</v>
      </c>
      <c r="F717" s="18">
        <v>0.52263462281221962</v>
      </c>
      <c r="G717" s="16">
        <v>7490.2648330778102</v>
      </c>
      <c r="H717" s="19">
        <v>7828.4835262333545</v>
      </c>
      <c r="I717">
        <f t="shared" si="88"/>
        <v>2.168642586575785</v>
      </c>
      <c r="J717">
        <f t="shared" si="89"/>
        <v>7.6593741796555825</v>
      </c>
      <c r="K717">
        <f t="shared" si="90"/>
        <v>443.7042732134056</v>
      </c>
      <c r="L717">
        <f t="shared" si="91"/>
        <v>304.36276750158191</v>
      </c>
      <c r="M717">
        <f t="shared" si="92"/>
        <v>3.2855529873403537E-3</v>
      </c>
      <c r="N717">
        <f t="shared" si="93"/>
        <v>-0.2671330953277703</v>
      </c>
      <c r="O717">
        <f t="shared" si="94"/>
        <v>31.212767501581936</v>
      </c>
      <c r="P717">
        <f t="shared" si="95"/>
        <v>13055.896951165358</v>
      </c>
    </row>
    <row r="718" spans="1:16" x14ac:dyDescent="0.3">
      <c r="A718" s="16">
        <v>31.300000000000477</v>
      </c>
      <c r="B718" s="18">
        <v>7627.0945736310978</v>
      </c>
      <c r="C718" s="20">
        <v>0.7627094573631098</v>
      </c>
      <c r="D718" s="18">
        <v>2.2111576322450865</v>
      </c>
      <c r="E718" s="18">
        <v>-4.2220875832794089</v>
      </c>
      <c r="F718" s="18">
        <v>0.52371192890499463</v>
      </c>
      <c r="G718" s="16">
        <v>7458.4474898477029</v>
      </c>
      <c r="H718" s="19">
        <v>7795.7416574144927</v>
      </c>
      <c r="I718">
        <f t="shared" si="88"/>
        <v>2.1634576650654322</v>
      </c>
      <c r="J718">
        <f t="shared" si="89"/>
        <v>7.6270945736310978</v>
      </c>
      <c r="K718">
        <f t="shared" si="90"/>
        <v>442.64343827238747</v>
      </c>
      <c r="L718">
        <f t="shared" si="91"/>
        <v>304.46297362734168</v>
      </c>
      <c r="M718">
        <f t="shared" si="92"/>
        <v>3.2844716324159193E-3</v>
      </c>
      <c r="N718">
        <f t="shared" si="93"/>
        <v>-0.27136394755953502</v>
      </c>
      <c r="O718">
        <f t="shared" si="94"/>
        <v>31.312973627341705</v>
      </c>
      <c r="P718">
        <f t="shared" si="95"/>
        <v>13111.152488619546</v>
      </c>
    </row>
    <row r="719" spans="1:16" x14ac:dyDescent="0.3">
      <c r="A719" s="16">
        <v>31.400000000000478</v>
      </c>
      <c r="B719" s="18">
        <v>7594.9693827003139</v>
      </c>
      <c r="C719" s="20">
        <v>0.7594969382700314</v>
      </c>
      <c r="D719" s="18">
        <v>2.2144389058417868</v>
      </c>
      <c r="E719" s="18">
        <v>-4.2196690641792447</v>
      </c>
      <c r="F719" s="18">
        <v>0.52478971032116017</v>
      </c>
      <c r="G719" s="16">
        <v>7426.7834258030261</v>
      </c>
      <c r="H719" s="19">
        <v>7763.1553395976016</v>
      </c>
      <c r="I719">
        <f t="shared" si="88"/>
        <v>2.1582786583782929</v>
      </c>
      <c r="J719">
        <f t="shared" si="89"/>
        <v>7.594969382700314</v>
      </c>
      <c r="K719">
        <f t="shared" si="90"/>
        <v>441.58381350419876</v>
      </c>
      <c r="L719">
        <f t="shared" si="91"/>
        <v>304.56317975636148</v>
      </c>
      <c r="M719">
        <f t="shared" si="92"/>
        <v>3.2833909890222467E-3</v>
      </c>
      <c r="N719">
        <f t="shared" si="93"/>
        <v>-0.27559237530767111</v>
      </c>
      <c r="O719">
        <f t="shared" si="94"/>
        <v>31.413179756361501</v>
      </c>
      <c r="P719">
        <f t="shared" si="95"/>
        <v>13166.610023179053</v>
      </c>
    </row>
    <row r="720" spans="1:16" x14ac:dyDescent="0.3">
      <c r="A720" s="16">
        <v>31.50000000000048</v>
      </c>
      <c r="B720" s="18">
        <v>7562.9977861692714</v>
      </c>
      <c r="C720" s="20">
        <v>0.7562997786169271</v>
      </c>
      <c r="D720" s="18">
        <v>2.2177180253116768</v>
      </c>
      <c r="E720" s="18">
        <v>-4.217252550139154</v>
      </c>
      <c r="F720" s="18">
        <v>0.52586796710538486</v>
      </c>
      <c r="G720" s="16">
        <v>7395.2718210114726</v>
      </c>
      <c r="H720" s="19">
        <v>7730.7237513270702</v>
      </c>
      <c r="I720">
        <f t="shared" si="88"/>
        <v>2.1531056025427149</v>
      </c>
      <c r="J720">
        <f t="shared" si="89"/>
        <v>7.5629977861692712</v>
      </c>
      <c r="K720">
        <f t="shared" si="90"/>
        <v>440.52540628023945</v>
      </c>
      <c r="L720">
        <f t="shared" si="91"/>
        <v>304.66338588852301</v>
      </c>
      <c r="M720">
        <f t="shared" si="92"/>
        <v>3.28231105645856E-3</v>
      </c>
      <c r="N720">
        <f t="shared" si="93"/>
        <v>-0.27981838058317132</v>
      </c>
      <c r="O720">
        <f t="shared" si="94"/>
        <v>31.513385888523032</v>
      </c>
      <c r="P720">
        <f t="shared" si="95"/>
        <v>13222.270166847547</v>
      </c>
    </row>
    <row r="721" spans="1:16" x14ac:dyDescent="0.3">
      <c r="A721" s="16">
        <v>31.600000000000481</v>
      </c>
      <c r="B721" s="18">
        <v>7531.1789681196406</v>
      </c>
      <c r="C721" s="20">
        <v>0.75311789681196406</v>
      </c>
      <c r="D721" s="18">
        <v>2.2209949927753936</v>
      </c>
      <c r="E721" s="18">
        <v>-4.2148380390580549</v>
      </c>
      <c r="F721" s="18">
        <v>0.52694669930229354</v>
      </c>
      <c r="G721" s="16">
        <v>7363.9118603407496</v>
      </c>
      <c r="H721" s="19">
        <v>7698.4460758985315</v>
      </c>
      <c r="I721">
        <f t="shared" si="88"/>
        <v>2.1479385333453758</v>
      </c>
      <c r="J721">
        <f t="shared" si="89"/>
        <v>7.5311789681196402</v>
      </c>
      <c r="K721">
        <f t="shared" si="90"/>
        <v>439.46822392246384</v>
      </c>
      <c r="L721">
        <f t="shared" si="91"/>
        <v>304.76359202370992</v>
      </c>
      <c r="M721">
        <f t="shared" si="92"/>
        <v>3.2812318340249853E-3</v>
      </c>
      <c r="N721">
        <f t="shared" si="93"/>
        <v>-0.28404196539492627</v>
      </c>
      <c r="O721">
        <f t="shared" si="94"/>
        <v>31.613592023709941</v>
      </c>
      <c r="P721">
        <f t="shared" si="95"/>
        <v>13278.133533051296</v>
      </c>
    </row>
    <row r="722" spans="1:16" x14ac:dyDescent="0.3">
      <c r="A722" s="16">
        <v>31.700000000000482</v>
      </c>
      <c r="B722" s="18">
        <v>7499.5121173787138</v>
      </c>
      <c r="C722" s="20">
        <v>0.74995121173787138</v>
      </c>
      <c r="D722" s="18">
        <v>2.2242698103506653</v>
      </c>
      <c r="E722" s="18">
        <v>-4.2124255288373806</v>
      </c>
      <c r="F722" s="18">
        <v>0.52802590695640339</v>
      </c>
      <c r="G722" s="16">
        <v>7332.7027334282693</v>
      </c>
      <c r="H722" s="19">
        <v>7666.3215013291583</v>
      </c>
      <c r="I722">
        <f t="shared" si="88"/>
        <v>2.1427774863308819</v>
      </c>
      <c r="J722">
        <f t="shared" si="89"/>
        <v>7.499512117378714</v>
      </c>
      <c r="K722">
        <f t="shared" si="90"/>
        <v>438.41227370329841</v>
      </c>
      <c r="L722">
        <f t="shared" si="91"/>
        <v>304.86379816180698</v>
      </c>
      <c r="M722">
        <f t="shared" si="92"/>
        <v>3.2801533210225515E-3</v>
      </c>
      <c r="N722">
        <f t="shared" si="93"/>
        <v>-0.28826313174971907</v>
      </c>
      <c r="O722">
        <f t="shared" si="94"/>
        <v>31.713798161807006</v>
      </c>
      <c r="P722">
        <f t="shared" si="95"/>
        <v>13334.200736641089</v>
      </c>
    </row>
    <row r="723" spans="1:16" x14ac:dyDescent="0.3">
      <c r="A723" s="16">
        <v>31.800000000000484</v>
      </c>
      <c r="B723" s="18">
        <v>7467.9964274894464</v>
      </c>
      <c r="C723" s="20">
        <v>0.74679964274894461</v>
      </c>
      <c r="D723" s="18">
        <v>2.2275424801524668</v>
      </c>
      <c r="E723" s="18">
        <v>-4.2100150173810853</v>
      </c>
      <c r="F723" s="18">
        <v>0.52910559011215819</v>
      </c>
      <c r="G723" s="16">
        <v>7301.6436346508508</v>
      </c>
      <c r="H723" s="19">
        <v>7634.3492203280421</v>
      </c>
      <c r="I723">
        <f t="shared" si="88"/>
        <v>2.1376224968013604</v>
      </c>
      <c r="J723">
        <f t="shared" si="89"/>
        <v>7.4679964274894468</v>
      </c>
      <c r="K723">
        <f t="shared" si="90"/>
        <v>437.35756284555839</v>
      </c>
      <c r="L723">
        <f t="shared" si="91"/>
        <v>304.96400430270069</v>
      </c>
      <c r="M723">
        <f t="shared" si="92"/>
        <v>3.2790755167531891E-3</v>
      </c>
      <c r="N723">
        <f t="shared" si="93"/>
        <v>-0.29248188165222311</v>
      </c>
      <c r="O723">
        <f t="shared" si="94"/>
        <v>31.81400430270071</v>
      </c>
      <c r="P723">
        <f t="shared" si="95"/>
        <v>13390.472393894472</v>
      </c>
    </row>
    <row r="724" spans="1:16" x14ac:dyDescent="0.3">
      <c r="A724" s="16">
        <v>31.900000000000485</v>
      </c>
      <c r="B724" s="18">
        <v>7436.6310966807723</v>
      </c>
      <c r="C724" s="20">
        <v>0.74366310966807725</v>
      </c>
      <c r="D724" s="18">
        <v>2.2308130042930419</v>
      </c>
      <c r="E724" s="18">
        <v>-4.2076065025956204</v>
      </c>
      <c r="F724" s="18">
        <v>0.53018574881393521</v>
      </c>
      <c r="G724" s="16">
        <v>7270.7337630947177</v>
      </c>
      <c r="H724" s="19">
        <v>7602.5284302668269</v>
      </c>
      <c r="I724">
        <f t="shared" si="88"/>
        <v>2.1324735998160809</v>
      </c>
      <c r="J724">
        <f t="shared" si="89"/>
        <v>7.436631096680772</v>
      </c>
      <c r="K724">
        <f t="shared" si="90"/>
        <v>436.30409852237017</v>
      </c>
      <c r="L724">
        <f t="shared" si="91"/>
        <v>305.06421044627928</v>
      </c>
      <c r="M724">
        <f t="shared" si="92"/>
        <v>3.2779984205197235E-3</v>
      </c>
      <c r="N724">
        <f t="shared" si="93"/>
        <v>-0.29669821710502114</v>
      </c>
      <c r="O724">
        <f t="shared" si="94"/>
        <v>31.914210446279299</v>
      </c>
      <c r="P724">
        <f t="shared" si="95"/>
        <v>13446.949122517786</v>
      </c>
    </row>
    <row r="725" spans="1:16" x14ac:dyDescent="0.3">
      <c r="A725" s="16">
        <v>32.000000000000483</v>
      </c>
      <c r="B725" s="18">
        <v>7405.4153278381546</v>
      </c>
      <c r="C725" s="20">
        <v>0.7405415327838154</v>
      </c>
      <c r="D725" s="18">
        <v>2.2340813848818142</v>
      </c>
      <c r="E725" s="18">
        <v>-4.2051999823899555</v>
      </c>
      <c r="F725" s="18">
        <v>0.53126638310602081</v>
      </c>
      <c r="G725" s="16">
        <v>7239.9723225257376</v>
      </c>
      <c r="H725" s="19">
        <v>7570.8583331505715</v>
      </c>
      <c r="I725">
        <f t="shared" si="88"/>
        <v>2.127330830191096</v>
      </c>
      <c r="J725">
        <f t="shared" si="89"/>
        <v>7.4054153278381545</v>
      </c>
      <c r="K725">
        <f t="shared" si="90"/>
        <v>435.25188785709827</v>
      </c>
      <c r="L725">
        <f t="shared" si="91"/>
        <v>305.16441659243213</v>
      </c>
      <c r="M725">
        <f t="shared" si="92"/>
        <v>3.2769220316258827E-3</v>
      </c>
      <c r="N725">
        <f t="shared" si="93"/>
        <v>-0.30091214010858713</v>
      </c>
      <c r="O725">
        <f t="shared" si="94"/>
        <v>32.014416592432156</v>
      </c>
      <c r="P725">
        <f t="shared" si="95"/>
        <v>13503.631541648154</v>
      </c>
    </row>
    <row r="726" spans="1:16" x14ac:dyDescent="0.3">
      <c r="A726" s="16">
        <v>32.100000000000485</v>
      </c>
      <c r="B726" s="18">
        <v>7374.3483284741869</v>
      </c>
      <c r="C726" s="20">
        <v>0.73743483284741873</v>
      </c>
      <c r="D726" s="18">
        <v>2.2373476240254986</v>
      </c>
      <c r="E726" s="18">
        <v>-4.2027954546755577</v>
      </c>
      <c r="F726" s="18">
        <v>0.53234749303263784</v>
      </c>
      <c r="G726" s="16">
        <v>7209.3585213597053</v>
      </c>
      <c r="H726" s="19">
        <v>7539.3381355886686</v>
      </c>
      <c r="I726">
        <f t="shared" si="88"/>
        <v>2.1221942224988766</v>
      </c>
      <c r="J726">
        <f t="shared" si="89"/>
        <v>7.3743483284741869</v>
      </c>
      <c r="K726">
        <f t="shared" si="90"/>
        <v>434.20093792327015</v>
      </c>
      <c r="L726">
        <f t="shared" si="91"/>
        <v>305.26462274105052</v>
      </c>
      <c r="M726">
        <f t="shared" si="92"/>
        <v>3.2758463493762877E-3</v>
      </c>
      <c r="N726">
        <f t="shared" si="93"/>
        <v>-0.30512365266130848</v>
      </c>
      <c r="O726">
        <f t="shared" si="94"/>
        <v>32.114622741050539</v>
      </c>
      <c r="P726">
        <f t="shared" si="95"/>
        <v>13560.520271855783</v>
      </c>
    </row>
    <row r="727" spans="1:16" x14ac:dyDescent="0.3">
      <c r="A727" s="16">
        <v>32.200000000000486</v>
      </c>
      <c r="B727" s="18">
        <v>7343.429310699632</v>
      </c>
      <c r="C727" s="20">
        <v>0.73434293106996318</v>
      </c>
      <c r="D727" s="18">
        <v>2.2406117238279899</v>
      </c>
      <c r="E727" s="18">
        <v>-4.2003929173663987</v>
      </c>
      <c r="F727" s="18">
        <v>0.53342907863791689</v>
      </c>
      <c r="G727" s="16">
        <v>7178.8915726330752</v>
      </c>
      <c r="H727" s="19">
        <v>7507.9670487661888</v>
      </c>
      <c r="I727">
        <f t="shared" si="88"/>
        <v>2.1170638110679962</v>
      </c>
      <c r="J727">
        <f t="shared" si="89"/>
        <v>7.3434293106996318</v>
      </c>
      <c r="K727">
        <f t="shared" si="90"/>
        <v>433.15125574451201</v>
      </c>
      <c r="L727">
        <f t="shared" si="91"/>
        <v>305.36482889202699</v>
      </c>
      <c r="M727">
        <f t="shared" si="92"/>
        <v>3.2747713730764548E-3</v>
      </c>
      <c r="N727">
        <f t="shared" si="93"/>
        <v>-0.30933275675947214</v>
      </c>
      <c r="O727">
        <f t="shared" si="94"/>
        <v>32.214828892027015</v>
      </c>
      <c r="P727">
        <f t="shared" si="95"/>
        <v>13617.615935145797</v>
      </c>
    </row>
    <row r="728" spans="1:16" x14ac:dyDescent="0.3">
      <c r="A728" s="16">
        <v>32.300000000000487</v>
      </c>
      <c r="B728" s="18">
        <v>7312.6574911944754</v>
      </c>
      <c r="C728" s="20">
        <v>0.73126574911944753</v>
      </c>
      <c r="D728" s="18">
        <v>2.243873686390474</v>
      </c>
      <c r="E728" s="18">
        <v>-4.1979923683789462</v>
      </c>
      <c r="F728" s="18">
        <v>0.5345111399659227</v>
      </c>
      <c r="G728" s="16">
        <v>7148.5706939737011</v>
      </c>
      <c r="H728" s="19">
        <v>7476.7442884152497</v>
      </c>
      <c r="I728">
        <f t="shared" si="88"/>
        <v>2.1119396299828095</v>
      </c>
      <c r="J728">
        <f t="shared" si="89"/>
        <v>7.3126574911944751</v>
      </c>
      <c r="K728">
        <f t="shared" si="90"/>
        <v>432.10284829448284</v>
      </c>
      <c r="L728">
        <f t="shared" si="91"/>
        <v>305.46503504525555</v>
      </c>
      <c r="M728">
        <f t="shared" si="92"/>
        <v>3.2736971020327975E-3</v>
      </c>
      <c r="N728">
        <f t="shared" si="93"/>
        <v>-0.31353945439727066</v>
      </c>
      <c r="O728">
        <f t="shared" si="94"/>
        <v>32.31503504525557</v>
      </c>
      <c r="P728">
        <f t="shared" si="95"/>
        <v>13674.9191549604</v>
      </c>
    </row>
    <row r="729" spans="1:16" x14ac:dyDescent="0.3">
      <c r="A729" s="16">
        <v>32.400000000000489</v>
      </c>
      <c r="B729" s="18">
        <v>7282.0320911791396</v>
      </c>
      <c r="C729" s="20">
        <v>0.72820320911791392</v>
      </c>
      <c r="D729" s="18">
        <v>2.2471335138113835</v>
      </c>
      <c r="E729" s="18">
        <v>-4.1955938056321633</v>
      </c>
      <c r="F729" s="18">
        <v>0.53559367706064209</v>
      </c>
      <c r="G729" s="16">
        <v>7118.3951075717532</v>
      </c>
      <c r="H729" s="19">
        <v>7445.6690747865259</v>
      </c>
      <c r="I729">
        <f t="shared" si="88"/>
        <v>2.1068217130831322</v>
      </c>
      <c r="J729">
        <f t="shared" si="89"/>
        <v>7.2820320911791399</v>
      </c>
      <c r="K729">
        <f t="shared" si="90"/>
        <v>431.05572249680881</v>
      </c>
      <c r="L729">
        <f t="shared" si="91"/>
        <v>305.56524120063204</v>
      </c>
      <c r="M729">
        <f t="shared" si="92"/>
        <v>3.272623535552615E-3</v>
      </c>
      <c r="N729">
        <f t="shared" si="93"/>
        <v>-0.31774374756682083</v>
      </c>
      <c r="O729">
        <f t="shared" si="94"/>
        <v>32.415241200632067</v>
      </c>
      <c r="P729">
        <f t="shared" si="95"/>
        <v>13732.430556181132</v>
      </c>
    </row>
    <row r="730" spans="1:16" x14ac:dyDescent="0.3">
      <c r="A730" s="16">
        <v>32.50000000000049</v>
      </c>
      <c r="B730" s="18">
        <v>7251.5523363861112</v>
      </c>
      <c r="C730" s="20">
        <v>0.72515523363861112</v>
      </c>
      <c r="D730" s="18">
        <v>2.2503912081863531</v>
      </c>
      <c r="E730" s="18">
        <v>-4.1931972270475066</v>
      </c>
      <c r="F730" s="18">
        <v>0.53667668996597317</v>
      </c>
      <c r="G730" s="16">
        <v>7088.3640401510456</v>
      </c>
      <c r="H730" s="19">
        <v>7414.7406326211767</v>
      </c>
      <c r="I730">
        <f t="shared" si="88"/>
        <v>2.101710093963979</v>
      </c>
      <c r="J730">
        <f t="shared" si="89"/>
        <v>7.2515523363861112</v>
      </c>
      <c r="K730">
        <f t="shared" si="90"/>
        <v>430.00988522503013</v>
      </c>
      <c r="L730">
        <f t="shared" si="91"/>
        <v>305.66544735805348</v>
      </c>
      <c r="M730">
        <f t="shared" si="92"/>
        <v>3.2715506729441022E-3</v>
      </c>
      <c r="N730">
        <f t="shared" si="93"/>
        <v>-0.3219456382581426</v>
      </c>
      <c r="O730">
        <f t="shared" si="94"/>
        <v>32.515447358053507</v>
      </c>
      <c r="P730">
        <f t="shared" si="95"/>
        <v>13790.150765130664</v>
      </c>
    </row>
    <row r="731" spans="1:16" x14ac:dyDescent="0.3">
      <c r="A731" s="16">
        <v>32.600000000000492</v>
      </c>
      <c r="B731" s="18">
        <v>7221.2174570315392</v>
      </c>
      <c r="C731" s="20">
        <v>0.72212174570315391</v>
      </c>
      <c r="D731" s="18">
        <v>2.2536467716083752</v>
      </c>
      <c r="E731" s="18">
        <v>-4.1908026305489212</v>
      </c>
      <c r="F731" s="18">
        <v>0.53776017872576054</v>
      </c>
      <c r="G731" s="16">
        <v>7058.4767229403278</v>
      </c>
      <c r="H731" s="19">
        <v>7383.9581911227506</v>
      </c>
      <c r="I731">
        <f t="shared" si="88"/>
        <v>2.0966048059752791</v>
      </c>
      <c r="J731">
        <f t="shared" si="89"/>
        <v>7.2212174570315391</v>
      </c>
      <c r="K731">
        <f t="shared" si="90"/>
        <v>428.96534330254207</v>
      </c>
      <c r="L731">
        <f t="shared" si="91"/>
        <v>305.76565351741857</v>
      </c>
      <c r="M731">
        <f t="shared" si="92"/>
        <v>3.2704785135163421E-3</v>
      </c>
      <c r="N731">
        <f t="shared" si="93"/>
        <v>-0.32614512845917132</v>
      </c>
      <c r="O731">
        <f t="shared" si="94"/>
        <v>32.615653517418593</v>
      </c>
      <c r="P731">
        <f t="shared" si="95"/>
        <v>13848.080409575077</v>
      </c>
    </row>
    <row r="732" spans="1:16" x14ac:dyDescent="0.3">
      <c r="A732" s="16">
        <v>32.700000000000493</v>
      </c>
      <c r="B732" s="18">
        <v>7191.0266877870909</v>
      </c>
      <c r="C732" s="20">
        <v>0.7191026687787091</v>
      </c>
      <c r="D732" s="18">
        <v>2.2569002061675558</v>
      </c>
      <c r="E732" s="18">
        <v>-4.1884100140628364</v>
      </c>
      <c r="F732" s="18">
        <v>0.53884414338373721</v>
      </c>
      <c r="G732" s="16">
        <v>7028.7323916448604</v>
      </c>
      <c r="H732" s="19">
        <v>7353.3209839293213</v>
      </c>
      <c r="I732">
        <f t="shared" si="88"/>
        <v>2.0915058822216142</v>
      </c>
      <c r="J732">
        <f t="shared" si="89"/>
        <v>7.1910266877870912</v>
      </c>
      <c r="K732">
        <f t="shared" si="90"/>
        <v>427.92210350254226</v>
      </c>
      <c r="L732">
        <f t="shared" si="91"/>
        <v>305.86585967862749</v>
      </c>
      <c r="M732">
        <f t="shared" si="92"/>
        <v>3.2694070565793044E-3</v>
      </c>
      <c r="N732">
        <f t="shared" si="93"/>
        <v>-0.33034222015577153</v>
      </c>
      <c r="O732">
        <f t="shared" si="94"/>
        <v>32.71585967862751</v>
      </c>
      <c r="P732">
        <f t="shared" si="95"/>
        <v>13906.22011872594</v>
      </c>
    </row>
    <row r="733" spans="1:16" x14ac:dyDescent="0.3">
      <c r="A733" s="16">
        <v>32.800000000000495</v>
      </c>
      <c r="B733" s="18">
        <v>7160.9792677520818</v>
      </c>
      <c r="C733" s="20">
        <v>0.71609792677520823</v>
      </c>
      <c r="D733" s="18">
        <v>2.2601515139514472</v>
      </c>
      <c r="E733" s="18">
        <v>-4.1860193755181667</v>
      </c>
      <c r="F733" s="18">
        <v>0.53992858398360233</v>
      </c>
      <c r="G733" s="16">
        <v>6999.1302864182335</v>
      </c>
      <c r="H733" s="19">
        <v>7322.8282490859301</v>
      </c>
      <c r="I733">
        <f t="shared" si="88"/>
        <v>2.0864133555619926</v>
      </c>
      <c r="J733">
        <f t="shared" si="89"/>
        <v>7.160979267752082</v>
      </c>
      <c r="K733">
        <f t="shared" si="90"/>
        <v>426.8801725479837</v>
      </c>
      <c r="L733">
        <f t="shared" si="91"/>
        <v>305.96606584158184</v>
      </c>
      <c r="M733">
        <f t="shared" si="92"/>
        <v>3.2683363014438466E-3</v>
      </c>
      <c r="N733">
        <f t="shared" si="93"/>
        <v>-0.33453691533172081</v>
      </c>
      <c r="O733">
        <f t="shared" si="94"/>
        <v>32.81606584158186</v>
      </c>
      <c r="P733">
        <f t="shared" si="95"/>
        <v>13964.570523242306</v>
      </c>
    </row>
    <row r="734" spans="1:16" x14ac:dyDescent="0.3">
      <c r="A734" s="16">
        <v>32.900000000000496</v>
      </c>
      <c r="B734" s="18">
        <v>7131.0744404257057</v>
      </c>
      <c r="C734" s="20">
        <v>0.71310744404257054</v>
      </c>
      <c r="D734" s="18">
        <v>2.2634006970447373</v>
      </c>
      <c r="E734" s="18">
        <v>-4.1836307128463073</v>
      </c>
      <c r="F734" s="18">
        <v>0.54101350056894637</v>
      </c>
      <c r="G734" s="16">
        <v>6969.6696518343315</v>
      </c>
      <c r="H734" s="19">
        <v>7292.4792290170799</v>
      </c>
      <c r="I734">
        <f t="shared" si="88"/>
        <v>2.0813272586096181</v>
      </c>
      <c r="J734">
        <f t="shared" si="89"/>
        <v>7.1310744404257056</v>
      </c>
      <c r="K734">
        <f t="shared" si="90"/>
        <v>425.83955711152782</v>
      </c>
      <c r="L734">
        <f t="shared" si="91"/>
        <v>306.06627200618465</v>
      </c>
      <c r="M734">
        <f t="shared" si="92"/>
        <v>3.2672662474217125E-3</v>
      </c>
      <c r="N734">
        <f t="shared" si="93"/>
        <v>-0.3387292159687183</v>
      </c>
      <c r="O734">
        <f t="shared" si="94"/>
        <v>32.91627200618467</v>
      </c>
      <c r="P734">
        <f t="shared" si="95"/>
        <v>14023.132255232813</v>
      </c>
    </row>
    <row r="735" spans="1:16" x14ac:dyDescent="0.3">
      <c r="A735" s="16">
        <v>33.000000000000497</v>
      </c>
      <c r="B735" s="18">
        <v>7101.3114536794274</v>
      </c>
      <c r="C735" s="20">
        <v>0.71013114536794275</v>
      </c>
      <c r="D735" s="18">
        <v>2.2666477575294497</v>
      </c>
      <c r="E735" s="18">
        <v>-4.1812440239811277</v>
      </c>
      <c r="F735" s="18">
        <v>0.54209889318329829</v>
      </c>
      <c r="G735" s="16">
        <v>6940.3497368594208</v>
      </c>
      <c r="H735" s="19">
        <v>7262.2731704994339</v>
      </c>
      <c r="I735">
        <f t="shared" si="88"/>
        <v>2.076247623731672</v>
      </c>
      <c r="J735">
        <f t="shared" si="89"/>
        <v>7.1013114536794273</v>
      </c>
      <c r="K735">
        <f t="shared" si="90"/>
        <v>424.80026381550005</v>
      </c>
      <c r="L735">
        <f t="shared" si="91"/>
        <v>306.1664781723407</v>
      </c>
      <c r="M735">
        <f t="shared" si="92"/>
        <v>3.2661968938255265E-3</v>
      </c>
      <c r="N735">
        <f t="shared" si="93"/>
        <v>-0.3429191240464009</v>
      </c>
      <c r="O735">
        <f t="shared" si="94"/>
        <v>33.016478172340726</v>
      </c>
      <c r="P735">
        <f t="shared" si="95"/>
        <v>14081.905948257863</v>
      </c>
    </row>
    <row r="736" spans="1:16" x14ac:dyDescent="0.3">
      <c r="A736" s="16">
        <v>33.100000000000499</v>
      </c>
      <c r="B736" s="18">
        <v>7071.6895597296925</v>
      </c>
      <c r="C736" s="20">
        <v>0.70716895597296925</v>
      </c>
      <c r="D736" s="18">
        <v>2.2698926974848543</v>
      </c>
      <c r="E736" s="18">
        <v>-4.1788593068589774</v>
      </c>
      <c r="F736" s="18">
        <v>0.54318476187010223</v>
      </c>
      <c r="G736" s="16">
        <v>6911.1697948245892</v>
      </c>
      <c r="H736" s="19">
        <v>7232.2093246347958</v>
      </c>
      <c r="I736">
        <f t="shared" si="88"/>
        <v>2.0711744830491354</v>
      </c>
      <c r="J736">
        <f t="shared" si="89"/>
        <v>7.0716895597296929</v>
      </c>
      <c r="K736">
        <f t="shared" si="90"/>
        <v>423.76229923185309</v>
      </c>
      <c r="L736">
        <f t="shared" si="91"/>
        <v>306.26668433995593</v>
      </c>
      <c r="M736">
        <f t="shared" si="92"/>
        <v>3.2651282399687987E-3</v>
      </c>
      <c r="N736">
        <f t="shared" si="93"/>
        <v>-0.34710664154232052</v>
      </c>
      <c r="O736">
        <f t="shared" si="94"/>
        <v>33.116684339955953</v>
      </c>
      <c r="P736">
        <f t="shared" si="95"/>
        <v>14140.892237331522</v>
      </c>
    </row>
    <row r="737" spans="1:16" x14ac:dyDescent="0.3">
      <c r="A737" s="16">
        <v>33.2000000000005</v>
      </c>
      <c r="B737" s="18">
        <v>7042.208015110612</v>
      </c>
      <c r="C737" s="20">
        <v>0.70422080151106115</v>
      </c>
      <c r="D737" s="18">
        <v>2.2731355189875346</v>
      </c>
      <c r="E737" s="18">
        <v>-4.1764765594186688</v>
      </c>
      <c r="F737" s="18">
        <v>0.54427110667273482</v>
      </c>
      <c r="G737" s="16">
        <v>6882.1290833981457</v>
      </c>
      <c r="H737" s="19">
        <v>7202.2869468230783</v>
      </c>
      <c r="I737">
        <f t="shared" si="88"/>
        <v>2.0661078684365846</v>
      </c>
      <c r="J737">
        <f t="shared" si="89"/>
        <v>7.0422080151106119</v>
      </c>
      <c r="K737">
        <f t="shared" si="90"/>
        <v>422.7256698821252</v>
      </c>
      <c r="L737">
        <f t="shared" si="91"/>
        <v>306.36689050893807</v>
      </c>
      <c r="M737">
        <f t="shared" si="92"/>
        <v>3.2640602851659183E-3</v>
      </c>
      <c r="N737">
        <f t="shared" si="93"/>
        <v>-0.35129177043197185</v>
      </c>
      <c r="O737">
        <f t="shared" si="94"/>
        <v>33.216890508938093</v>
      </c>
      <c r="P737">
        <f t="shared" si="95"/>
        <v>14200.091758923894</v>
      </c>
    </row>
    <row r="738" spans="1:16" x14ac:dyDescent="0.3">
      <c r="A738" s="16">
        <v>33.300000000000502</v>
      </c>
      <c r="B738" s="18">
        <v>7012.8660806470889</v>
      </c>
      <c r="C738" s="20">
        <v>0.70128660806470888</v>
      </c>
      <c r="D738" s="18">
        <v>2.276376224111365</v>
      </c>
      <c r="E738" s="18">
        <v>-4.1740957796014877</v>
      </c>
      <c r="F738" s="18">
        <v>0.54535792763449642</v>
      </c>
      <c r="G738" s="16">
        <v>6853.2268645584682</v>
      </c>
      <c r="H738" s="19">
        <v>7172.5052967357096</v>
      </c>
      <c r="I738">
        <f t="shared" si="88"/>
        <v>2.0610478115220525</v>
      </c>
      <c r="J738">
        <f t="shared" si="89"/>
        <v>7.0128660806470888</v>
      </c>
      <c r="K738">
        <f t="shared" si="90"/>
        <v>421.69038223741188</v>
      </c>
      <c r="L738">
        <f t="shared" si="91"/>
        <v>306.46709667919606</v>
      </c>
      <c r="M738">
        <f t="shared" si="92"/>
        <v>3.2629930287321547E-3</v>
      </c>
      <c r="N738">
        <f t="shared" si="93"/>
        <v>-0.35547451268877855</v>
      </c>
      <c r="O738">
        <f t="shared" si="94"/>
        <v>33.317096679196084</v>
      </c>
      <c r="P738">
        <f t="shared" si="95"/>
        <v>14259.505150962881</v>
      </c>
    </row>
    <row r="739" spans="1:16" x14ac:dyDescent="0.3">
      <c r="A739" s="16">
        <v>33.400000000000503</v>
      </c>
      <c r="B739" s="18">
        <v>6983.6630214279157</v>
      </c>
      <c r="C739" s="20">
        <v>0.69836630214279161</v>
      </c>
      <c r="D739" s="18">
        <v>2.2796148149274886</v>
      </c>
      <c r="E739" s="18">
        <v>-4.1717169653511865</v>
      </c>
      <c r="F739" s="18">
        <v>0.54644522479860624</v>
      </c>
      <c r="G739" s="16">
        <v>6824.4624045668324</v>
      </c>
      <c r="H739" s="19">
        <v>7142.863638288999</v>
      </c>
      <c r="I739">
        <f t="shared" si="88"/>
        <v>2.0559943436868657</v>
      </c>
      <c r="J739">
        <f t="shared" si="89"/>
        <v>6.9836630214279154</v>
      </c>
      <c r="K739">
        <f t="shared" si="90"/>
        <v>420.6564427183327</v>
      </c>
      <c r="L739">
        <f t="shared" si="91"/>
        <v>306.56730285064037</v>
      </c>
      <c r="M739">
        <f t="shared" si="92"/>
        <v>3.2619264699836567E-3</v>
      </c>
      <c r="N739">
        <f t="shared" si="93"/>
        <v>-0.35965487028409815</v>
      </c>
      <c r="O739">
        <f t="shared" si="94"/>
        <v>33.417302850640397</v>
      </c>
      <c r="P739">
        <f t="shared" si="95"/>
        <v>14319.133052836431</v>
      </c>
    </row>
    <row r="740" spans="1:16" x14ac:dyDescent="0.3">
      <c r="A740" s="16">
        <v>33.500000000000504</v>
      </c>
      <c r="B740" s="18">
        <v>6954.5981067790844</v>
      </c>
      <c r="C740" s="20">
        <v>0.69545981067790841</v>
      </c>
      <c r="D740" s="18">
        <v>2.2828512935043621</v>
      </c>
      <c r="E740" s="18">
        <v>-4.169340114613977</v>
      </c>
      <c r="F740" s="18">
        <v>0.54753299820821222</v>
      </c>
      <c r="G740" s="16">
        <v>6795.8349739404484</v>
      </c>
      <c r="H740" s="19">
        <v>7113.3612396177205</v>
      </c>
      <c r="I740">
        <f t="shared" si="88"/>
        <v>2.0509474960654996</v>
      </c>
      <c r="J740">
        <f t="shared" si="89"/>
        <v>6.9545981067790841</v>
      </c>
      <c r="K740">
        <f t="shared" si="90"/>
        <v>419.62385769500122</v>
      </c>
      <c r="L740">
        <f t="shared" si="91"/>
        <v>306.66750902318302</v>
      </c>
      <c r="M740">
        <f t="shared" si="92"/>
        <v>3.2608606082374491E-3</v>
      </c>
      <c r="N740">
        <f t="shared" si="93"/>
        <v>-0.36383284518723291</v>
      </c>
      <c r="O740">
        <f t="shared" si="94"/>
        <v>33.517509023183038</v>
      </c>
      <c r="P740">
        <f t="shared" si="95"/>
        <v>14378.976105394746</v>
      </c>
    </row>
    <row r="741" spans="1:16" x14ac:dyDescent="0.3">
      <c r="A741" s="16">
        <v>33.600000000000506</v>
      </c>
      <c r="B741" s="18">
        <v>6925.6706102374528</v>
      </c>
      <c r="C741" s="20">
        <v>0.69256706102374532</v>
      </c>
      <c r="D741" s="18">
        <v>2.2860856619077774</v>
      </c>
      <c r="E741" s="18">
        <v>-4.1669652253385312</v>
      </c>
      <c r="F741" s="18">
        <v>0.54862124790639499</v>
      </c>
      <c r="G741" s="16">
        <v>6767.3438474258537</v>
      </c>
      <c r="H741" s="19">
        <v>7083.9973730490519</v>
      </c>
      <c r="I741">
        <f t="shared" si="88"/>
        <v>2.0459072995454837</v>
      </c>
      <c r="J741">
        <f t="shared" si="89"/>
        <v>6.9256706102374528</v>
      </c>
      <c r="K741">
        <f t="shared" si="90"/>
        <v>418.59263348700597</v>
      </c>
      <c r="L741">
        <f t="shared" si="91"/>
        <v>306.76771519673736</v>
      </c>
      <c r="M741">
        <f t="shared" si="92"/>
        <v>3.2597954428114331E-3</v>
      </c>
      <c r="N741">
        <f t="shared" si="93"/>
        <v>-0.36800843936541805</v>
      </c>
      <c r="O741">
        <f t="shared" si="94"/>
        <v>33.617715196737379</v>
      </c>
      <c r="P741">
        <f t="shared" si="95"/>
        <v>14439.034950952049</v>
      </c>
    </row>
    <row r="742" spans="1:16" x14ac:dyDescent="0.3">
      <c r="A742" s="16">
        <v>33.700000000000507</v>
      </c>
      <c r="B742" s="18">
        <v>6896.8798095243083</v>
      </c>
      <c r="C742" s="20">
        <v>0.68968798095243078</v>
      </c>
      <c r="D742" s="18">
        <v>2.2893179222007731</v>
      </c>
      <c r="E742" s="18">
        <v>-4.1645922954759769</v>
      </c>
      <c r="F742" s="18">
        <v>0.54970997393614585</v>
      </c>
      <c r="G742" s="16">
        <v>6738.9883039722217</v>
      </c>
      <c r="H742" s="19">
        <v>7054.7713150763948</v>
      </c>
      <c r="I742">
        <f t="shared" si="88"/>
        <v>2.0408737847672702</v>
      </c>
      <c r="J742">
        <f t="shared" si="89"/>
        <v>6.8968798095243082</v>
      </c>
      <c r="K742">
        <f t="shared" si="90"/>
        <v>417.56277636338348</v>
      </c>
      <c r="L742">
        <f t="shared" si="91"/>
        <v>306.86792137121836</v>
      </c>
      <c r="M742">
        <f t="shared" si="92"/>
        <v>3.2587309730243825E-3</v>
      </c>
      <c r="N742">
        <f t="shared" si="93"/>
        <v>-0.37218165478384185</v>
      </c>
      <c r="O742">
        <f t="shared" si="94"/>
        <v>33.717921371218381</v>
      </c>
      <c r="P742">
        <f t="shared" si="95"/>
        <v>14499.310233288983</v>
      </c>
    </row>
    <row r="743" spans="1:16" x14ac:dyDescent="0.3">
      <c r="A743" s="16">
        <v>33.800000000000509</v>
      </c>
      <c r="B743" s="18">
        <v>6868.2249865193371</v>
      </c>
      <c r="C743" s="20">
        <v>0.68682249865193368</v>
      </c>
      <c r="D743" s="18">
        <v>2.2925480764437234</v>
      </c>
      <c r="E743" s="18">
        <v>-4.1622213229798959</v>
      </c>
      <c r="F743" s="18">
        <v>0.55079917634038722</v>
      </c>
      <c r="G743" s="16">
        <v>6710.767626705061</v>
      </c>
      <c r="H743" s="19">
        <v>7025.6823463336132</v>
      </c>
      <c r="I743">
        <f t="shared" si="88"/>
        <v>2.0358469821241569</v>
      </c>
      <c r="J743">
        <f t="shared" si="89"/>
        <v>6.868224986519337</v>
      </c>
      <c r="K743">
        <f t="shared" si="90"/>
        <v>416.53429254260254</v>
      </c>
      <c r="L743">
        <f t="shared" si="91"/>
        <v>306.96812754654223</v>
      </c>
      <c r="M743">
        <f t="shared" si="92"/>
        <v>3.2576671981959459E-3</v>
      </c>
      <c r="N743">
        <f t="shared" si="93"/>
        <v>-0.37635249340563492</v>
      </c>
      <c r="O743">
        <f t="shared" si="94"/>
        <v>33.818127546542257</v>
      </c>
      <c r="P743">
        <f t="shared" si="95"/>
        <v>14559.802597654525</v>
      </c>
    </row>
    <row r="744" spans="1:16" x14ac:dyDescent="0.3">
      <c r="A744" s="16">
        <v>33.90000000000051</v>
      </c>
      <c r="B744" s="18">
        <v>6839.7054272346777</v>
      </c>
      <c r="C744" s="20">
        <v>0.6839705427234678</v>
      </c>
      <c r="D744" s="18">
        <v>2.2957761266943377</v>
      </c>
      <c r="E744" s="18">
        <v>-4.1598523058063233</v>
      </c>
      <c r="F744" s="18">
        <v>0.55188885516197117</v>
      </c>
      <c r="G744" s="16">
        <v>6682.6811029000073</v>
      </c>
      <c r="H744" s="19">
        <v>6996.7297515693481</v>
      </c>
      <c r="I744">
        <f t="shared" si="88"/>
        <v>2.0308269217622104</v>
      </c>
      <c r="J744">
        <f t="shared" si="89"/>
        <v>6.8397054272346773</v>
      </c>
      <c r="K744">
        <f t="shared" si="90"/>
        <v>415.50718819254826</v>
      </c>
      <c r="L744">
        <f t="shared" si="91"/>
        <v>307.06833372262685</v>
      </c>
      <c r="M744">
        <f t="shared" si="92"/>
        <v>3.2566041176466426E-3</v>
      </c>
      <c r="N744">
        <f t="shared" si="93"/>
        <v>-0.38052095719187035</v>
      </c>
      <c r="O744">
        <f t="shared" si="94"/>
        <v>33.918333722626869</v>
      </c>
      <c r="P744">
        <f t="shared" si="95"/>
        <v>14620.51269076809</v>
      </c>
    </row>
    <row r="745" spans="1:16" x14ac:dyDescent="0.3">
      <c r="A745" s="16">
        <v>34.000000000000512</v>
      </c>
      <c r="B745" s="18">
        <v>6811.3204217891107</v>
      </c>
      <c r="C745" s="20">
        <v>0.6811320421789111</v>
      </c>
      <c r="D745" s="18">
        <v>2.299002075007639</v>
      </c>
      <c r="E745" s="18">
        <v>-4.1574852419137356</v>
      </c>
      <c r="F745" s="18">
        <v>0.5529790104436747</v>
      </c>
      <c r="G745" s="16">
        <v>6654.7280239567599</v>
      </c>
      <c r="H745" s="19">
        <v>6967.9128196214615</v>
      </c>
      <c r="I745">
        <f t="shared" si="88"/>
        <v>2.0258136335801962</v>
      </c>
      <c r="J745">
        <f t="shared" si="89"/>
        <v>6.8113204217891106</v>
      </c>
      <c r="K745">
        <f t="shared" si="90"/>
        <v>414.48146943050813</v>
      </c>
      <c r="L745">
        <f t="shared" si="91"/>
        <v>307.16853989939125</v>
      </c>
      <c r="M745">
        <f t="shared" si="92"/>
        <v>3.2555417306978636E-3</v>
      </c>
      <c r="N745">
        <f t="shared" si="93"/>
        <v>-0.38468704810158383</v>
      </c>
      <c r="O745">
        <f t="shared" si="94"/>
        <v>34.018539899391271</v>
      </c>
      <c r="P745">
        <f t="shared" si="95"/>
        <v>14681.441160821689</v>
      </c>
    </row>
    <row r="746" spans="1:16" x14ac:dyDescent="0.3">
      <c r="A746" s="16">
        <v>34.100000000000513</v>
      </c>
      <c r="B746" s="18">
        <v>6783.0692643825287</v>
      </c>
      <c r="C746" s="20">
        <v>0.67830692643825286</v>
      </c>
      <c r="D746" s="18">
        <v>2.3022259234359188</v>
      </c>
      <c r="E746" s="18">
        <v>-4.1551201292630591</v>
      </c>
      <c r="F746" s="18">
        <v>0.55406964222818644</v>
      </c>
      <c r="G746" s="16">
        <v>6626.9076853733004</v>
      </c>
      <c r="H746" s="19">
        <v>6939.2308433917569</v>
      </c>
      <c r="I746">
        <f t="shared" si="88"/>
        <v>2.0208071472295406</v>
      </c>
      <c r="J746">
        <f t="shared" si="89"/>
        <v>6.7830692643825286</v>
      </c>
      <c r="K746">
        <f t="shared" si="90"/>
        <v>413.45714232316402</v>
      </c>
      <c r="L746">
        <f t="shared" si="91"/>
        <v>307.26874607675626</v>
      </c>
      <c r="M746">
        <f t="shared" si="92"/>
        <v>3.2544800366718658E-3</v>
      </c>
      <c r="N746">
        <f t="shared" si="93"/>
        <v>-0.38885076809175628</v>
      </c>
      <c r="O746">
        <f t="shared" si="94"/>
        <v>34.118746076756281</v>
      </c>
      <c r="P746">
        <f t="shared" si="95"/>
        <v>14742.588657481907</v>
      </c>
    </row>
    <row r="747" spans="1:16" x14ac:dyDescent="0.3">
      <c r="A747" s="16">
        <v>34.200000000000514</v>
      </c>
      <c r="B747" s="18">
        <v>6754.9512532704603</v>
      </c>
      <c r="C747" s="20">
        <v>0.67549512532704603</v>
      </c>
      <c r="D747" s="18">
        <v>2.3054476740288932</v>
      </c>
      <c r="E747" s="18">
        <v>-4.1527569658176606</v>
      </c>
      <c r="F747" s="18">
        <v>0.55516075055814396</v>
      </c>
      <c r="G747" s="16">
        <v>6599.2193867201513</v>
      </c>
      <c r="H747" s="19">
        <v>6910.6831198207692</v>
      </c>
      <c r="I747">
        <f t="shared" si="88"/>
        <v>2.0158074921142894</v>
      </c>
      <c r="J747">
        <f t="shared" si="89"/>
        <v>6.7549512532704599</v>
      </c>
      <c r="K747">
        <f t="shared" si="90"/>
        <v>412.43421288658362</v>
      </c>
      <c r="L747">
        <f t="shared" si="91"/>
        <v>307.36895225464377</v>
      </c>
      <c r="M747">
        <f t="shared" si="92"/>
        <v>3.2534190348917774E-3</v>
      </c>
      <c r="N747">
        <f t="shared" si="93"/>
        <v>-0.39301211911732448</v>
      </c>
      <c r="O747">
        <f t="shared" si="94"/>
        <v>34.218952254643796</v>
      </c>
      <c r="P747">
        <f t="shared" si="95"/>
        <v>14803.95583189209</v>
      </c>
    </row>
    <row r="748" spans="1:16" x14ac:dyDescent="0.3">
      <c r="A748" s="16">
        <v>34.300000000000516</v>
      </c>
      <c r="B748" s="18">
        <v>6726.9656907388317</v>
      </c>
      <c r="C748" s="20">
        <v>0.6726965690738832</v>
      </c>
      <c r="D748" s="18">
        <v>2.3086673288335691</v>
      </c>
      <c r="E748" s="18">
        <v>-4.1503957495433434</v>
      </c>
      <c r="F748" s="18">
        <v>0.55625233547610131</v>
      </c>
      <c r="G748" s="16">
        <v>6571.6624316149009</v>
      </c>
      <c r="H748" s="19">
        <v>6882.2689498627624</v>
      </c>
      <c r="I748">
        <f t="shared" si="88"/>
        <v>2.0108146973910905</v>
      </c>
      <c r="J748">
        <f t="shared" si="89"/>
        <v>6.7269656907388313</v>
      </c>
      <c r="K748">
        <f t="shared" si="90"/>
        <v>411.41268708621709</v>
      </c>
      <c r="L748">
        <f t="shared" si="91"/>
        <v>307.46915843297745</v>
      </c>
      <c r="M748">
        <f t="shared" si="92"/>
        <v>3.2523587246815889E-3</v>
      </c>
      <c r="N748">
        <f t="shared" si="93"/>
        <v>-0.39717110313119097</v>
      </c>
      <c r="O748">
        <f t="shared" si="94"/>
        <v>34.319158432977474</v>
      </c>
      <c r="P748">
        <f t="shared" si="95"/>
        <v>14865.543336674411</v>
      </c>
    </row>
    <row r="749" spans="1:16" x14ac:dyDescent="0.3">
      <c r="A749" s="16">
        <v>34.400000000000517</v>
      </c>
      <c r="B749" s="18">
        <v>6699.1118830789283</v>
      </c>
      <c r="C749" s="20">
        <v>0.66991118830789287</v>
      </c>
      <c r="D749" s="18">
        <v>2.3118848898942446</v>
      </c>
      <c r="E749" s="18">
        <v>-4.1480364784083497</v>
      </c>
      <c r="F749" s="18">
        <v>0.55734439702452709</v>
      </c>
      <c r="G749" s="16">
        <v>6544.2361276969168</v>
      </c>
      <c r="H749" s="19">
        <v>6853.9876384609397</v>
      </c>
      <c r="I749">
        <f t="shared" si="88"/>
        <v>2.0058287919691957</v>
      </c>
      <c r="J749">
        <f t="shared" si="89"/>
        <v>6.6991118830789285</v>
      </c>
      <c r="K749">
        <f t="shared" si="90"/>
        <v>410.39257083689745</v>
      </c>
      <c r="L749">
        <f t="shared" si="91"/>
        <v>307.56936461168215</v>
      </c>
      <c r="M749">
        <f t="shared" si="92"/>
        <v>3.2512991053661585E-3</v>
      </c>
      <c r="N749">
        <f t="shared" si="93"/>
        <v>-0.40132772208421297</v>
      </c>
      <c r="O749">
        <f t="shared" si="94"/>
        <v>34.41936461168217</v>
      </c>
      <c r="P749">
        <f t="shared" si="95"/>
        <v>14927.351825931848</v>
      </c>
    </row>
    <row r="750" spans="1:16" x14ac:dyDescent="0.3">
      <c r="A750" s="16">
        <v>34.500000000000519</v>
      </c>
      <c r="B750" s="18">
        <v>6671.3891405624172</v>
      </c>
      <c r="C750" s="20">
        <v>0.66713891405624171</v>
      </c>
      <c r="D750" s="18">
        <v>2.315100359252642</v>
      </c>
      <c r="E750" s="18">
        <v>-4.1456791503833532</v>
      </c>
      <c r="F750" s="18">
        <v>0.55843693524583626</v>
      </c>
      <c r="G750" s="16">
        <v>6516.9397866021145</v>
      </c>
      <c r="H750" s="19">
        <v>6825.8384945227199</v>
      </c>
      <c r="I750">
        <f t="shared" si="88"/>
        <v>2.0008498045104579</v>
      </c>
      <c r="J750">
        <f t="shared" si="89"/>
        <v>6.6713891405624173</v>
      </c>
      <c r="K750">
        <f t="shared" si="90"/>
        <v>409.37387000283968</v>
      </c>
      <c r="L750">
        <f t="shared" si="91"/>
        <v>307.66957079068402</v>
      </c>
      <c r="M750">
        <f t="shared" si="92"/>
        <v>3.2502401762712087E-3</v>
      </c>
      <c r="N750">
        <f t="shared" si="93"/>
        <v>-0.40548197792520874</v>
      </c>
      <c r="O750">
        <f t="shared" si="94"/>
        <v>34.519570790684043</v>
      </c>
      <c r="P750">
        <f t="shared" si="95"/>
        <v>14989.381955250436</v>
      </c>
    </row>
    <row r="751" spans="1:16" x14ac:dyDescent="0.3">
      <c r="A751" s="16">
        <v>34.60000000000052</v>
      </c>
      <c r="B751" s="18">
        <v>6643.7967774166036</v>
      </c>
      <c r="C751" s="20">
        <v>0.6643796777416604</v>
      </c>
      <c r="D751" s="18">
        <v>2.3183137389477304</v>
      </c>
      <c r="E751" s="18">
        <v>-4.1433237634414528</v>
      </c>
      <c r="F751" s="18">
        <v>0.55952995018234697</v>
      </c>
      <c r="G751" s="16">
        <v>6489.7727239379883</v>
      </c>
      <c r="H751" s="19">
        <v>6797.8208308952189</v>
      </c>
      <c r="I751">
        <f t="shared" si="88"/>
        <v>1.9958777634293587</v>
      </c>
      <c r="J751">
        <f t="shared" si="89"/>
        <v>6.643796777416604</v>
      </c>
      <c r="K751">
        <f t="shared" si="90"/>
        <v>408.35659039764676</v>
      </c>
      <c r="L751">
        <f t="shared" si="91"/>
        <v>307.76977696991111</v>
      </c>
      <c r="M751">
        <f t="shared" si="92"/>
        <v>3.2491819367233199E-3</v>
      </c>
      <c r="N751">
        <f t="shared" si="93"/>
        <v>-0.40963387260097106</v>
      </c>
      <c r="O751">
        <f t="shared" si="94"/>
        <v>34.619776969911129</v>
      </c>
      <c r="P751">
        <f t="shared" si="95"/>
        <v>15051.634381701295</v>
      </c>
    </row>
    <row r="752" spans="1:16" x14ac:dyDescent="0.3">
      <c r="A752" s="16">
        <v>34.700000000000522</v>
      </c>
      <c r="B752" s="18">
        <v>6616.3341117999325</v>
      </c>
      <c r="C752" s="20">
        <v>0.6616334111799933</v>
      </c>
      <c r="D752" s="18">
        <v>2.3215250310159474</v>
      </c>
      <c r="E752" s="18">
        <v>-4.1409703155581878</v>
      </c>
      <c r="F752" s="18">
        <v>0.56062344187633095</v>
      </c>
      <c r="G752" s="16">
        <v>6462.7342592588502</v>
      </c>
      <c r="H752" s="19">
        <v>6769.9339643410149</v>
      </c>
      <c r="I752">
        <f t="shared" si="88"/>
        <v>1.9909126968930544</v>
      </c>
      <c r="J752">
        <f t="shared" si="89"/>
        <v>6.6163341117999321</v>
      </c>
      <c r="K752">
        <f t="shared" si="90"/>
        <v>407.34073778431895</v>
      </c>
      <c r="L752">
        <f t="shared" si="91"/>
        <v>307.86998314929235</v>
      </c>
      <c r="M752">
        <f t="shared" si="92"/>
        <v>3.2481243860499383E-3</v>
      </c>
      <c r="N752">
        <f t="shared" si="93"/>
        <v>-0.41378340805625224</v>
      </c>
      <c r="O752">
        <f t="shared" si="94"/>
        <v>34.719983149292375</v>
      </c>
      <c r="P752">
        <f t="shared" si="95"/>
        <v>15114.109763842567</v>
      </c>
    </row>
    <row r="753" spans="1:16" x14ac:dyDescent="0.3">
      <c r="A753" s="16">
        <v>34.800000000000523</v>
      </c>
      <c r="B753" s="18">
        <v>6589.0004657774189</v>
      </c>
      <c r="C753" s="20">
        <v>0.65890004657774193</v>
      </c>
      <c r="D753" s="18">
        <v>2.3247342374910218</v>
      </c>
      <c r="E753" s="18">
        <v>-4.138618804711502</v>
      </c>
      <c r="F753" s="18">
        <v>0.56171741036997391</v>
      </c>
      <c r="G753" s="16">
        <v>6435.8237160410481</v>
      </c>
      <c r="H753" s="19">
        <v>6742.1772155137896</v>
      </c>
      <c r="I753">
        <f t="shared" si="88"/>
        <v>1.9859546328214042</v>
      </c>
      <c r="J753">
        <f t="shared" si="89"/>
        <v>6.5890004657774188</v>
      </c>
      <c r="K753">
        <f t="shared" si="90"/>
        <v>406.32631787525929</v>
      </c>
      <c r="L753">
        <f t="shared" si="91"/>
        <v>307.97018932875835</v>
      </c>
      <c r="M753">
        <f t="shared" si="92"/>
        <v>3.2470675235793667E-3</v>
      </c>
      <c r="N753">
        <f t="shared" si="93"/>
        <v>-0.41793058623378099</v>
      </c>
      <c r="O753">
        <f t="shared" si="94"/>
        <v>34.820189328758374</v>
      </c>
      <c r="P753">
        <f t="shared" si="95"/>
        <v>15176.808761721835</v>
      </c>
    </row>
    <row r="754" spans="1:16" x14ac:dyDescent="0.3">
      <c r="A754" s="16">
        <v>34.900000000000524</v>
      </c>
      <c r="B754" s="18">
        <v>6561.7951652965457</v>
      </c>
      <c r="C754" s="20">
        <v>0.65617951652965456</v>
      </c>
      <c r="D754" s="18">
        <v>2.3279413604039956</v>
      </c>
      <c r="E754" s="18">
        <v>-4.1362692288817771</v>
      </c>
      <c r="F754" s="18">
        <v>0.56281185570537551</v>
      </c>
      <c r="G754" s="16">
        <v>6409.0404216586176</v>
      </c>
      <c r="H754" s="19">
        <v>6714.5499089344739</v>
      </c>
      <c r="I754">
        <f t="shared" si="88"/>
        <v>1.9810035988870578</v>
      </c>
      <c r="J754">
        <f t="shared" si="89"/>
        <v>6.5617951652965454</v>
      </c>
      <c r="K754">
        <f t="shared" si="90"/>
        <v>405.31333633229201</v>
      </c>
      <c r="L754">
        <f t="shared" si="91"/>
        <v>308.07039550824112</v>
      </c>
      <c r="M754">
        <f t="shared" si="92"/>
        <v>3.246011348640766E-3</v>
      </c>
      <c r="N754">
        <f t="shared" si="93"/>
        <v>-0.42207540907425756</v>
      </c>
      <c r="O754">
        <f t="shared" si="94"/>
        <v>34.920395508241143</v>
      </c>
      <c r="P754">
        <f t="shared" si="95"/>
        <v>15239.732036877855</v>
      </c>
    </row>
    <row r="755" spans="1:16" x14ac:dyDescent="0.3">
      <c r="A755" s="16">
        <v>35.000000000000526</v>
      </c>
      <c r="B755" s="18">
        <v>6534.7175401631157</v>
      </c>
      <c r="C755" s="20">
        <v>0.65347175401631152</v>
      </c>
      <c r="D755" s="18">
        <v>2.3311464017833794</v>
      </c>
      <c r="E755" s="18">
        <v>-4.1339215860518062</v>
      </c>
      <c r="F755" s="18">
        <v>0.56390677792458876</v>
      </c>
      <c r="G755" s="16">
        <v>6382.3837073588957</v>
      </c>
      <c r="H755" s="19">
        <v>6687.0513729673357</v>
      </c>
      <c r="I755">
        <f t="shared" si="88"/>
        <v>1.9760596225155265</v>
      </c>
      <c r="J755">
        <f t="shared" si="89"/>
        <v>6.5347175401631157</v>
      </c>
      <c r="K755">
        <f t="shared" si="90"/>
        <v>404.30179876667671</v>
      </c>
      <c r="L755">
        <f t="shared" si="91"/>
        <v>308.17060168767398</v>
      </c>
      <c r="M755">
        <f t="shared" si="92"/>
        <v>3.2449558605641567E-3</v>
      </c>
      <c r="N755">
        <f t="shared" si="93"/>
        <v>-0.42621787851635351</v>
      </c>
      <c r="O755">
        <f t="shared" si="94"/>
        <v>35.020601687674002</v>
      </c>
      <c r="P755">
        <f t="shared" si="95"/>
        <v>15302.880252342757</v>
      </c>
    </row>
    <row r="756" spans="1:16" x14ac:dyDescent="0.3">
      <c r="A756" s="16">
        <v>35.100000000000527</v>
      </c>
      <c r="B756" s="18">
        <v>6507.7669240172163</v>
      </c>
      <c r="C756" s="20">
        <v>0.65077669240172165</v>
      </c>
      <c r="D756" s="18">
        <v>2.334349363654975</v>
      </c>
      <c r="E756" s="18">
        <v>-4.1315758742067965</v>
      </c>
      <c r="F756" s="18">
        <v>0.56500217706957556</v>
      </c>
      <c r="G756" s="16">
        <v>6355.8529082382711</v>
      </c>
      <c r="H756" s="19">
        <v>6659.6809397961615</v>
      </c>
      <c r="I756">
        <f t="shared" si="88"/>
        <v>1.9711227308852535</v>
      </c>
      <c r="J756">
        <f t="shared" si="89"/>
        <v>6.5077669240172167</v>
      </c>
      <c r="K756">
        <f t="shared" si="90"/>
        <v>403.29171073912283</v>
      </c>
      <c r="L756">
        <f t="shared" si="91"/>
        <v>308.27080786699167</v>
      </c>
      <c r="M756">
        <f t="shared" si="92"/>
        <v>3.2439010586804116E-3</v>
      </c>
      <c r="N756">
        <f t="shared" si="93"/>
        <v>-0.43035799649672712</v>
      </c>
      <c r="O756">
        <f t="shared" si="94"/>
        <v>35.120807866991697</v>
      </c>
      <c r="P756">
        <f t="shared" si="95"/>
        <v>15366.254072644395</v>
      </c>
    </row>
    <row r="757" spans="1:16" x14ac:dyDescent="0.3">
      <c r="A757" s="16">
        <v>35.200000000000529</v>
      </c>
      <c r="B757" s="18">
        <v>6480.9426543096397</v>
      </c>
      <c r="C757" s="20">
        <v>0.64809426543096393</v>
      </c>
      <c r="D757" s="18">
        <v>2.3375502480419641</v>
      </c>
      <c r="E757" s="18">
        <v>-4.1292320913343694</v>
      </c>
      <c r="F757" s="18">
        <v>0.56609805318222739</v>
      </c>
      <c r="G757" s="16">
        <v>6329.4473632183672</v>
      </c>
      <c r="H757" s="19">
        <v>6632.4379454009122</v>
      </c>
      <c r="I757">
        <f t="shared" si="88"/>
        <v>1.9661929509277563</v>
      </c>
      <c r="J757">
        <f t="shared" si="89"/>
        <v>6.48094265430964</v>
      </c>
      <c r="K757">
        <f t="shared" si="90"/>
        <v>402.28307775981892</v>
      </c>
      <c r="L757">
        <f t="shared" si="91"/>
        <v>308.37101404613026</v>
      </c>
      <c r="M757">
        <f t="shared" si="92"/>
        <v>3.2428469423212607E-3</v>
      </c>
      <c r="N757">
        <f t="shared" si="93"/>
        <v>-0.43449576495000652</v>
      </c>
      <c r="O757">
        <f t="shared" si="94"/>
        <v>35.221014046130279</v>
      </c>
      <c r="P757">
        <f t="shared" si="95"/>
        <v>15429.854163807928</v>
      </c>
    </row>
    <row r="758" spans="1:16" x14ac:dyDescent="0.3">
      <c r="A758" s="16">
        <v>35.30000000000053</v>
      </c>
      <c r="B758" s="18">
        <v>6454.2440722780684</v>
      </c>
      <c r="C758" s="20">
        <v>0.64542440722780681</v>
      </c>
      <c r="D758" s="18">
        <v>2.3407490569649525</v>
      </c>
      <c r="E758" s="18">
        <v>-4.126890235424554</v>
      </c>
      <c r="F758" s="18">
        <v>0.56719440630437501</v>
      </c>
      <c r="G758" s="16">
        <v>6303.1664150220031</v>
      </c>
      <c r="H758" s="19">
        <v>6605.3217295341337</v>
      </c>
      <c r="I758">
        <f t="shared" si="88"/>
        <v>1.9612703093277033</v>
      </c>
      <c r="J758">
        <f t="shared" si="89"/>
        <v>6.4542440722780681</v>
      </c>
      <c r="K758">
        <f t="shared" si="90"/>
        <v>401.27590528844809</v>
      </c>
      <c r="L758">
        <f t="shared" si="91"/>
        <v>308.47122022502742</v>
      </c>
      <c r="M758">
        <f t="shared" si="92"/>
        <v>3.2417935108192833E-3</v>
      </c>
      <c r="N758">
        <f t="shared" si="93"/>
        <v>-0.43863118580881499</v>
      </c>
      <c r="O758">
        <f t="shared" si="94"/>
        <v>35.321220225027446</v>
      </c>
      <c r="P758">
        <f t="shared" si="95"/>
        <v>15493.681193358459</v>
      </c>
    </row>
    <row r="759" spans="1:16" x14ac:dyDescent="0.3">
      <c r="A759" s="16">
        <v>35.400000000000531</v>
      </c>
      <c r="B759" s="18">
        <v>6427.6705229237687</v>
      </c>
      <c r="C759" s="20">
        <v>0.64276705229237685</v>
      </c>
      <c r="D759" s="18">
        <v>2.3439457924418372</v>
      </c>
      <c r="E759" s="18">
        <v>-4.1245503044697855</v>
      </c>
      <c r="F759" s="18">
        <v>0.56829123647775548</v>
      </c>
      <c r="G759" s="16">
        <v>6277.0094101496725</v>
      </c>
      <c r="H759" s="19">
        <v>6578.3316356978648</v>
      </c>
      <c r="I759">
        <f t="shared" si="88"/>
        <v>1.9563548325230784</v>
      </c>
      <c r="J759">
        <f t="shared" si="89"/>
        <v>6.4276705229237683</v>
      </c>
      <c r="K759">
        <f t="shared" si="90"/>
        <v>400.27019873422182</v>
      </c>
      <c r="L759">
        <f t="shared" si="91"/>
        <v>308.5714264036219</v>
      </c>
      <c r="M759">
        <f t="shared" si="92"/>
        <v>3.2407407635079146E-3</v>
      </c>
      <c r="N759">
        <f t="shared" si="93"/>
        <v>-0.44276426100374788</v>
      </c>
      <c r="O759">
        <f t="shared" si="94"/>
        <v>35.421426403621922</v>
      </c>
      <c r="P759">
        <f t="shared" si="95"/>
        <v>15557.735830322676</v>
      </c>
    </row>
    <row r="760" spans="1:16" x14ac:dyDescent="0.3">
      <c r="A760" s="16">
        <v>35.500000000000533</v>
      </c>
      <c r="B760" s="18">
        <v>6401.2213549882235</v>
      </c>
      <c r="C760" s="20">
        <v>0.64012213549882235</v>
      </c>
      <c r="D760" s="18">
        <v>2.3471404564880061</v>
      </c>
      <c r="E760" s="18">
        <v>-4.1222122964649106</v>
      </c>
      <c r="F760" s="18">
        <v>0.56938854374405834</v>
      </c>
      <c r="G760" s="16">
        <v>6250.9756988559457</v>
      </c>
      <c r="H760" s="19">
        <v>6551.4670111205014</v>
      </c>
      <c r="I760">
        <f t="shared" si="88"/>
        <v>1.9514465467053077</v>
      </c>
      <c r="J760">
        <f t="shared" si="89"/>
        <v>6.4012213549882233</v>
      </c>
      <c r="K760">
        <f t="shared" si="90"/>
        <v>399.26596345590599</v>
      </c>
      <c r="L760">
        <f t="shared" si="91"/>
        <v>308.67163258185406</v>
      </c>
      <c r="M760">
        <f t="shared" si="92"/>
        <v>3.2396886997214372E-3</v>
      </c>
      <c r="N760">
        <f t="shared" si="93"/>
        <v>-0.44689499246339615</v>
      </c>
      <c r="O760">
        <f t="shared" si="94"/>
        <v>35.521632581854078</v>
      </c>
      <c r="P760">
        <f t="shared" si="95"/>
        <v>15622.018745231153</v>
      </c>
    </row>
    <row r="761" spans="1:16" x14ac:dyDescent="0.3">
      <c r="A761" s="16">
        <v>35.600000000000534</v>
      </c>
      <c r="B761" s="18">
        <v>6374.8959209299737</v>
      </c>
      <c r="C761" s="20">
        <v>0.63748959209299738</v>
      </c>
      <c r="D761" s="18">
        <v>2.3503330511161824</v>
      </c>
      <c r="E761" s="18">
        <v>-4.1198762094071624</v>
      </c>
      <c r="F761" s="18">
        <v>0.57048632814489064</v>
      </c>
      <c r="G761" s="16">
        <v>6225.0646351260993</v>
      </c>
      <c r="H761" s="19">
        <v>6524.7272067338481</v>
      </c>
      <c r="I761">
        <f t="shared" si="88"/>
        <v>1.9465454778194178</v>
      </c>
      <c r="J761">
        <f t="shared" si="89"/>
        <v>6.3748959209299736</v>
      </c>
      <c r="K761">
        <f t="shared" si="90"/>
        <v>398.26320476185288</v>
      </c>
      <c r="L761">
        <f t="shared" si="91"/>
        <v>308.77183875966551</v>
      </c>
      <c r="M761">
        <f t="shared" si="92"/>
        <v>3.2386373187949834E-3</v>
      </c>
      <c r="N761">
        <f t="shared" si="93"/>
        <v>-0.4510233821143404</v>
      </c>
      <c r="O761">
        <f t="shared" si="94"/>
        <v>35.621838759665536</v>
      </c>
      <c r="P761">
        <f t="shared" si="95"/>
        <v>15686.530610120446</v>
      </c>
    </row>
    <row r="762" spans="1:16" x14ac:dyDescent="0.3">
      <c r="A762" s="16">
        <v>35.700000000000536</v>
      </c>
      <c r="B762" s="18">
        <v>6348.6935769016509</v>
      </c>
      <c r="C762" s="20">
        <v>0.63486935769016506</v>
      </c>
      <c r="D762" s="18">
        <v>2.3535235783364694</v>
      </c>
      <c r="E762" s="18">
        <v>-4.1175420412961845</v>
      </c>
      <c r="F762" s="18">
        <v>0.57158458972178228</v>
      </c>
      <c r="G762" s="16">
        <v>6199.2755766529372</v>
      </c>
      <c r="H762" s="19">
        <v>6498.1115771503646</v>
      </c>
      <c r="I762">
        <f t="shared" ref="I762:I825" si="96">(J762/(J762+10))*5</f>
        <v>1.9416516515642079</v>
      </c>
      <c r="J762">
        <f t="shared" ref="J762:J825" si="97">B762/1000</f>
        <v>6.3486935769016508</v>
      </c>
      <c r="K762">
        <f t="shared" ref="K762:K825" si="98">(I762*1023)/5</f>
        <v>397.26192791003695</v>
      </c>
      <c r="L762">
        <f t="shared" ref="L762:L825" si="99">1/M762</f>
        <v>308.87204493699926</v>
      </c>
      <c r="M762">
        <f t="shared" ref="M762:M825" si="100">$M$2+$N$2*(N762)+$O$2*(POWER(N762,2))+$P$2*(POWER(N762,3))</f>
        <v>3.2375866200645329E-3</v>
      </c>
      <c r="N762">
        <f t="shared" ref="N762:N825" si="101">$Q$2+($R$2/(A762+273.15))+($S$2/POWER(A762+273.15,2))+($T$2/POWER(A762+273.15,3))</f>
        <v>-0.45514943188115115</v>
      </c>
      <c r="O762">
        <f t="shared" ref="O762:O825" si="102">L762-273.15</f>
        <v>35.722044936999282</v>
      </c>
      <c r="P762">
        <f t="shared" ref="P762:P825" si="103">10000*((1023/K762)-1)</f>
        <v>15751.272098535108</v>
      </c>
    </row>
    <row r="763" spans="1:16" x14ac:dyDescent="0.3">
      <c r="A763" s="16">
        <v>35.800000000000537</v>
      </c>
      <c r="B763" s="18">
        <v>6322.6136827271321</v>
      </c>
      <c r="C763" s="20">
        <v>0.63226136827271318</v>
      </c>
      <c r="D763" s="18">
        <v>2.3567120401563724</v>
      </c>
      <c r="E763" s="18">
        <v>-4.1152097901340099</v>
      </c>
      <c r="F763" s="18">
        <v>0.57268332851619386</v>
      </c>
      <c r="G763" s="16">
        <v>6173.6078848137277</v>
      </c>
      <c r="H763" s="19">
        <v>6471.6194806405365</v>
      </c>
      <c r="I763">
        <f t="shared" si="96"/>
        <v>1.9367650933924359</v>
      </c>
      <c r="J763">
        <f t="shared" si="97"/>
        <v>6.3226136827271322</v>
      </c>
      <c r="K763">
        <f t="shared" si="98"/>
        <v>396.26213810809236</v>
      </c>
      <c r="L763">
        <f t="shared" si="99"/>
        <v>308.9722511137997</v>
      </c>
      <c r="M763">
        <f t="shared" si="100"/>
        <v>3.236536602866913E-3</v>
      </c>
      <c r="N763">
        <f t="shared" si="101"/>
        <v>-0.45927314368639388</v>
      </c>
      <c r="O763">
        <f t="shared" si="102"/>
        <v>35.822251113799723</v>
      </c>
      <c r="P763">
        <f t="shared" si="103"/>
        <v>15816.243885529788</v>
      </c>
    </row>
    <row r="764" spans="1:16" x14ac:dyDescent="0.3">
      <c r="A764" s="16">
        <v>35.900000000000539</v>
      </c>
      <c r="B764" s="18">
        <v>6296.6556018788324</v>
      </c>
      <c r="C764" s="20">
        <v>0.62966556018788322</v>
      </c>
      <c r="D764" s="18">
        <v>2.3598984385808208</v>
      </c>
      <c r="E764" s="18">
        <v>-4.1128794539250597</v>
      </c>
      <c r="F764" s="18">
        <v>0.57378254456952049</v>
      </c>
      <c r="G764" s="16">
        <v>6148.0609246472823</v>
      </c>
      <c r="H764" s="19">
        <v>6445.2502791103825</v>
      </c>
      <c r="I764">
        <f t="shared" si="96"/>
        <v>1.9318858285110028</v>
      </c>
      <c r="J764">
        <f t="shared" si="97"/>
        <v>6.2966556018788324</v>
      </c>
      <c r="K764">
        <f t="shared" si="98"/>
        <v>395.26384051335117</v>
      </c>
      <c r="L764">
        <f t="shared" si="99"/>
        <v>309.07245729001249</v>
      </c>
      <c r="M764">
        <f t="shared" si="100"/>
        <v>3.2354872665397946E-3</v>
      </c>
      <c r="N764">
        <f t="shared" si="101"/>
        <v>-0.46339451945063626</v>
      </c>
      <c r="O764">
        <f t="shared" si="102"/>
        <v>35.922457290012517</v>
      </c>
      <c r="P764">
        <f t="shared" si="103"/>
        <v>15881.446647671411</v>
      </c>
    </row>
    <row r="765" spans="1:16" x14ac:dyDescent="0.3">
      <c r="A765" s="16">
        <v>36.00000000000054</v>
      </c>
      <c r="B765" s="18">
        <v>6270.8187014552095</v>
      </c>
      <c r="C765" s="20">
        <v>0.62708187014552097</v>
      </c>
      <c r="D765" s="18">
        <v>2.3630827756121686</v>
      </c>
      <c r="E765" s="18">
        <v>-4.1105510306761506</v>
      </c>
      <c r="F765" s="18">
        <v>0.57488223792308979</v>
      </c>
      <c r="G765" s="16">
        <v>6122.6340648312544</v>
      </c>
      <c r="H765" s="19">
        <v>6419.0033380791647</v>
      </c>
      <c r="I765">
        <f t="shared" si="96"/>
        <v>1.9270138818811766</v>
      </c>
      <c r="J765">
        <f t="shared" si="97"/>
        <v>6.2708187014552097</v>
      </c>
      <c r="K765">
        <f t="shared" si="98"/>
        <v>394.26704023288875</v>
      </c>
      <c r="L765">
        <f t="shared" si="99"/>
        <v>309.17266346558489</v>
      </c>
      <c r="M765">
        <f t="shared" si="100"/>
        <v>3.2344386104216929E-3</v>
      </c>
      <c r="N765">
        <f t="shared" si="101"/>
        <v>-0.46751356109243841</v>
      </c>
      <c r="O765">
        <f t="shared" si="102"/>
        <v>36.022663465584913</v>
      </c>
      <c r="P765">
        <f t="shared" si="103"/>
        <v>15946.881063041088</v>
      </c>
    </row>
    <row r="766" spans="1:16" x14ac:dyDescent="0.3">
      <c r="A766" s="16">
        <v>36.100000000000541</v>
      </c>
      <c r="B766" s="18">
        <v>6245.102352158342</v>
      </c>
      <c r="C766" s="20">
        <v>0.62451023521583415</v>
      </c>
      <c r="D766" s="18">
        <v>2.3662650532501051</v>
      </c>
      <c r="E766" s="18">
        <v>-4.1082245183964829</v>
      </c>
      <c r="F766" s="18">
        <v>0.5759824086181401</v>
      </c>
      <c r="G766" s="16">
        <v>6097.3266776595192</v>
      </c>
      <c r="H766" s="19">
        <v>6392.8780266571648</v>
      </c>
      <c r="I766">
        <f t="shared" si="96"/>
        <v>1.9221492782188014</v>
      </c>
      <c r="J766">
        <f t="shared" si="97"/>
        <v>6.2451023521583418</v>
      </c>
      <c r="K766">
        <f t="shared" si="98"/>
        <v>393.2717423235668</v>
      </c>
      <c r="L766">
        <f t="shared" si="99"/>
        <v>309.27286964046505</v>
      </c>
      <c r="M766">
        <f t="shared" si="100"/>
        <v>3.2333906338519671E-3</v>
      </c>
      <c r="N766">
        <f t="shared" si="101"/>
        <v>-0.47163027052836248</v>
      </c>
      <c r="O766">
        <f t="shared" si="102"/>
        <v>36.122869640465069</v>
      </c>
      <c r="P766">
        <f t="shared" si="103"/>
        <v>16012.547811236342</v>
      </c>
    </row>
    <row r="767" spans="1:16" x14ac:dyDescent="0.3">
      <c r="A767" s="16">
        <v>36.200000000000543</v>
      </c>
      <c r="B767" s="18">
        <v>6219.5059282716556</v>
      </c>
      <c r="C767" s="20">
        <v>0.62195059282716558</v>
      </c>
      <c r="D767" s="18">
        <v>2.3694452734918103</v>
      </c>
      <c r="E767" s="18">
        <v>-4.1058999150976394</v>
      </c>
      <c r="F767" s="18">
        <v>0.57708305669585813</v>
      </c>
      <c r="G767" s="16">
        <v>6072.1381390196802</v>
      </c>
      <c r="H767" s="19">
        <v>6366.8737175236311</v>
      </c>
      <c r="I767">
        <f t="shared" si="96"/>
        <v>1.9172920419945259</v>
      </c>
      <c r="J767">
        <f t="shared" si="97"/>
        <v>6.2195059282716558</v>
      </c>
      <c r="K767">
        <f t="shared" si="98"/>
        <v>392.27795179207999</v>
      </c>
      <c r="L767">
        <f t="shared" si="99"/>
        <v>309.373075814603</v>
      </c>
      <c r="M767">
        <f t="shared" si="100"/>
        <v>3.2323433361708142E-3</v>
      </c>
      <c r="N767">
        <f t="shared" si="101"/>
        <v>-0.47574464967298558</v>
      </c>
      <c r="O767">
        <f t="shared" si="102"/>
        <v>36.223075814603021</v>
      </c>
      <c r="P767">
        <f t="shared" si="103"/>
        <v>16078.447573373258</v>
      </c>
    </row>
    <row r="768" spans="1:16" x14ac:dyDescent="0.3">
      <c r="A768" s="16">
        <v>36.300000000000544</v>
      </c>
      <c r="B768" s="18">
        <v>6194.0288076379302</v>
      </c>
      <c r="C768" s="20">
        <v>0.61940288076379302</v>
      </c>
      <c r="D768" s="18">
        <v>2.3726234383318445</v>
      </c>
      <c r="E768" s="18">
        <v>-4.1035772187935846</v>
      </c>
      <c r="F768" s="18">
        <v>0.57818418219734991</v>
      </c>
      <c r="G768" s="16">
        <v>6047.0678283708858</v>
      </c>
      <c r="H768" s="19">
        <v>6340.9897869049746</v>
      </c>
      <c r="I768">
        <f t="shared" si="96"/>
        <v>1.9124421974340657</v>
      </c>
      <c r="J768">
        <f t="shared" si="97"/>
        <v>6.1940288076379302</v>
      </c>
      <c r="K768">
        <f t="shared" si="98"/>
        <v>391.28567359500983</v>
      </c>
      <c r="L768">
        <f t="shared" si="99"/>
        <v>309.47328198794975</v>
      </c>
      <c r="M768">
        <f t="shared" si="100"/>
        <v>3.231296716719274E-3</v>
      </c>
      <c r="N768">
        <f t="shared" si="101"/>
        <v>-0.47985670043888085</v>
      </c>
      <c r="O768">
        <f t="shared" si="102"/>
        <v>36.32328198794977</v>
      </c>
      <c r="P768">
        <f t="shared" si="103"/>
        <v>16144.58103208833</v>
      </c>
    </row>
    <row r="769" spans="1:16" x14ac:dyDescent="0.3">
      <c r="A769" s="16">
        <v>36.400000000000546</v>
      </c>
      <c r="B769" s="18">
        <v>6168.6703716372404</v>
      </c>
      <c r="C769" s="20">
        <v>0.61686703716372404</v>
      </c>
      <c r="D769" s="18">
        <v>2.3757995497621698</v>
      </c>
      <c r="E769" s="18">
        <v>-4.1012564275006564</v>
      </c>
      <c r="F769" s="18">
        <v>0.57928578516364659</v>
      </c>
      <c r="G769" s="16">
        <v>6022.1151287215707</v>
      </c>
      <c r="H769" s="19">
        <v>6315.22561455291</v>
      </c>
      <c r="I769">
        <f t="shared" si="96"/>
        <v>1.9075997685184425</v>
      </c>
      <c r="J769">
        <f t="shared" si="97"/>
        <v>6.1686703716372406</v>
      </c>
      <c r="K769">
        <f t="shared" si="98"/>
        <v>390.29491263887337</v>
      </c>
      <c r="L769">
        <f t="shared" si="99"/>
        <v>309.57348816045771</v>
      </c>
      <c r="M769">
        <f t="shared" si="100"/>
        <v>3.2302507748392245E-3</v>
      </c>
      <c r="N769">
        <f t="shared" si="101"/>
        <v>-0.48396642473663354</v>
      </c>
      <c r="O769">
        <f t="shared" si="102"/>
        <v>36.423488160457737</v>
      </c>
      <c r="P769">
        <f t="shared" si="103"/>
        <v>16210.948871540815</v>
      </c>
    </row>
    <row r="770" spans="1:16" x14ac:dyDescent="0.3">
      <c r="A770" s="16">
        <v>36.500000000000547</v>
      </c>
      <c r="B770" s="18">
        <v>6143.4300051652717</v>
      </c>
      <c r="C770" s="20">
        <v>0.61434300051652713</v>
      </c>
      <c r="D770" s="18">
        <v>2.3789736097722614</v>
      </c>
      <c r="E770" s="18">
        <v>-4.0989375392375713</v>
      </c>
      <c r="F770" s="18">
        <v>0.58038786563572908</v>
      </c>
      <c r="G770" s="16">
        <v>5997.2794266075589</v>
      </c>
      <c r="H770" s="19">
        <v>6289.5805837229846</v>
      </c>
      <c r="I770">
        <f t="shared" si="96"/>
        <v>1.9027647789842719</v>
      </c>
      <c r="J770">
        <f t="shared" si="97"/>
        <v>6.1434300051652722</v>
      </c>
      <c r="K770">
        <f t="shared" si="98"/>
        <v>389.30567378018202</v>
      </c>
      <c r="L770">
        <f t="shared" si="99"/>
        <v>309.6736943320808</v>
      </c>
      <c r="M770">
        <f t="shared" si="100"/>
        <v>3.2292055098733794E-3</v>
      </c>
      <c r="N770">
        <f t="shared" si="101"/>
        <v>-0.48807382447484488</v>
      </c>
      <c r="O770">
        <f t="shared" si="102"/>
        <v>36.523694332080822</v>
      </c>
      <c r="P770">
        <f t="shared" si="103"/>
        <v>16277.551777414572</v>
      </c>
    </row>
    <row r="771" spans="1:16" x14ac:dyDescent="0.3">
      <c r="A771" s="16">
        <v>36.600000000000549</v>
      </c>
      <c r="B771" s="18">
        <v>6118.3070966115547</v>
      </c>
      <c r="C771" s="20">
        <v>0.61183070966115549</v>
      </c>
      <c r="D771" s="18">
        <v>2.3821456203489078</v>
      </c>
      <c r="E771" s="18">
        <v>-4.096620552025418</v>
      </c>
      <c r="F771" s="18">
        <v>0.58149042365447945</v>
      </c>
      <c r="G771" s="16">
        <v>5972.5601120701258</v>
      </c>
      <c r="H771" s="19">
        <v>6264.0540811529836</v>
      </c>
      <c r="I771">
        <f t="shared" si="96"/>
        <v>1.8979372523240254</v>
      </c>
      <c r="J771">
        <f t="shared" si="97"/>
        <v>6.1183070966115549</v>
      </c>
      <c r="K771">
        <f t="shared" si="98"/>
        <v>388.31796182549562</v>
      </c>
      <c r="L771">
        <f t="shared" si="99"/>
        <v>309.77390050277398</v>
      </c>
      <c r="M771">
        <f t="shared" si="100"/>
        <v>3.2281609211652906E-3</v>
      </c>
      <c r="N771">
        <f t="shared" si="101"/>
        <v>-0.49217890156011912</v>
      </c>
      <c r="O771">
        <f t="shared" si="102"/>
        <v>36.623900502774006</v>
      </c>
      <c r="P771">
        <f t="shared" si="103"/>
        <v>16344.390436920379</v>
      </c>
    </row>
    <row r="772" spans="1:16" x14ac:dyDescent="0.3">
      <c r="A772" s="16">
        <v>36.70000000000055</v>
      </c>
      <c r="B772" s="18">
        <v>6093.301037838004</v>
      </c>
      <c r="C772" s="20">
        <v>0.60933010378380037</v>
      </c>
      <c r="D772" s="18">
        <v>2.3853155834764106</v>
      </c>
      <c r="E772" s="18">
        <v>-4.0943054638876495</v>
      </c>
      <c r="F772" s="18">
        <v>0.58259345926072925</v>
      </c>
      <c r="G772" s="16">
        <v>5947.9565786343246</v>
      </c>
      <c r="H772" s="19">
        <v>6238.6454970416835</v>
      </c>
      <c r="I772">
        <f t="shared" si="96"/>
        <v>1.8931172117863353</v>
      </c>
      <c r="J772">
        <f t="shared" si="97"/>
        <v>6.0933010378380041</v>
      </c>
      <c r="K772">
        <f t="shared" si="98"/>
        <v>387.33178153148418</v>
      </c>
      <c r="L772">
        <f t="shared" si="99"/>
        <v>309.87410667249395</v>
      </c>
      <c r="M772">
        <f t="shared" si="100"/>
        <v>3.2271170080593417E-3</v>
      </c>
      <c r="N772">
        <f t="shared" si="101"/>
        <v>-0.49628165789709289</v>
      </c>
      <c r="O772">
        <f t="shared" si="102"/>
        <v>36.724106672493974</v>
      </c>
      <c r="P772">
        <f t="shared" si="103"/>
        <v>16411.465538797922</v>
      </c>
    </row>
    <row r="773" spans="1:16" x14ac:dyDescent="0.3">
      <c r="A773" s="16">
        <v>36.800000000000551</v>
      </c>
      <c r="B773" s="18">
        <v>6068.411224157574</v>
      </c>
      <c r="C773" s="20">
        <v>0.60684112241575738</v>
      </c>
      <c r="D773" s="18">
        <v>2.388483501136518</v>
      </c>
      <c r="E773" s="18">
        <v>-4.0919922728500886</v>
      </c>
      <c r="F773" s="18">
        <v>0.58369697249524122</v>
      </c>
      <c r="G773" s="16">
        <v>5923.4682232874538</v>
      </c>
      <c r="H773" s="19">
        <v>6213.3542250276942</v>
      </c>
      <c r="I773">
        <f t="shared" si="96"/>
        <v>1.8883046803763031</v>
      </c>
      <c r="J773">
        <f t="shared" si="97"/>
        <v>6.0684112241575736</v>
      </c>
      <c r="K773">
        <f t="shared" si="98"/>
        <v>386.34713760499164</v>
      </c>
      <c r="L773">
        <f t="shared" si="99"/>
        <v>309.97431284119818</v>
      </c>
      <c r="M773">
        <f t="shared" si="100"/>
        <v>3.2260737699007541E-3</v>
      </c>
      <c r="N773">
        <f t="shared" si="101"/>
        <v>-0.50038209538840461</v>
      </c>
      <c r="O773">
        <f t="shared" si="102"/>
        <v>36.824312841198207</v>
      </c>
      <c r="P773">
        <f t="shared" si="103"/>
        <v>16478.777773317783</v>
      </c>
    </row>
    <row r="774" spans="1:16" x14ac:dyDescent="0.3">
      <c r="A774" s="16">
        <v>36.900000000000553</v>
      </c>
      <c r="B774" s="18">
        <v>6043.6370543129715</v>
      </c>
      <c r="C774" s="20">
        <v>0.60436370543129714</v>
      </c>
      <c r="D774" s="18">
        <v>2.3916493753083801</v>
      </c>
      <c r="E774" s="18">
        <v>-4.089680976940917</v>
      </c>
      <c r="F774" s="18">
        <v>0.5848009633986988</v>
      </c>
      <c r="G774" s="16">
        <v>5899.0944464575896</v>
      </c>
      <c r="H774" s="19">
        <v>6188.1796621683534</v>
      </c>
      <c r="I774">
        <f t="shared" si="96"/>
        <v>1.8834996808558055</v>
      </c>
      <c r="J774">
        <f t="shared" si="97"/>
        <v>6.0436370543129714</v>
      </c>
      <c r="K774">
        <f t="shared" si="98"/>
        <v>385.36403470309784</v>
      </c>
      <c r="L774">
        <f t="shared" si="99"/>
        <v>310.07451900884604</v>
      </c>
      <c r="M774">
        <f t="shared" si="100"/>
        <v>3.2250312060355764E-3</v>
      </c>
      <c r="N774">
        <f t="shared" si="101"/>
        <v>-0.50448021593473058</v>
      </c>
      <c r="O774">
        <f t="shared" si="102"/>
        <v>36.924519008846062</v>
      </c>
      <c r="P774">
        <f t="shared" si="103"/>
        <v>16546.327832283732</v>
      </c>
    </row>
    <row r="775" spans="1:16" x14ac:dyDescent="0.3">
      <c r="A775" s="16">
        <v>37.000000000000554</v>
      </c>
      <c r="B775" s="18">
        <v>6018.9779304556023</v>
      </c>
      <c r="C775" s="20">
        <v>0.60189779304556024</v>
      </c>
      <c r="D775" s="18">
        <v>2.3948132079685935</v>
      </c>
      <c r="E775" s="18">
        <v>-4.0873715741906809</v>
      </c>
      <c r="F775" s="18">
        <v>0.58590543201171474</v>
      </c>
      <c r="G775" s="16">
        <v>5874.8346519923371</v>
      </c>
      <c r="H775" s="19">
        <v>6163.1212089188675</v>
      </c>
      <c r="I775">
        <f t="shared" si="96"/>
        <v>1.8787022357438299</v>
      </c>
      <c r="J775">
        <f t="shared" si="97"/>
        <v>6.0189779304556019</v>
      </c>
      <c r="K775">
        <f t="shared" si="98"/>
        <v>384.3824774331876</v>
      </c>
      <c r="L775">
        <f t="shared" si="99"/>
        <v>310.17472517539773</v>
      </c>
      <c r="M775">
        <f t="shared" si="100"/>
        <v>3.2239893158106923E-3</v>
      </c>
      <c r="N775">
        <f t="shared" si="101"/>
        <v>-0.508576021434757</v>
      </c>
      <c r="O775">
        <f t="shared" si="102"/>
        <v>37.024725175397748</v>
      </c>
      <c r="P775">
        <f t="shared" si="103"/>
        <v>16614.116409034679</v>
      </c>
    </row>
    <row r="776" spans="1:16" x14ac:dyDescent="0.3">
      <c r="A776" s="16">
        <v>37.100000000000556</v>
      </c>
      <c r="B776" s="18">
        <v>5994.4332581246454</v>
      </c>
      <c r="C776" s="20">
        <v>0.59944332581246451</v>
      </c>
      <c r="D776" s="18">
        <v>2.3979750010912237</v>
      </c>
      <c r="E776" s="18">
        <v>-4.0850640626322825</v>
      </c>
      <c r="F776" s="18">
        <v>0.58701037837483672</v>
      </c>
      <c r="G776" s="16">
        <v>5850.6882471377185</v>
      </c>
      <c r="H776" s="19">
        <v>6138.1782691115723</v>
      </c>
      <c r="I776">
        <f t="shared" si="96"/>
        <v>1.8739123673168199</v>
      </c>
      <c r="J776">
        <f t="shared" si="97"/>
        <v>5.9944332581246451</v>
      </c>
      <c r="K776">
        <f t="shared" si="98"/>
        <v>383.40247035302139</v>
      </c>
      <c r="L776">
        <f t="shared" si="99"/>
        <v>310.27493134081504</v>
      </c>
      <c r="M776">
        <f t="shared" si="100"/>
        <v>3.2229480985738125E-3</v>
      </c>
      <c r="N776">
        <f t="shared" si="101"/>
        <v>-0.51266951378519909</v>
      </c>
      <c r="O776">
        <f t="shared" si="102"/>
        <v>37.124931340815067</v>
      </c>
      <c r="P776">
        <f t="shared" si="103"/>
        <v>16682.144198446695</v>
      </c>
    </row>
    <row r="777" spans="1:16" x14ac:dyDescent="0.3">
      <c r="A777" s="16">
        <v>37.200000000000557</v>
      </c>
      <c r="B777" s="18">
        <v>5970.0024462261572</v>
      </c>
      <c r="C777" s="20">
        <v>0.59700024462261569</v>
      </c>
      <c r="D777" s="18">
        <v>2.4011347566478047</v>
      </c>
      <c r="E777" s="18">
        <v>-4.0827584403009753</v>
      </c>
      <c r="F777" s="18">
        <v>0.58811580252854645</v>
      </c>
      <c r="G777" s="16">
        <v>5826.6546425170964</v>
      </c>
      <c r="H777" s="19">
        <v>6113.350249935218</v>
      </c>
      <c r="I777">
        <f t="shared" si="96"/>
        <v>1.8691300976090075</v>
      </c>
      <c r="J777">
        <f t="shared" si="97"/>
        <v>5.9700024462261574</v>
      </c>
      <c r="K777">
        <f t="shared" si="98"/>
        <v>382.42401797080294</v>
      </c>
      <c r="L777">
        <f t="shared" si="99"/>
        <v>310.37513750506093</v>
      </c>
      <c r="M777">
        <f t="shared" si="100"/>
        <v>3.2219075536734773E-3</v>
      </c>
      <c r="N777">
        <f t="shared" si="101"/>
        <v>-0.51676069488080645</v>
      </c>
      <c r="O777">
        <f t="shared" si="102"/>
        <v>37.225137505060957</v>
      </c>
      <c r="P777">
        <f t="shared" si="103"/>
        <v>16750.411896935388</v>
      </c>
    </row>
    <row r="778" spans="1:16" x14ac:dyDescent="0.3">
      <c r="A778" s="16">
        <v>37.300000000000558</v>
      </c>
      <c r="B778" s="18">
        <v>5945.6849070125108</v>
      </c>
      <c r="C778" s="20">
        <v>0.59456849070125106</v>
      </c>
      <c r="D778" s="18">
        <v>2.404292476607317</v>
      </c>
      <c r="E778" s="18">
        <v>-4.0804547052343665</v>
      </c>
      <c r="F778" s="18">
        <v>0.58922170451325306</v>
      </c>
      <c r="G778" s="16">
        <v>5802.7332521104327</v>
      </c>
      <c r="H778" s="19">
        <v>6088.636561914589</v>
      </c>
      <c r="I778">
        <f t="shared" si="96"/>
        <v>1.864355448412802</v>
      </c>
      <c r="J778">
        <f t="shared" si="97"/>
        <v>5.9456849070125113</v>
      </c>
      <c r="K778">
        <f t="shared" si="98"/>
        <v>381.44712474525926</v>
      </c>
      <c r="L778">
        <f t="shared" si="99"/>
        <v>310.47534366809981</v>
      </c>
      <c r="M778">
        <f t="shared" si="100"/>
        <v>3.2208676804590533E-3</v>
      </c>
      <c r="N778">
        <f t="shared" si="101"/>
        <v>-0.52084956661435411</v>
      </c>
      <c r="O778">
        <f t="shared" si="102"/>
        <v>37.325343668099833</v>
      </c>
      <c r="P778">
        <f t="shared" si="103"/>
        <v>16818.920202457604</v>
      </c>
    </row>
    <row r="779" spans="1:16" x14ac:dyDescent="0.3">
      <c r="A779" s="16">
        <v>37.40000000000056</v>
      </c>
      <c r="B779" s="18">
        <v>5921.4800560617778</v>
      </c>
      <c r="C779" s="20">
        <v>0.59214800560617775</v>
      </c>
      <c r="D779" s="18">
        <v>2.4074481629362099</v>
      </c>
      <c r="E779" s="18">
        <v>-4.0781528554724122</v>
      </c>
      <c r="F779" s="18">
        <v>0.59032808436929751</v>
      </c>
      <c r="G779" s="16">
        <v>5778.9234932334848</v>
      </c>
      <c r="H779" s="19">
        <v>6064.0366188900707</v>
      </c>
      <c r="I779">
        <f t="shared" si="96"/>
        <v>1.8595884412791432</v>
      </c>
      <c r="J779">
        <f t="shared" si="97"/>
        <v>5.9214800560617782</v>
      </c>
      <c r="K779">
        <f t="shared" si="98"/>
        <v>380.4717950857127</v>
      </c>
      <c r="L779">
        <f t="shared" si="99"/>
        <v>310.57554982989717</v>
      </c>
      <c r="M779">
        <f t="shared" si="100"/>
        <v>3.2198284782807337E-3</v>
      </c>
      <c r="N779">
        <f t="shared" si="101"/>
        <v>-0.52493613087664737</v>
      </c>
      <c r="O779">
        <f t="shared" si="102"/>
        <v>37.425549829897193</v>
      </c>
      <c r="P779">
        <f t="shared" si="103"/>
        <v>16887.669814513807</v>
      </c>
    </row>
    <row r="780" spans="1:16" x14ac:dyDescent="0.3">
      <c r="A780" s="16">
        <v>37.500000000000561</v>
      </c>
      <c r="B780" s="18">
        <v>5897.3873122573332</v>
      </c>
      <c r="C780" s="20">
        <v>0.58973873122573328</v>
      </c>
      <c r="D780" s="18">
        <v>2.410601817598379</v>
      </c>
      <c r="E780" s="18">
        <v>-4.0758528890574119</v>
      </c>
      <c r="F780" s="18">
        <v>0.59143494213694703</v>
      </c>
      <c r="G780" s="16">
        <v>5755.2247865172421</v>
      </c>
      <c r="H780" s="19">
        <v>6039.5498379974242</v>
      </c>
      <c r="I780">
        <f t="shared" si="96"/>
        <v>1.8548290975178927</v>
      </c>
      <c r="J780">
        <f t="shared" si="97"/>
        <v>5.897387312257333</v>
      </c>
      <c r="K780">
        <f t="shared" si="98"/>
        <v>379.49803335216086</v>
      </c>
      <c r="L780">
        <f t="shared" si="99"/>
        <v>310.67575599041999</v>
      </c>
      <c r="M780">
        <f t="shared" si="100"/>
        <v>3.2187899464895357E-3</v>
      </c>
      <c r="N780">
        <f t="shared" si="101"/>
        <v>-0.52902038955653596</v>
      </c>
      <c r="O780">
        <f t="shared" si="102"/>
        <v>37.525755990420009</v>
      </c>
      <c r="P780">
        <f t="shared" si="103"/>
        <v>16956.661434150094</v>
      </c>
    </row>
    <row r="781" spans="1:16" x14ac:dyDescent="0.3">
      <c r="A781" s="16">
        <v>37.600000000000563</v>
      </c>
      <c r="B781" s="18">
        <v>5873.4060977676327</v>
      </c>
      <c r="C781" s="20">
        <v>0.58734060977676328</v>
      </c>
      <c r="D781" s="18">
        <v>2.4137534425551888</v>
      </c>
      <c r="E781" s="18">
        <v>-4.0735548040340115</v>
      </c>
      <c r="F781" s="18">
        <v>0.59254227785639868</v>
      </c>
      <c r="G781" s="16">
        <v>5731.6365558875204</v>
      </c>
      <c r="H781" s="19">
        <v>6015.1756396477449</v>
      </c>
      <c r="I781">
        <f t="shared" si="96"/>
        <v>1.8500774381982339</v>
      </c>
      <c r="J781">
        <f t="shared" si="97"/>
        <v>5.8734060977676323</v>
      </c>
      <c r="K781">
        <f t="shared" si="98"/>
        <v>378.52584385535863</v>
      </c>
      <c r="L781">
        <f t="shared" si="99"/>
        <v>310.77596214963643</v>
      </c>
      <c r="M781">
        <f t="shared" si="100"/>
        <v>3.2177520844372995E-3</v>
      </c>
      <c r="N781">
        <f t="shared" si="101"/>
        <v>-0.53310234454089922</v>
      </c>
      <c r="O781">
        <f t="shared" si="102"/>
        <v>37.62596214963645</v>
      </c>
      <c r="P781">
        <f t="shared" si="103"/>
        <v>17025.895763960209</v>
      </c>
    </row>
    <row r="782" spans="1:16" x14ac:dyDescent="0.3">
      <c r="A782" s="16">
        <v>37.700000000000564</v>
      </c>
      <c r="B782" s="18">
        <v>5849.5358380260595</v>
      </c>
      <c r="C782" s="20">
        <v>0.58495358380260598</v>
      </c>
      <c r="D782" s="18">
        <v>2.4169030397655611</v>
      </c>
      <c r="E782" s="18">
        <v>-4.0712585984491945</v>
      </c>
      <c r="F782" s="18">
        <v>0.59365009156780091</v>
      </c>
      <c r="G782" s="16">
        <v>5708.158228544632</v>
      </c>
      <c r="H782" s="19">
        <v>5990.913447507487</v>
      </c>
      <c r="I782">
        <f t="shared" si="96"/>
        <v>1.8453334841490774</v>
      </c>
      <c r="J782">
        <f t="shared" si="97"/>
        <v>5.8495358380260596</v>
      </c>
      <c r="K782">
        <f t="shared" si="98"/>
        <v>377.55523085690123</v>
      </c>
      <c r="L782">
        <f t="shared" si="99"/>
        <v>310.87616830751614</v>
      </c>
      <c r="M782">
        <f t="shared" si="100"/>
        <v>3.216714891476687E-3</v>
      </c>
      <c r="N782">
        <f t="shared" si="101"/>
        <v>-0.53718199771465702</v>
      </c>
      <c r="O782">
        <f t="shared" si="102"/>
        <v>37.726168307516161</v>
      </c>
      <c r="P782">
        <f t="shared" si="103"/>
        <v>17095.373508087654</v>
      </c>
    </row>
    <row r="783" spans="1:16" x14ac:dyDescent="0.3">
      <c r="A783" s="16">
        <v>37.800000000000566</v>
      </c>
      <c r="B783" s="18">
        <v>5825.7759617108968</v>
      </c>
      <c r="C783" s="20">
        <v>0.58257759617108973</v>
      </c>
      <c r="D783" s="18">
        <v>2.4200506111857978</v>
      </c>
      <c r="E783" s="18">
        <v>-4.0689642703522786</v>
      </c>
      <c r="F783" s="18">
        <v>0.59475838331120989</v>
      </c>
      <c r="G783" s="16">
        <v>5684.7892349431968</v>
      </c>
      <c r="H783" s="19">
        <v>5966.7626884785968</v>
      </c>
      <c r="I783">
        <f t="shared" si="96"/>
        <v>1.8405972559594741</v>
      </c>
      <c r="J783">
        <f t="shared" si="97"/>
        <v>5.8257759617108968</v>
      </c>
      <c r="K783">
        <f t="shared" si="98"/>
        <v>376.58619856930841</v>
      </c>
      <c r="L783">
        <f t="shared" si="99"/>
        <v>310.97637446402962</v>
      </c>
      <c r="M783">
        <f t="shared" si="100"/>
        <v>3.2156783669611828E-3</v>
      </c>
      <c r="N783">
        <f t="shared" si="101"/>
        <v>-0.54125935096077815</v>
      </c>
      <c r="O783">
        <f t="shared" si="102"/>
        <v>37.826374464029641</v>
      </c>
      <c r="P783">
        <f t="shared" si="103"/>
        <v>17165.095372227857</v>
      </c>
    </row>
    <row r="784" spans="1:16" x14ac:dyDescent="0.3">
      <c r="A784" s="16">
        <v>37.900000000000567</v>
      </c>
      <c r="B784" s="18">
        <v>5802.1259007254894</v>
      </c>
      <c r="C784" s="20">
        <v>0.58021259007254888</v>
      </c>
      <c r="D784" s="18">
        <v>2.4231961587697137</v>
      </c>
      <c r="E784" s="18">
        <v>-4.0666718177949237</v>
      </c>
      <c r="F784" s="18">
        <v>0.59586715312661898</v>
      </c>
      <c r="G784" s="16">
        <v>5661.5290087721269</v>
      </c>
      <c r="H784" s="19">
        <v>5942.7227926788519</v>
      </c>
      <c r="I784">
        <f t="shared" si="96"/>
        <v>1.8358687739790469</v>
      </c>
      <c r="J784">
        <f t="shared" si="97"/>
        <v>5.8021259007254891</v>
      </c>
      <c r="K784">
        <f t="shared" si="98"/>
        <v>375.61875115611303</v>
      </c>
      <c r="L784">
        <f t="shared" si="99"/>
        <v>311.07658061914896</v>
      </c>
      <c r="M784">
        <f t="shared" si="100"/>
        <v>3.2146425102450894E-3</v>
      </c>
      <c r="N784">
        <f t="shared" si="101"/>
        <v>-0.54533440616026518</v>
      </c>
      <c r="O784">
        <f t="shared" si="102"/>
        <v>37.926580619148979</v>
      </c>
      <c r="P784">
        <f t="shared" si="103"/>
        <v>17235.062063630183</v>
      </c>
    </row>
    <row r="785" spans="1:16" x14ac:dyDescent="0.3">
      <c r="A785" s="16">
        <v>38.000000000000568</v>
      </c>
      <c r="B785" s="18">
        <v>5778.5850901784797</v>
      </c>
      <c r="C785" s="20">
        <v>0.57785850901784797</v>
      </c>
      <c r="D785" s="18">
        <v>2.4263396844686147</v>
      </c>
      <c r="E785" s="18">
        <v>-4.0643812388311105</v>
      </c>
      <c r="F785" s="18">
        <v>0.59697640105395577</v>
      </c>
      <c r="G785" s="16">
        <v>5638.3769869346925</v>
      </c>
      <c r="H785" s="19">
        <v>5918.793193422267</v>
      </c>
      <c r="I785">
        <f t="shared" si="96"/>
        <v>1.8311480583184263</v>
      </c>
      <c r="J785">
        <f t="shared" si="97"/>
        <v>5.7785850901784794</v>
      </c>
      <c r="K785">
        <f t="shared" si="98"/>
        <v>374.65289273195003</v>
      </c>
      <c r="L785">
        <f t="shared" si="99"/>
        <v>311.17678677284778</v>
      </c>
      <c r="M785">
        <f t="shared" si="100"/>
        <v>3.2136073206835256E-3</v>
      </c>
      <c r="N785">
        <f t="shared" si="101"/>
        <v>-0.5494071651921808</v>
      </c>
      <c r="O785">
        <f t="shared" si="102"/>
        <v>38.0267867728478</v>
      </c>
      <c r="P785">
        <f t="shared" si="103"/>
        <v>17305.274291100101</v>
      </c>
    </row>
    <row r="786" spans="1:16" x14ac:dyDescent="0.3">
      <c r="A786" s="16">
        <v>38.10000000000057</v>
      </c>
      <c r="B786" s="18">
        <v>5755.1529683642393</v>
      </c>
      <c r="C786" s="20">
        <v>0.57551529683642388</v>
      </c>
      <c r="D786" s="18">
        <v>2.4294811902313418</v>
      </c>
      <c r="E786" s="18">
        <v>-4.0620925315171572</v>
      </c>
      <c r="F786" s="18">
        <v>0.59808612713308895</v>
      </c>
      <c r="G786" s="16">
        <v>5615.3326095287894</v>
      </c>
      <c r="H786" s="19">
        <v>5894.9733271996893</v>
      </c>
      <c r="I786">
        <f t="shared" si="96"/>
        <v>1.8264351288497078</v>
      </c>
      <c r="J786">
        <f t="shared" si="97"/>
        <v>5.7551529683642393</v>
      </c>
      <c r="K786">
        <f t="shared" si="98"/>
        <v>373.68862736265021</v>
      </c>
      <c r="L786">
        <f t="shared" si="99"/>
        <v>311.27699292510027</v>
      </c>
      <c r="M786">
        <f t="shared" si="100"/>
        <v>3.2125727976324314E-3</v>
      </c>
      <c r="N786">
        <f t="shared" si="101"/>
        <v>-0.55347762993362704</v>
      </c>
      <c r="O786">
        <f t="shared" si="102"/>
        <v>38.126992925100296</v>
      </c>
      <c r="P786">
        <f t="shared" si="103"/>
        <v>17375.732765001128</v>
      </c>
    </row>
    <row r="787" spans="1:16" x14ac:dyDescent="0.3">
      <c r="A787" s="16">
        <v>38.200000000000571</v>
      </c>
      <c r="B787" s="18">
        <v>5731.8289767433835</v>
      </c>
      <c r="C787" s="20">
        <v>0.57318289767433839</v>
      </c>
      <c r="D787" s="18">
        <v>2.4326206780041826</v>
      </c>
      <c r="E787" s="18">
        <v>-4.0598056939117031</v>
      </c>
      <c r="F787" s="18">
        <v>0.59919633140380779</v>
      </c>
      <c r="G787" s="16">
        <v>5592.3953198272884</v>
      </c>
      <c r="H787" s="19">
        <v>5871.2626336594785</v>
      </c>
      <c r="I787">
        <f t="shared" si="96"/>
        <v>1.8217300052069085</v>
      </c>
      <c r="J787">
        <f t="shared" si="97"/>
        <v>5.7318289767433832</v>
      </c>
      <c r="K787">
        <f t="shared" si="98"/>
        <v>372.72595906533348</v>
      </c>
      <c r="L787">
        <f t="shared" si="99"/>
        <v>311.37719907588252</v>
      </c>
      <c r="M787">
        <f t="shared" si="100"/>
        <v>3.2115389404485601E-3</v>
      </c>
      <c r="N787">
        <f t="shared" si="101"/>
        <v>-0.5575458022597598</v>
      </c>
      <c r="O787">
        <f t="shared" si="102"/>
        <v>38.227199075882538</v>
      </c>
      <c r="P787">
        <f t="shared" si="103"/>
        <v>17446.438197256954</v>
      </c>
    </row>
    <row r="788" spans="1:16" x14ac:dyDescent="0.3">
      <c r="A788" s="16">
        <v>38.300000000000573</v>
      </c>
      <c r="B788" s="18">
        <v>5708.6125599233274</v>
      </c>
      <c r="C788" s="20">
        <v>0.57086125599233273</v>
      </c>
      <c r="D788" s="18">
        <v>2.4357581497309155</v>
      </c>
      <c r="E788" s="18">
        <v>-4.0575207240757125</v>
      </c>
      <c r="F788" s="18">
        <v>0.60030701390583086</v>
      </c>
      <c r="G788" s="16">
        <v>5569.5645642584323</v>
      </c>
      <c r="H788" s="19">
        <v>5847.6605555882225</v>
      </c>
      <c r="I788">
        <f t="shared" si="96"/>
        <v>1.81703270678642</v>
      </c>
      <c r="J788">
        <f t="shared" si="97"/>
        <v>5.7086125599233277</v>
      </c>
      <c r="K788">
        <f t="shared" si="98"/>
        <v>371.76489180850155</v>
      </c>
      <c r="L788">
        <f t="shared" si="99"/>
        <v>311.47740522517154</v>
      </c>
      <c r="M788">
        <f t="shared" si="100"/>
        <v>3.2105057484894789E-3</v>
      </c>
      <c r="N788">
        <f t="shared" si="101"/>
        <v>-0.56161168404379236</v>
      </c>
      <c r="O788">
        <f t="shared" si="102"/>
        <v>38.32740522517156</v>
      </c>
      <c r="P788">
        <f t="shared" si="103"/>
        <v>17517.391301353808</v>
      </c>
    </row>
    <row r="789" spans="1:16" x14ac:dyDescent="0.3">
      <c r="A789" s="16">
        <v>38.400000000000574</v>
      </c>
      <c r="B789" s="18">
        <v>5685.5031656392275</v>
      </c>
      <c r="C789" s="20">
        <v>0.56855031656392274</v>
      </c>
      <c r="D789" s="18">
        <v>2.4388936073528988</v>
      </c>
      <c r="E789" s="18">
        <v>-4.0552376200724662</v>
      </c>
      <c r="F789" s="18">
        <v>0.60141817467882841</v>
      </c>
      <c r="G789" s="16">
        <v>5546.839792386606</v>
      </c>
      <c r="H789" s="19">
        <v>5824.1665388918491</v>
      </c>
      <c r="I789">
        <f t="shared" si="96"/>
        <v>1.8123432527475212</v>
      </c>
      <c r="J789">
        <f t="shared" si="97"/>
        <v>5.6855031656392274</v>
      </c>
      <c r="K789">
        <f t="shared" si="98"/>
        <v>370.80542951214284</v>
      </c>
      <c r="L789">
        <f t="shared" si="99"/>
        <v>311.57761137294563</v>
      </c>
      <c r="M789">
        <f t="shared" si="100"/>
        <v>3.2094732211135702E-3</v>
      </c>
      <c r="N789">
        <f t="shared" si="101"/>
        <v>-0.56567527715698906</v>
      </c>
      <c r="O789">
        <f t="shared" si="102"/>
        <v>38.427611372945648</v>
      </c>
      <c r="P789">
        <f t="shared" si="103"/>
        <v>17588.592792342042</v>
      </c>
    </row>
    <row r="790" spans="1:16" x14ac:dyDescent="0.3">
      <c r="A790" s="16">
        <v>38.500000000000576</v>
      </c>
      <c r="B790" s="18">
        <v>5662.5002447347324</v>
      </c>
      <c r="C790" s="20">
        <v>0.56625002447347328</v>
      </c>
      <c r="D790" s="18">
        <v>2.4420270528088706</v>
      </c>
      <c r="E790" s="18">
        <v>-4.052956379967565</v>
      </c>
      <c r="F790" s="18">
        <v>0.60252981376237102</v>
      </c>
      <c r="G790" s="16">
        <v>5524.2204568929419</v>
      </c>
      <c r="H790" s="19">
        <v>5800.7800325765229</v>
      </c>
      <c r="I790">
        <f t="shared" si="96"/>
        <v>1.8076616620128374</v>
      </c>
      <c r="J790">
        <f t="shared" si="97"/>
        <v>5.6625002447347326</v>
      </c>
      <c r="K790">
        <f t="shared" si="98"/>
        <v>369.84757604782652</v>
      </c>
      <c r="L790">
        <f t="shared" si="99"/>
        <v>311.67781751918466</v>
      </c>
      <c r="M790">
        <f t="shared" si="100"/>
        <v>3.2084413576800252E-3</v>
      </c>
      <c r="N790">
        <f t="shared" si="101"/>
        <v>-0.56973658346868283</v>
      </c>
      <c r="O790">
        <f t="shared" si="102"/>
        <v>38.52781751918468</v>
      </c>
      <c r="P790">
        <f t="shared" si="103"/>
        <v>17660.043386838683</v>
      </c>
    </row>
    <row r="791" spans="1:16" x14ac:dyDescent="0.3">
      <c r="A791" s="16">
        <v>38.600000000000577</v>
      </c>
      <c r="B791" s="18">
        <v>5639.6032511430785</v>
      </c>
      <c r="C791" s="20">
        <v>0.56396032511430783</v>
      </c>
      <c r="D791" s="18">
        <v>2.4451584880352373</v>
      </c>
      <c r="E791" s="18">
        <v>-4.050677001828924</v>
      </c>
      <c r="F791" s="18">
        <v>0.60364193119600063</v>
      </c>
      <c r="G791" s="16">
        <v>5501.7060135562424</v>
      </c>
      <c r="H791" s="19">
        <v>5777.5004887299147</v>
      </c>
      <c r="I791">
        <f t="shared" si="96"/>
        <v>1.8029879532688553</v>
      </c>
      <c r="J791">
        <f t="shared" si="97"/>
        <v>5.6396032511430789</v>
      </c>
      <c r="K791">
        <f t="shared" si="98"/>
        <v>368.89133523880776</v>
      </c>
      <c r="L791">
        <f t="shared" si="99"/>
        <v>311.77802366386931</v>
      </c>
      <c r="M791">
        <f t="shared" si="100"/>
        <v>3.2074101575488498E-3</v>
      </c>
      <c r="N791">
        <f t="shared" si="101"/>
        <v>-0.57379560484625414</v>
      </c>
      <c r="O791">
        <f t="shared" si="102"/>
        <v>38.628023663869328</v>
      </c>
      <c r="P791">
        <f t="shared" si="103"/>
        <v>17731.743803029269</v>
      </c>
    </row>
    <row r="792" spans="1:16" x14ac:dyDescent="0.3">
      <c r="A792" s="16">
        <v>38.700000000000578</v>
      </c>
      <c r="B792" s="18">
        <v>5616.8116418682775</v>
      </c>
      <c r="C792" s="20">
        <v>0.56168116418682779</v>
      </c>
      <c r="D792" s="18">
        <v>2.4482879149657855</v>
      </c>
      <c r="E792" s="18">
        <v>-4.0483994837267687</v>
      </c>
      <c r="F792" s="18">
        <v>0.60475452701915799</v>
      </c>
      <c r="G792" s="16">
        <v>5479.2959212340256</v>
      </c>
      <c r="H792" s="19">
        <v>5754.3273625025295</v>
      </c>
      <c r="I792">
        <f t="shared" si="96"/>
        <v>1.7983221449664373</v>
      </c>
      <c r="J792">
        <f t="shared" si="97"/>
        <v>5.6168116418682779</v>
      </c>
      <c r="K792">
        <f t="shared" si="98"/>
        <v>367.93671086013308</v>
      </c>
      <c r="L792">
        <f t="shared" si="99"/>
        <v>311.87822980698178</v>
      </c>
      <c r="M792">
        <f t="shared" si="100"/>
        <v>3.2063796200808557E-3</v>
      </c>
      <c r="N792">
        <f t="shared" si="101"/>
        <v>-0.57785234315515499</v>
      </c>
      <c r="O792">
        <f t="shared" si="102"/>
        <v>38.728229806981801</v>
      </c>
      <c r="P792">
        <f t="shared" si="103"/>
        <v>17803.694760669907</v>
      </c>
    </row>
    <row r="793" spans="1:16" x14ac:dyDescent="0.3">
      <c r="A793" s="16">
        <v>38.80000000000058</v>
      </c>
      <c r="B793" s="18">
        <v>5594.1248769662943</v>
      </c>
      <c r="C793" s="20">
        <v>0.55941248769662943</v>
      </c>
      <c r="D793" s="18">
        <v>2.4514153355318813</v>
      </c>
      <c r="E793" s="18">
        <v>-4.0461238237336321</v>
      </c>
      <c r="F793" s="18">
        <v>0.60586760127123207</v>
      </c>
      <c r="G793" s="16">
        <v>5456.9896418435383</v>
      </c>
      <c r="H793" s="19">
        <v>5731.2601120890504</v>
      </c>
      <c r="I793">
        <f t="shared" si="96"/>
        <v>1.7936642553213233</v>
      </c>
      <c r="J793">
        <f t="shared" si="97"/>
        <v>5.5941248769662941</v>
      </c>
      <c r="K793">
        <f t="shared" si="98"/>
        <v>366.98370663874277</v>
      </c>
      <c r="L793">
        <f t="shared" si="99"/>
        <v>311.97843594850536</v>
      </c>
      <c r="M793">
        <f t="shared" si="100"/>
        <v>3.2053497446376655E-3</v>
      </c>
      <c r="N793">
        <f t="shared" si="101"/>
        <v>-0.58190680025890451</v>
      </c>
      <c r="O793">
        <f t="shared" si="102"/>
        <v>38.828435948505387</v>
      </c>
      <c r="P793">
        <f t="shared" si="103"/>
        <v>17875.896981089598</v>
      </c>
    </row>
    <row r="794" spans="1:16" x14ac:dyDescent="0.3">
      <c r="A794" s="16">
        <v>38.900000000000581</v>
      </c>
      <c r="B794" s="18">
        <v>5571.5424195265114</v>
      </c>
      <c r="C794" s="20">
        <v>0.55715424195265117</v>
      </c>
      <c r="D794" s="18">
        <v>2.4545407516624485</v>
      </c>
      <c r="E794" s="18">
        <v>-4.0438500199243554</v>
      </c>
      <c r="F794" s="18">
        <v>0.60698115399155261</v>
      </c>
      <c r="G794" s="16">
        <v>5434.7866403430735</v>
      </c>
      <c r="H794" s="19">
        <v>5708.2981987099492</v>
      </c>
      <c r="I794">
        <f t="shared" si="96"/>
        <v>1.789014302314673</v>
      </c>
      <c r="J794">
        <f t="shared" si="97"/>
        <v>5.5715424195265113</v>
      </c>
      <c r="K794">
        <f t="shared" si="98"/>
        <v>366.03232625358208</v>
      </c>
      <c r="L794">
        <f t="shared" si="99"/>
        <v>312.07864208842477</v>
      </c>
      <c r="M794">
        <f t="shared" si="100"/>
        <v>3.2043205305817071E-3</v>
      </c>
      <c r="N794">
        <f t="shared" si="101"/>
        <v>-0.5859589780190857</v>
      </c>
      <c r="O794">
        <f t="shared" si="102"/>
        <v>38.928642088424795</v>
      </c>
      <c r="P794">
        <f t="shared" si="103"/>
        <v>17948.351187192136</v>
      </c>
    </row>
    <row r="795" spans="1:16" x14ac:dyDescent="0.3">
      <c r="A795" s="16">
        <v>39.000000000000583</v>
      </c>
      <c r="B795" s="18">
        <v>5549.0637356532898</v>
      </c>
      <c r="C795" s="20">
        <v>0.55490637356532901</v>
      </c>
      <c r="D795" s="18">
        <v>2.4576641652838793</v>
      </c>
      <c r="E795" s="18">
        <v>-4.0415780703760813</v>
      </c>
      <c r="F795" s="18">
        <v>0.60809518521936801</v>
      </c>
      <c r="G795" s="16">
        <v>5412.6863847133754</v>
      </c>
      <c r="H795" s="19">
        <v>5685.4410865932041</v>
      </c>
      <c r="I795">
        <f t="shared" si="96"/>
        <v>1.7843723036936112</v>
      </c>
      <c r="J795">
        <f t="shared" si="97"/>
        <v>5.5490637356532897</v>
      </c>
      <c r="K795">
        <f t="shared" si="98"/>
        <v>365.08257333571288</v>
      </c>
      <c r="L795">
        <f t="shared" si="99"/>
        <v>312.17884822672579</v>
      </c>
      <c r="M795">
        <f t="shared" si="100"/>
        <v>3.2032919772762153E-3</v>
      </c>
      <c r="N795">
        <f t="shared" si="101"/>
        <v>-0.59000887829534987</v>
      </c>
      <c r="O795">
        <f t="shared" si="102"/>
        <v>39.028848226725813</v>
      </c>
      <c r="P795">
        <f t="shared" si="103"/>
        <v>18021.058103458065</v>
      </c>
    </row>
    <row r="796" spans="1:16" x14ac:dyDescent="0.3">
      <c r="A796" s="16">
        <v>39.100000000000584</v>
      </c>
      <c r="B796" s="18">
        <v>5526.6882944474728</v>
      </c>
      <c r="C796" s="20">
        <v>0.55266882944474727</v>
      </c>
      <c r="D796" s="18">
        <v>2.460785578320146</v>
      </c>
      <c r="E796" s="18">
        <v>-4.0393079731682509</v>
      </c>
      <c r="F796" s="18">
        <v>0.60920969499387212</v>
      </c>
      <c r="G796" s="16">
        <v>5390.6883459390019</v>
      </c>
      <c r="H796" s="19">
        <v>5662.6882429559437</v>
      </c>
      <c r="I796">
        <f t="shared" si="96"/>
        <v>1.7797382769717487</v>
      </c>
      <c r="J796">
        <f t="shared" si="97"/>
        <v>5.5266882944474727</v>
      </c>
      <c r="K796">
        <f t="shared" si="98"/>
        <v>364.1344514684198</v>
      </c>
      <c r="L796">
        <f t="shared" si="99"/>
        <v>312.27905436339546</v>
      </c>
      <c r="M796">
        <f t="shared" si="100"/>
        <v>3.202264084085229E-3</v>
      </c>
      <c r="N796">
        <f t="shared" si="101"/>
        <v>-0.594056502945429</v>
      </c>
      <c r="O796">
        <f t="shared" si="102"/>
        <v>39.129054363395483</v>
      </c>
      <c r="P796">
        <f t="shared" si="103"/>
        <v>18094.018455947211</v>
      </c>
    </row>
    <row r="797" spans="1:16" x14ac:dyDescent="0.3">
      <c r="A797" s="16">
        <v>39.200000000000585</v>
      </c>
      <c r="B797" s="18">
        <v>5504.4155679883079</v>
      </c>
      <c r="C797" s="20">
        <v>0.55044155679883078</v>
      </c>
      <c r="D797" s="18">
        <v>2.4639049926926893</v>
      </c>
      <c r="E797" s="18">
        <v>-4.0370397263826057</v>
      </c>
      <c r="F797" s="18">
        <v>0.610324683354175</v>
      </c>
      <c r="G797" s="16">
        <v>5368.7919979900907</v>
      </c>
      <c r="H797" s="19">
        <v>5640.039137986525</v>
      </c>
      <c r="I797">
        <f t="shared" si="96"/>
        <v>1.7751122394297716</v>
      </c>
      <c r="J797">
        <f t="shared" si="97"/>
        <v>5.5044155679883078</v>
      </c>
      <c r="K797">
        <f t="shared" si="98"/>
        <v>363.18796418733126</v>
      </c>
      <c r="L797">
        <f t="shared" si="99"/>
        <v>312.37926049842213</v>
      </c>
      <c r="M797">
        <f t="shared" si="100"/>
        <v>3.2012368503735898E-3</v>
      </c>
      <c r="N797">
        <f t="shared" si="101"/>
        <v>-0.59810185382512182</v>
      </c>
      <c r="O797">
        <f t="shared" si="102"/>
        <v>39.22926049842215</v>
      </c>
      <c r="P797">
        <f t="shared" si="103"/>
        <v>18167.232972300251</v>
      </c>
    </row>
    <row r="798" spans="1:16" x14ac:dyDescent="0.3">
      <c r="A798" s="16">
        <v>39.300000000000587</v>
      </c>
      <c r="B798" s="18">
        <v>5482.2450313152121</v>
      </c>
      <c r="C798" s="20">
        <v>0.54822450313152127</v>
      </c>
      <c r="D798" s="18">
        <v>2.4670224103205518</v>
      </c>
      <c r="E798" s="18">
        <v>-4.0347733281031806</v>
      </c>
      <c r="F798" s="18">
        <v>0.61144015033933596</v>
      </c>
      <c r="G798" s="16">
        <v>5346.9968178039808</v>
      </c>
      <c r="H798" s="19">
        <v>5617.4932448264435</v>
      </c>
      <c r="I798">
        <f t="shared" si="96"/>
        <v>1.7704942081159845</v>
      </c>
      <c r="J798">
        <f t="shared" si="97"/>
        <v>5.4822450313152125</v>
      </c>
      <c r="K798">
        <f t="shared" si="98"/>
        <v>362.24311498053044</v>
      </c>
      <c r="L798">
        <f t="shared" si="99"/>
        <v>312.47946663179522</v>
      </c>
      <c r="M798">
        <f t="shared" si="100"/>
        <v>3.200210275506943E-3</v>
      </c>
      <c r="N798">
        <f t="shared" si="101"/>
        <v>-0.60214493278830838</v>
      </c>
      <c r="O798">
        <f t="shared" si="102"/>
        <v>39.329466631795242</v>
      </c>
      <c r="P798">
        <f t="shared" si="103"/>
        <v>18240.702381741154</v>
      </c>
    </row>
    <row r="799" spans="1:16" x14ac:dyDescent="0.3">
      <c r="A799" s="16">
        <v>39.400000000000588</v>
      </c>
      <c r="B799" s="18">
        <v>5460.1761624098071</v>
      </c>
      <c r="C799" s="20">
        <v>0.54601761624098066</v>
      </c>
      <c r="D799" s="18">
        <v>2.4701378331202895</v>
      </c>
      <c r="E799" s="18">
        <v>-4.0325087764163001</v>
      </c>
      <c r="F799" s="18">
        <v>0.61255609598834071</v>
      </c>
      <c r="G799" s="16">
        <v>5325.3022852671065</v>
      </c>
      <c r="H799" s="19">
        <v>5595.0500395525078</v>
      </c>
      <c r="I799">
        <f t="shared" si="96"/>
        <v>1.7658841998468919</v>
      </c>
      <c r="J799">
        <f t="shared" si="97"/>
        <v>5.4601761624098071</v>
      </c>
      <c r="K799">
        <f t="shared" si="98"/>
        <v>361.29990728867409</v>
      </c>
      <c r="L799">
        <f t="shared" si="99"/>
        <v>312.57967276350564</v>
      </c>
      <c r="M799">
        <f t="shared" si="100"/>
        <v>3.1991843588517321E-3</v>
      </c>
      <c r="N799">
        <f t="shared" si="101"/>
        <v>-0.60618574168694894</v>
      </c>
      <c r="O799">
        <f t="shared" si="102"/>
        <v>39.429672763505664</v>
      </c>
      <c r="P799">
        <f t="shared" si="103"/>
        <v>18314.427415079183</v>
      </c>
    </row>
    <row r="800" spans="1:16" x14ac:dyDescent="0.3">
      <c r="A800" s="16">
        <v>39.50000000000059</v>
      </c>
      <c r="B800" s="18">
        <v>5438.2084421780792</v>
      </c>
      <c r="C800" s="20">
        <v>0.54382084421780796</v>
      </c>
      <c r="D800" s="18">
        <v>2.4732512630060599</v>
      </c>
      <c r="E800" s="18">
        <v>-4.0302460694105822</v>
      </c>
      <c r="F800" s="18">
        <v>0.61367252034012143</v>
      </c>
      <c r="G800" s="16">
        <v>5303.7078831970075</v>
      </c>
      <c r="H800" s="19">
        <v>5572.7090011591508</v>
      </c>
      <c r="I800">
        <f t="shared" si="96"/>
        <v>1.7612822312077929</v>
      </c>
      <c r="J800">
        <f t="shared" si="97"/>
        <v>5.4382084421780794</v>
      </c>
      <c r="K800">
        <f t="shared" si="98"/>
        <v>360.35834450511442</v>
      </c>
      <c r="L800">
        <f t="shared" si="99"/>
        <v>312.67987889354521</v>
      </c>
      <c r="M800">
        <f t="shared" si="100"/>
        <v>3.1981590997752028E-3</v>
      </c>
      <c r="N800">
        <f t="shared" si="101"/>
        <v>-0.61022428237108151</v>
      </c>
      <c r="O800">
        <f t="shared" si="102"/>
        <v>39.529878893545231</v>
      </c>
      <c r="P800">
        <f t="shared" si="103"/>
        <v>18388.408804710809</v>
      </c>
    </row>
    <row r="801" spans="1:16" x14ac:dyDescent="0.3">
      <c r="A801" s="16">
        <v>39.600000000000591</v>
      </c>
      <c r="B801" s="18">
        <v>5416.3413544325294</v>
      </c>
      <c r="C801" s="20">
        <v>0.5416341354432529</v>
      </c>
      <c r="D801" s="18">
        <v>2.4763627018894896</v>
      </c>
      <c r="E801" s="18">
        <v>-4.0279852051769236</v>
      </c>
      <c r="F801" s="18">
        <v>0.61478942343352494</v>
      </c>
      <c r="G801" s="16">
        <v>5282.2130973243466</v>
      </c>
      <c r="H801" s="19">
        <v>5550.4696115407123</v>
      </c>
      <c r="I801">
        <f t="shared" si="96"/>
        <v>1.7566883185533562</v>
      </c>
      <c r="J801">
        <f t="shared" si="97"/>
        <v>5.4163413544325296</v>
      </c>
      <c r="K801">
        <f t="shared" si="98"/>
        <v>359.41842997601668</v>
      </c>
      <c r="L801">
        <f t="shared" si="99"/>
        <v>312.78008502190727</v>
      </c>
      <c r="M801">
        <f t="shared" si="100"/>
        <v>3.1971344976453966E-3</v>
      </c>
      <c r="N801">
        <f t="shared" si="101"/>
        <v>-0.61426055668883583</v>
      </c>
      <c r="O801">
        <f t="shared" si="102"/>
        <v>39.630085021907291</v>
      </c>
      <c r="P801">
        <f t="shared" si="103"/>
        <v>18462.647284622071</v>
      </c>
    </row>
    <row r="802" spans="1:16" x14ac:dyDescent="0.3">
      <c r="A802" s="16">
        <v>39.700000000000593</v>
      </c>
      <c r="B802" s="18">
        <v>5394.57438587459</v>
      </c>
      <c r="C802" s="20">
        <v>0.53945743858745898</v>
      </c>
      <c r="D802" s="18">
        <v>2.479472151679829</v>
      </c>
      <c r="E802" s="18">
        <v>-4.0257261818085093</v>
      </c>
      <c r="F802" s="18">
        <v>0.61590680530734854</v>
      </c>
      <c r="G802" s="16">
        <v>5260.8174162751766</v>
      </c>
      <c r="H802" s="19">
        <v>5528.3313554740034</v>
      </c>
      <c r="I802">
        <f t="shared" si="96"/>
        <v>1.7521024780082333</v>
      </c>
      <c r="J802">
        <f t="shared" si="97"/>
        <v>5.3945743858745896</v>
      </c>
      <c r="K802">
        <f t="shared" si="98"/>
        <v>358.48016700048453</v>
      </c>
      <c r="L802">
        <f t="shared" si="99"/>
        <v>312.88029114858602</v>
      </c>
      <c r="M802">
        <f t="shared" si="100"/>
        <v>3.1961105518311561E-3</v>
      </c>
      <c r="N802">
        <f t="shared" si="101"/>
        <v>-0.61829456648641801</v>
      </c>
      <c r="O802">
        <f t="shared" si="102"/>
        <v>39.730291148586048</v>
      </c>
      <c r="P802">
        <f t="shared" si="103"/>
        <v>18537.143590390519</v>
      </c>
    </row>
    <row r="803" spans="1:16" x14ac:dyDescent="0.3">
      <c r="A803" s="16">
        <v>39.800000000000594</v>
      </c>
      <c r="B803" s="18">
        <v>5372.9070260770868</v>
      </c>
      <c r="C803" s="20">
        <v>0.53729070260770873</v>
      </c>
      <c r="D803" s="18">
        <v>2.4825796142838419</v>
      </c>
      <c r="E803" s="18">
        <v>-4.0234689974008058</v>
      </c>
      <c r="F803" s="18">
        <v>0.61702466600031192</v>
      </c>
      <c r="G803" s="16">
        <v>5239.5203315532726</v>
      </c>
      <c r="H803" s="19">
        <v>5506.293720600901</v>
      </c>
      <c r="I803">
        <f t="shared" si="96"/>
        <v>1.7475247254676738</v>
      </c>
      <c r="J803">
        <f t="shared" si="97"/>
        <v>5.3729070260770868</v>
      </c>
      <c r="K803">
        <f t="shared" si="98"/>
        <v>357.54355883068604</v>
      </c>
      <c r="L803">
        <f t="shared" si="99"/>
        <v>312.98049727357704</v>
      </c>
      <c r="M803">
        <f t="shared" si="100"/>
        <v>3.1950872617021162E-3</v>
      </c>
      <c r="N803">
        <f t="shared" si="101"/>
        <v>-0.62232631360812851</v>
      </c>
      <c r="O803">
        <f t="shared" si="102"/>
        <v>39.830497273577066</v>
      </c>
      <c r="P803">
        <f t="shared" si="103"/>
        <v>18611.898459187159</v>
      </c>
    </row>
    <row r="804" spans="1:16" x14ac:dyDescent="0.3">
      <c r="A804" s="16">
        <v>39.900000000000595</v>
      </c>
      <c r="B804" s="18">
        <v>5351.3387674667592</v>
      </c>
      <c r="C804" s="20">
        <v>0.5351338767466759</v>
      </c>
      <c r="D804" s="18">
        <v>2.4856850916058937</v>
      </c>
      <c r="E804" s="18">
        <v>-4.0212136500515516</v>
      </c>
      <c r="F804" s="18">
        <v>0.61814300555107971</v>
      </c>
      <c r="G804" s="16">
        <v>5218.3213375225114</v>
      </c>
      <c r="H804" s="19">
        <v>5484.3561974110071</v>
      </c>
      <c r="I804">
        <f t="shared" si="96"/>
        <v>1.7429550765981252</v>
      </c>
      <c r="J804">
        <f t="shared" si="97"/>
        <v>5.3513387674667596</v>
      </c>
      <c r="K804">
        <f t="shared" si="98"/>
        <v>356.60860867197641</v>
      </c>
      <c r="L804">
        <f t="shared" si="99"/>
        <v>313.08070339687731</v>
      </c>
      <c r="M804">
        <f t="shared" si="100"/>
        <v>3.1940646266287072E-3</v>
      </c>
      <c r="N804">
        <f t="shared" si="101"/>
        <v>-0.6263557998963627</v>
      </c>
      <c r="O804">
        <f t="shared" si="102"/>
        <v>39.930703396877334</v>
      </c>
      <c r="P804">
        <f t="shared" si="103"/>
        <v>18686.912629778897</v>
      </c>
    </row>
    <row r="805" spans="1:16" x14ac:dyDescent="0.3">
      <c r="A805" s="16">
        <v>40.000000000000597</v>
      </c>
      <c r="B805" s="18">
        <v>5329.8691053070352</v>
      </c>
      <c r="C805" s="20">
        <v>0.53298691053070346</v>
      </c>
      <c r="D805" s="18">
        <v>2.4887885855478853</v>
      </c>
      <c r="E805" s="18">
        <v>-4.0189601378607662</v>
      </c>
      <c r="F805" s="18">
        <v>0.61926182399824226</v>
      </c>
      <c r="G805" s="16">
        <v>5197.2199313895107</v>
      </c>
      <c r="H805" s="19">
        <v>5462.5182792245596</v>
      </c>
      <c r="I805">
        <f t="shared" si="96"/>
        <v>1.7383935468378824</v>
      </c>
      <c r="J805">
        <f t="shared" si="97"/>
        <v>5.3298691053070355</v>
      </c>
      <c r="K805">
        <f t="shared" si="98"/>
        <v>355.67531968303075</v>
      </c>
      <c r="L805">
        <f t="shared" si="99"/>
        <v>313.18090951848461</v>
      </c>
      <c r="M805">
        <f t="shared" si="100"/>
        <v>3.193042645982155E-3</v>
      </c>
      <c r="N805">
        <f t="shared" si="101"/>
        <v>-0.63038302719159889</v>
      </c>
      <c r="O805">
        <f t="shared" si="102"/>
        <v>40.030909518484634</v>
      </c>
      <c r="P805">
        <f t="shared" si="103"/>
        <v>18762.186842530227</v>
      </c>
    </row>
    <row r="806" spans="1:16" x14ac:dyDescent="0.3">
      <c r="A806" s="16">
        <v>40.100000000000598</v>
      </c>
      <c r="B806" s="18">
        <v>5308.4975376807552</v>
      </c>
      <c r="C806" s="20">
        <v>0.53084975376807553</v>
      </c>
      <c r="D806" s="18">
        <v>2.4918900980092973</v>
      </c>
      <c r="E806" s="18">
        <v>-4.0167084589307347</v>
      </c>
      <c r="F806" s="18">
        <v>0.62038112138032775</v>
      </c>
      <c r="G806" s="16">
        <v>5176.2156131862212</v>
      </c>
      <c r="H806" s="19">
        <v>5440.7794621752892</v>
      </c>
      <c r="I806">
        <f t="shared" si="96"/>
        <v>1.733840151397704</v>
      </c>
      <c r="J806">
        <f t="shared" si="97"/>
        <v>5.3084975376807551</v>
      </c>
      <c r="K806">
        <f t="shared" si="98"/>
        <v>354.74369497597024</v>
      </c>
      <c r="L806">
        <f t="shared" si="99"/>
        <v>313.28111563839826</v>
      </c>
      <c r="M806">
        <f t="shared" si="100"/>
        <v>3.1920213191344747E-3</v>
      </c>
      <c r="N806">
        <f t="shared" si="101"/>
        <v>-0.63440799733242059</v>
      </c>
      <c r="O806">
        <f t="shared" si="102"/>
        <v>40.131115638398285</v>
      </c>
      <c r="P806">
        <f t="shared" si="103"/>
        <v>18837.721839405669</v>
      </c>
    </row>
    <row r="807" spans="1:16" x14ac:dyDescent="0.3">
      <c r="A807" s="16">
        <v>40.2000000000006</v>
      </c>
      <c r="B807" s="18">
        <v>5287.2235654731721</v>
      </c>
      <c r="C807" s="20">
        <v>0.52872235654731725</v>
      </c>
      <c r="D807" s="18">
        <v>2.4949896308872122</v>
      </c>
      <c r="E807" s="18">
        <v>-4.014458611366015</v>
      </c>
      <c r="F807" s="18">
        <v>0.62150089773580519</v>
      </c>
      <c r="G807" s="16">
        <v>5155.3078857527917</v>
      </c>
      <c r="H807" s="19">
        <v>5419.1392451935526</v>
      </c>
      <c r="I807">
        <f t="shared" si="96"/>
        <v>1.7292949052614712</v>
      </c>
      <c r="J807">
        <f t="shared" si="97"/>
        <v>5.2872235654731723</v>
      </c>
      <c r="K807">
        <f t="shared" si="98"/>
        <v>353.81373761649701</v>
      </c>
      <c r="L807">
        <f t="shared" si="99"/>
        <v>313.3813217566186</v>
      </c>
      <c r="M807">
        <f t="shared" si="100"/>
        <v>3.1910006454584751E-3</v>
      </c>
      <c r="N807">
        <f t="shared" si="101"/>
        <v>-0.63843071215550684</v>
      </c>
      <c r="O807">
        <f t="shared" si="102"/>
        <v>40.231321756618627</v>
      </c>
      <c r="P807">
        <f t="shared" si="103"/>
        <v>18913.518363971558</v>
      </c>
    </row>
    <row r="808" spans="1:16" x14ac:dyDescent="0.3">
      <c r="A808" s="16">
        <v>40.300000000000601</v>
      </c>
      <c r="B808" s="18">
        <v>5266.0466923549266</v>
      </c>
      <c r="C808" s="20">
        <v>0.52660466923549265</v>
      </c>
      <c r="D808" s="18">
        <v>2.4980871860762699</v>
      </c>
      <c r="E808" s="18">
        <v>-4.0122105932734344</v>
      </c>
      <c r="F808" s="18">
        <v>0.62262115310307287</v>
      </c>
      <c r="G808" s="16">
        <v>5134.496254720415</v>
      </c>
      <c r="H808" s="19">
        <v>5397.5971299894381</v>
      </c>
      <c r="I808">
        <f t="shared" si="96"/>
        <v>1.724757823186833</v>
      </c>
      <c r="J808">
        <f t="shared" si="97"/>
        <v>5.2660466923549265</v>
      </c>
      <c r="K808">
        <f t="shared" si="98"/>
        <v>352.88545062402602</v>
      </c>
      <c r="L808">
        <f t="shared" si="99"/>
        <v>313.48152787314717</v>
      </c>
      <c r="M808">
        <f t="shared" si="100"/>
        <v>3.1899806243277534E-3</v>
      </c>
      <c r="N808">
        <f t="shared" si="101"/>
        <v>-0.6424511734956293</v>
      </c>
      <c r="O808">
        <f t="shared" si="102"/>
        <v>40.331527873147195</v>
      </c>
      <c r="P808">
        <f t="shared" si="103"/>
        <v>18989.577161398265</v>
      </c>
    </row>
    <row r="809" spans="1:16" x14ac:dyDescent="0.3">
      <c r="A809" s="16">
        <v>40.400000000000603</v>
      </c>
      <c r="B809" s="18">
        <v>5244.966424765169</v>
      </c>
      <c r="C809" s="20">
        <v>0.52449664247651695</v>
      </c>
      <c r="D809" s="18">
        <v>2.501182765468668</v>
      </c>
      <c r="E809" s="18">
        <v>-4.0099644027620753</v>
      </c>
      <c r="F809" s="18">
        <v>0.62374188752045923</v>
      </c>
      <c r="G809" s="16">
        <v>5113.7802284943245</v>
      </c>
      <c r="H809" s="19">
        <v>5376.1526210360134</v>
      </c>
      <c r="I809">
        <f t="shared" si="96"/>
        <v>1.7202289197058569</v>
      </c>
      <c r="J809">
        <f t="shared" si="97"/>
        <v>5.2449664247651686</v>
      </c>
      <c r="K809">
        <f t="shared" si="98"/>
        <v>351.9588369718183</v>
      </c>
      <c r="L809">
        <f t="shared" si="99"/>
        <v>313.58173398798664</v>
      </c>
      <c r="M809">
        <f t="shared" si="100"/>
        <v>3.188961255116697E-3</v>
      </c>
      <c r="N809">
        <f t="shared" si="101"/>
        <v>-0.64646938318567382</v>
      </c>
      <c r="O809">
        <f t="shared" si="102"/>
        <v>40.431733987986661</v>
      </c>
      <c r="P809">
        <f t="shared" si="103"/>
        <v>19065.898978462435</v>
      </c>
    </row>
    <row r="810" spans="1:16" x14ac:dyDescent="0.3">
      <c r="A810" s="16">
        <v>40.500000000000604</v>
      </c>
      <c r="B810" s="18">
        <v>5223.9822718948844</v>
      </c>
      <c r="C810" s="20">
        <v>0.52239822718948847</v>
      </c>
      <c r="D810" s="18">
        <v>2.5042763709542504</v>
      </c>
      <c r="E810" s="18">
        <v>-4.0077200379432885</v>
      </c>
      <c r="F810" s="18">
        <v>0.62486310102624176</v>
      </c>
      <c r="G810" s="16">
        <v>5093.1593182369816</v>
      </c>
      <c r="H810" s="19">
        <v>5354.8052255527873</v>
      </c>
      <c r="I810">
        <f t="shared" si="96"/>
        <v>1.7157082091257161</v>
      </c>
      <c r="J810">
        <f t="shared" si="97"/>
        <v>5.2239822718948847</v>
      </c>
      <c r="K810">
        <f t="shared" si="98"/>
        <v>351.03389958712148</v>
      </c>
      <c r="L810">
        <f t="shared" si="99"/>
        <v>313.68194010114109</v>
      </c>
      <c r="M810">
        <f t="shared" si="100"/>
        <v>3.1879425372004777E-3</v>
      </c>
      <c r="N810">
        <f t="shared" si="101"/>
        <v>-0.65048534305662553</v>
      </c>
      <c r="O810">
        <f t="shared" si="102"/>
        <v>40.531940101141117</v>
      </c>
      <c r="P810">
        <f t="shared" si="103"/>
        <v>19142.484563548722</v>
      </c>
    </row>
    <row r="811" spans="1:16" x14ac:dyDescent="0.3">
      <c r="A811" s="16">
        <v>40.600000000000605</v>
      </c>
      <c r="B811" s="18">
        <v>5203.0937456702104</v>
      </c>
      <c r="C811" s="20">
        <v>0.52030937456702109</v>
      </c>
      <c r="D811" s="18">
        <v>2.5073680044203739</v>
      </c>
      <c r="E811" s="18">
        <v>-4.0054774969306779</v>
      </c>
      <c r="F811" s="18">
        <v>0.62598479365861448</v>
      </c>
      <c r="G811" s="16">
        <v>5072.6330378512775</v>
      </c>
      <c r="H811" s="19">
        <v>5333.5544534891433</v>
      </c>
      <c r="I811">
        <f t="shared" si="96"/>
        <v>1.7111957055293545</v>
      </c>
      <c r="J811">
        <f t="shared" si="97"/>
        <v>5.20309374567021</v>
      </c>
      <c r="K811">
        <f t="shared" si="98"/>
        <v>350.1106413513059</v>
      </c>
      <c r="L811">
        <f t="shared" si="99"/>
        <v>313.78214621261537</v>
      </c>
      <c r="M811">
        <f t="shared" si="100"/>
        <v>3.1869244699550586E-3</v>
      </c>
      <c r="N811">
        <f t="shared" si="101"/>
        <v>-0.65449905493756888</v>
      </c>
      <c r="O811">
        <f t="shared" si="102"/>
        <v>40.632146212615396</v>
      </c>
      <c r="P811">
        <f t="shared" si="103"/>
        <v>19219.334666652063</v>
      </c>
    </row>
    <row r="812" spans="1:16" x14ac:dyDescent="0.3">
      <c r="A812" s="16">
        <v>40.700000000000607</v>
      </c>
      <c r="B812" s="18">
        <v>5182.3003607358514</v>
      </c>
      <c r="C812" s="20">
        <v>0.51823003607358509</v>
      </c>
      <c r="D812" s="18">
        <v>2.510457667752064</v>
      </c>
      <c r="E812" s="18">
        <v>-4.0032367778401055</v>
      </c>
      <c r="F812" s="18">
        <v>0.62710696545572531</v>
      </c>
      <c r="G812" s="16">
        <v>5052.2009039638151</v>
      </c>
      <c r="H812" s="19">
        <v>5312.3998175078877</v>
      </c>
      <c r="I812">
        <f t="shared" si="96"/>
        <v>1.7066914227761587</v>
      </c>
      <c r="J812">
        <f t="shared" si="97"/>
        <v>5.1823003607358515</v>
      </c>
      <c r="K812">
        <f t="shared" si="98"/>
        <v>349.18906510000204</v>
      </c>
      <c r="L812">
        <f t="shared" si="99"/>
        <v>313.88235232241607</v>
      </c>
      <c r="M812">
        <f t="shared" si="100"/>
        <v>3.1859070527571818E-3</v>
      </c>
      <c r="N812">
        <f t="shared" si="101"/>
        <v>-0.65851052065571425</v>
      </c>
      <c r="O812">
        <f t="shared" si="102"/>
        <v>40.732352322416091</v>
      </c>
      <c r="P812">
        <f t="shared" si="103"/>
        <v>19296.450039379943</v>
      </c>
    </row>
    <row r="813" spans="1:16" x14ac:dyDescent="0.3">
      <c r="A813" s="16">
        <v>40.800000000000608</v>
      </c>
      <c r="B813" s="18">
        <v>5161.6016344387508</v>
      </c>
      <c r="C813" s="20">
        <v>0.51616016344387505</v>
      </c>
      <c r="D813" s="18">
        <v>2.513545362831926</v>
      </c>
      <c r="E813" s="18">
        <v>-4.0009978787896836</v>
      </c>
      <c r="F813" s="18">
        <v>0.62822961645565345</v>
      </c>
      <c r="G813" s="16">
        <v>5031.8624359084588</v>
      </c>
      <c r="H813" s="19">
        <v>5291.3408329690428</v>
      </c>
      <c r="I813">
        <f t="shared" si="96"/>
        <v>1.7021953745026694</v>
      </c>
      <c r="J813">
        <f t="shared" si="97"/>
        <v>5.1616016344387505</v>
      </c>
      <c r="K813">
        <f t="shared" si="98"/>
        <v>348.26917362324616</v>
      </c>
      <c r="L813">
        <f t="shared" si="99"/>
        <v>313.9825584305504</v>
      </c>
      <c r="M813">
        <f t="shared" si="100"/>
        <v>3.1848902849843787E-3</v>
      </c>
      <c r="N813">
        <f t="shared" si="101"/>
        <v>-0.66251974203636921</v>
      </c>
      <c r="O813">
        <f t="shared" si="102"/>
        <v>40.832558430550421</v>
      </c>
      <c r="P813">
        <f t="shared" si="103"/>
        <v>19373.831434954111</v>
      </c>
    </row>
    <row r="814" spans="1:16" x14ac:dyDescent="0.3">
      <c r="A814" s="16">
        <v>40.90000000000061</v>
      </c>
      <c r="B814" s="18">
        <v>5140.9970868117152</v>
      </c>
      <c r="C814" s="20">
        <v>0.5140997086811715</v>
      </c>
      <c r="D814" s="18">
        <v>2.5166310915401446</v>
      </c>
      <c r="E814" s="18">
        <v>-3.9987607978997772</v>
      </c>
      <c r="F814" s="18">
        <v>0.62935274669640795</v>
      </c>
      <c r="G814" s="16">
        <v>5011.6171557098387</v>
      </c>
      <c r="H814" s="19">
        <v>5270.3770179135918</v>
      </c>
      <c r="I814">
        <f t="shared" si="96"/>
        <v>1.6977075741232674</v>
      </c>
      <c r="J814">
        <f t="shared" si="97"/>
        <v>5.1409970868117156</v>
      </c>
      <c r="K814">
        <f t="shared" si="98"/>
        <v>347.35096966562048</v>
      </c>
      <c r="L814">
        <f t="shared" si="99"/>
        <v>314.08276453702695</v>
      </c>
      <c r="M814">
        <f t="shared" si="100"/>
        <v>3.1838741660149611E-3</v>
      </c>
      <c r="N814">
        <f t="shared" si="101"/>
        <v>-0.66652672090295717</v>
      </c>
      <c r="O814">
        <f t="shared" si="102"/>
        <v>40.932764537026969</v>
      </c>
      <c r="P814">
        <f t="shared" si="103"/>
        <v>19451.4796082129</v>
      </c>
    </row>
    <row r="815" spans="1:16" x14ac:dyDescent="0.3">
      <c r="A815" s="16">
        <v>41.000000000000611</v>
      </c>
      <c r="B815" s="18">
        <v>5120.4862405571794</v>
      </c>
      <c r="C815" s="20">
        <v>0.51204862405571794</v>
      </c>
      <c r="D815" s="18">
        <v>2.5197148557545068</v>
      </c>
      <c r="E815" s="18">
        <v>-3.9965255332929925</v>
      </c>
      <c r="F815" s="18">
        <v>0.63047635621593356</v>
      </c>
      <c r="G815" s="16">
        <v>4991.464588066995</v>
      </c>
      <c r="H815" s="19">
        <v>5249.5078930473637</v>
      </c>
      <c r="I815">
        <f t="shared" si="96"/>
        <v>1.6932280348308737</v>
      </c>
      <c r="J815">
        <f t="shared" si="97"/>
        <v>5.1204862405571792</v>
      </c>
      <c r="K815">
        <f t="shared" si="98"/>
        <v>346.43445592639677</v>
      </c>
      <c r="L815">
        <f t="shared" si="99"/>
        <v>314.1829706418556</v>
      </c>
      <c r="M815">
        <f t="shared" si="100"/>
        <v>3.1828586952280203E-3</v>
      </c>
      <c r="N815">
        <f t="shared" si="101"/>
        <v>-0.67053145907702627</v>
      </c>
      <c r="O815">
        <f t="shared" si="102"/>
        <v>41.032970641855627</v>
      </c>
      <c r="P815">
        <f t="shared" si="103"/>
        <v>19529.39531561335</v>
      </c>
    </row>
    <row r="816" spans="1:16" x14ac:dyDescent="0.3">
      <c r="A816" s="16">
        <v>41.100000000000612</v>
      </c>
      <c r="B816" s="18">
        <v>5100.0686210311833</v>
      </c>
      <c r="C816" s="20">
        <v>0.5100068621031183</v>
      </c>
      <c r="D816" s="18">
        <v>2.5227966573504235</v>
      </c>
      <c r="E816" s="18">
        <v>-3.9942920830941864</v>
      </c>
      <c r="F816" s="18">
        <v>0.63160044505211399</v>
      </c>
      <c r="G816" s="16">
        <v>4971.4042603372309</v>
      </c>
      <c r="H816" s="19">
        <v>5228.7329817251357</v>
      </c>
      <c r="I816">
        <f t="shared" si="96"/>
        <v>1.68875676959768</v>
      </c>
      <c r="J816">
        <f t="shared" si="97"/>
        <v>5.1000686210311832</v>
      </c>
      <c r="K816">
        <f t="shared" si="98"/>
        <v>345.51963505968536</v>
      </c>
      <c r="L816">
        <f t="shared" si="99"/>
        <v>314.28317674504717</v>
      </c>
      <c r="M816">
        <f t="shared" si="100"/>
        <v>3.1818438720034323E-3</v>
      </c>
      <c r="N816">
        <f t="shared" si="101"/>
        <v>-0.67453395837823171</v>
      </c>
      <c r="O816">
        <f t="shared" si="102"/>
        <v>41.133176745047194</v>
      </c>
      <c r="P816">
        <f t="shared" si="103"/>
        <v>19607.579315233012</v>
      </c>
    </row>
    <row r="817" spans="1:16" x14ac:dyDescent="0.3">
      <c r="A817" s="16">
        <v>41.200000000000614</v>
      </c>
      <c r="B817" s="18">
        <v>5079.7437562272553</v>
      </c>
      <c r="C817" s="20">
        <v>0.50797437562272552</v>
      </c>
      <c r="D817" s="18">
        <v>2.5258764982009296</v>
      </c>
      <c r="E817" s="18">
        <v>-3.9920604454304502</v>
      </c>
      <c r="F817" s="18">
        <v>0.63272501324277242</v>
      </c>
      <c r="G817" s="16">
        <v>4951.4357025198815</v>
      </c>
      <c r="H817" s="19">
        <v>5208.0518099346291</v>
      </c>
      <c r="I817">
        <f t="shared" si="96"/>
        <v>1.6842937911758449</v>
      </c>
      <c r="J817">
        <f t="shared" si="97"/>
        <v>5.0797437562272556</v>
      </c>
      <c r="K817">
        <f t="shared" si="98"/>
        <v>344.60650967457786</v>
      </c>
      <c r="L817">
        <f t="shared" si="99"/>
        <v>314.38338284661381</v>
      </c>
      <c r="M817">
        <f t="shared" si="100"/>
        <v>3.1808296957218482E-3</v>
      </c>
      <c r="N817">
        <f t="shared" si="101"/>
        <v>-0.67853422062435753</v>
      </c>
      <c r="O817">
        <f t="shared" si="102"/>
        <v>41.233382846613836</v>
      </c>
      <c r="P817">
        <f t="shared" si="103"/>
        <v>19686.032366772444</v>
      </c>
    </row>
    <row r="818" spans="1:16" x14ac:dyDescent="0.3">
      <c r="A818" s="16">
        <v>41.300000000000615</v>
      </c>
      <c r="B818" s="18">
        <v>5059.5111767606195</v>
      </c>
      <c r="C818" s="20">
        <v>0.50595111767606193</v>
      </c>
      <c r="D818" s="18">
        <v>2.5289543801767067</v>
      </c>
      <c r="E818" s="18">
        <v>-3.9898306184311205</v>
      </c>
      <c r="F818" s="18">
        <v>0.63385006082567508</v>
      </c>
      <c r="G818" s="16">
        <v>4931.5584472404016</v>
      </c>
      <c r="H818" s="19">
        <v>5187.4639062808374</v>
      </c>
      <c r="I818">
        <f t="shared" si="96"/>
        <v>1.6798391120982412</v>
      </c>
      <c r="J818">
        <f t="shared" si="97"/>
        <v>5.0595111767606191</v>
      </c>
      <c r="K818">
        <f t="shared" si="98"/>
        <v>343.69508233530013</v>
      </c>
      <c r="L818">
        <f t="shared" si="99"/>
        <v>314.48358894656877</v>
      </c>
      <c r="M818">
        <f t="shared" si="100"/>
        <v>3.1798161657646991E-3</v>
      </c>
      <c r="N818">
        <f t="shared" si="101"/>
        <v>-0.68253224763130826</v>
      </c>
      <c r="O818">
        <f t="shared" si="102"/>
        <v>41.333588946568796</v>
      </c>
      <c r="P818">
        <f t="shared" si="103"/>
        <v>19764.755231556886</v>
      </c>
    </row>
    <row r="819" spans="1:16" x14ac:dyDescent="0.3">
      <c r="A819" s="16">
        <v>41.400000000000617</v>
      </c>
      <c r="B819" s="18">
        <v>5039.3704158523424</v>
      </c>
      <c r="C819" s="20">
        <v>0.50393704158523422</v>
      </c>
      <c r="D819" s="18">
        <v>2.5320303051459492</v>
      </c>
      <c r="E819" s="18">
        <v>-3.9876026002277651</v>
      </c>
      <c r="F819" s="18">
        <v>0.63497558783849817</v>
      </c>
      <c r="G819" s="16">
        <v>4911.7720297344013</v>
      </c>
      <c r="H819" s="19">
        <v>5166.9688019702835</v>
      </c>
      <c r="I819">
        <f t="shared" si="96"/>
        <v>1.6753927446791796</v>
      </c>
      <c r="J819">
        <f t="shared" si="97"/>
        <v>5.0393704158523427</v>
      </c>
      <c r="K819">
        <f t="shared" si="98"/>
        <v>342.78535556136018</v>
      </c>
      <c r="L819">
        <f t="shared" si="99"/>
        <v>314.58379504492626</v>
      </c>
      <c r="M819">
        <f t="shared" si="100"/>
        <v>3.178803281514193E-3</v>
      </c>
      <c r="N819">
        <f t="shared" si="101"/>
        <v>-0.68652804121310751</v>
      </c>
      <c r="O819">
        <f t="shared" si="102"/>
        <v>41.433795044926285</v>
      </c>
      <c r="P819">
        <f t="shared" si="103"/>
        <v>19843.748672538557</v>
      </c>
    </row>
    <row r="820" spans="1:16" x14ac:dyDescent="0.3">
      <c r="A820" s="16">
        <v>41.500000000000618</v>
      </c>
      <c r="B820" s="18">
        <v>5019.3210093136313</v>
      </c>
      <c r="C820" s="20">
        <v>0.50193210093136309</v>
      </c>
      <c r="D820" s="18">
        <v>2.5351042749745645</v>
      </c>
      <c r="E820" s="18">
        <v>-3.9853763889541831</v>
      </c>
      <c r="F820" s="18">
        <v>0.63610159431887692</v>
      </c>
      <c r="G820" s="16">
        <v>4892.0759878318249</v>
      </c>
      <c r="H820" s="19">
        <v>5146.5660307954377</v>
      </c>
      <c r="I820">
        <f t="shared" si="96"/>
        <v>1.6709547010151458</v>
      </c>
      <c r="J820">
        <f t="shared" si="97"/>
        <v>5.0193210093136313</v>
      </c>
      <c r="K820">
        <f t="shared" si="98"/>
        <v>341.87733182769887</v>
      </c>
      <c r="L820">
        <f t="shared" si="99"/>
        <v>314.68400114170203</v>
      </c>
      <c r="M820">
        <f t="shared" si="100"/>
        <v>3.1777910423533115E-3</v>
      </c>
      <c r="N820">
        <f t="shared" si="101"/>
        <v>-0.69052160318191602</v>
      </c>
      <c r="O820">
        <f t="shared" si="102"/>
        <v>41.534001141702049</v>
      </c>
      <c r="P820">
        <f t="shared" si="103"/>
        <v>19923.013454298776</v>
      </c>
    </row>
    <row r="821" spans="1:16" x14ac:dyDescent="0.3">
      <c r="A821" s="16">
        <v>41.60000000000062</v>
      </c>
      <c r="B821" s="18">
        <v>4999.3624955302857</v>
      </c>
      <c r="C821" s="20">
        <v>0.49993624955302857</v>
      </c>
      <c r="D821" s="18">
        <v>2.5381762915261286</v>
      </c>
      <c r="E821" s="18">
        <v>-3.9831519827464095</v>
      </c>
      <c r="F821" s="18">
        <v>0.63722808030439237</v>
      </c>
      <c r="G821" s="16">
        <v>4872.4698619412866</v>
      </c>
      <c r="H821" s="19">
        <v>5126.2551291192849</v>
      </c>
      <c r="I821">
        <f t="shared" si="96"/>
        <v>1.6665249929855566</v>
      </c>
      <c r="J821">
        <f t="shared" si="97"/>
        <v>4.9993624955302858</v>
      </c>
      <c r="K821">
        <f t="shared" si="98"/>
        <v>340.97101356484484</v>
      </c>
      <c r="L821">
        <f t="shared" si="99"/>
        <v>314.78420723691249</v>
      </c>
      <c r="M821">
        <f t="shared" si="100"/>
        <v>3.1767794476658139E-3</v>
      </c>
      <c r="N821">
        <f t="shared" si="101"/>
        <v>-0.69451293534801462</v>
      </c>
      <c r="O821">
        <f t="shared" si="102"/>
        <v>41.634207236912516</v>
      </c>
      <c r="P821">
        <f t="shared" si="103"/>
        <v>20002.550343049879</v>
      </c>
    </row>
    <row r="822" spans="1:16" x14ac:dyDescent="0.3">
      <c r="A822" s="16">
        <v>41.700000000000621</v>
      </c>
      <c r="B822" s="18">
        <v>4979.4944154471432</v>
      </c>
      <c r="C822" s="20">
        <v>0.49794944154471432</v>
      </c>
      <c r="D822" s="18">
        <v>2.5412463566617083</v>
      </c>
      <c r="E822" s="18">
        <v>-3.9809293797427023</v>
      </c>
      <c r="F822" s="18">
        <v>0.63835504583252756</v>
      </c>
      <c r="G822" s="16">
        <v>4852.9531950344199</v>
      </c>
      <c r="H822" s="19">
        <v>5106.0356358598665</v>
      </c>
      <c r="I822">
        <f t="shared" si="96"/>
        <v>1.6621036322535001</v>
      </c>
      <c r="J822">
        <f t="shared" si="97"/>
        <v>4.9794944154471432</v>
      </c>
      <c r="K822">
        <f t="shared" si="98"/>
        <v>340.06640315906611</v>
      </c>
      <c r="L822">
        <f t="shared" si="99"/>
        <v>314.88441333057563</v>
      </c>
      <c r="M822">
        <f t="shared" si="100"/>
        <v>3.1757684968362291E-3</v>
      </c>
      <c r="N822">
        <f t="shared" si="101"/>
        <v>-0.69850203951982437</v>
      </c>
      <c r="O822">
        <f t="shared" si="102"/>
        <v>41.734413330575649</v>
      </c>
      <c r="P822">
        <f t="shared" si="103"/>
        <v>20082.360106637512</v>
      </c>
    </row>
    <row r="823" spans="1:16" x14ac:dyDescent="0.3">
      <c r="A823" s="16">
        <v>41.800000000000622</v>
      </c>
      <c r="B823" s="18">
        <v>4959.7163125527677</v>
      </c>
      <c r="C823" s="20">
        <v>0.49597163125527677</v>
      </c>
      <c r="D823" s="18">
        <v>2.5443144722401501</v>
      </c>
      <c r="E823" s="18">
        <v>-3.9787085780835461</v>
      </c>
      <c r="F823" s="18">
        <v>0.63948249094073861</v>
      </c>
      <c r="G823" s="16">
        <v>4833.5255326304323</v>
      </c>
      <c r="H823" s="19">
        <v>5085.9070924751031</v>
      </c>
      <c r="I823">
        <f t="shared" si="96"/>
        <v>1.6576906302665133</v>
      </c>
      <c r="J823">
        <f t="shared" si="97"/>
        <v>4.9597163125527679</v>
      </c>
      <c r="K823">
        <f t="shared" si="98"/>
        <v>339.16350295252863</v>
      </c>
      <c r="L823">
        <f t="shared" si="99"/>
        <v>314.98461942271024</v>
      </c>
      <c r="M823">
        <f t="shared" si="100"/>
        <v>3.1747581892498608E-3</v>
      </c>
      <c r="N823">
        <f t="shared" si="101"/>
        <v>-0.70248891750389497</v>
      </c>
      <c r="O823">
        <f t="shared" si="102"/>
        <v>41.834619422710261</v>
      </c>
      <c r="P823">
        <f t="shared" si="103"/>
        <v>20162.443514542461</v>
      </c>
    </row>
    <row r="824" spans="1:16" x14ac:dyDescent="0.3">
      <c r="A824" s="16">
        <v>41.900000000000624</v>
      </c>
      <c r="B824" s="18">
        <v>4940.0277328641114</v>
      </c>
      <c r="C824" s="20">
        <v>0.49400277328641112</v>
      </c>
      <c r="D824" s="18">
        <v>2.5473806401178578</v>
      </c>
      <c r="E824" s="18">
        <v>-3.9764895759116459</v>
      </c>
      <c r="F824" s="18">
        <v>0.64061041566639787</v>
      </c>
      <c r="G824" s="16">
        <v>4814.1864227806782</v>
      </c>
      <c r="H824" s="19">
        <v>5065.8690429475446</v>
      </c>
      <c r="I824">
        <f t="shared" si="96"/>
        <v>1.653285998257338</v>
      </c>
      <c r="J824">
        <f t="shared" si="97"/>
        <v>4.9400277328641113</v>
      </c>
      <c r="K824">
        <f t="shared" si="98"/>
        <v>338.26231524345133</v>
      </c>
      <c r="L824">
        <f t="shared" si="99"/>
        <v>315.0848255133364</v>
      </c>
      <c r="M824">
        <f t="shared" si="100"/>
        <v>3.1737485242927816E-3</v>
      </c>
      <c r="N824">
        <f t="shared" si="101"/>
        <v>-0.70647357110491105</v>
      </c>
      <c r="O824">
        <f t="shared" si="102"/>
        <v>41.93482551333642</v>
      </c>
      <c r="P824">
        <f t="shared" si="103"/>
        <v>20242.801337882851</v>
      </c>
    </row>
    <row r="825" spans="1:16" x14ac:dyDescent="0.3">
      <c r="A825" s="16">
        <v>42.000000000000625</v>
      </c>
      <c r="B825" s="18">
        <v>4920.4282249112739</v>
      </c>
      <c r="C825" s="20">
        <v>0.49204282249112741</v>
      </c>
      <c r="D825" s="18">
        <v>2.550444862148904</v>
      </c>
      <c r="E825" s="18">
        <v>-3.9742723713719266</v>
      </c>
      <c r="F825" s="18">
        <v>0.6417388200468217</v>
      </c>
      <c r="G825" s="16">
        <v>4794.9354160532994</v>
      </c>
      <c r="H825" s="19">
        <v>5045.9210337692484</v>
      </c>
      <c r="I825">
        <f t="shared" si="96"/>
        <v>1.648889747244682</v>
      </c>
      <c r="J825">
        <f t="shared" si="97"/>
        <v>4.9204282249112739</v>
      </c>
      <c r="K825">
        <f t="shared" si="98"/>
        <v>337.36284228626192</v>
      </c>
      <c r="L825">
        <f t="shared" si="99"/>
        <v>315.18503160247536</v>
      </c>
      <c r="M825">
        <f t="shared" si="100"/>
        <v>3.172739501351835E-3</v>
      </c>
      <c r="N825">
        <f t="shared" si="101"/>
        <v>-0.71045600212569993</v>
      </c>
      <c r="O825">
        <f t="shared" si="102"/>
        <v>42.035031602475385</v>
      </c>
      <c r="P825">
        <f t="shared" si="103"/>
        <v>20323.434349416453</v>
      </c>
    </row>
    <row r="826" spans="1:16" x14ac:dyDescent="0.3">
      <c r="A826" s="16">
        <v>42.100000000000627</v>
      </c>
      <c r="B826" s="18">
        <v>4900.9173397225313</v>
      </c>
      <c r="C826" s="20">
        <v>0.49009173397225314</v>
      </c>
      <c r="D826" s="18">
        <v>2.5535071401850074</v>
      </c>
      <c r="E826" s="18">
        <v>-3.972056962611529</v>
      </c>
      <c r="F826" s="18">
        <v>0.64286770411926308</v>
      </c>
      <c r="G826" s="16">
        <v>4775.7720655181511</v>
      </c>
      <c r="H826" s="19">
        <v>5026.0626139269116</v>
      </c>
      <c r="I826">
        <f t="shared" ref="I826:I889" si="104">(J826/(J826+10))*5</f>
        <v>1.6445018880340259</v>
      </c>
      <c r="J826">
        <f t="shared" ref="J826:J889" si="105">B826/1000</f>
        <v>4.9009173397225316</v>
      </c>
      <c r="K826">
        <f t="shared" ref="K826:K889" si="106">(I826*1023)/5</f>
        <v>336.46508629176168</v>
      </c>
      <c r="L826">
        <f t="shared" ref="L826:L889" si="107">1/M826</f>
        <v>315.28523769014936</v>
      </c>
      <c r="M826">
        <f t="shared" ref="M826:M889" si="108">$M$2+$N$2*(N826)+$O$2*(POWER(N826,2))+$P$2*(POWER(N826,3))</f>
        <v>3.1717311198146323E-3</v>
      </c>
      <c r="N826">
        <f t="shared" ref="N826:N889" si="109">$Q$2+($R$2/(A826+273.15))+($S$2/POWER(A826+273.15,2))+($T$2/POWER(A826+273.15,3))</f>
        <v>-0.71443621236722965</v>
      </c>
      <c r="O826">
        <f t="shared" ref="O826:O889" si="110">L826-273.15</f>
        <v>42.135237690149381</v>
      </c>
      <c r="P826">
        <f t="shared" ref="P826:P889" si="111">10000*((1023/K826)-1)</f>
        <v>20404.343323542274</v>
      </c>
    </row>
    <row r="827" spans="1:16" x14ac:dyDescent="0.3">
      <c r="A827" s="16">
        <v>42.200000000000628</v>
      </c>
      <c r="B827" s="18">
        <v>4881.4946308092285</v>
      </c>
      <c r="C827" s="20">
        <v>0.48814946308092283</v>
      </c>
      <c r="D827" s="18">
        <v>2.556567476075533</v>
      </c>
      <c r="E827" s="18">
        <v>-3.9698433477798103</v>
      </c>
      <c r="F827" s="18">
        <v>0.64399706792091149</v>
      </c>
      <c r="G827" s="16">
        <v>4756.695926731586</v>
      </c>
      <c r="H827" s="19">
        <v>5006.293334886871</v>
      </c>
      <c r="I827">
        <f t="shared" si="104"/>
        <v>1.6401224312183829</v>
      </c>
      <c r="J827">
        <f t="shared" si="105"/>
        <v>4.8814946308092289</v>
      </c>
      <c r="K827">
        <f t="shared" si="106"/>
        <v>335.56904942728113</v>
      </c>
      <c r="L827">
        <f t="shared" si="107"/>
        <v>315.38544377638186</v>
      </c>
      <c r="M827">
        <f t="shared" si="108"/>
        <v>3.1707233790695529E-3</v>
      </c>
      <c r="N827">
        <f t="shared" si="109"/>
        <v>-0.71841420362860431</v>
      </c>
      <c r="O827">
        <f t="shared" si="110"/>
        <v>42.235443776381885</v>
      </c>
      <c r="P827">
        <f t="shared" si="111"/>
        <v>20485.529036303073</v>
      </c>
    </row>
    <row r="828" spans="1:16" x14ac:dyDescent="0.3">
      <c r="A828" s="16">
        <v>42.30000000000063</v>
      </c>
      <c r="B828" s="18">
        <v>4862.1596541509243</v>
      </c>
      <c r="C828" s="20">
        <v>0.48621596541509243</v>
      </c>
      <c r="D828" s="18">
        <v>2.5596258716674924</v>
      </c>
      <c r="E828" s="18">
        <v>-3.967631525028334</v>
      </c>
      <c r="F828" s="18">
        <v>0.64512691148889223</v>
      </c>
      <c r="G828" s="16">
        <v>4737.7065577214989</v>
      </c>
      <c r="H828" s="19">
        <v>4986.6127505803497</v>
      </c>
      <c r="I828">
        <f t="shared" si="104"/>
        <v>1.6357513871790996</v>
      </c>
      <c r="J828">
        <f t="shared" si="105"/>
        <v>4.8621596541509247</v>
      </c>
      <c r="K828">
        <f t="shared" si="106"/>
        <v>334.67473381684374</v>
      </c>
      <c r="L828">
        <f t="shared" si="107"/>
        <v>315.48564986119732</v>
      </c>
      <c r="M828">
        <f t="shared" si="108"/>
        <v>3.1697162785057423E-3</v>
      </c>
      <c r="N828">
        <f t="shared" si="109"/>
        <v>-0.72238997770708147</v>
      </c>
      <c r="O828">
        <f t="shared" si="110"/>
        <v>42.335649861197339</v>
      </c>
      <c r="P828">
        <f t="shared" si="111"/>
        <v>20566.992265387253</v>
      </c>
    </row>
    <row r="829" spans="1:16" x14ac:dyDescent="0.3">
      <c r="A829" s="16">
        <v>42.400000000000631</v>
      </c>
      <c r="B829" s="18">
        <v>4842.9119681805732</v>
      </c>
      <c r="C829" s="20">
        <v>0.48429119681805732</v>
      </c>
      <c r="D829" s="18">
        <v>2.56268232880561</v>
      </c>
      <c r="E829" s="18">
        <v>-3.9654214925108731</v>
      </c>
      <c r="F829" s="18">
        <v>0.64625723486028219</v>
      </c>
      <c r="G829" s="16">
        <v>4718.8035189723978</v>
      </c>
      <c r="H829" s="19">
        <v>4967.0204173887487</v>
      </c>
      <c r="I829">
        <f t="shared" si="104"/>
        <v>1.6313887660866495</v>
      </c>
      <c r="J829">
        <f t="shared" si="105"/>
        <v>4.842911968180573</v>
      </c>
      <c r="K829">
        <f t="shared" si="106"/>
        <v>333.78214154132849</v>
      </c>
      <c r="L829">
        <f t="shared" si="107"/>
        <v>315.58585594462153</v>
      </c>
      <c r="M829">
        <f t="shared" si="108"/>
        <v>3.1687098175131093E-3</v>
      </c>
      <c r="N829">
        <f t="shared" si="109"/>
        <v>-0.72636353639806206</v>
      </c>
      <c r="O829">
        <f t="shared" si="110"/>
        <v>42.435855944621551</v>
      </c>
      <c r="P829">
        <f t="shared" si="111"/>
        <v>20648.733790130991</v>
      </c>
    </row>
    <row r="830" spans="1:16" x14ac:dyDescent="0.3">
      <c r="A830" s="16">
        <v>42.500000000000632</v>
      </c>
      <c r="B830" s="18">
        <v>4823.7511337698697</v>
      </c>
      <c r="C830" s="20">
        <v>0.48237511337698696</v>
      </c>
      <c r="D830" s="18">
        <v>2.5657368493321897</v>
      </c>
      <c r="E830" s="18">
        <v>-3.9632132483834104</v>
      </c>
      <c r="F830" s="18">
        <v>0.64738803807207457</v>
      </c>
      <c r="G830" s="16">
        <v>4699.9863734106566</v>
      </c>
      <c r="H830" s="19">
        <v>4947.5158941290829</v>
      </c>
      <c r="I830">
        <f t="shared" si="104"/>
        <v>1.6270345779014463</v>
      </c>
      <c r="J830">
        <f t="shared" si="105"/>
        <v>4.8237511337698695</v>
      </c>
      <c r="K830">
        <f t="shared" si="106"/>
        <v>332.89127463863593</v>
      </c>
      <c r="L830">
        <f t="shared" si="107"/>
        <v>315.68606202668093</v>
      </c>
      <c r="M830">
        <f t="shared" si="108"/>
        <v>3.1677039954823303E-3</v>
      </c>
      <c r="N830">
        <f t="shared" si="109"/>
        <v>-0.73033488149509218</v>
      </c>
      <c r="O830">
        <f t="shared" si="110"/>
        <v>42.536062026680952</v>
      </c>
      <c r="P830">
        <f t="shared" si="111"/>
        <v>20730.754391520146</v>
      </c>
    </row>
    <row r="831" spans="1:16" x14ac:dyDescent="0.3">
      <c r="A831" s="16">
        <v>42.600000000000634</v>
      </c>
      <c r="B831" s="18">
        <v>4804.6767142145281</v>
      </c>
      <c r="C831" s="20">
        <v>0.4804676714214528</v>
      </c>
      <c r="D831" s="18">
        <v>2.5687894350872709</v>
      </c>
      <c r="E831" s="18">
        <v>-3.9610067908041238</v>
      </c>
      <c r="F831" s="18">
        <v>0.64851932116121946</v>
      </c>
      <c r="G831" s="16">
        <v>4681.2546863896869</v>
      </c>
      <c r="H831" s="19">
        <v>4928.0987420393694</v>
      </c>
      <c r="I831">
        <f t="shared" si="104"/>
        <v>1.6226888323746298</v>
      </c>
      <c r="J831">
        <f t="shared" si="105"/>
        <v>4.8046767142145281</v>
      </c>
      <c r="K831">
        <f t="shared" si="106"/>
        <v>332.00213510384924</v>
      </c>
      <c r="L831">
        <f t="shared" si="107"/>
        <v>315.78626810740383</v>
      </c>
      <c r="M831">
        <f t="shared" si="108"/>
        <v>3.166698811804839E-3</v>
      </c>
      <c r="N831">
        <f t="shared" si="109"/>
        <v>-0.73430401478988161</v>
      </c>
      <c r="O831">
        <f t="shared" si="110"/>
        <v>42.636268107403851</v>
      </c>
      <c r="P831">
        <f t="shared" si="111"/>
        <v>20813.054852192705</v>
      </c>
    </row>
    <row r="832" spans="1:16" x14ac:dyDescent="0.3">
      <c r="A832" s="16">
        <v>42.700000000000635</v>
      </c>
      <c r="B832" s="18">
        <v>4785.6882752198762</v>
      </c>
      <c r="C832" s="20">
        <v>0.47856882752198765</v>
      </c>
      <c r="D832" s="18">
        <v>2.5718400879084946</v>
      </c>
      <c r="E832" s="18">
        <v>-3.9588021179333981</v>
      </c>
      <c r="F832" s="18">
        <v>0.64965108416458683</v>
      </c>
      <c r="G832" s="16">
        <v>4662.6080256754349</v>
      </c>
      <c r="H832" s="19">
        <v>4908.7685247643176</v>
      </c>
      <c r="I832">
        <f t="shared" si="104"/>
        <v>1.6183515390489014</v>
      </c>
      <c r="J832">
        <f t="shared" si="105"/>
        <v>4.7856882752198766</v>
      </c>
      <c r="K832">
        <f t="shared" si="106"/>
        <v>331.11472488940524</v>
      </c>
      <c r="L832">
        <f t="shared" si="107"/>
        <v>315.88647418681887</v>
      </c>
      <c r="M832">
        <f t="shared" si="108"/>
        <v>3.1656942658728356E-3</v>
      </c>
      <c r="N832">
        <f t="shared" si="109"/>
        <v>-0.73827093807228195</v>
      </c>
      <c r="O832">
        <f t="shared" si="110"/>
        <v>42.736474186818896</v>
      </c>
      <c r="P832">
        <f t="shared" si="111"/>
        <v>20895.635956440463</v>
      </c>
    </row>
    <row r="833" spans="1:16" x14ac:dyDescent="0.3">
      <c r="A833" s="16">
        <v>42.800000000000637</v>
      </c>
      <c r="B833" s="18">
        <v>4766.7853848863515</v>
      </c>
      <c r="C833" s="20">
        <v>0.47667853848863517</v>
      </c>
      <c r="D833" s="18">
        <v>2.5748888096312372</v>
      </c>
      <c r="E833" s="18">
        <v>-3.9565992279338094</v>
      </c>
      <c r="F833" s="18">
        <v>0.65078332711900155</v>
      </c>
      <c r="G833" s="16">
        <v>4644.0459614317751</v>
      </c>
      <c r="H833" s="19">
        <v>4889.5248083409278</v>
      </c>
      <c r="I833">
        <f t="shared" si="104"/>
        <v>1.6140227072593287</v>
      </c>
      <c r="J833">
        <f t="shared" si="105"/>
        <v>4.7667853848863517</v>
      </c>
      <c r="K833">
        <f t="shared" si="106"/>
        <v>330.22904590525866</v>
      </c>
      <c r="L833">
        <f t="shared" si="107"/>
        <v>315.98668026495619</v>
      </c>
      <c r="M833">
        <f t="shared" si="108"/>
        <v>3.1646903570792784E-3</v>
      </c>
      <c r="N833">
        <f t="shared" si="109"/>
        <v>-0.74223565313030748</v>
      </c>
      <c r="O833">
        <f t="shared" si="110"/>
        <v>42.836680264956215</v>
      </c>
      <c r="P833">
        <f t="shared" si="111"/>
        <v>20978.498490211379</v>
      </c>
    </row>
    <row r="834" spans="1:16" x14ac:dyDescent="0.3">
      <c r="A834" s="16">
        <v>42.900000000000638</v>
      </c>
      <c r="B834" s="18">
        <v>4747.9676136951966</v>
      </c>
      <c r="C834" s="20">
        <v>0.47479676136951965</v>
      </c>
      <c r="D834" s="18">
        <v>2.5779356020885436</v>
      </c>
      <c r="E834" s="18">
        <v>-3.9543981189701323</v>
      </c>
      <c r="F834" s="18">
        <v>0.65191605006122422</v>
      </c>
      <c r="G834" s="16">
        <v>4625.5680662061141</v>
      </c>
      <c r="H834" s="19">
        <v>4870.3671611842792</v>
      </c>
      <c r="I834">
        <f t="shared" si="104"/>
        <v>1.6097023461341746</v>
      </c>
      <c r="J834">
        <f t="shared" si="105"/>
        <v>4.7479676136951969</v>
      </c>
      <c r="K834">
        <f t="shared" si="106"/>
        <v>329.34510001905215</v>
      </c>
      <c r="L834">
        <f t="shared" si="107"/>
        <v>316.08688634184699</v>
      </c>
      <c r="M834">
        <f t="shared" si="108"/>
        <v>3.1636870848178846E-3</v>
      </c>
      <c r="N834">
        <f t="shared" si="109"/>
        <v>-0.74619816175012832</v>
      </c>
      <c r="O834">
        <f t="shared" si="110"/>
        <v>42.936886341847014</v>
      </c>
      <c r="P834">
        <f t="shared" si="111"/>
        <v>21061.643241111553</v>
      </c>
    </row>
    <row r="835" spans="1:16" x14ac:dyDescent="0.3">
      <c r="A835" s="16">
        <v>43.000000000000639</v>
      </c>
      <c r="B835" s="18">
        <v>4729.2345344942423</v>
      </c>
      <c r="C835" s="20">
        <v>0.47292345344942421</v>
      </c>
      <c r="D835" s="18">
        <v>2.5809804671111269</v>
      </c>
      <c r="E835" s="18">
        <v>-3.9521987892093331</v>
      </c>
      <c r="F835" s="18">
        <v>0.65304925302795092</v>
      </c>
      <c r="G835" s="16">
        <v>4607.1739149150717</v>
      </c>
      <c r="H835" s="19">
        <v>4851.295154073413</v>
      </c>
      <c r="I835">
        <f t="shared" si="104"/>
        <v>1.605390464595732</v>
      </c>
      <c r="J835">
        <f t="shared" si="105"/>
        <v>4.7292345344942426</v>
      </c>
      <c r="K835">
        <f t="shared" si="106"/>
        <v>328.46288905628677</v>
      </c>
      <c r="L835">
        <f t="shared" si="107"/>
        <v>316.18709241752344</v>
      </c>
      <c r="M835">
        <f t="shared" si="108"/>
        <v>3.1626844484831311E-3</v>
      </c>
      <c r="N835">
        <f t="shared" si="109"/>
        <v>-0.75015846571607359</v>
      </c>
      <c r="O835">
        <f t="shared" si="110"/>
        <v>43.037092417523468</v>
      </c>
      <c r="P835">
        <f t="shared" si="111"/>
        <v>21145.070998407202</v>
      </c>
    </row>
    <row r="836" spans="1:16" x14ac:dyDescent="0.3">
      <c r="A836" s="16">
        <v>43.100000000000641</v>
      </c>
      <c r="B836" s="18">
        <v>4710.5857224837055</v>
      </c>
      <c r="C836" s="20">
        <v>0.47105857224837056</v>
      </c>
      <c r="D836" s="18">
        <v>2.5840234065273471</v>
      </c>
      <c r="E836" s="18">
        <v>-3.9500012368205639</v>
      </c>
      <c r="F836" s="18">
        <v>0.65418293605580735</v>
      </c>
      <c r="G836" s="16">
        <v>4588.8630848301909</v>
      </c>
      <c r="H836" s="19">
        <v>4832.30836013722</v>
      </c>
      <c r="I836">
        <f t="shared" si="104"/>
        <v>1.601087071361146</v>
      </c>
      <c r="J836">
        <f t="shared" si="105"/>
        <v>4.7105857224837058</v>
      </c>
      <c r="K836">
        <f t="shared" si="106"/>
        <v>327.58241480049048</v>
      </c>
      <c r="L836">
        <f t="shared" si="107"/>
        <v>316.28729849201898</v>
      </c>
      <c r="M836">
        <f t="shared" si="108"/>
        <v>3.1616824474702495E-3</v>
      </c>
      <c r="N836">
        <f t="shared" si="109"/>
        <v>-0.75411656681064287</v>
      </c>
      <c r="O836">
        <f t="shared" si="110"/>
        <v>43.137298492018999</v>
      </c>
      <c r="P836">
        <f t="shared" si="111"/>
        <v>21228.782553026969</v>
      </c>
    </row>
    <row r="837" spans="1:16" x14ac:dyDescent="0.3">
      <c r="A837" s="16">
        <v>43.200000000000642</v>
      </c>
      <c r="B837" s="18">
        <v>4692.0207552021811</v>
      </c>
      <c r="C837" s="20">
        <v>0.46920207552021809</v>
      </c>
      <c r="D837" s="18">
        <v>2.5870644221633432</v>
      </c>
      <c r="E837" s="18">
        <v>-3.9478054599751662</v>
      </c>
      <c r="F837" s="18">
        <v>0.65531709918138092</v>
      </c>
      <c r="G837" s="16">
        <v>4570.6351555638257</v>
      </c>
      <c r="H837" s="19">
        <v>4813.4063548405366</v>
      </c>
      <c r="I837">
        <f t="shared" si="104"/>
        <v>1.5967921749432668</v>
      </c>
      <c r="J837">
        <f t="shared" si="105"/>
        <v>4.6920207552021811</v>
      </c>
      <c r="K837">
        <f t="shared" si="106"/>
        <v>326.70367899339237</v>
      </c>
      <c r="L837">
        <f t="shared" si="107"/>
        <v>316.38750456536792</v>
      </c>
      <c r="M837">
        <f t="shared" si="108"/>
        <v>3.16068108117523E-3</v>
      </c>
      <c r="N837">
        <f t="shared" si="109"/>
        <v>-0.75807246681448803</v>
      </c>
      <c r="O837">
        <f t="shared" si="110"/>
        <v>43.237504565367942</v>
      </c>
      <c r="P837">
        <f t="shared" si="111"/>
        <v>21312.778697563743</v>
      </c>
    </row>
    <row r="838" spans="1:16" x14ac:dyDescent="0.3">
      <c r="A838" s="16">
        <v>43.300000000000644</v>
      </c>
      <c r="B838" s="18">
        <v>4673.5392125126282</v>
      </c>
      <c r="C838" s="20">
        <v>0.46735392125126279</v>
      </c>
      <c r="D838" s="18">
        <v>2.5901035158428343</v>
      </c>
      <c r="E838" s="18">
        <v>-3.9456114568466627</v>
      </c>
      <c r="F838" s="18">
        <v>0.65645174244116977</v>
      </c>
      <c r="G838" s="16">
        <v>4552.4897090550448</v>
      </c>
      <c r="H838" s="19">
        <v>4794.5887159702115</v>
      </c>
      <c r="I838">
        <f t="shared" si="104"/>
        <v>1.5925057836514798</v>
      </c>
      <c r="J838">
        <f t="shared" si="105"/>
        <v>4.6735392125126278</v>
      </c>
      <c r="K838">
        <f t="shared" si="106"/>
        <v>325.82668333509275</v>
      </c>
      <c r="L838">
        <f t="shared" si="107"/>
        <v>316.48771063760586</v>
      </c>
      <c r="M838">
        <f t="shared" si="108"/>
        <v>3.1596803489948133E-3</v>
      </c>
      <c r="N838">
        <f t="shared" si="109"/>
        <v>-0.76202616750644325</v>
      </c>
      <c r="O838">
        <f t="shared" si="110"/>
        <v>43.33771063760588</v>
      </c>
      <c r="P838">
        <f t="shared" si="111"/>
        <v>21397.060226277026</v>
      </c>
    </row>
    <row r="839" spans="1:16" x14ac:dyDescent="0.3">
      <c r="A839" s="16">
        <v>43.400000000000645</v>
      </c>
      <c r="B839" s="18">
        <v>4655.1406765885513</v>
      </c>
      <c r="C839" s="20">
        <v>0.46551406765885511</v>
      </c>
      <c r="D839" s="18">
        <v>2.593140689387341</v>
      </c>
      <c r="E839" s="18">
        <v>-3.9434192256107581</v>
      </c>
      <c r="F839" s="18">
        <v>0.65758686587163817</v>
      </c>
      <c r="G839" s="16">
        <v>4534.4263295557121</v>
      </c>
      <c r="H839" s="19">
        <v>4775.8550236213905</v>
      </c>
      <c r="I839">
        <f t="shared" si="104"/>
        <v>1.588227905592573</v>
      </c>
      <c r="J839">
        <f t="shared" si="105"/>
        <v>4.6551406765885517</v>
      </c>
      <c r="K839">
        <f t="shared" si="106"/>
        <v>324.95142948424046</v>
      </c>
      <c r="L839">
        <f t="shared" si="107"/>
        <v>316.58791670876928</v>
      </c>
      <c r="M839">
        <f t="shared" si="108"/>
        <v>3.1586802503264983E-3</v>
      </c>
      <c r="N839">
        <f t="shared" si="109"/>
        <v>-0.76597767066349787</v>
      </c>
      <c r="O839">
        <f t="shared" si="110"/>
        <v>43.437916708769308</v>
      </c>
      <c r="P839">
        <f t="shared" si="111"/>
        <v>21481.627935094635</v>
      </c>
    </row>
    <row r="840" spans="1:16" x14ac:dyDescent="0.3">
      <c r="A840" s="16">
        <v>43.500000000000647</v>
      </c>
      <c r="B840" s="18">
        <v>4636.8247319001493</v>
      </c>
      <c r="C840" s="20">
        <v>0.46368247319001493</v>
      </c>
      <c r="D840" s="18">
        <v>2.5961759446160082</v>
      </c>
      <c r="E840" s="18">
        <v>-3.9412287644453379</v>
      </c>
      <c r="F840" s="18">
        <v>0.65872246950917013</v>
      </c>
      <c r="G840" s="16">
        <v>4516.4446036165518</v>
      </c>
      <c r="H840" s="19">
        <v>4757.2048601837469</v>
      </c>
      <c r="I840">
        <f t="shared" si="104"/>
        <v>1.5839585486715733</v>
      </c>
      <c r="J840">
        <f t="shared" si="105"/>
        <v>4.6368247319001492</v>
      </c>
      <c r="K840">
        <f t="shared" si="106"/>
        <v>324.07791905820392</v>
      </c>
      <c r="L840">
        <f t="shared" si="107"/>
        <v>316.68812277889589</v>
      </c>
      <c r="M840">
        <f t="shared" si="108"/>
        <v>3.1576807845685334E-3</v>
      </c>
      <c r="N840">
        <f t="shared" si="109"/>
        <v>-0.76992697806082022</v>
      </c>
      <c r="O840">
        <f t="shared" si="110"/>
        <v>43.538122778895911</v>
      </c>
      <c r="P840">
        <f t="shared" si="111"/>
        <v>21566.482621615167</v>
      </c>
    </row>
    <row r="841" spans="1:16" x14ac:dyDescent="0.3">
      <c r="A841" s="16">
        <v>43.600000000000648</v>
      </c>
      <c r="B841" s="18">
        <v>4618.5909652006512</v>
      </c>
      <c r="C841" s="20">
        <v>0.46185909652006513</v>
      </c>
      <c r="D841" s="18">
        <v>2.5992092833457159</v>
      </c>
      <c r="E841" s="18">
        <v>-3.9390400715304565</v>
      </c>
      <c r="F841" s="18">
        <v>0.65985855339009813</v>
      </c>
      <c r="G841" s="16">
        <v>4498.5441200733894</v>
      </c>
      <c r="H841" s="19">
        <v>4738.637810327913</v>
      </c>
      <c r="I841">
        <f t="shared" si="104"/>
        <v>1.5796977205926144</v>
      </c>
      <c r="J841">
        <f t="shared" si="105"/>
        <v>4.6185909652006512</v>
      </c>
      <c r="K841">
        <f t="shared" si="106"/>
        <v>323.2061536332489</v>
      </c>
      <c r="L841">
        <f t="shared" si="107"/>
        <v>316.78832884802443</v>
      </c>
      <c r="M841">
        <f t="shared" si="108"/>
        <v>3.1566819511199182E-3</v>
      </c>
      <c r="N841">
        <f t="shared" si="109"/>
        <v>-0.77387409147175257</v>
      </c>
      <c r="O841">
        <f t="shared" si="110"/>
        <v>43.638328848024457</v>
      </c>
      <c r="P841">
        <f t="shared" si="111"/>
        <v>21651.625085109823</v>
      </c>
    </row>
    <row r="842" spans="1:16" x14ac:dyDescent="0.3">
      <c r="A842" s="16">
        <v>43.700000000000649</v>
      </c>
      <c r="B842" s="18">
        <v>4600.4389655127015</v>
      </c>
      <c r="C842" s="20">
        <v>0.46004389655127015</v>
      </c>
      <c r="D842" s="18">
        <v>2.6022407073910347</v>
      </c>
      <c r="E842" s="18">
        <v>-3.9368531450483455</v>
      </c>
      <c r="F842" s="18">
        <v>0.66099511755068996</v>
      </c>
      <c r="G842" s="16">
        <v>4480.7244700334513</v>
      </c>
      <c r="H842" s="19">
        <v>4720.1534609919518</v>
      </c>
      <c r="I842">
        <f t="shared" si="104"/>
        <v>1.575445428859801</v>
      </c>
      <c r="J842">
        <f t="shared" si="105"/>
        <v>4.6004389655127014</v>
      </c>
      <c r="K842">
        <f t="shared" si="106"/>
        <v>322.33613474471525</v>
      </c>
      <c r="L842">
        <f t="shared" si="107"/>
        <v>316.88853491619466</v>
      </c>
      <c r="M842">
        <f t="shared" si="108"/>
        <v>3.1556837493804035E-3</v>
      </c>
      <c r="N842">
        <f t="shared" si="109"/>
        <v>-0.77781901266781006</v>
      </c>
      <c r="O842">
        <f t="shared" si="110"/>
        <v>43.738534916194681</v>
      </c>
      <c r="P842">
        <f t="shared" si="111"/>
        <v>21737.056126524523</v>
      </c>
    </row>
    <row r="843" spans="1:16" x14ac:dyDescent="0.3">
      <c r="A843" s="16">
        <v>43.800000000000651</v>
      </c>
      <c r="B843" s="18">
        <v>4582.3683241148328</v>
      </c>
      <c r="C843" s="20">
        <v>0.45823683241148327</v>
      </c>
      <c r="D843" s="18">
        <v>2.6052702185642707</v>
      </c>
      <c r="E843" s="18">
        <v>-3.9346679831834082</v>
      </c>
      <c r="F843" s="18">
        <v>0.66213216202715885</v>
      </c>
      <c r="G843" s="16">
        <v>4462.9852468617464</v>
      </c>
      <c r="H843" s="19">
        <v>4701.7514013679192</v>
      </c>
      <c r="I843">
        <f t="shared" si="104"/>
        <v>1.5712016807780735</v>
      </c>
      <c r="J843">
        <f t="shared" si="105"/>
        <v>4.5823683241148325</v>
      </c>
      <c r="K843">
        <f t="shared" si="106"/>
        <v>321.46786388719386</v>
      </c>
      <c r="L843">
        <f t="shared" si="107"/>
        <v>316.98874098344743</v>
      </c>
      <c r="M843">
        <f t="shared" si="108"/>
        <v>3.1546861787504878E-3</v>
      </c>
      <c r="N843">
        <f t="shared" si="109"/>
        <v>-0.78176174341868676</v>
      </c>
      <c r="O843">
        <f t="shared" si="110"/>
        <v>43.838740983447451</v>
      </c>
      <c r="P843">
        <f t="shared" si="111"/>
        <v>21822.776548482012</v>
      </c>
    </row>
    <row r="844" spans="1:16" x14ac:dyDescent="0.3">
      <c r="A844" s="16">
        <v>43.900000000000652</v>
      </c>
      <c r="B844" s="18">
        <v>4564.3786345280041</v>
      </c>
      <c r="C844" s="20">
        <v>0.45643786345280041</v>
      </c>
      <c r="D844" s="18">
        <v>2.6082978186754202</v>
      </c>
      <c r="E844" s="18">
        <v>-3.9324845841222102</v>
      </c>
      <c r="F844" s="18">
        <v>0.6632696868556528</v>
      </c>
      <c r="G844" s="16">
        <v>4445.3260461675236</v>
      </c>
      <c r="H844" s="19">
        <v>4683.4312228884846</v>
      </c>
      <c r="I844">
        <f t="shared" si="104"/>
        <v>1.5669664834540755</v>
      </c>
      <c r="J844">
        <f t="shared" si="105"/>
        <v>4.564378634528004</v>
      </c>
      <c r="K844">
        <f t="shared" si="106"/>
        <v>320.60134251470384</v>
      </c>
      <c r="L844">
        <f t="shared" si="107"/>
        <v>317.08894704982464</v>
      </c>
      <c r="M844">
        <f t="shared" si="108"/>
        <v>3.1536892386314196E-3</v>
      </c>
      <c r="N844">
        <f t="shared" si="109"/>
        <v>-0.78570228549225929</v>
      </c>
      <c r="O844">
        <f t="shared" si="110"/>
        <v>43.938947049824662</v>
      </c>
      <c r="P844">
        <f t="shared" si="111"/>
        <v>21908.787155284037</v>
      </c>
    </row>
    <row r="845" spans="1:16" x14ac:dyDescent="0.3">
      <c r="A845" s="16">
        <v>44.000000000000654</v>
      </c>
      <c r="B845" s="18">
        <v>4546.4694925022759</v>
      </c>
      <c r="C845" s="20">
        <v>0.45464694925022758</v>
      </c>
      <c r="D845" s="18">
        <v>2.6113235095321929</v>
      </c>
      <c r="E845" s="18">
        <v>-3.9303029460534842</v>
      </c>
      <c r="F845" s="18">
        <v>0.66440769207225825</v>
      </c>
      <c r="G845" s="16">
        <v>4427.7464657908549</v>
      </c>
      <c r="H845" s="19">
        <v>4665.1925192136969</v>
      </c>
      <c r="I845">
        <f t="shared" si="104"/>
        <v>1.5627398437970375</v>
      </c>
      <c r="J845">
        <f t="shared" si="105"/>
        <v>4.5464694925022755</v>
      </c>
      <c r="K845">
        <f t="shared" si="106"/>
        <v>319.73657204087385</v>
      </c>
      <c r="L845">
        <f t="shared" si="107"/>
        <v>317.18915311536932</v>
      </c>
      <c r="M845">
        <f t="shared" si="108"/>
        <v>3.1526929284251908E-3</v>
      </c>
      <c r="N845">
        <f t="shared" si="109"/>
        <v>-0.78964064065458195</v>
      </c>
      <c r="O845">
        <f t="shared" si="110"/>
        <v>44.039153115369345</v>
      </c>
      <c r="P845">
        <f t="shared" si="111"/>
        <v>21995.088752913249</v>
      </c>
    </row>
    <row r="846" spans="1:16" x14ac:dyDescent="0.3">
      <c r="A846" s="16">
        <v>44.100000000000655</v>
      </c>
      <c r="B846" s="18">
        <v>4528.6404960035716</v>
      </c>
      <c r="C846" s="20">
        <v>0.45286404960035714</v>
      </c>
      <c r="D846" s="18">
        <v>2.6143472929400557</v>
      </c>
      <c r="E846" s="18">
        <v>-3.9281230671681282</v>
      </c>
      <c r="F846" s="18">
        <v>0.66554617771301072</v>
      </c>
      <c r="G846" s="16">
        <v>4410.2461057893152</v>
      </c>
      <c r="H846" s="19">
        <v>4647.034886217828</v>
      </c>
      <c r="I846">
        <f t="shared" si="104"/>
        <v>1.5585217685196615</v>
      </c>
      <c r="J846">
        <f t="shared" si="105"/>
        <v>4.5286404960035718</v>
      </c>
      <c r="K846">
        <f t="shared" si="106"/>
        <v>318.87355383912274</v>
      </c>
      <c r="L846">
        <f t="shared" si="107"/>
        <v>317.28935918012536</v>
      </c>
      <c r="M846">
        <f t="shared" si="108"/>
        <v>3.1516972475345425E-3</v>
      </c>
      <c r="N846">
        <f t="shared" si="109"/>
        <v>-0.79357681066989794</v>
      </c>
      <c r="O846">
        <f t="shared" si="110"/>
        <v>44.139359180125382</v>
      </c>
      <c r="P846">
        <f t="shared" si="111"/>
        <v>22081.682149035205</v>
      </c>
    </row>
    <row r="847" spans="1:16" x14ac:dyDescent="0.3">
      <c r="A847" s="16">
        <v>44.200000000000657</v>
      </c>
      <c r="B847" s="18">
        <v>4510.891245200396</v>
      </c>
      <c r="C847" s="20">
        <v>0.45108912452003963</v>
      </c>
      <c r="D847" s="18">
        <v>2.6173691707021662</v>
      </c>
      <c r="E847" s="18">
        <v>-3.9259449456591899</v>
      </c>
      <c r="F847" s="18">
        <v>0.66668514381387844</v>
      </c>
      <c r="G847" s="16">
        <v>4392.8245684246176</v>
      </c>
      <c r="H847" s="19">
        <v>4628.9579219761745</v>
      </c>
      <c r="I847">
        <f t="shared" si="104"/>
        <v>1.5543122641389835</v>
      </c>
      <c r="J847">
        <f t="shared" si="105"/>
        <v>4.510891245200396</v>
      </c>
      <c r="K847">
        <f t="shared" si="106"/>
        <v>318.012289242836</v>
      </c>
      <c r="L847">
        <f t="shared" si="107"/>
        <v>317.38956524413811</v>
      </c>
      <c r="M847">
        <f t="shared" si="108"/>
        <v>3.1507021953629554E-3</v>
      </c>
      <c r="N847">
        <f t="shared" si="109"/>
        <v>-0.79751079730063845</v>
      </c>
      <c r="O847">
        <f t="shared" si="110"/>
        <v>44.239565244138134</v>
      </c>
      <c r="P847">
        <f t="shared" si="111"/>
        <v>22168.568153000884</v>
      </c>
    </row>
    <row r="848" spans="1:16" x14ac:dyDescent="0.3">
      <c r="A848" s="16">
        <v>44.300000000000658</v>
      </c>
      <c r="B848" s="18">
        <v>4493.2213424508636</v>
      </c>
      <c r="C848" s="20">
        <v>0.44932213424508638</v>
      </c>
      <c r="D848" s="18">
        <v>2.620389144619395</v>
      </c>
      <c r="E848" s="18">
        <v>-3.9237685797218846</v>
      </c>
      <c r="F848" s="18">
        <v>0.66782459041076458</v>
      </c>
      <c r="G848" s="16">
        <v>4375.4814581495593</v>
      </c>
      <c r="H848" s="19">
        <v>4610.9612267521679</v>
      </c>
      <c r="I848">
        <f t="shared" si="104"/>
        <v>1.5501113369772912</v>
      </c>
      <c r="J848">
        <f t="shared" si="105"/>
        <v>4.4932213424508634</v>
      </c>
      <c r="K848">
        <f t="shared" si="106"/>
        <v>317.15277954555376</v>
      </c>
      <c r="L848">
        <f t="shared" si="107"/>
        <v>317.4897713074534</v>
      </c>
      <c r="M848">
        <f t="shared" si="108"/>
        <v>3.1497077713146596E-3</v>
      </c>
      <c r="N848">
        <f t="shared" si="109"/>
        <v>-0.8014426023074146</v>
      </c>
      <c r="O848">
        <f t="shared" si="110"/>
        <v>44.339771307453418</v>
      </c>
      <c r="P848">
        <f t="shared" si="111"/>
        <v>22255.747575848156</v>
      </c>
    </row>
    <row r="849" spans="1:16" x14ac:dyDescent="0.3">
      <c r="A849" s="16">
        <v>44.400000000000659</v>
      </c>
      <c r="B849" s="18">
        <v>4475.6303922895777</v>
      </c>
      <c r="C849" s="20">
        <v>0.44756303922895779</v>
      </c>
      <c r="D849" s="18">
        <v>2.6234072164903921</v>
      </c>
      <c r="E849" s="18">
        <v>-3.9215939675535743</v>
      </c>
      <c r="F849" s="18">
        <v>0.6689645175395259</v>
      </c>
      <c r="G849" s="16">
        <v>4358.2163815948161</v>
      </c>
      <c r="H849" s="19">
        <v>4593.0444029843393</v>
      </c>
      <c r="I849">
        <f t="shared" si="104"/>
        <v>1.5459189931629904</v>
      </c>
      <c r="J849">
        <f t="shared" si="105"/>
        <v>4.4756303922895775</v>
      </c>
      <c r="K849">
        <f t="shared" si="106"/>
        <v>316.29502600114785</v>
      </c>
      <c r="L849">
        <f t="shared" si="107"/>
        <v>317.58997737011862</v>
      </c>
      <c r="M849">
        <f t="shared" si="108"/>
        <v>3.1487139747946214E-3</v>
      </c>
      <c r="N849">
        <f t="shared" si="109"/>
        <v>-0.80537222744904136</v>
      </c>
      <c r="O849">
        <f t="shared" si="110"/>
        <v>44.43997737011864</v>
      </c>
      <c r="P849">
        <f t="shared" si="111"/>
        <v>22343.221230304374</v>
      </c>
    </row>
    <row r="850" spans="1:16" x14ac:dyDescent="0.3">
      <c r="A850" s="16">
        <v>44.500000000000661</v>
      </c>
      <c r="B850" s="18">
        <v>4458.1180014147731</v>
      </c>
      <c r="C850" s="20">
        <v>0.44581180014147731</v>
      </c>
      <c r="D850" s="18">
        <v>2.6264233881114984</v>
      </c>
      <c r="E850" s="18">
        <v>-3.9194211073537746</v>
      </c>
      <c r="F850" s="18">
        <v>0.67010492523594822</v>
      </c>
      <c r="G850" s="16">
        <v>4341.0289475560066</v>
      </c>
      <c r="H850" s="19">
        <v>4575.2070552735395</v>
      </c>
      <c r="I850">
        <f t="shared" si="104"/>
        <v>1.5417352386315188</v>
      </c>
      <c r="J850">
        <f t="shared" si="105"/>
        <v>4.458118001414773</v>
      </c>
      <c r="K850">
        <f t="shared" si="106"/>
        <v>315.4390298240088</v>
      </c>
      <c r="L850">
        <f t="shared" si="107"/>
        <v>317.69018343218187</v>
      </c>
      <c r="M850">
        <f t="shared" si="108"/>
        <v>3.1477208052085514E-3</v>
      </c>
      <c r="N850">
        <f t="shared" si="109"/>
        <v>-0.80929967448251605</v>
      </c>
      <c r="O850">
        <f t="shared" si="110"/>
        <v>44.540183432181891</v>
      </c>
      <c r="P850">
        <f t="shared" si="111"/>
        <v>22430.98993078811</v>
      </c>
    </row>
    <row r="851" spans="1:16" x14ac:dyDescent="0.3">
      <c r="A851" s="16">
        <v>44.600000000000662</v>
      </c>
      <c r="B851" s="18">
        <v>4440.6837786754495</v>
      </c>
      <c r="C851" s="20">
        <v>0.44406837786754494</v>
      </c>
      <c r="D851" s="18">
        <v>2.6294376612768344</v>
      </c>
      <c r="E851" s="18">
        <v>-3.9172499973241495</v>
      </c>
      <c r="F851" s="18">
        <v>0.67124581353576818</v>
      </c>
      <c r="G851" s="16">
        <v>4323.9187669807461</v>
      </c>
      <c r="H851" s="19">
        <v>4557.4487903701529</v>
      </c>
      <c r="I851">
        <f t="shared" si="104"/>
        <v>1.5375600791262409</v>
      </c>
      <c r="J851">
        <f t="shared" si="105"/>
        <v>4.4406837786754494</v>
      </c>
      <c r="K851">
        <f t="shared" si="106"/>
        <v>314.58479218922889</v>
      </c>
      <c r="L851">
        <f t="shared" si="107"/>
        <v>317.79038949369243</v>
      </c>
      <c r="M851">
        <f t="shared" si="108"/>
        <v>3.1467282619629007E-3</v>
      </c>
      <c r="N851">
        <f t="shared" si="109"/>
        <v>-0.81322494516303578</v>
      </c>
      <c r="O851">
        <f t="shared" si="110"/>
        <v>44.640389493692453</v>
      </c>
      <c r="P851">
        <f t="shared" si="111"/>
        <v>22519.054493411284</v>
      </c>
    </row>
    <row r="852" spans="1:16" x14ac:dyDescent="0.3">
      <c r="A852" s="16">
        <v>44.700000000000664</v>
      </c>
      <c r="B852" s="18">
        <v>4423.3273350585559</v>
      </c>
      <c r="C852" s="20">
        <v>0.44233273350585561</v>
      </c>
      <c r="D852" s="18">
        <v>2.6324500377782112</v>
      </c>
      <c r="E852" s="18">
        <v>-3.9150806356685068</v>
      </c>
      <c r="F852" s="18">
        <v>0.67238718247465057</v>
      </c>
      <c r="G852" s="16">
        <v>4306.885452955753</v>
      </c>
      <c r="H852" s="19">
        <v>4539.7692171613589</v>
      </c>
      <c r="I852">
        <f t="shared" si="104"/>
        <v>1.5333935201993381</v>
      </c>
      <c r="J852">
        <f t="shared" si="105"/>
        <v>4.4233273350585556</v>
      </c>
      <c r="K852">
        <f t="shared" si="106"/>
        <v>313.73231423278457</v>
      </c>
      <c r="L852">
        <f t="shared" si="107"/>
        <v>317.89059555470061</v>
      </c>
      <c r="M852">
        <f t="shared" si="108"/>
        <v>3.145736344464856E-3</v>
      </c>
      <c r="N852">
        <f t="shared" si="109"/>
        <v>-0.81714804124400042</v>
      </c>
      <c r="O852">
        <f t="shared" si="110"/>
        <v>44.740595554700633</v>
      </c>
      <c r="P852">
        <f t="shared" si="111"/>
        <v>22607.415735981525</v>
      </c>
    </row>
    <row r="853" spans="1:16" x14ac:dyDescent="0.3">
      <c r="A853" s="16">
        <v>44.800000000000665</v>
      </c>
      <c r="B853" s="18">
        <v>4406.0482836764104</v>
      </c>
      <c r="C853" s="20">
        <v>0.44060482836764103</v>
      </c>
      <c r="D853" s="18">
        <v>2.6354605194052638</v>
      </c>
      <c r="E853" s="18">
        <v>-3.9129130205928009</v>
      </c>
      <c r="F853" s="18">
        <v>0.67352903208822035</v>
      </c>
      <c r="G853" s="16">
        <v>4289.9286206941852</v>
      </c>
      <c r="H853" s="19">
        <v>4522.1679466586356</v>
      </c>
      <c r="I853">
        <f t="shared" si="104"/>
        <v>1.5292355672127425</v>
      </c>
      <c r="J853">
        <f t="shared" si="105"/>
        <v>4.4060482836764105</v>
      </c>
      <c r="K853">
        <f t="shared" si="106"/>
        <v>312.88159705172711</v>
      </c>
      <c r="L853">
        <f t="shared" si="107"/>
        <v>317.99080161525768</v>
      </c>
      <c r="M853">
        <f t="shared" si="108"/>
        <v>3.1447450521223459E-3</v>
      </c>
      <c r="N853">
        <f t="shared" si="109"/>
        <v>-0.82106896447699673</v>
      </c>
      <c r="O853">
        <f t="shared" si="110"/>
        <v>44.840801615257703</v>
      </c>
      <c r="P853">
        <f t="shared" si="111"/>
        <v>22696.074478003658</v>
      </c>
    </row>
    <row r="854" spans="1:16" x14ac:dyDescent="0.3">
      <c r="A854" s="16">
        <v>44.900000000000666</v>
      </c>
      <c r="B854" s="18">
        <v>4388.8462397539679</v>
      </c>
      <c r="C854" s="20">
        <v>0.43888462397539679</v>
      </c>
      <c r="D854" s="18">
        <v>2.638469107945296</v>
      </c>
      <c r="E854" s="18">
        <v>-3.9107471503051232</v>
      </c>
      <c r="F854" s="18">
        <v>0.67467136241202352</v>
      </c>
      <c r="G854" s="16">
        <v>4273.0478875228409</v>
      </c>
      <c r="H854" s="19">
        <v>4504.6445919850948</v>
      </c>
      <c r="I854">
        <f t="shared" si="104"/>
        <v>1.5250862253390138</v>
      </c>
      <c r="J854">
        <f t="shared" si="105"/>
        <v>4.3888462397539678</v>
      </c>
      <c r="K854">
        <f t="shared" si="106"/>
        <v>312.03264170436222</v>
      </c>
      <c r="L854">
        <f t="shared" si="107"/>
        <v>318.09100767541594</v>
      </c>
      <c r="M854">
        <f t="shared" si="108"/>
        <v>3.1437543843440318E-3</v>
      </c>
      <c r="N854">
        <f t="shared" si="109"/>
        <v>-0.82498771661182635</v>
      </c>
      <c r="O854">
        <f t="shared" si="110"/>
        <v>44.94100767541596</v>
      </c>
      <c r="P854">
        <f t="shared" si="111"/>
        <v>22785.031540682507</v>
      </c>
    </row>
    <row r="855" spans="1:16" x14ac:dyDescent="0.3">
      <c r="A855" s="16">
        <v>45.000000000000668</v>
      </c>
      <c r="B855" s="18">
        <v>4371.7208206164196</v>
      </c>
      <c r="C855" s="20">
        <v>0.43717208206164193</v>
      </c>
      <c r="D855" s="18">
        <v>2.6414758051833909</v>
      </c>
      <c r="E855" s="18">
        <v>-3.9085830230157033</v>
      </c>
      <c r="F855" s="18">
        <v>0.67581417348155393</v>
      </c>
      <c r="G855" s="16">
        <v>4256.2428728696723</v>
      </c>
      <c r="H855" s="19">
        <v>4487.1987683631669</v>
      </c>
      <c r="I855">
        <f t="shared" si="104"/>
        <v>1.5209454995622826</v>
      </c>
      <c r="J855">
        <f t="shared" si="105"/>
        <v>4.37172082061642</v>
      </c>
      <c r="K855">
        <f t="shared" si="106"/>
        <v>311.18544921044304</v>
      </c>
      <c r="L855">
        <f t="shared" si="107"/>
        <v>318.19121373522893</v>
      </c>
      <c r="M855">
        <f t="shared" si="108"/>
        <v>3.1427643405393117E-3</v>
      </c>
      <c r="N855">
        <f t="shared" si="109"/>
        <v>-0.82890429939648835</v>
      </c>
      <c r="O855">
        <f t="shared" si="110"/>
        <v>45.041213735228951</v>
      </c>
      <c r="P855">
        <f t="shared" si="111"/>
        <v>22874.287746924296</v>
      </c>
    </row>
    <row r="856" spans="1:16" x14ac:dyDescent="0.3">
      <c r="A856" s="16">
        <v>45.100000000000669</v>
      </c>
      <c r="B856" s="18">
        <v>4354.6716456766762</v>
      </c>
      <c r="C856" s="20">
        <v>0.4354671645676676</v>
      </c>
      <c r="D856" s="18">
        <v>2.644480612902389</v>
      </c>
      <c r="E856" s="18">
        <v>-3.9064206369369088</v>
      </c>
      <c r="F856" s="18">
        <v>0.67695746533224632</v>
      </c>
      <c r="G856" s="16">
        <v>4239.5131982511994</v>
      </c>
      <c r="H856" s="19">
        <v>4469.8300931021531</v>
      </c>
      <c r="I856">
        <f t="shared" si="104"/>
        <v>1.5168133946791502</v>
      </c>
      <c r="J856">
        <f t="shared" si="105"/>
        <v>4.3546716456766763</v>
      </c>
      <c r="K856">
        <f t="shared" si="106"/>
        <v>310.34002055135414</v>
      </c>
      <c r="L856">
        <f t="shared" si="107"/>
        <v>318.29141979475082</v>
      </c>
      <c r="M856">
        <f t="shared" si="108"/>
        <v>3.1417749201183205E-3</v>
      </c>
      <c r="N856">
        <f t="shared" si="109"/>
        <v>-0.83281871457718415</v>
      </c>
      <c r="O856">
        <f t="shared" si="110"/>
        <v>45.141419794750846</v>
      </c>
      <c r="P856">
        <f t="shared" si="111"/>
        <v>22963.843921339077</v>
      </c>
    </row>
    <row r="857" spans="1:16" x14ac:dyDescent="0.3">
      <c r="A857" s="16">
        <v>45.200000000000671</v>
      </c>
      <c r="B857" s="18">
        <v>4337.6983364230009</v>
      </c>
      <c r="C857" s="20">
        <v>0.4337698336423001</v>
      </c>
      <c r="D857" s="18">
        <v>2.6474835328829327</v>
      </c>
      <c r="E857" s="18">
        <v>-3.904259990283236</v>
      </c>
      <c r="F857" s="18">
        <v>0.6781012379994884</v>
      </c>
      <c r="G857" s="16">
        <v>4222.858487260065</v>
      </c>
      <c r="H857" s="19">
        <v>4452.5381855859368</v>
      </c>
      <c r="I857">
        <f t="shared" si="104"/>
        <v>1.5126899152996056</v>
      </c>
      <c r="J857">
        <f t="shared" si="105"/>
        <v>4.3376983364230011</v>
      </c>
      <c r="K857">
        <f t="shared" si="106"/>
        <v>309.49635667029929</v>
      </c>
      <c r="L857">
        <f t="shared" si="107"/>
        <v>318.39162585403722</v>
      </c>
      <c r="M857">
        <f t="shared" si="108"/>
        <v>3.1407861224919207E-3</v>
      </c>
      <c r="N857">
        <f t="shared" si="109"/>
        <v>-0.83673096389833623</v>
      </c>
      <c r="O857">
        <f t="shared" si="110"/>
        <v>45.241625854037238</v>
      </c>
      <c r="P857">
        <f t="shared" si="111"/>
        <v>23053.700890242882</v>
      </c>
    </row>
    <row r="858" spans="1:16" x14ac:dyDescent="0.3">
      <c r="A858" s="16">
        <v>45.300000000000672</v>
      </c>
      <c r="B858" s="18">
        <v>4320.8005164067927</v>
      </c>
      <c r="C858" s="20">
        <v>0.43208005164067925</v>
      </c>
      <c r="D858" s="18">
        <v>2.650484566903355</v>
      </c>
      <c r="E858" s="18">
        <v>-3.9021010812713128</v>
      </c>
      <c r="F858" s="18">
        <v>0.67924549151859015</v>
      </c>
      <c r="G858" s="16">
        <v>4206.2783655527501</v>
      </c>
      <c r="H858" s="19">
        <v>4435.3226672608353</v>
      </c>
      <c r="I858">
        <f t="shared" si="104"/>
        <v>1.508575065847966</v>
      </c>
      <c r="J858">
        <f t="shared" si="105"/>
        <v>4.3208005164067931</v>
      </c>
      <c r="K858">
        <f t="shared" si="106"/>
        <v>308.65445847249384</v>
      </c>
      <c r="L858">
        <f t="shared" si="107"/>
        <v>318.49183191314455</v>
      </c>
      <c r="M858">
        <f t="shared" si="108"/>
        <v>3.139797947071712E-3</v>
      </c>
      <c r="N858">
        <f t="shared" si="109"/>
        <v>-0.84064104910256554</v>
      </c>
      <c r="O858">
        <f t="shared" si="110"/>
        <v>45.341831913144574</v>
      </c>
      <c r="P858">
        <f t="shared" si="111"/>
        <v>23143.859481659361</v>
      </c>
    </row>
    <row r="859" spans="1:16" x14ac:dyDescent="0.3">
      <c r="A859" s="16">
        <v>45.400000000000674</v>
      </c>
      <c r="B859" s="18">
        <v>4303.9778112303002</v>
      </c>
      <c r="C859" s="20">
        <v>0.43039778112303001</v>
      </c>
      <c r="D859" s="18">
        <v>2.6534837167398129</v>
      </c>
      <c r="E859" s="18">
        <v>-3.8999439081198961</v>
      </c>
      <c r="F859" s="18">
        <v>0.68039022592481779</v>
      </c>
      <c r="G859" s="16">
        <v>4189.7724608372091</v>
      </c>
      <c r="H859" s="19">
        <v>4418.1831616233912</v>
      </c>
      <c r="I859">
        <f t="shared" si="104"/>
        <v>1.5044688505637827</v>
      </c>
      <c r="J859">
        <f t="shared" si="105"/>
        <v>4.3039778112303004</v>
      </c>
      <c r="K859">
        <f t="shared" si="106"/>
        <v>307.81432682534989</v>
      </c>
      <c r="L859">
        <f t="shared" si="107"/>
        <v>318.59203797213002</v>
      </c>
      <c r="M859">
        <f t="shared" si="108"/>
        <v>3.1388103932700243E-3</v>
      </c>
      <c r="N859">
        <f t="shared" si="109"/>
        <v>-0.84454897193070688</v>
      </c>
      <c r="O859">
        <f t="shared" si="110"/>
        <v>45.442037972130038</v>
      </c>
      <c r="P859">
        <f t="shared" si="111"/>
        <v>23234.320525322324</v>
      </c>
    </row>
    <row r="860" spans="1:16" x14ac:dyDescent="0.3">
      <c r="A860" s="16">
        <v>45.500000000000675</v>
      </c>
      <c r="B860" s="18">
        <v>4287.22984853453</v>
      </c>
      <c r="C860" s="20">
        <v>0.428722984853453</v>
      </c>
      <c r="D860" s="18">
        <v>2.6564809841662429</v>
      </c>
      <c r="E860" s="18">
        <v>-3.8977884690498614</v>
      </c>
      <c r="F860" s="18">
        <v>0.68153544125338228</v>
      </c>
      <c r="G860" s="16">
        <v>4173.340402860711</v>
      </c>
      <c r="H860" s="19">
        <v>4401.1192942083489</v>
      </c>
      <c r="I860">
        <f t="shared" si="104"/>
        <v>1.5003712735027777</v>
      </c>
      <c r="J860">
        <f t="shared" si="105"/>
        <v>4.2872298485345297</v>
      </c>
      <c r="K860">
        <f t="shared" si="106"/>
        <v>306.9759625586683</v>
      </c>
      <c r="L860">
        <f t="shared" si="107"/>
        <v>318.69224403105238</v>
      </c>
      <c r="M860">
        <f t="shared" si="108"/>
        <v>3.1378234604999143E-3</v>
      </c>
      <c r="N860">
        <f t="shared" si="109"/>
        <v>-0.84845473412181893</v>
      </c>
      <c r="O860">
        <f t="shared" si="110"/>
        <v>45.542244031052405</v>
      </c>
      <c r="P860">
        <f t="shared" si="111"/>
        <v>23325.084852677592</v>
      </c>
    </row>
    <row r="861" spans="1:16" x14ac:dyDescent="0.3">
      <c r="A861" s="16">
        <v>45.600000000000676</v>
      </c>
      <c r="B861" s="18">
        <v>4270.5562579872121</v>
      </c>
      <c r="C861" s="20">
        <v>0.42705562579872119</v>
      </c>
      <c r="D861" s="18">
        <v>2.6594763709542502</v>
      </c>
      <c r="E861" s="18">
        <v>-3.8956347622842098</v>
      </c>
      <c r="F861" s="18">
        <v>0.68268113753940918</v>
      </c>
      <c r="G861" s="16">
        <v>4156.9818233977339</v>
      </c>
      <c r="H861" s="19">
        <v>4384.1306925766903</v>
      </c>
      <c r="I861">
        <f t="shared" si="104"/>
        <v>1.4962823385377801</v>
      </c>
      <c r="J861">
        <f t="shared" si="105"/>
        <v>4.2705562579872121</v>
      </c>
      <c r="K861">
        <f t="shared" si="106"/>
        <v>306.13936646482978</v>
      </c>
      <c r="L861">
        <f t="shared" si="107"/>
        <v>318.79245008997094</v>
      </c>
      <c r="M861">
        <f t="shared" si="108"/>
        <v>3.1368371481751713E-3</v>
      </c>
      <c r="N861">
        <f t="shared" si="109"/>
        <v>-0.85235833741316447</v>
      </c>
      <c r="O861">
        <f t="shared" si="110"/>
        <v>45.642450089970964</v>
      </c>
      <c r="P861">
        <f t="shared" si="111"/>
        <v>23416.153296884979</v>
      </c>
    </row>
    <row r="862" spans="1:16" x14ac:dyDescent="0.3">
      <c r="A862" s="16">
        <v>45.700000000000678</v>
      </c>
      <c r="B862" s="18">
        <v>4253.9566712708056</v>
      </c>
      <c r="C862" s="20">
        <v>0.42539566712708055</v>
      </c>
      <c r="D862" s="18">
        <v>2.6624698788733081</v>
      </c>
      <c r="E862" s="18">
        <v>-3.8934827860480659</v>
      </c>
      <c r="F862" s="18">
        <v>0.68382731481798809</v>
      </c>
      <c r="G862" s="16">
        <v>4140.6963562378987</v>
      </c>
      <c r="H862" s="19">
        <v>4367.2169863037125</v>
      </c>
      <c r="I862">
        <f t="shared" si="104"/>
        <v>1.4922020493596553</v>
      </c>
      <c r="J862">
        <f t="shared" si="105"/>
        <v>4.2539566712708057</v>
      </c>
      <c r="K862">
        <f t="shared" si="106"/>
        <v>305.3045392989855</v>
      </c>
      <c r="L862">
        <f t="shared" si="107"/>
        <v>318.892656148946</v>
      </c>
      <c r="M862">
        <f t="shared" si="108"/>
        <v>3.1358514557103109E-3</v>
      </c>
      <c r="N862">
        <f t="shared" si="109"/>
        <v>-0.85625978354023324</v>
      </c>
      <c r="O862">
        <f t="shared" si="110"/>
        <v>45.742656148946025</v>
      </c>
      <c r="P862">
        <f t="shared" si="111"/>
        <v>23507.526692820426</v>
      </c>
    </row>
    <row r="863" spans="1:16" x14ac:dyDescent="0.3">
      <c r="A863" s="16">
        <v>45.800000000000679</v>
      </c>
      <c r="B863" s="18">
        <v>4237.4307220705587</v>
      </c>
      <c r="C863" s="20">
        <v>0.42374307220705587</v>
      </c>
      <c r="D863" s="18">
        <v>2.6654615096907142</v>
      </c>
      <c r="E863" s="18">
        <v>-3.8913325385686592</v>
      </c>
      <c r="F863" s="18">
        <v>0.68497397312416408</v>
      </c>
      <c r="G863" s="16">
        <v>4124.4836371739584</v>
      </c>
      <c r="H863" s="19">
        <v>4350.3778069671589</v>
      </c>
      <c r="I863">
        <f t="shared" si="104"/>
        <v>1.4881304094782299</v>
      </c>
      <c r="J863">
        <f t="shared" si="105"/>
        <v>4.2374307220705587</v>
      </c>
      <c r="K863">
        <f t="shared" si="106"/>
        <v>304.47148177924589</v>
      </c>
      <c r="L863">
        <f t="shared" si="107"/>
        <v>318.99286220803936</v>
      </c>
      <c r="M863">
        <f t="shared" si="108"/>
        <v>3.1348663825205734E-3</v>
      </c>
      <c r="N863">
        <f t="shared" si="109"/>
        <v>-0.8601590742367371</v>
      </c>
      <c r="O863">
        <f t="shared" si="110"/>
        <v>45.842862208039378</v>
      </c>
      <c r="P863">
        <f t="shared" si="111"/>
        <v>23599.205877078373</v>
      </c>
    </row>
    <row r="864" spans="1:16" x14ac:dyDescent="0.3">
      <c r="A864" s="16">
        <v>45.900000000000681</v>
      </c>
      <c r="B864" s="18">
        <v>4220.9780460627762</v>
      </c>
      <c r="C864" s="20">
        <v>0.4220978046062776</v>
      </c>
      <c r="D864" s="18">
        <v>2.6684512651714565</v>
      </c>
      <c r="E864" s="18">
        <v>-3.889184018075345</v>
      </c>
      <c r="F864" s="18">
        <v>0.68612111249289842</v>
      </c>
      <c r="G864" s="16">
        <v>4108.3433039900046</v>
      </c>
      <c r="H864" s="19">
        <v>4333.6127881355478</v>
      </c>
      <c r="I864">
        <f t="shared" si="104"/>
        <v>1.4840674222232546</v>
      </c>
      <c r="J864">
        <f t="shared" si="105"/>
        <v>4.2209780460627764</v>
      </c>
      <c r="K864">
        <f t="shared" si="106"/>
        <v>303.6401945868779</v>
      </c>
      <c r="L864">
        <f t="shared" si="107"/>
        <v>319.09306826731313</v>
      </c>
      <c r="M864">
        <f t="shared" si="108"/>
        <v>3.1338819280219282E-3</v>
      </c>
      <c r="N864">
        <f t="shared" si="109"/>
        <v>-0.86405621123460319</v>
      </c>
      <c r="O864">
        <f t="shared" si="110"/>
        <v>45.943068267313151</v>
      </c>
      <c r="P864">
        <f t="shared" si="111"/>
        <v>23691.191687973245</v>
      </c>
    </row>
    <row r="865" spans="1:16" x14ac:dyDescent="0.3">
      <c r="A865" s="16">
        <v>46.000000000000682</v>
      </c>
      <c r="B865" s="18">
        <v>4204.5982809029911</v>
      </c>
      <c r="C865" s="20">
        <v>0.42045982809029908</v>
      </c>
      <c r="D865" s="18">
        <v>2.671439147078325</v>
      </c>
      <c r="E865" s="18">
        <v>-3.8870372227995817</v>
      </c>
      <c r="F865" s="18">
        <v>0.6872687329590994</v>
      </c>
      <c r="G865" s="16">
        <v>4092.2749964495661</v>
      </c>
      <c r="H865" s="19">
        <v>4316.9215653564161</v>
      </c>
      <c r="I865">
        <f t="shared" si="104"/>
        <v>1.4800130907453244</v>
      </c>
      <c r="J865">
        <f t="shared" si="105"/>
        <v>4.2045982809029914</v>
      </c>
      <c r="K865">
        <f t="shared" si="106"/>
        <v>302.81067836649333</v>
      </c>
      <c r="L865">
        <f t="shared" si="107"/>
        <v>319.19327432683093</v>
      </c>
      <c r="M865">
        <f t="shared" si="108"/>
        <v>3.1328980916310659E-3</v>
      </c>
      <c r="N865">
        <f t="shared" si="109"/>
        <v>-0.86795119626399464</v>
      </c>
      <c r="O865">
        <f t="shared" si="110"/>
        <v>46.043274326830954</v>
      </c>
      <c r="P865">
        <f t="shared" si="111"/>
        <v>23783.484965541993</v>
      </c>
    </row>
    <row r="866" spans="1:16" x14ac:dyDescent="0.3">
      <c r="A866" s="16">
        <v>46.100000000000684</v>
      </c>
      <c r="B866" s="18">
        <v>4188.2910662143358</v>
      </c>
      <c r="C866" s="20">
        <v>0.41882910662143358</v>
      </c>
      <c r="D866" s="18">
        <v>2.6744251571719335</v>
      </c>
      <c r="E866" s="18">
        <v>-3.884892150974939</v>
      </c>
      <c r="F866" s="18">
        <v>0.68841683455762581</v>
      </c>
      <c r="G866" s="16">
        <v>4076.2783562839149</v>
      </c>
      <c r="H866" s="19">
        <v>4300.3037761447567</v>
      </c>
      <c r="I866">
        <f t="shared" si="104"/>
        <v>1.4759674180168334</v>
      </c>
      <c r="J866">
        <f t="shared" si="105"/>
        <v>4.1882910662143358</v>
      </c>
      <c r="K866">
        <f t="shared" si="106"/>
        <v>301.98293372624414</v>
      </c>
      <c r="L866">
        <f t="shared" si="107"/>
        <v>319.29348038665722</v>
      </c>
      <c r="M866">
        <f t="shared" si="108"/>
        <v>3.131914872765402E-3</v>
      </c>
      <c r="N866">
        <f t="shared" si="109"/>
        <v>-0.87184403105329356</v>
      </c>
      <c r="O866">
        <f t="shared" si="110"/>
        <v>46.143480386657245</v>
      </c>
      <c r="P866">
        <f t="shared" si="111"/>
        <v>23876.086551545912</v>
      </c>
    </row>
    <row r="867" spans="1:16" x14ac:dyDescent="0.3">
      <c r="A867" s="16">
        <v>46.200000000000685</v>
      </c>
      <c r="B867" s="18">
        <v>4172.0560435759398</v>
      </c>
      <c r="C867" s="20">
        <v>0.41720560435759396</v>
      </c>
      <c r="D867" s="18">
        <v>2.6774092972106978</v>
      </c>
      <c r="E867" s="18">
        <v>-3.8827488008370943</v>
      </c>
      <c r="F867" s="18">
        <v>0.68956541732328047</v>
      </c>
      <c r="G867" s="16">
        <v>4060.353027180397</v>
      </c>
      <c r="H867" s="19">
        <v>4283.7590599714831</v>
      </c>
      <c r="I867">
        <f t="shared" si="104"/>
        <v>1.4719304068329218</v>
      </c>
      <c r="J867">
        <f t="shared" si="105"/>
        <v>4.1720560435759397</v>
      </c>
      <c r="K867">
        <f t="shared" si="106"/>
        <v>301.15696123801581</v>
      </c>
      <c r="L867">
        <f t="shared" si="107"/>
        <v>319.39368644685737</v>
      </c>
      <c r="M867">
        <f t="shared" si="108"/>
        <v>3.1309322708430744E-3</v>
      </c>
      <c r="N867">
        <f t="shared" si="109"/>
        <v>-0.87573471732911334</v>
      </c>
      <c r="O867">
        <f t="shared" si="110"/>
        <v>46.243686446857396</v>
      </c>
      <c r="P867">
        <f t="shared" si="111"/>
        <v>23968.997289472718</v>
      </c>
    </row>
    <row r="868" spans="1:16" x14ac:dyDescent="0.3">
      <c r="A868" s="16">
        <v>46.300000000000686</v>
      </c>
      <c r="B868" s="18">
        <v>4155.8928565113547</v>
      </c>
      <c r="C868" s="20">
        <v>0.41558928565113545</v>
      </c>
      <c r="D868" s="18">
        <v>2.6803915689507907</v>
      </c>
      <c r="E868" s="18">
        <v>-3.880607170623823</v>
      </c>
      <c r="F868" s="18">
        <v>0.69071448129079938</v>
      </c>
      <c r="G868" s="16">
        <v>4044.4986547707963</v>
      </c>
      <c r="H868" s="19">
        <v>4267.2870582519135</v>
      </c>
      <c r="I868">
        <f t="shared" si="104"/>
        <v>1.4679020598124084</v>
      </c>
      <c r="J868">
        <f t="shared" si="105"/>
        <v>4.1558928565113549</v>
      </c>
      <c r="K868">
        <f t="shared" si="106"/>
        <v>300.33276143761879</v>
      </c>
      <c r="L868">
        <f t="shared" si="107"/>
        <v>319.49389250749783</v>
      </c>
      <c r="M868">
        <f t="shared" si="108"/>
        <v>3.1299502852829408E-3</v>
      </c>
      <c r="N868">
        <f t="shared" si="109"/>
        <v>-0.87962325681630316</v>
      </c>
      <c r="O868">
        <f t="shared" si="110"/>
        <v>46.343892507497856</v>
      </c>
      <c r="P868">
        <f t="shared" si="111"/>
        <v>24062.218024538899</v>
      </c>
    </row>
    <row r="869" spans="1:16" x14ac:dyDescent="0.3">
      <c r="A869" s="16">
        <v>46.400000000000688</v>
      </c>
      <c r="B869" s="18">
        <v>4139.8011504771803</v>
      </c>
      <c r="C869" s="20">
        <v>0.41398011504771803</v>
      </c>
      <c r="D869" s="18">
        <v>2.6833719741462314</v>
      </c>
      <c r="E869" s="18">
        <v>-3.8784672585750082</v>
      </c>
      <c r="F869" s="18">
        <v>0.69186402649487155</v>
      </c>
      <c r="G869" s="16">
        <v>4028.7148866198922</v>
      </c>
      <c r="H869" s="19">
        <v>4250.8874143344683</v>
      </c>
      <c r="I869">
        <f t="shared" si="104"/>
        <v>1.4638823793987632</v>
      </c>
      <c r="J869">
        <f t="shared" si="105"/>
        <v>4.1398011504771803</v>
      </c>
      <c r="K869">
        <f t="shared" si="106"/>
        <v>299.51033482498696</v>
      </c>
      <c r="L869">
        <f t="shared" si="107"/>
        <v>319.5940985686459</v>
      </c>
      <c r="M869">
        <f t="shared" si="108"/>
        <v>3.1289689155045808E-3</v>
      </c>
      <c r="N869">
        <f t="shared" si="109"/>
        <v>-0.88350965123793912</v>
      </c>
      <c r="O869">
        <f t="shared" si="110"/>
        <v>46.444098568645927</v>
      </c>
      <c r="P869">
        <f t="shared" si="111"/>
        <v>24155.749603691311</v>
      </c>
    </row>
    <row r="870" spans="1:16" x14ac:dyDescent="0.3">
      <c r="A870" s="16">
        <v>46.500000000000689</v>
      </c>
      <c r="B870" s="18">
        <v>4123.7805728516232</v>
      </c>
      <c r="C870" s="20">
        <v>0.4123780572851623</v>
      </c>
      <c r="D870" s="18">
        <v>2.6863505145487965</v>
      </c>
      <c r="E870" s="18">
        <v>-3.8763290629326237</v>
      </c>
      <c r="F870" s="18">
        <v>0.69301405297011787</v>
      </c>
      <c r="G870" s="16">
        <v>4013.0013722139602</v>
      </c>
      <c r="H870" s="19">
        <v>4234.5597734892863</v>
      </c>
      <c r="I870">
        <f t="shared" si="104"/>
        <v>1.4598713678610427</v>
      </c>
      <c r="J870">
        <f t="shared" si="105"/>
        <v>4.123780572851623</v>
      </c>
      <c r="K870">
        <f t="shared" si="106"/>
        <v>298.68968186436933</v>
      </c>
      <c r="L870">
        <f t="shared" si="107"/>
        <v>319.69430463037003</v>
      </c>
      <c r="M870">
        <f t="shared" si="108"/>
        <v>3.127988160928291E-3</v>
      </c>
      <c r="N870">
        <f t="shared" si="109"/>
        <v>-0.88739390231534165</v>
      </c>
      <c r="O870">
        <f t="shared" si="110"/>
        <v>46.54430463037005</v>
      </c>
      <c r="P870">
        <f t="shared" si="111"/>
        <v>24249.592875609593</v>
      </c>
    </row>
    <row r="871" spans="1:16" x14ac:dyDescent="0.3">
      <c r="A871" s="16">
        <v>46.600000000000691</v>
      </c>
      <c r="B871" s="18">
        <v>4107.830772923212</v>
      </c>
      <c r="C871" s="20">
        <v>0.41078307729232122</v>
      </c>
      <c r="D871" s="18">
        <v>2.6893271919081085</v>
      </c>
      <c r="E871" s="18">
        <v>-3.8741925819407421</v>
      </c>
      <c r="F871" s="18">
        <v>0.69416456075111121</v>
      </c>
      <c r="G871" s="16">
        <v>3997.3577629494189</v>
      </c>
      <c r="H871" s="19">
        <v>4218.3037828970046</v>
      </c>
      <c r="I871">
        <f t="shared" si="104"/>
        <v>1.4558690272948493</v>
      </c>
      <c r="J871">
        <f t="shared" si="105"/>
        <v>4.1078307729232115</v>
      </c>
      <c r="K871">
        <f t="shared" si="106"/>
        <v>297.87080298452622</v>
      </c>
      <c r="L871">
        <f t="shared" si="107"/>
        <v>319.79451069273955</v>
      </c>
      <c r="M871">
        <f t="shared" si="108"/>
        <v>3.1270080209750877E-3</v>
      </c>
      <c r="N871">
        <f t="shared" si="109"/>
        <v>-0.89127601176806193</v>
      </c>
      <c r="O871">
        <f t="shared" si="110"/>
        <v>46.644510692739573</v>
      </c>
      <c r="P871">
        <f t="shared" si="111"/>
        <v>24343.748690708122</v>
      </c>
    </row>
    <row r="872" spans="1:16" x14ac:dyDescent="0.3">
      <c r="A872" s="16">
        <v>46.700000000000692</v>
      </c>
      <c r="B872" s="18">
        <v>4091.951401879568</v>
      </c>
      <c r="C872" s="20">
        <v>0.40919514018795683</v>
      </c>
      <c r="D872" s="18">
        <v>2.692302007971592</v>
      </c>
      <c r="E872" s="18">
        <v>-3.8720578138455322</v>
      </c>
      <c r="F872" s="18">
        <v>0.69531554987236455</v>
      </c>
      <c r="G872" s="16">
        <v>3981.7837121215425</v>
      </c>
      <c r="H872" s="19">
        <v>4202.1190916375936</v>
      </c>
      <c r="I872">
        <f t="shared" si="104"/>
        <v>1.4518753596232912</v>
      </c>
      <c r="J872">
        <f t="shared" si="105"/>
        <v>4.0919514018795677</v>
      </c>
      <c r="K872">
        <f t="shared" si="106"/>
        <v>297.05369857892538</v>
      </c>
      <c r="L872">
        <f t="shared" si="107"/>
        <v>319.89471675582473</v>
      </c>
      <c r="M872">
        <f t="shared" si="108"/>
        <v>3.1260284950667028E-3</v>
      </c>
      <c r="N872">
        <f t="shared" si="109"/>
        <v>-0.8951559813138924</v>
      </c>
      <c r="O872">
        <f t="shared" si="110"/>
        <v>46.744716755824754</v>
      </c>
      <c r="P872">
        <f t="shared" si="111"/>
        <v>24438.217901137999</v>
      </c>
    </row>
    <row r="873" spans="1:16" x14ac:dyDescent="0.3">
      <c r="A873" s="16">
        <v>46.800000000000693</v>
      </c>
      <c r="B873" s="18">
        <v>4076.142112796213</v>
      </c>
      <c r="C873" s="20">
        <v>0.40761421127962133</v>
      </c>
      <c r="D873" s="18">
        <v>2.6952749644844731</v>
      </c>
      <c r="E873" s="18">
        <v>-3.8699247568952448</v>
      </c>
      <c r="F873" s="18">
        <v>0.69646702036833208</v>
      </c>
      <c r="G873" s="16">
        <v>3966.2788749132083</v>
      </c>
      <c r="H873" s="19">
        <v>4186.0053506792174</v>
      </c>
      <c r="I873">
        <f t="shared" si="104"/>
        <v>1.4478903665979299</v>
      </c>
      <c r="J873">
        <f t="shared" si="105"/>
        <v>4.0761421127962132</v>
      </c>
      <c r="K873">
        <f t="shared" si="106"/>
        <v>296.23836900593648</v>
      </c>
      <c r="L873">
        <f t="shared" si="107"/>
        <v>319.99492281969685</v>
      </c>
      <c r="M873">
        <f t="shared" si="108"/>
        <v>3.1250495826255853E-3</v>
      </c>
      <c r="N873">
        <f t="shared" si="109"/>
        <v>-0.89903381266887328</v>
      </c>
      <c r="O873">
        <f t="shared" si="110"/>
        <v>46.844922819696876</v>
      </c>
      <c r="P873">
        <f t="shared" si="111"/>
        <v>24533.001360789276</v>
      </c>
    </row>
    <row r="874" spans="1:16" x14ac:dyDescent="0.3">
      <c r="A874" s="16">
        <v>46.900000000000695</v>
      </c>
      <c r="B874" s="18">
        <v>4060.4025606255127</v>
      </c>
      <c r="C874" s="20">
        <v>0.40604025606255129</v>
      </c>
      <c r="D874" s="18">
        <v>2.6982460631898242</v>
      </c>
      <c r="E874" s="18">
        <v>-3.8677934093402242</v>
      </c>
      <c r="F874" s="18">
        <v>0.69761897227341729</v>
      </c>
      <c r="G874" s="16">
        <v>3950.8429083837759</v>
      </c>
      <c r="H874" s="19">
        <v>4169.962212867249</v>
      </c>
      <c r="I874">
        <f t="shared" si="104"/>
        <v>1.4439140497997505</v>
      </c>
      <c r="J874">
        <f t="shared" si="105"/>
        <v>4.060402560625513</v>
      </c>
      <c r="K874">
        <f t="shared" si="106"/>
        <v>295.42481458902893</v>
      </c>
      <c r="L874">
        <f t="shared" si="107"/>
        <v>320.09512888442816</v>
      </c>
      <c r="M874">
        <f t="shared" si="108"/>
        <v>3.1240712830748968E-3</v>
      </c>
      <c r="N874">
        <f t="shared" si="109"/>
        <v>-0.90290950754728128</v>
      </c>
      <c r="O874">
        <f t="shared" si="110"/>
        <v>46.945128884428186</v>
      </c>
      <c r="P874">
        <f t="shared" si="111"/>
        <v>24628.099925292827</v>
      </c>
    </row>
    <row r="875" spans="1:16" x14ac:dyDescent="0.3">
      <c r="A875" s="16">
        <v>47.000000000000696</v>
      </c>
      <c r="B875" s="18">
        <v>4044.7324021856266</v>
      </c>
      <c r="C875" s="20">
        <v>0.40447324021856268</v>
      </c>
      <c r="D875" s="18">
        <v>2.7012153058285193</v>
      </c>
      <c r="E875" s="18">
        <v>-3.8656637694328984</v>
      </c>
      <c r="F875" s="18">
        <v>0.69877140562196227</v>
      </c>
      <c r="G875" s="16">
        <v>3935.4754714579831</v>
      </c>
      <c r="H875" s="19">
        <v>4153.9893329132701</v>
      </c>
      <c r="I875">
        <f t="shared" si="104"/>
        <v>1.4399464106401163</v>
      </c>
      <c r="J875">
        <f t="shared" si="105"/>
        <v>4.0447324021856268</v>
      </c>
      <c r="K875">
        <f t="shared" si="106"/>
        <v>294.61303561696781</v>
      </c>
      <c r="L875">
        <f t="shared" si="107"/>
        <v>320.19533495009199</v>
      </c>
      <c r="M875">
        <f t="shared" si="108"/>
        <v>3.1230935958385135E-3</v>
      </c>
      <c r="N875">
        <f t="shared" si="109"/>
        <v>-0.90678306766164396</v>
      </c>
      <c r="O875">
        <f t="shared" si="110"/>
        <v>47.045334950092013</v>
      </c>
      <c r="P875">
        <f t="shared" si="111"/>
        <v>24723.514452022493</v>
      </c>
    </row>
    <row r="876" spans="1:16" x14ac:dyDescent="0.3">
      <c r="A876" s="16">
        <v>47.100000000000698</v>
      </c>
      <c r="B876" s="18">
        <v>4029.13129614954</v>
      </c>
      <c r="C876" s="20">
        <v>0.40291312961495401</v>
      </c>
      <c r="D876" s="18">
        <v>2.7041826941392566</v>
      </c>
      <c r="E876" s="18">
        <v>-3.8635358354277769</v>
      </c>
      <c r="F876" s="18">
        <v>0.69992432044825204</v>
      </c>
      <c r="G876" s="16">
        <v>3920.1762249149156</v>
      </c>
      <c r="H876" s="19">
        <v>4138.086367384165</v>
      </c>
      <c r="I876">
        <f t="shared" si="104"/>
        <v>1.4359874503617278</v>
      </c>
      <c r="J876">
        <f t="shared" si="105"/>
        <v>4.02913129614954</v>
      </c>
      <c r="K876">
        <f t="shared" si="106"/>
        <v>293.80303234400947</v>
      </c>
      <c r="L876">
        <f t="shared" si="107"/>
        <v>320.29554101676234</v>
      </c>
      <c r="M876">
        <f t="shared" si="108"/>
        <v>3.1221165203410245E-3</v>
      </c>
      <c r="N876">
        <f t="shared" si="109"/>
        <v>-0.91065449472273841</v>
      </c>
      <c r="O876">
        <f t="shared" si="110"/>
        <v>47.145541016762365</v>
      </c>
      <c r="P876">
        <f t="shared" si="111"/>
        <v>24819.245800097291</v>
      </c>
    </row>
    <row r="877" spans="1:16" x14ac:dyDescent="0.3">
      <c r="A877" s="16">
        <v>47.200000000000699</v>
      </c>
      <c r="B877" s="18">
        <v>4013.5989030342116</v>
      </c>
      <c r="C877" s="20">
        <v>0.40135989030342117</v>
      </c>
      <c r="D877" s="18">
        <v>2.7071482298585581</v>
      </c>
      <c r="E877" s="18">
        <v>-3.8614096055814473</v>
      </c>
      <c r="F877" s="18">
        <v>0.70107771678651487</v>
      </c>
      <c r="G877" s="16">
        <v>3904.9448313770986</v>
      </c>
      <c r="H877" s="19">
        <v>4122.2529746913251</v>
      </c>
      <c r="I877">
        <f t="shared" si="104"/>
        <v>1.4320371700395931</v>
      </c>
      <c r="J877">
        <f t="shared" si="105"/>
        <v>4.0135989030342119</v>
      </c>
      <c r="K877">
        <f t="shared" si="106"/>
        <v>292.99480499010076</v>
      </c>
      <c r="L877">
        <f t="shared" si="107"/>
        <v>320.39574708451437</v>
      </c>
      <c r="M877">
        <f t="shared" si="108"/>
        <v>3.1211400560077311E-3</v>
      </c>
      <c r="N877">
        <f t="shared" si="109"/>
        <v>-0.9145237904395882</v>
      </c>
      <c r="O877">
        <f t="shared" si="110"/>
        <v>47.245747084514392</v>
      </c>
      <c r="P877">
        <f t="shared" si="111"/>
        <v>24915.294830383202</v>
      </c>
    </row>
    <row r="878" spans="1:16" x14ac:dyDescent="0.3">
      <c r="A878" s="16">
        <v>47.300000000000701</v>
      </c>
      <c r="B878" s="18">
        <v>3998.1348851897669</v>
      </c>
      <c r="C878" s="20">
        <v>0.39981348851897669</v>
      </c>
      <c r="D878" s="18">
        <v>2.7101119147208363</v>
      </c>
      <c r="E878" s="18">
        <v>-3.859285078152578</v>
      </c>
      <c r="F878" s="18">
        <v>0.70223159467093699</v>
      </c>
      <c r="G878" s="16">
        <v>3889.7809552996287</v>
      </c>
      <c r="H878" s="19">
        <v>4106.4888150799052</v>
      </c>
      <c r="I878">
        <f t="shared" si="104"/>
        <v>1.4280955705819971</v>
      </c>
      <c r="J878">
        <f t="shared" si="105"/>
        <v>3.9981348851897671</v>
      </c>
      <c r="K878">
        <f t="shared" si="106"/>
        <v>292.18835374107664</v>
      </c>
      <c r="L878">
        <f t="shared" si="107"/>
        <v>320.49595315342413</v>
      </c>
      <c r="M878">
        <f t="shared" si="108"/>
        <v>3.1201642022646429E-3</v>
      </c>
      <c r="N878">
        <f t="shared" si="109"/>
        <v>-0.91839095651947</v>
      </c>
      <c r="O878">
        <f t="shared" si="110"/>
        <v>47.345953153424148</v>
      </c>
      <c r="P878">
        <f t="shared" si="111"/>
        <v>25011.662405495248</v>
      </c>
    </row>
    <row r="879" spans="1:16" x14ac:dyDescent="0.3">
      <c r="A879" s="16">
        <v>47.400000000000702</v>
      </c>
      <c r="B879" s="18">
        <v>3982.7389067886666</v>
      </c>
      <c r="C879" s="20">
        <v>0.39827389067886665</v>
      </c>
      <c r="D879" s="18">
        <v>2.713073750458217</v>
      </c>
      <c r="E879" s="18">
        <v>-3.8571622514019079</v>
      </c>
      <c r="F879" s="18">
        <v>0.70338595413561733</v>
      </c>
      <c r="G879" s="16">
        <v>3874.6842629592966</v>
      </c>
      <c r="H879" s="19">
        <v>4090.7935506180365</v>
      </c>
      <c r="I879">
        <f t="shared" si="104"/>
        <v>1.4241626527314448</v>
      </c>
      <c r="J879">
        <f t="shared" si="105"/>
        <v>3.9827389067886667</v>
      </c>
      <c r="K879">
        <f t="shared" si="106"/>
        <v>291.38367874885364</v>
      </c>
      <c r="L879">
        <f t="shared" si="107"/>
        <v>320.59615922356886</v>
      </c>
      <c r="M879">
        <f t="shared" si="108"/>
        <v>3.1191889585384788E-3</v>
      </c>
      <c r="N879">
        <f t="shared" si="109"/>
        <v>-0.92225599466792252</v>
      </c>
      <c r="O879">
        <f t="shared" si="110"/>
        <v>47.446159223568884</v>
      </c>
      <c r="P879">
        <f t="shared" si="111"/>
        <v>25108.349389800016</v>
      </c>
    </row>
    <row r="880" spans="1:16" x14ac:dyDescent="0.3">
      <c r="A880" s="16">
        <v>47.500000000000703</v>
      </c>
      <c r="B880" s="18">
        <v>3967.4106338151469</v>
      </c>
      <c r="C880" s="20">
        <v>0.39674106338151471</v>
      </c>
      <c r="D880" s="18">
        <v>2.7160337388008049</v>
      </c>
      <c r="E880" s="18">
        <v>-3.8550411235922488</v>
      </c>
      <c r="F880" s="18">
        <v>0.70454079521463553</v>
      </c>
      <c r="G880" s="16">
        <v>3859.6544224439567</v>
      </c>
      <c r="H880" s="19">
        <v>4075.166845186337</v>
      </c>
      <c r="I880">
        <f t="shared" si="104"/>
        <v>1.4202384170656628</v>
      </c>
      <c r="J880">
        <f t="shared" si="105"/>
        <v>3.9674106338151467</v>
      </c>
      <c r="K880">
        <f t="shared" si="106"/>
        <v>290.58078013163458</v>
      </c>
      <c r="L880">
        <f t="shared" si="107"/>
        <v>320.69636529502623</v>
      </c>
      <c r="M880">
        <f t="shared" si="108"/>
        <v>3.1182143242566686E-3</v>
      </c>
      <c r="N880">
        <f t="shared" si="109"/>
        <v>-0.92611890658873086</v>
      </c>
      <c r="O880">
        <f t="shared" si="110"/>
        <v>47.546365295026249</v>
      </c>
      <c r="P880">
        <f t="shared" si="111"/>
        <v>25205.356649416932</v>
      </c>
    </row>
    <row r="881" spans="1:16" x14ac:dyDescent="0.3">
      <c r="A881" s="16">
        <v>47.600000000000705</v>
      </c>
      <c r="B881" s="18">
        <v>3952.1497340544979</v>
      </c>
      <c r="C881" s="20">
        <v>0.39521497340544981</v>
      </c>
      <c r="D881" s="18">
        <v>2.7189918814764624</v>
      </c>
      <c r="E881" s="18">
        <v>-3.8529216929884829</v>
      </c>
      <c r="F881" s="18">
        <v>0.70569611794199261</v>
      </c>
      <c r="G881" s="16">
        <v>3844.6911036417623</v>
      </c>
      <c r="H881" s="19">
        <v>4059.6083644672335</v>
      </c>
      <c r="I881">
        <f t="shared" si="104"/>
        <v>1.4163228639985368</v>
      </c>
      <c r="J881">
        <f t="shared" si="105"/>
        <v>3.952149734054498</v>
      </c>
      <c r="K881">
        <f t="shared" si="106"/>
        <v>289.77965797410059</v>
      </c>
      <c r="L881">
        <f t="shared" si="107"/>
        <v>320.7965713678754</v>
      </c>
      <c r="M881">
        <f t="shared" si="108"/>
        <v>3.1172402988473465E-3</v>
      </c>
      <c r="N881">
        <f t="shared" si="109"/>
        <v>-0.92997969398394664</v>
      </c>
      <c r="O881">
        <f t="shared" si="110"/>
        <v>47.646571367875424</v>
      </c>
      <c r="P881">
        <f t="shared" si="111"/>
        <v>25302.685052221019</v>
      </c>
    </row>
    <row r="882" spans="1:16" x14ac:dyDescent="0.3">
      <c r="A882" s="16">
        <v>47.700000000000706</v>
      </c>
      <c r="B882" s="18">
        <v>3936.9558770825856</v>
      </c>
      <c r="C882" s="20">
        <v>0.39369558770825858</v>
      </c>
      <c r="D882" s="18">
        <v>2.721948180210898</v>
      </c>
      <c r="E882" s="18">
        <v>-3.8508039578575577</v>
      </c>
      <c r="F882" s="18">
        <v>0.70685192235163474</v>
      </c>
      <c r="G882" s="16">
        <v>3829.7939782306303</v>
      </c>
      <c r="H882" s="19">
        <v>4044.117775934541</v>
      </c>
      <c r="I882">
        <f t="shared" si="104"/>
        <v>1.4124159937810989</v>
      </c>
      <c r="J882">
        <f t="shared" si="105"/>
        <v>3.9369558770825854</v>
      </c>
      <c r="K882">
        <f t="shared" si="106"/>
        <v>288.98031232761286</v>
      </c>
      <c r="L882">
        <f t="shared" si="107"/>
        <v>320.89677744219608</v>
      </c>
      <c r="M882">
        <f t="shared" si="108"/>
        <v>3.1162668817393546E-3</v>
      </c>
      <c r="N882">
        <f t="shared" si="109"/>
        <v>-0.93383835855387787</v>
      </c>
      <c r="O882">
        <f t="shared" si="110"/>
        <v>47.746777442196105</v>
      </c>
      <c r="P882">
        <f t="shared" si="111"/>
        <v>25400.335467844587</v>
      </c>
    </row>
    <row r="883" spans="1:16" x14ac:dyDescent="0.3">
      <c r="A883" s="16">
        <v>47.800000000000708</v>
      </c>
      <c r="B883" s="18">
        <v>3921.828734255354</v>
      </c>
      <c r="C883" s="20">
        <v>0.39218287342553537</v>
      </c>
      <c r="D883" s="18">
        <v>2.7249026367277107</v>
      </c>
      <c r="E883" s="18">
        <v>-3.848687916468486</v>
      </c>
      <c r="F883" s="18">
        <v>0.70800820847746249</v>
      </c>
      <c r="G883" s="16">
        <v>3814.9627196676847</v>
      </c>
      <c r="H883" s="19">
        <v>4028.6947488430233</v>
      </c>
      <c r="I883">
        <f t="shared" si="104"/>
        <v>1.4085178065024959</v>
      </c>
      <c r="J883">
        <f t="shared" si="105"/>
        <v>3.9218287342553539</v>
      </c>
      <c r="K883">
        <f t="shared" si="106"/>
        <v>288.18274321041065</v>
      </c>
      <c r="L883">
        <f t="shared" si="107"/>
        <v>320.9969835180691</v>
      </c>
      <c r="M883">
        <f t="shared" si="108"/>
        <v>3.1152940723622388E-3</v>
      </c>
      <c r="N883">
        <f t="shared" si="109"/>
        <v>-0.93769490199709804</v>
      </c>
      <c r="O883">
        <f t="shared" si="110"/>
        <v>47.846983518069123</v>
      </c>
      <c r="P883">
        <f t="shared" si="111"/>
        <v>25498.308767679326</v>
      </c>
    </row>
    <row r="884" spans="1:16" x14ac:dyDescent="0.3">
      <c r="A884" s="16">
        <v>47.900000000000709</v>
      </c>
      <c r="B884" s="18">
        <v>3906.767978698379</v>
      </c>
      <c r="C884" s="20">
        <v>0.39067679786983789</v>
      </c>
      <c r="D884" s="18">
        <v>2.7278552527483457</v>
      </c>
      <c r="E884" s="18">
        <v>-3.8465735670923387</v>
      </c>
      <c r="F884" s="18">
        <v>0.70916497635332043</v>
      </c>
      <c r="G884" s="16">
        <v>3800.197003178765</v>
      </c>
      <c r="H884" s="19">
        <v>4013.338954217993</v>
      </c>
      <c r="I884">
        <f t="shared" si="104"/>
        <v>1.4046283020909498</v>
      </c>
      <c r="J884">
        <f t="shared" si="105"/>
        <v>3.9067679786983791</v>
      </c>
      <c r="K884">
        <f t="shared" si="106"/>
        <v>287.38695060780833</v>
      </c>
      <c r="L884">
        <f t="shared" si="107"/>
        <v>321.09718959557625</v>
      </c>
      <c r="M884">
        <f t="shared" si="108"/>
        <v>3.1143218701462499E-3</v>
      </c>
      <c r="N884">
        <f t="shared" si="109"/>
        <v>-0.94154932601044516</v>
      </c>
      <c r="O884">
        <f t="shared" si="110"/>
        <v>47.947189595576276</v>
      </c>
      <c r="P884">
        <f t="shared" si="111"/>
        <v>25596.60582487857</v>
      </c>
    </row>
    <row r="885" spans="1:16" x14ac:dyDescent="0.3">
      <c r="A885" s="16">
        <v>48.000000000000711</v>
      </c>
      <c r="B885" s="18">
        <v>3891.7732852965951</v>
      </c>
      <c r="C885" s="20">
        <v>0.38917732852965953</v>
      </c>
      <c r="D885" s="18">
        <v>2.7308060299920722</v>
      </c>
      <c r="E885" s="18">
        <v>-3.8444609080022514</v>
      </c>
      <c r="F885" s="18">
        <v>0.710322226012988</v>
      </c>
      <c r="G885" s="16">
        <v>3785.4965057480949</v>
      </c>
      <c r="H885" s="19">
        <v>3998.0500648450952</v>
      </c>
      <c r="I885">
        <f t="shared" si="104"/>
        <v>1.400747480314751</v>
      </c>
      <c r="J885">
        <f t="shared" si="105"/>
        <v>3.8917732852965949</v>
      </c>
      <c r="K885">
        <f t="shared" si="106"/>
        <v>286.59293447239804</v>
      </c>
      <c r="L885">
        <f t="shared" si="107"/>
        <v>321.19739567480019</v>
      </c>
      <c r="M885">
        <f t="shared" si="108"/>
        <v>3.1133502745223406E-3</v>
      </c>
      <c r="N885">
        <f t="shared" si="109"/>
        <v>-0.9454016322890233</v>
      </c>
      <c r="O885">
        <f t="shared" si="110"/>
        <v>48.047395674800214</v>
      </c>
      <c r="P885">
        <f t="shared" si="111"/>
        <v>25695.227514358899</v>
      </c>
    </row>
    <row r="886" spans="1:16" x14ac:dyDescent="0.3">
      <c r="A886" s="16">
        <v>48.100000000000712</v>
      </c>
      <c r="B886" s="18">
        <v>3876.8443306839122</v>
      </c>
      <c r="C886" s="20">
        <v>0.38768443306839123</v>
      </c>
      <c r="D886" s="18">
        <v>2.7337549701760278</v>
      </c>
      <c r="E886" s="18">
        <v>-3.8423499374734078</v>
      </c>
      <c r="F886" s="18">
        <v>0.71147995749019344</v>
      </c>
      <c r="G886" s="16">
        <v>3770.8609061078532</v>
      </c>
      <c r="H886" s="19">
        <v>3982.8277552599711</v>
      </c>
      <c r="I886">
        <f t="shared" si="104"/>
        <v>1.3968753407832037</v>
      </c>
      <c r="J886">
        <f t="shared" si="105"/>
        <v>3.876844330683912</v>
      </c>
      <c r="K886">
        <f t="shared" si="106"/>
        <v>285.8006947242435</v>
      </c>
      <c r="L886">
        <f t="shared" si="107"/>
        <v>321.29760175582442</v>
      </c>
      <c r="M886">
        <f t="shared" si="108"/>
        <v>3.1123792849221668E-3</v>
      </c>
      <c r="N886">
        <f t="shared" si="109"/>
        <v>-0.94925182252620943</v>
      </c>
      <c r="O886">
        <f t="shared" si="110"/>
        <v>48.147601755824439</v>
      </c>
      <c r="P886">
        <f t="shared" si="111"/>
        <v>25794.174712802836</v>
      </c>
    </row>
    <row r="887" spans="1:16" x14ac:dyDescent="0.3">
      <c r="A887" s="16">
        <v>48.200000000000713</v>
      </c>
      <c r="B887" s="18">
        <v>3861.9807932330941</v>
      </c>
      <c r="C887" s="20">
        <v>0.38619807932330941</v>
      </c>
      <c r="D887" s="18">
        <v>2.7367020750152404</v>
      </c>
      <c r="E887" s="18">
        <v>-3.8402406537830518</v>
      </c>
      <c r="F887" s="18">
        <v>0.71263817081861613</v>
      </c>
      <c r="G887" s="16">
        <v>3756.2898847279939</v>
      </c>
      <c r="H887" s="19">
        <v>3967.6717017381943</v>
      </c>
      <c r="I887">
        <f t="shared" si="104"/>
        <v>1.3930118829476268</v>
      </c>
      <c r="J887">
        <f t="shared" si="105"/>
        <v>3.8619807932330943</v>
      </c>
      <c r="K887">
        <f t="shared" si="106"/>
        <v>285.01023125108446</v>
      </c>
      <c r="L887">
        <f t="shared" si="107"/>
        <v>321.39780783873363</v>
      </c>
      <c r="M887">
        <f t="shared" si="108"/>
        <v>3.111408900778084E-3</v>
      </c>
      <c r="N887">
        <f t="shared" si="109"/>
        <v>-0.95309989841364751</v>
      </c>
      <c r="O887">
        <f t="shared" si="110"/>
        <v>48.24780783873365</v>
      </c>
      <c r="P887">
        <f t="shared" si="111"/>
        <v>25893.448298660245</v>
      </c>
    </row>
    <row r="888" spans="1:16" x14ac:dyDescent="0.3">
      <c r="A888" s="16">
        <v>48.300000000000715</v>
      </c>
      <c r="B888" s="18">
        <v>3847.1823530455463</v>
      </c>
      <c r="C888" s="20">
        <v>0.38471823530455462</v>
      </c>
      <c r="D888" s="18">
        <v>2.7396473462225623</v>
      </c>
      <c r="E888" s="18">
        <v>-3.8381330552104762</v>
      </c>
      <c r="F888" s="18">
        <v>0.71379686603186954</v>
      </c>
      <c r="G888" s="16">
        <v>3741.7831238059912</v>
      </c>
      <c r="H888" s="19">
        <v>3952.5815822851014</v>
      </c>
      <c r="I888">
        <f t="shared" si="104"/>
        <v>1.3891571061023102</v>
      </c>
      <c r="J888">
        <f t="shared" si="105"/>
        <v>3.8471823530455462</v>
      </c>
      <c r="K888">
        <f t="shared" si="106"/>
        <v>284.22154390853268</v>
      </c>
      <c r="L888">
        <f t="shared" si="107"/>
        <v>321.49801392361297</v>
      </c>
      <c r="M888">
        <f t="shared" si="108"/>
        <v>3.1104391215231496E-3</v>
      </c>
      <c r="N888">
        <f t="shared" si="109"/>
        <v>-0.95694586164125328</v>
      </c>
      <c r="O888">
        <f t="shared" si="110"/>
        <v>48.348013923612996</v>
      </c>
      <c r="P888">
        <f t="shared" si="111"/>
        <v>25993.04915215079</v>
      </c>
    </row>
    <row r="889" spans="1:16" x14ac:dyDescent="0.3">
      <c r="A889" s="16">
        <v>48.400000000000716</v>
      </c>
      <c r="B889" s="18">
        <v>3832.4486919412157</v>
      </c>
      <c r="C889" s="20">
        <v>0.38324486919412154</v>
      </c>
      <c r="D889" s="18">
        <v>2.7425907855087361</v>
      </c>
      <c r="E889" s="18">
        <v>-3.8360271400370225</v>
      </c>
      <c r="F889" s="18">
        <v>0.71495604316351802</v>
      </c>
      <c r="G889" s="16">
        <v>3727.3403072566857</v>
      </c>
      <c r="H889" s="19">
        <v>3937.5570766257456</v>
      </c>
      <c r="I889">
        <f t="shared" si="104"/>
        <v>1.3853110093854892</v>
      </c>
      <c r="J889">
        <f t="shared" si="105"/>
        <v>3.8324486919412157</v>
      </c>
      <c r="K889">
        <f t="shared" si="106"/>
        <v>283.43463252027107</v>
      </c>
      <c r="L889">
        <f t="shared" si="107"/>
        <v>321.59822001054914</v>
      </c>
      <c r="M889">
        <f t="shared" si="108"/>
        <v>3.1094699465911155E-3</v>
      </c>
      <c r="N889">
        <f t="shared" si="109"/>
        <v>-0.960789713897227</v>
      </c>
      <c r="O889">
        <f t="shared" si="110"/>
        <v>48.448220010549164</v>
      </c>
      <c r="P889">
        <f t="shared" si="111"/>
        <v>26092.978155266039</v>
      </c>
    </row>
    <row r="890" spans="1:16" x14ac:dyDescent="0.3">
      <c r="A890" s="16">
        <v>48.500000000000718</v>
      </c>
      <c r="B890" s="18">
        <v>3817.7794934486265</v>
      </c>
      <c r="C890" s="20">
        <v>0.38177794934486264</v>
      </c>
      <c r="D890" s="18">
        <v>2.7455323945824173</v>
      </c>
      <c r="E890" s="18">
        <v>-3.8339229065460763</v>
      </c>
      <c r="F890" s="18">
        <v>0.71611570224708199</v>
      </c>
      <c r="G890" s="16">
        <v>3712.9611207022699</v>
      </c>
      <c r="H890" s="19">
        <v>3922.597866194983</v>
      </c>
      <c r="I890">
        <f t="shared" ref="I890:I953" si="112">(J890/(J890+10))*5</f>
        <v>1.3814735917803354</v>
      </c>
      <c r="J890">
        <f t="shared" ref="J890:J953" si="113">B890/1000</f>
        <v>3.8177794934486267</v>
      </c>
      <c r="K890">
        <f t="shared" ref="K890:K953" si="114">(I890*1023)/5</f>
        <v>282.64949687825663</v>
      </c>
      <c r="L890">
        <f t="shared" ref="L890:L953" si="115">1/M890</f>
        <v>321.69842609962933</v>
      </c>
      <c r="M890">
        <f t="shared" ref="M890:M953" si="116">$M$2+$N$2*(N890)+$O$2*(POWER(N890,2))+$P$2*(POWER(N890,3))</f>
        <v>3.1085013754164345E-3</v>
      </c>
      <c r="N890">
        <f t="shared" ref="N890:N953" si="117">$Q$2+($R$2/(A890+273.15))+($S$2/POWER(A890+273.15,2))+($T$2/POWER(A890+273.15,3))</f>
        <v>-0.96463145686803964</v>
      </c>
      <c r="O890">
        <f t="shared" ref="O890:O953" si="118">L890-273.15</f>
        <v>48.548426099629353</v>
      </c>
      <c r="P890">
        <f t="shared" ref="P890:P953" si="119">10000*((1023/K890)-1)</f>
        <v>26193.236191771066</v>
      </c>
    </row>
    <row r="891" spans="1:16" x14ac:dyDescent="0.3">
      <c r="A891" s="16">
        <v>48.600000000000719</v>
      </c>
      <c r="B891" s="18">
        <v>3803.1744427948665</v>
      </c>
      <c r="C891" s="20">
        <v>0.38031744427948666</v>
      </c>
      <c r="D891" s="18">
        <v>2.7484721751500629</v>
      </c>
      <c r="E891" s="18">
        <v>-3.8318203530230694</v>
      </c>
      <c r="F891" s="18">
        <v>0.71727584331600724</v>
      </c>
      <c r="G891" s="16">
        <v>3698.645251462231</v>
      </c>
      <c r="H891" s="19">
        <v>3907.703634127502</v>
      </c>
      <c r="I891">
        <f t="shared" si="112"/>
        <v>1.3776448521159166</v>
      </c>
      <c r="J891">
        <f t="shared" si="113"/>
        <v>3.8031744427948664</v>
      </c>
      <c r="K891">
        <f t="shared" si="114"/>
        <v>281.86613674291652</v>
      </c>
      <c r="L891">
        <f t="shared" si="115"/>
        <v>321.79863219094153</v>
      </c>
      <c r="M891">
        <f t="shared" si="116"/>
        <v>3.1075334074342578E-3</v>
      </c>
      <c r="N891">
        <f t="shared" si="117"/>
        <v>-0.96847109223843519</v>
      </c>
      <c r="O891">
        <f t="shared" si="118"/>
        <v>48.648632190941555</v>
      </c>
      <c r="P891">
        <f t="shared" si="119"/>
        <v>26293.824147206953</v>
      </c>
    </row>
    <row r="892" spans="1:16" x14ac:dyDescent="0.3">
      <c r="A892" s="16">
        <v>48.70000000000072</v>
      </c>
      <c r="B892" s="18">
        <v>3788.6332268956739</v>
      </c>
      <c r="C892" s="20">
        <v>0.37886332268956741</v>
      </c>
      <c r="D892" s="18">
        <v>2.7514101289160209</v>
      </c>
      <c r="E892" s="18">
        <v>-3.8297194777554702</v>
      </c>
      <c r="F892" s="18">
        <v>0.71843646640368886</v>
      </c>
      <c r="G892" s="16">
        <v>3684.3923885433883</v>
      </c>
      <c r="H892" s="19">
        <v>3892.8740652479596</v>
      </c>
      <c r="I892">
        <f t="shared" si="112"/>
        <v>1.3738247890681743</v>
      </c>
      <c r="J892">
        <f t="shared" si="113"/>
        <v>3.7886332268956737</v>
      </c>
      <c r="K892">
        <f t="shared" si="114"/>
        <v>281.08455184334849</v>
      </c>
      <c r="L892">
        <f t="shared" si="115"/>
        <v>321.89883828457511</v>
      </c>
      <c r="M892">
        <f t="shared" si="116"/>
        <v>3.1065660420804275E-3</v>
      </c>
      <c r="N892">
        <f t="shared" si="117"/>
        <v>-0.97230862169145604</v>
      </c>
      <c r="O892">
        <f t="shared" si="118"/>
        <v>48.748838284575129</v>
      </c>
      <c r="P892">
        <f t="shared" si="119"/>
        <v>26394.742908892735</v>
      </c>
    </row>
    <row r="893" spans="1:16" x14ac:dyDescent="0.3">
      <c r="A893" s="16">
        <v>48.800000000000722</v>
      </c>
      <c r="B893" s="18">
        <v>3774.1555343456516</v>
      </c>
      <c r="C893" s="20">
        <v>0.37741555343456518</v>
      </c>
      <c r="D893" s="18">
        <v>2.7543462575826183</v>
      </c>
      <c r="E893" s="18">
        <v>-3.8276202790327902</v>
      </c>
      <c r="F893" s="18">
        <v>0.7195975715434918</v>
      </c>
      <c r="G893" s="16">
        <v>3670.2022226300551</v>
      </c>
      <c r="H893" s="19">
        <v>3878.1088460612482</v>
      </c>
      <c r="I893">
        <f t="shared" si="112"/>
        <v>1.37001340116091</v>
      </c>
      <c r="J893">
        <f t="shared" si="113"/>
        <v>3.7741555343456517</v>
      </c>
      <c r="K893">
        <f t="shared" si="114"/>
        <v>280.30474187752219</v>
      </c>
      <c r="L893">
        <f t="shared" si="115"/>
        <v>321.99904438061998</v>
      </c>
      <c r="M893">
        <f t="shared" si="116"/>
        <v>3.1055992787914826E-3</v>
      </c>
      <c r="N893">
        <f t="shared" si="117"/>
        <v>-0.97614404690841416</v>
      </c>
      <c r="O893">
        <f t="shared" si="118"/>
        <v>48.849044380620001</v>
      </c>
      <c r="P893">
        <f t="shared" si="119"/>
        <v>26495.99336592725</v>
      </c>
    </row>
    <row r="894" spans="1:16" x14ac:dyDescent="0.3">
      <c r="A894" s="16">
        <v>48.900000000000723</v>
      </c>
      <c r="B894" s="18">
        <v>3759.7410554084558</v>
      </c>
      <c r="C894" s="20">
        <v>0.37597410554084559</v>
      </c>
      <c r="D894" s="18">
        <v>2.7572805628499175</v>
      </c>
      <c r="E894" s="18">
        <v>-3.8255227551465736</v>
      </c>
      <c r="F894" s="18">
        <v>0.7207591587686879</v>
      </c>
      <c r="G894" s="16">
        <v>3656.0744460741903</v>
      </c>
      <c r="H894" s="19">
        <v>3863.4076647427214</v>
      </c>
      <c r="I894">
        <f t="shared" si="112"/>
        <v>1.3662106867667534</v>
      </c>
      <c r="J894">
        <f t="shared" si="113"/>
        <v>3.759741055408456</v>
      </c>
      <c r="K894">
        <f t="shared" si="114"/>
        <v>279.52670651247774</v>
      </c>
      <c r="L894">
        <f t="shared" si="115"/>
        <v>322.09925047916704</v>
      </c>
      <c r="M894">
        <f t="shared" si="116"/>
        <v>3.1046331170046567E-3</v>
      </c>
      <c r="N894">
        <f t="shared" si="117"/>
        <v>-0.97997736956891079</v>
      </c>
      <c r="O894">
        <f t="shared" si="118"/>
        <v>48.949250479167063</v>
      </c>
      <c r="P894">
        <f t="shared" si="119"/>
        <v>26597.576409191315</v>
      </c>
    </row>
    <row r="895" spans="1:16" x14ac:dyDescent="0.3">
      <c r="A895" s="16">
        <v>49.000000000000725</v>
      </c>
      <c r="B895" s="18">
        <v>3745.3894820070595</v>
      </c>
      <c r="C895" s="20">
        <v>0.37453894820070593</v>
      </c>
      <c r="D895" s="18">
        <v>2.7602130464159824</v>
      </c>
      <c r="E895" s="18">
        <v>-3.823426904390395</v>
      </c>
      <c r="F895" s="18">
        <v>0.72192122811252468</v>
      </c>
      <c r="G895" s="16">
        <v>3642.0087528856088</v>
      </c>
      <c r="H895" s="19">
        <v>3848.7702111285103</v>
      </c>
      <c r="I895">
        <f t="shared" si="112"/>
        <v>1.3624166441081336</v>
      </c>
      <c r="J895">
        <f t="shared" si="113"/>
        <v>3.7453894820070595</v>
      </c>
      <c r="K895">
        <f t="shared" si="114"/>
        <v>278.75044538452414</v>
      </c>
      <c r="L895">
        <f t="shared" si="115"/>
        <v>322.19945658030815</v>
      </c>
      <c r="M895">
        <f t="shared" si="116"/>
        <v>3.1036675561578742E-3</v>
      </c>
      <c r="N895">
        <f t="shared" si="117"/>
        <v>-0.98380859135083976</v>
      </c>
      <c r="O895">
        <f t="shared" si="118"/>
        <v>49.049456580308174</v>
      </c>
      <c r="P895">
        <f t="shared" si="119"/>
        <v>26699.492931349971</v>
      </c>
    </row>
    <row r="896" spans="1:16" x14ac:dyDescent="0.3">
      <c r="A896" s="16">
        <v>49.100000000000726</v>
      </c>
      <c r="B896" s="18">
        <v>3731.1005077141531</v>
      </c>
      <c r="C896" s="20">
        <v>0.37311005077141529</v>
      </c>
      <c r="D896" s="18">
        <v>2.7631437099767453</v>
      </c>
      <c r="E896" s="18">
        <v>-3.8213327250598681</v>
      </c>
      <c r="F896" s="18">
        <v>0.72308377960818782</v>
      </c>
      <c r="G896" s="16">
        <v>3628.0048387223392</v>
      </c>
      <c r="H896" s="19">
        <v>3834.196176705967</v>
      </c>
      <c r="I896">
        <f t="shared" si="112"/>
        <v>1.3586312712582707</v>
      </c>
      <c r="J896">
        <f t="shared" si="113"/>
        <v>3.731100507714153</v>
      </c>
      <c r="K896">
        <f t="shared" si="114"/>
        <v>277.97595809944221</v>
      </c>
      <c r="L896">
        <f t="shared" si="115"/>
        <v>322.29966268413597</v>
      </c>
      <c r="M896">
        <f t="shared" si="116"/>
        <v>3.1027025956897516E-3</v>
      </c>
      <c r="N896">
        <f t="shared" si="117"/>
        <v>-0.98763771393037547</v>
      </c>
      <c r="O896">
        <f t="shared" si="118"/>
        <v>49.14966268413599</v>
      </c>
      <c r="P896">
        <f t="shared" si="119"/>
        <v>26801.743826854097</v>
      </c>
    </row>
    <row r="897" spans="1:16" x14ac:dyDescent="0.3">
      <c r="A897" s="16">
        <v>49.200000000000728</v>
      </c>
      <c r="B897" s="18">
        <v>3716.8738277424791</v>
      </c>
      <c r="C897" s="20">
        <v>0.3716873827742479</v>
      </c>
      <c r="D897" s="18">
        <v>2.7660725552259846</v>
      </c>
      <c r="E897" s="18">
        <v>-3.8192402154526226</v>
      </c>
      <c r="F897" s="18">
        <v>0.72424681328879814</v>
      </c>
      <c r="G897" s="16">
        <v>3614.0624008809168</v>
      </c>
      <c r="H897" s="19">
        <v>3819.6852546040413</v>
      </c>
      <c r="I897">
        <f t="shared" si="112"/>
        <v>1.3548545661421316</v>
      </c>
      <c r="J897">
        <f t="shared" si="113"/>
        <v>3.7168738277424791</v>
      </c>
      <c r="K897">
        <f t="shared" si="114"/>
        <v>277.20324423268011</v>
      </c>
      <c r="L897">
        <f t="shared" si="115"/>
        <v>322.39986879074428</v>
      </c>
      <c r="M897">
        <f t="shared" si="116"/>
        <v>3.1017382350395943E-3</v>
      </c>
      <c r="N897">
        <f t="shared" si="117"/>
        <v>-0.99146473898199527</v>
      </c>
      <c r="O897">
        <f t="shared" si="118"/>
        <v>49.249868790744301</v>
      </c>
      <c r="P897">
        <f t="shared" si="119"/>
        <v>26904.32999194301</v>
      </c>
    </row>
    <row r="898" spans="1:16" x14ac:dyDescent="0.3">
      <c r="A898" s="16">
        <v>49.300000000000729</v>
      </c>
      <c r="B898" s="18">
        <v>3702.7091389353741</v>
      </c>
      <c r="C898" s="20">
        <v>0.37027091389353739</v>
      </c>
      <c r="D898" s="18">
        <v>2.7689995838554582</v>
      </c>
      <c r="E898" s="18">
        <v>-3.8171493738683218</v>
      </c>
      <c r="F898" s="18">
        <v>0.72541032918744219</v>
      </c>
      <c r="G898" s="16">
        <v>3600.1811382868755</v>
      </c>
      <c r="H898" s="19">
        <v>3805.2371395838727</v>
      </c>
      <c r="I898">
        <f t="shared" si="112"/>
        <v>1.3510865265374283</v>
      </c>
      <c r="J898">
        <f t="shared" si="113"/>
        <v>3.7027091389353739</v>
      </c>
      <c r="K898">
        <f t="shared" si="114"/>
        <v>276.43230332955784</v>
      </c>
      <c r="L898">
        <f t="shared" si="115"/>
        <v>322.5000749002275</v>
      </c>
      <c r="M898">
        <f t="shared" si="116"/>
        <v>3.1007744736474001E-3</v>
      </c>
      <c r="N898">
        <f t="shared" si="117"/>
        <v>-0.99528966817846032</v>
      </c>
      <c r="O898">
        <f t="shared" si="118"/>
        <v>49.350074900227526</v>
      </c>
      <c r="P898">
        <f t="shared" si="119"/>
        <v>27007.252324645902</v>
      </c>
    </row>
    <row r="899" spans="1:16" x14ac:dyDescent="0.3">
      <c r="A899" s="16">
        <v>49.40000000000073</v>
      </c>
      <c r="B899" s="18">
        <v>3688.6061397572453</v>
      </c>
      <c r="C899" s="20">
        <v>0.36886061397572451</v>
      </c>
      <c r="D899" s="18">
        <v>2.7719247975547701</v>
      </c>
      <c r="E899" s="18">
        <v>-3.8150601986086525</v>
      </c>
      <c r="F899" s="18">
        <v>0.72657432733713812</v>
      </c>
      <c r="G899" s="16">
        <v>3586.3607514851865</v>
      </c>
      <c r="H899" s="19">
        <v>3790.8515280293041</v>
      </c>
      <c r="I899">
        <f t="shared" si="112"/>
        <v>1.3473271500755808</v>
      </c>
      <c r="J899">
        <f t="shared" si="113"/>
        <v>3.6886061397572454</v>
      </c>
      <c r="K899">
        <f t="shared" si="114"/>
        <v>275.66313490546383</v>
      </c>
      <c r="L899">
        <f t="shared" si="115"/>
        <v>322.60028101268097</v>
      </c>
      <c r="M899">
        <f t="shared" si="116"/>
        <v>3.099811310953853E-3</v>
      </c>
      <c r="N899">
        <f t="shared" si="117"/>
        <v>-0.99911250319083067</v>
      </c>
      <c r="O899">
        <f t="shared" si="118"/>
        <v>49.450281012680989</v>
      </c>
      <c r="P899">
        <f t="shared" si="119"/>
        <v>27110.511724784257</v>
      </c>
    </row>
    <row r="900" spans="1:16" x14ac:dyDescent="0.3">
      <c r="A900" s="16">
        <v>49.500000000000732</v>
      </c>
      <c r="B900" s="18">
        <v>3674.5645302841372</v>
      </c>
      <c r="C900" s="20">
        <v>0.36745645302841373</v>
      </c>
      <c r="D900" s="18">
        <v>2.774848198011437</v>
      </c>
      <c r="E900" s="18">
        <v>-3.8129726879773145</v>
      </c>
      <c r="F900" s="18">
        <v>0.72773880777085342</v>
      </c>
      <c r="G900" s="16">
        <v>3572.6009426307805</v>
      </c>
      <c r="H900" s="19">
        <v>3776.5281179374938</v>
      </c>
      <c r="I900">
        <f t="shared" si="112"/>
        <v>1.343576434242687</v>
      </c>
      <c r="J900">
        <f t="shared" si="113"/>
        <v>3.6745645302841372</v>
      </c>
      <c r="K900">
        <f t="shared" si="114"/>
        <v>274.89573844605377</v>
      </c>
      <c r="L900">
        <f t="shared" si="115"/>
        <v>322.70048712820113</v>
      </c>
      <c r="M900">
        <f t="shared" si="116"/>
        <v>3.0988487464003239E-3</v>
      </c>
      <c r="N900">
        <f t="shared" si="117"/>
        <v>-1.0029332456884721</v>
      </c>
      <c r="O900">
        <f t="shared" si="118"/>
        <v>49.550487128201155</v>
      </c>
      <c r="P900">
        <f t="shared" si="119"/>
        <v>27214.109093974046</v>
      </c>
    </row>
    <row r="901" spans="1:16" x14ac:dyDescent="0.3">
      <c r="A901" s="16">
        <v>49.600000000000733</v>
      </c>
      <c r="B901" s="18">
        <v>3660.5840121944525</v>
      </c>
      <c r="C901" s="20">
        <v>0.36605840121944527</v>
      </c>
      <c r="D901" s="18">
        <v>2.7777697869108664</v>
      </c>
      <c r="E901" s="18">
        <v>-3.8108868402800327</v>
      </c>
      <c r="F901" s="18">
        <v>0.72890377052149613</v>
      </c>
      <c r="G901" s="16">
        <v>3558.9014154792253</v>
      </c>
      <c r="H901" s="19">
        <v>3762.2666089096797</v>
      </c>
      <c r="I901">
        <f t="shared" si="112"/>
        <v>1.3398343763805207</v>
      </c>
      <c r="J901">
        <f t="shared" si="113"/>
        <v>3.6605840121944526</v>
      </c>
      <c r="K901">
        <f t="shared" si="114"/>
        <v>274.13011340745453</v>
      </c>
      <c r="L901">
        <f t="shared" si="115"/>
        <v>322.80069324688509</v>
      </c>
      <c r="M901">
        <f t="shared" si="116"/>
        <v>3.0978867794288719E-3</v>
      </c>
      <c r="N901">
        <f t="shared" si="117"/>
        <v>-1.0067518973390341</v>
      </c>
      <c r="O901">
        <f t="shared" si="118"/>
        <v>49.650693246885112</v>
      </c>
      <c r="P901">
        <f t="shared" si="119"/>
        <v>27318.045335627146</v>
      </c>
    </row>
    <row r="902" spans="1:16" x14ac:dyDescent="0.3">
      <c r="A902" s="16">
        <v>49.700000000000735</v>
      </c>
      <c r="B902" s="18">
        <v>3646.664288759554</v>
      </c>
      <c r="C902" s="20">
        <v>0.36466642887595541</v>
      </c>
      <c r="D902" s="18">
        <v>2.780689565936445</v>
      </c>
      <c r="E902" s="18">
        <v>-3.8088026538245412</v>
      </c>
      <c r="F902" s="18">
        <v>0.73006921562193972</v>
      </c>
      <c r="G902" s="16">
        <v>3545.2618753772867</v>
      </c>
      <c r="H902" s="19">
        <v>3748.0667021418212</v>
      </c>
      <c r="I902">
        <f t="shared" si="112"/>
        <v>1.3361009736874776</v>
      </c>
      <c r="J902">
        <f t="shared" si="113"/>
        <v>3.646664288759554</v>
      </c>
      <c r="K902">
        <f t="shared" si="114"/>
        <v>273.36625921645793</v>
      </c>
      <c r="L902">
        <f t="shared" si="115"/>
        <v>322.90089936883089</v>
      </c>
      <c r="M902">
        <f t="shared" si="116"/>
        <v>3.0969254094822393E-3</v>
      </c>
      <c r="N902">
        <f t="shared" si="117"/>
        <v>-1.0105684598084845</v>
      </c>
      <c r="O902">
        <f t="shared" si="118"/>
        <v>49.750899368830915</v>
      </c>
      <c r="P902">
        <f t="shared" si="119"/>
        <v>27422.321354954202</v>
      </c>
    </row>
    <row r="903" spans="1:16" x14ac:dyDescent="0.3">
      <c r="A903" s="16">
        <v>49.800000000000736</v>
      </c>
      <c r="B903" s="18">
        <v>3632.8050648346029</v>
      </c>
      <c r="C903" s="20">
        <v>0.36328050648346027</v>
      </c>
      <c r="D903" s="18">
        <v>2.7836075367693836</v>
      </c>
      <c r="E903" s="18">
        <v>-3.8067201269205904</v>
      </c>
      <c r="F903" s="18">
        <v>0.7312351431049795</v>
      </c>
      <c r="G903" s="16">
        <v>3531.6820292537273</v>
      </c>
      <c r="H903" s="19">
        <v>3733.9281004154786</v>
      </c>
      <c r="I903">
        <f t="shared" si="112"/>
        <v>1.3323762232195746</v>
      </c>
      <c r="J903">
        <f t="shared" si="113"/>
        <v>3.6328050648346029</v>
      </c>
      <c r="K903">
        <f t="shared" si="114"/>
        <v>272.60417527072497</v>
      </c>
      <c r="L903">
        <f t="shared" si="115"/>
        <v>323.00110549413762</v>
      </c>
      <c r="M903">
        <f t="shared" si="116"/>
        <v>3.0959646360038534E-3</v>
      </c>
      <c r="N903">
        <f t="shared" si="117"/>
        <v>-1.0143829347610884</v>
      </c>
      <c r="O903">
        <f t="shared" si="118"/>
        <v>49.851105494137641</v>
      </c>
      <c r="P903">
        <f t="shared" si="119"/>
        <v>27526.938058965974</v>
      </c>
    </row>
    <row r="904" spans="1:16" x14ac:dyDescent="0.3">
      <c r="A904" s="16">
        <v>49.900000000000738</v>
      </c>
      <c r="B904" s="18">
        <v>3619.0060468493507</v>
      </c>
      <c r="C904" s="20">
        <v>0.36190060468493507</v>
      </c>
      <c r="D904" s="18">
        <v>2.7865237010889166</v>
      </c>
      <c r="E904" s="18">
        <v>-3.8046392578799408</v>
      </c>
      <c r="F904" s="18">
        <v>0.7324015530033855</v>
      </c>
      <c r="G904" s="16">
        <v>3518.1615856100525</v>
      </c>
      <c r="H904" s="19">
        <v>3719.8505080886489</v>
      </c>
      <c r="I904">
        <f t="shared" si="112"/>
        <v>1.3286601218914136</v>
      </c>
      <c r="J904">
        <f t="shared" si="113"/>
        <v>3.6190060468493508</v>
      </c>
      <c r="K904">
        <f t="shared" si="114"/>
        <v>271.8438609389832</v>
      </c>
      <c r="L904">
        <f t="shared" si="115"/>
        <v>323.10131162290486</v>
      </c>
      <c r="M904">
        <f t="shared" si="116"/>
        <v>3.0950044584378265E-3</v>
      </c>
      <c r="N904">
        <f t="shared" si="117"/>
        <v>-1.0181953238594086</v>
      </c>
      <c r="O904">
        <f t="shared" si="118"/>
        <v>49.951311622904882</v>
      </c>
      <c r="P904">
        <f t="shared" si="119"/>
        <v>27631.896356475667</v>
      </c>
    </row>
    <row r="905" spans="1:16" x14ac:dyDescent="0.3">
      <c r="A905" s="16">
        <v>50.000000000000739</v>
      </c>
      <c r="B905" s="18">
        <v>3605.2669427989808</v>
      </c>
      <c r="C905" s="20">
        <v>0.36052669427989809</v>
      </c>
      <c r="D905" s="18">
        <v>2.7894380605720581</v>
      </c>
      <c r="E905" s="18">
        <v>-3.8025600450163588</v>
      </c>
      <c r="F905" s="18">
        <v>0.73356844534983745</v>
      </c>
      <c r="G905" s="16">
        <v>3504.7002545113232</v>
      </c>
      <c r="H905" s="19">
        <v>3705.8336310866384</v>
      </c>
      <c r="I905">
        <f t="shared" si="112"/>
        <v>1.324952666477148</v>
      </c>
      <c r="J905">
        <f t="shared" si="113"/>
        <v>3.605266942798981</v>
      </c>
      <c r="K905">
        <f t="shared" si="114"/>
        <v>271.08531556122449</v>
      </c>
      <c r="L905">
        <f t="shared" si="115"/>
        <v>323.20151775523351</v>
      </c>
      <c r="M905">
        <f t="shared" si="116"/>
        <v>3.094044876228949E-3</v>
      </c>
      <c r="N905">
        <f t="shared" si="117"/>
        <v>-1.0220056287643333</v>
      </c>
      <c r="O905">
        <f t="shared" si="118"/>
        <v>50.051517755233533</v>
      </c>
      <c r="P905">
        <f t="shared" si="119"/>
        <v>27737.197158101171</v>
      </c>
    </row>
    <row r="906" spans="1:16" x14ac:dyDescent="0.3">
      <c r="A906" s="16">
        <v>50.10000000000074</v>
      </c>
      <c r="B906" s="18">
        <v>3591.587462235093</v>
      </c>
      <c r="C906" s="20">
        <v>0.3591587462235093</v>
      </c>
      <c r="D906" s="18">
        <v>2.7923506168939127</v>
      </c>
      <c r="E906" s="18">
        <v>-3.8004824866456151</v>
      </c>
      <c r="F906" s="18">
        <v>0.73473582017700589</v>
      </c>
      <c r="G906" s="16">
        <v>3491.2977475770867</v>
      </c>
      <c r="H906" s="19">
        <v>3691.8771768930992</v>
      </c>
      <c r="I906">
        <f t="shared" si="112"/>
        <v>1.3212538536114706</v>
      </c>
      <c r="J906">
        <f t="shared" si="113"/>
        <v>3.591587462235093</v>
      </c>
      <c r="K906">
        <f t="shared" si="114"/>
        <v>270.3285384489069</v>
      </c>
      <c r="L906">
        <f t="shared" si="115"/>
        <v>323.30172389122515</v>
      </c>
      <c r="M906">
        <f t="shared" si="116"/>
        <v>3.0930858888226958E-3</v>
      </c>
      <c r="N906">
        <f t="shared" si="117"/>
        <v>-1.0258138511350461</v>
      </c>
      <c r="O906">
        <f t="shared" si="118"/>
        <v>50.151723891225174</v>
      </c>
      <c r="P906">
        <f t="shared" si="119"/>
        <v>27842.841376266708</v>
      </c>
    </row>
    <row r="907" spans="1:16" x14ac:dyDescent="0.3">
      <c r="A907" s="16">
        <v>50.200000000000742</v>
      </c>
      <c r="B907" s="18">
        <v>3577.9673162566819</v>
      </c>
      <c r="C907" s="20">
        <v>0.35779673162566816</v>
      </c>
      <c r="D907" s="18">
        <v>2.7952613717274089</v>
      </c>
      <c r="E907" s="18">
        <v>-3.7984065810854859</v>
      </c>
      <c r="F907" s="18">
        <v>0.73590367751748043</v>
      </c>
      <c r="G907" s="16">
        <v>3477.9537779723269</v>
      </c>
      <c r="H907" s="19">
        <v>3677.9808545410369</v>
      </c>
      <c r="I907">
        <f t="shared" si="112"/>
        <v>1.3175636797905821</v>
      </c>
      <c r="J907">
        <f t="shared" si="113"/>
        <v>3.5779673162566819</v>
      </c>
      <c r="K907">
        <f t="shared" si="114"/>
        <v>269.57352888515311</v>
      </c>
      <c r="L907">
        <f t="shared" si="115"/>
        <v>323.4019300309821</v>
      </c>
      <c r="M907">
        <f t="shared" si="116"/>
        <v>3.092127495665222E-3</v>
      </c>
      <c r="N907">
        <f t="shared" si="117"/>
        <v>-1.0296199926290475</v>
      </c>
      <c r="O907">
        <f t="shared" si="118"/>
        <v>50.251930030982123</v>
      </c>
      <c r="P907">
        <f t="shared" si="119"/>
        <v>27948.829925204955</v>
      </c>
    </row>
    <row r="908" spans="1:16" x14ac:dyDescent="0.3">
      <c r="A908" s="16">
        <v>50.300000000000743</v>
      </c>
      <c r="B908" s="18">
        <v>3564.4062175011172</v>
      </c>
      <c r="C908" s="20">
        <v>0.35644062175011171</v>
      </c>
      <c r="D908" s="18">
        <v>2.7981703267433877</v>
      </c>
      <c r="E908" s="18">
        <v>-3.7963323266557438</v>
      </c>
      <c r="F908" s="18">
        <v>0.73707201740379391</v>
      </c>
      <c r="G908" s="16">
        <v>3464.6680603984046</v>
      </c>
      <c r="H908" s="19">
        <v>3664.1443746038299</v>
      </c>
      <c r="I908">
        <f t="shared" si="112"/>
        <v>1.3138821413731461</v>
      </c>
      <c r="J908">
        <f t="shared" si="113"/>
        <v>3.5644062175011171</v>
      </c>
      <c r="K908">
        <f t="shared" si="114"/>
        <v>268.82028612494571</v>
      </c>
      <c r="L908">
        <f t="shared" si="115"/>
        <v>323.5021361746077</v>
      </c>
      <c r="M908">
        <f t="shared" si="116"/>
        <v>3.0911696962033597E-3</v>
      </c>
      <c r="N908">
        <f t="shared" si="117"/>
        <v>-1.0334240549021538</v>
      </c>
      <c r="O908">
        <f t="shared" si="118"/>
        <v>50.352136174607722</v>
      </c>
      <c r="P908">
        <f t="shared" si="119"/>
        <v>28055.16372095955</v>
      </c>
    </row>
    <row r="909" spans="1:16" x14ac:dyDescent="0.3">
      <c r="A909" s="16">
        <v>50.400000000000745</v>
      </c>
      <c r="B909" s="18">
        <v>3550.9038801353545</v>
      </c>
      <c r="C909" s="20">
        <v>0.35509038801353543</v>
      </c>
      <c r="D909" s="18">
        <v>2.8010774836107144</v>
      </c>
      <c r="E909" s="18">
        <v>-3.7942597216781602</v>
      </c>
      <c r="F909" s="18">
        <v>0.73824083986844946</v>
      </c>
      <c r="G909" s="16">
        <v>3451.440311084224</v>
      </c>
      <c r="H909" s="19">
        <v>3650.3674491864849</v>
      </c>
      <c r="I909">
        <f t="shared" si="112"/>
        <v>1.3102092345812897</v>
      </c>
      <c r="J909">
        <f t="shared" si="113"/>
        <v>3.5509038801353543</v>
      </c>
      <c r="K909">
        <f t="shared" si="114"/>
        <v>268.06880939533187</v>
      </c>
      <c r="L909">
        <f t="shared" si="115"/>
        <v>323.60234232220614</v>
      </c>
      <c r="M909">
        <f t="shared" si="116"/>
        <v>3.0902124898846204E-3</v>
      </c>
      <c r="N909">
        <f t="shared" si="117"/>
        <v>-1.0372260396084962</v>
      </c>
      <c r="O909">
        <f t="shared" si="118"/>
        <v>50.452342322206164</v>
      </c>
      <c r="P909">
        <f t="shared" si="119"/>
        <v>28161.843681386323</v>
      </c>
    </row>
    <row r="910" spans="1:16" x14ac:dyDescent="0.3">
      <c r="A910" s="16">
        <v>50.500000000000746</v>
      </c>
      <c r="B910" s="18">
        <v>3537.4600198469921</v>
      </c>
      <c r="C910" s="20">
        <v>0.35374600198469919</v>
      </c>
      <c r="D910" s="18">
        <v>2.8039828439961001</v>
      </c>
      <c r="E910" s="18">
        <v>-3.7921887644765047</v>
      </c>
      <c r="F910" s="18">
        <v>0.73941014494387325</v>
      </c>
      <c r="G910" s="16">
        <v>3438.2702477772614</v>
      </c>
      <c r="H910" s="19">
        <v>3636.6497919167227</v>
      </c>
      <c r="I910">
        <f t="shared" si="112"/>
        <v>1.3065449555015469</v>
      </c>
      <c r="J910">
        <f t="shared" si="113"/>
        <v>3.5374600198469919</v>
      </c>
      <c r="K910">
        <f t="shared" si="114"/>
        <v>267.31909789561649</v>
      </c>
      <c r="L910">
        <f t="shared" si="115"/>
        <v>323.70254847388247</v>
      </c>
      <c r="M910">
        <f t="shared" si="116"/>
        <v>3.0892558761571928E-3</v>
      </c>
      <c r="N910">
        <f t="shared" si="117"/>
        <v>-1.0410259484005215</v>
      </c>
      <c r="O910">
        <f t="shared" si="118"/>
        <v>50.552548473882496</v>
      </c>
      <c r="P910">
        <f t="shared" si="119"/>
        <v>28268.870726156045</v>
      </c>
    </row>
    <row r="911" spans="1:16" x14ac:dyDescent="0.3">
      <c r="A911" s="16">
        <v>50.600000000000747</v>
      </c>
      <c r="B911" s="18">
        <v>3524.0743538355309</v>
      </c>
      <c r="C911" s="20">
        <v>0.35240743538355307</v>
      </c>
      <c r="D911" s="18">
        <v>2.8068864095642798</v>
      </c>
      <c r="E911" s="18">
        <v>-3.7901194533765317</v>
      </c>
      <c r="F911" s="18">
        <v>0.74057993266246214</v>
      </c>
      <c r="G911" s="16">
        <v>3425.1575897347811</v>
      </c>
      <c r="H911" s="19">
        <v>3622.9911179362807</v>
      </c>
      <c r="I911">
        <f t="shared" si="112"/>
        <v>1.3028893000858415</v>
      </c>
      <c r="J911">
        <f t="shared" si="113"/>
        <v>3.5240743538355308</v>
      </c>
      <c r="K911">
        <f t="shared" si="114"/>
        <v>266.57115079756318</v>
      </c>
      <c r="L911">
        <f t="shared" si="115"/>
        <v>323.80275462974259</v>
      </c>
      <c r="M911">
        <f t="shared" si="116"/>
        <v>3.0882998544699406E-3</v>
      </c>
      <c r="N911">
        <f t="shared" si="117"/>
        <v>-1.0448237829290001</v>
      </c>
      <c r="O911">
        <f t="shared" si="118"/>
        <v>50.652754629742617</v>
      </c>
      <c r="P911">
        <f t="shared" si="119"/>
        <v>28376.24577675611</v>
      </c>
    </row>
    <row r="912" spans="1:16" x14ac:dyDescent="0.3">
      <c r="A912" s="16">
        <v>50.700000000000749</v>
      </c>
      <c r="B912" s="18">
        <v>3510.7466008036372</v>
      </c>
      <c r="C912" s="20">
        <v>0.3510746600803637</v>
      </c>
      <c r="D912" s="18">
        <v>2.8097881819778792</v>
      </c>
      <c r="E912" s="18">
        <v>-3.7880517867059935</v>
      </c>
      <c r="F912" s="18">
        <v>0.74175020305654515</v>
      </c>
      <c r="G912" s="16">
        <v>3412.1020577150666</v>
      </c>
      <c r="H912" s="19">
        <v>3609.3911438922078</v>
      </c>
      <c r="I912">
        <f t="shared" si="112"/>
        <v>1.2992422641524537</v>
      </c>
      <c r="J912">
        <f t="shared" si="113"/>
        <v>3.5107466008036372</v>
      </c>
      <c r="K912">
        <f t="shared" si="114"/>
        <v>265.82496724559201</v>
      </c>
      <c r="L912">
        <f t="shared" si="115"/>
        <v>323.9029607898932</v>
      </c>
      <c r="M912">
        <f t="shared" si="116"/>
        <v>3.0873444242724042E-3</v>
      </c>
      <c r="N912">
        <f t="shared" si="117"/>
        <v>-1.0486195448430216</v>
      </c>
      <c r="O912">
        <f t="shared" si="118"/>
        <v>50.752960789893223</v>
      </c>
      <c r="P912">
        <f t="shared" si="119"/>
        <v>28483.969756492606</v>
      </c>
    </row>
    <row r="913" spans="1:16" x14ac:dyDescent="0.3">
      <c r="A913" s="16">
        <v>50.80000000000075</v>
      </c>
      <c r="B913" s="18">
        <v>3497.4764809484345</v>
      </c>
      <c r="C913" s="20">
        <v>0.34974764809484343</v>
      </c>
      <c r="D913" s="18">
        <v>2.8126881628974587</v>
      </c>
      <c r="E913" s="18">
        <v>-3.7859857627946227</v>
      </c>
      <c r="F913" s="18">
        <v>0.74292095615839693</v>
      </c>
      <c r="G913" s="16">
        <v>3399.1033739686754</v>
      </c>
      <c r="H913" s="19">
        <v>3595.8495879281936</v>
      </c>
      <c r="I913">
        <f t="shared" si="112"/>
        <v>1.2956038433869808</v>
      </c>
      <c r="J913">
        <f t="shared" si="113"/>
        <v>3.4974764809484347</v>
      </c>
      <c r="K913">
        <f t="shared" si="114"/>
        <v>265.08054635697624</v>
      </c>
      <c r="L913">
        <f t="shared" si="115"/>
        <v>324.00316695444189</v>
      </c>
      <c r="M913">
        <f t="shared" si="116"/>
        <v>3.0863895850147972E-3</v>
      </c>
      <c r="N913">
        <f t="shared" si="117"/>
        <v>-1.0524132357900029</v>
      </c>
      <c r="O913">
        <f t="shared" si="118"/>
        <v>50.853166954441917</v>
      </c>
      <c r="P913">
        <f t="shared" si="119"/>
        <v>28592.043590492518</v>
      </c>
    </row>
    <row r="914" spans="1:16" x14ac:dyDescent="0.3">
      <c r="A914" s="16">
        <v>50.900000000000752</v>
      </c>
      <c r="B914" s="18">
        <v>3484.2637159529168</v>
      </c>
      <c r="C914" s="20">
        <v>0.34842637159529166</v>
      </c>
      <c r="D914" s="18">
        <v>2.8155863539815584</v>
      </c>
      <c r="E914" s="18">
        <v>-3.78392137997414</v>
      </c>
      <c r="F914" s="18">
        <v>0.74409219200024723</v>
      </c>
      <c r="G914" s="16">
        <v>3386.1612622298157</v>
      </c>
      <c r="H914" s="19">
        <v>3582.3661696760178</v>
      </c>
      <c r="I914">
        <f t="shared" si="112"/>
        <v>1.2919740333433132</v>
      </c>
      <c r="J914">
        <f t="shared" si="113"/>
        <v>3.4842637159529168</v>
      </c>
      <c r="K914">
        <f t="shared" si="114"/>
        <v>264.33788722204184</v>
      </c>
      <c r="L914">
        <f t="shared" si="115"/>
        <v>324.10337312349725</v>
      </c>
      <c r="M914">
        <f t="shared" si="116"/>
        <v>3.0854353361480049E-3</v>
      </c>
      <c r="N914">
        <f t="shared" si="117"/>
        <v>-1.0562048574156844</v>
      </c>
      <c r="O914">
        <f t="shared" si="118"/>
        <v>50.953373123497272</v>
      </c>
      <c r="P914">
        <f t="shared" si="119"/>
        <v>28700.468205705514</v>
      </c>
    </row>
    <row r="915" spans="1:16" x14ac:dyDescent="0.3">
      <c r="A915" s="16">
        <v>51.000000000000753</v>
      </c>
      <c r="B915" s="18">
        <v>3471.1080289773581</v>
      </c>
      <c r="C915" s="20">
        <v>0.34711080289773583</v>
      </c>
      <c r="D915" s="18">
        <v>2.8184827568866755</v>
      </c>
      <c r="E915" s="18">
        <v>-3.7818586365782516</v>
      </c>
      <c r="F915" s="18">
        <v>0.74526391061427433</v>
      </c>
      <c r="G915" s="16">
        <v>3373.2754477077224</v>
      </c>
      <c r="H915" s="19">
        <v>3568.9406102469939</v>
      </c>
      <c r="I915">
        <f t="shared" si="112"/>
        <v>1.2883528294445956</v>
      </c>
      <c r="J915">
        <f t="shared" si="113"/>
        <v>3.4711080289773579</v>
      </c>
      <c r="K915">
        <f t="shared" si="114"/>
        <v>263.59698890436425</v>
      </c>
      <c r="L915">
        <f t="shared" si="115"/>
        <v>324.20357929716829</v>
      </c>
      <c r="M915">
        <f t="shared" si="116"/>
        <v>3.0844816771235886E-3</v>
      </c>
      <c r="N915">
        <f t="shared" si="117"/>
        <v>-1.0599944113641298</v>
      </c>
      <c r="O915">
        <f t="shared" si="118"/>
        <v>51.053579297168312</v>
      </c>
      <c r="P915">
        <f t="shared" si="119"/>
        <v>28809.244530906046</v>
      </c>
    </row>
    <row r="916" spans="1:16" x14ac:dyDescent="0.3">
      <c r="A916" s="16">
        <v>51.100000000000755</v>
      </c>
      <c r="B916" s="18">
        <v>3458.0091446507727</v>
      </c>
      <c r="C916" s="20">
        <v>0.34580091446507727</v>
      </c>
      <c r="D916" s="18">
        <v>2.8213773732672642</v>
      </c>
      <c r="E916" s="18">
        <v>-3.7797975309426373</v>
      </c>
      <c r="F916" s="18">
        <v>0.74643611203260551</v>
      </c>
      <c r="G916" s="16">
        <v>3360.4456570780831</v>
      </c>
      <c r="H916" s="19">
        <v>3555.5726322234623</v>
      </c>
      <c r="I916">
        <f t="shared" si="112"/>
        <v>1.2847402269841843</v>
      </c>
      <c r="J916">
        <f t="shared" si="113"/>
        <v>3.4580091446507728</v>
      </c>
      <c r="K916">
        <f t="shared" si="114"/>
        <v>262.85785044096411</v>
      </c>
      <c r="L916">
        <f t="shared" si="115"/>
        <v>324.30378547556535</v>
      </c>
      <c r="M916">
        <f t="shared" si="116"/>
        <v>3.0835286073937762E-3</v>
      </c>
      <c r="N916">
        <f t="shared" si="117"/>
        <v>-1.063781899277745</v>
      </c>
      <c r="O916">
        <f t="shared" si="118"/>
        <v>51.153785475565371</v>
      </c>
      <c r="P916">
        <f t="shared" si="119"/>
        <v>28918.373496695625</v>
      </c>
    </row>
    <row r="917" spans="1:16" x14ac:dyDescent="0.3">
      <c r="A917" s="16">
        <v>51.200000000000756</v>
      </c>
      <c r="B917" s="18">
        <v>3444.9667890624819</v>
      </c>
      <c r="C917" s="20">
        <v>0.34449667890624819</v>
      </c>
      <c r="D917" s="18">
        <v>2.8242702047757362</v>
      </c>
      <c r="E917" s="18">
        <v>-3.7777380614049587</v>
      </c>
      <c r="F917" s="18">
        <v>0.74760879628731502</v>
      </c>
      <c r="G917" s="16">
        <v>3347.671618474571</v>
      </c>
      <c r="H917" s="19">
        <v>3542.2619596503928</v>
      </c>
      <c r="I917">
        <f t="shared" si="112"/>
        <v>1.2811362211266197</v>
      </c>
      <c r="J917">
        <f t="shared" si="113"/>
        <v>3.444966789062482</v>
      </c>
      <c r="K917">
        <f t="shared" si="114"/>
        <v>262.12047084250639</v>
      </c>
      <c r="L917">
        <f t="shared" si="115"/>
        <v>324.40399165879938</v>
      </c>
      <c r="M917">
        <f t="shared" si="116"/>
        <v>3.0825761264114682E-3</v>
      </c>
      <c r="N917">
        <f t="shared" si="117"/>
        <v>-1.0675673227972571</v>
      </c>
      <c r="O917">
        <f t="shared" si="118"/>
        <v>51.253991658799407</v>
      </c>
      <c r="P917">
        <f t="shared" si="119"/>
        <v>29027.856035504519</v>
      </c>
    </row>
    <row r="918" spans="1:16" x14ac:dyDescent="0.3">
      <c r="A918" s="16">
        <v>51.300000000000757</v>
      </c>
      <c r="B918" s="18">
        <v>3431.9806897536764</v>
      </c>
      <c r="C918" s="20">
        <v>0.34319806897536764</v>
      </c>
      <c r="D918" s="18">
        <v>2.8271612530624157</v>
      </c>
      <c r="E918" s="18">
        <v>-3.7756802263048477</v>
      </c>
      <c r="F918" s="18">
        <v>0.74878196341041281</v>
      </c>
      <c r="G918" s="16">
        <v>3334.9530614803762</v>
      </c>
      <c r="H918" s="19">
        <v>3529.0083180269767</v>
      </c>
      <c r="I918">
        <f t="shared" si="112"/>
        <v>1.2775408069085803</v>
      </c>
      <c r="J918">
        <f t="shared" si="113"/>
        <v>3.4319806897536762</v>
      </c>
      <c r="K918">
        <f t="shared" si="114"/>
        <v>261.38484909349552</v>
      </c>
      <c r="L918">
        <f t="shared" si="115"/>
        <v>324.50419784698221</v>
      </c>
      <c r="M918">
        <f t="shared" si="116"/>
        <v>3.081624233630233E-3</v>
      </c>
      <c r="N918">
        <f t="shared" si="117"/>
        <v>-1.0713506835617315</v>
      </c>
      <c r="O918">
        <f t="shared" si="118"/>
        <v>51.354197846982231</v>
      </c>
      <c r="P918">
        <f t="shared" si="119"/>
        <v>29137.693081594032</v>
      </c>
    </row>
    <row r="919" spans="1:16" x14ac:dyDescent="0.3">
      <c r="A919" s="16">
        <v>51.400000000000759</v>
      </c>
      <c r="B919" s="18">
        <v>3419.0505757090737</v>
      </c>
      <c r="C919" s="20">
        <v>0.34190505757090739</v>
      </c>
      <c r="D919" s="18">
        <v>2.8300505197756953</v>
      </c>
      <c r="E919" s="18">
        <v>-3.7736240239839138</v>
      </c>
      <c r="F919" s="18">
        <v>0.74995561343388328</v>
      </c>
      <c r="G919" s="16">
        <v>3322.2897171198251</v>
      </c>
      <c r="H919" s="19">
        <v>3515.8114342983222</v>
      </c>
      <c r="I919">
        <f t="shared" si="112"/>
        <v>1.2739539792398498</v>
      </c>
      <c r="J919">
        <f t="shared" si="113"/>
        <v>3.4190505757090737</v>
      </c>
      <c r="K919">
        <f t="shared" si="114"/>
        <v>260.65098415247326</v>
      </c>
      <c r="L919">
        <f t="shared" si="115"/>
        <v>324.60440404022648</v>
      </c>
      <c r="M919">
        <f t="shared" si="116"/>
        <v>3.0806729285043073E-3</v>
      </c>
      <c r="N919">
        <f t="shared" si="117"/>
        <v>-1.0751319832085711</v>
      </c>
      <c r="O919">
        <f t="shared" si="118"/>
        <v>51.454404040226507</v>
      </c>
      <c r="P919">
        <f t="shared" si="119"/>
        <v>29247.885571058298</v>
      </c>
    </row>
    <row r="920" spans="1:16" x14ac:dyDescent="0.3">
      <c r="A920" s="16">
        <v>51.50000000000076</v>
      </c>
      <c r="B920" s="18">
        <v>3406.1761773485996</v>
      </c>
      <c r="C920" s="20">
        <v>0.34061761773485993</v>
      </c>
      <c r="D920" s="18">
        <v>2.8329380065618137</v>
      </c>
      <c r="E920" s="18">
        <v>-3.7715694527857342</v>
      </c>
      <c r="F920" s="18">
        <v>0.75112974638962726</v>
      </c>
      <c r="G920" s="16">
        <v>3309.681317850037</v>
      </c>
      <c r="H920" s="19">
        <v>3502.6710368471622</v>
      </c>
      <c r="I920">
        <f t="shared" si="112"/>
        <v>1.2703757329042702</v>
      </c>
      <c r="J920">
        <f t="shared" si="113"/>
        <v>3.4061761773485997</v>
      </c>
      <c r="K920">
        <f t="shared" si="114"/>
        <v>259.91887495221368</v>
      </c>
      <c r="L920">
        <f t="shared" si="115"/>
        <v>324.70461023864561</v>
      </c>
      <c r="M920">
        <f t="shared" si="116"/>
        <v>3.0797222104885971E-3</v>
      </c>
      <c r="N920">
        <f t="shared" si="117"/>
        <v>-1.0789112233735101</v>
      </c>
      <c r="O920">
        <f t="shared" si="118"/>
        <v>51.554610238645637</v>
      </c>
      <c r="P920">
        <f t="shared" si="119"/>
        <v>29358.434441826492</v>
      </c>
    </row>
    <row r="921" spans="1:16" x14ac:dyDescent="0.3">
      <c r="A921" s="16">
        <v>51.600000000000762</v>
      </c>
      <c r="B921" s="18">
        <v>3393.3572265191128</v>
      </c>
      <c r="C921" s="20">
        <v>0.33933572265191131</v>
      </c>
      <c r="D921" s="18">
        <v>2.8358237150651</v>
      </c>
      <c r="E921" s="18">
        <v>-3.7695165110558495</v>
      </c>
      <c r="F921" s="18">
        <v>0.75230436230952591</v>
      </c>
      <c r="G921" s="16">
        <v>3297.1275975526087</v>
      </c>
      <c r="H921" s="19">
        <v>3489.586855485617</v>
      </c>
      <c r="I921">
        <f t="shared" si="112"/>
        <v>1.2668060625606992</v>
      </c>
      <c r="J921">
        <f t="shared" si="113"/>
        <v>3.3933572265191128</v>
      </c>
      <c r="K921">
        <f t="shared" si="114"/>
        <v>259.18852039991907</v>
      </c>
      <c r="L921">
        <f t="shared" si="115"/>
        <v>324.80481644235402</v>
      </c>
      <c r="M921">
        <f t="shared" si="116"/>
        <v>3.0787720790386702E-3</v>
      </c>
      <c r="N921">
        <f t="shared" si="117"/>
        <v>-1.0826884056906305</v>
      </c>
      <c r="O921">
        <f t="shared" si="118"/>
        <v>51.654816442354047</v>
      </c>
      <c r="P921">
        <f t="shared" si="119"/>
        <v>29469.340633664866</v>
      </c>
    </row>
    <row r="922" spans="1:16" x14ac:dyDescent="0.3">
      <c r="A922" s="16">
        <v>51.700000000000763</v>
      </c>
      <c r="B922" s="18">
        <v>3380.5934564862209</v>
      </c>
      <c r="C922" s="20">
        <v>0.33805934564862211</v>
      </c>
      <c r="D922" s="18">
        <v>2.8387076469277517</v>
      </c>
      <c r="E922" s="18">
        <v>-3.7674651971417705</v>
      </c>
      <c r="F922" s="18">
        <v>0.75347946122538012</v>
      </c>
      <c r="G922" s="16">
        <v>3284.6282915254073</v>
      </c>
      <c r="H922" s="19">
        <v>3476.5586214470345</v>
      </c>
      <c r="I922">
        <f t="shared" si="112"/>
        <v>1.263244962743967</v>
      </c>
      <c r="J922">
        <f t="shared" si="113"/>
        <v>3.380593456486221</v>
      </c>
      <c r="K922">
        <f t="shared" si="114"/>
        <v>258.45991937741564</v>
      </c>
      <c r="L922">
        <f t="shared" si="115"/>
        <v>324.90502265146682</v>
      </c>
      <c r="M922">
        <f t="shared" si="116"/>
        <v>3.0778225336107632E-3</v>
      </c>
      <c r="N922">
        <f t="shared" si="117"/>
        <v>-1.0864635317923514</v>
      </c>
      <c r="O922">
        <f t="shared" si="118"/>
        <v>51.755022651466845</v>
      </c>
      <c r="P922">
        <f t="shared" si="119"/>
        <v>29580.605088178723</v>
      </c>
    </row>
    <row r="923" spans="1:16" x14ac:dyDescent="0.3">
      <c r="A923" s="16">
        <v>51.800000000000765</v>
      </c>
      <c r="B923" s="18">
        <v>3367.8846019261368</v>
      </c>
      <c r="C923" s="20">
        <v>0.33678846019261366</v>
      </c>
      <c r="D923" s="18">
        <v>2.8415898037900789</v>
      </c>
      <c r="E923" s="18">
        <v>-3.76541550939297</v>
      </c>
      <c r="F923" s="18">
        <v>0.7546550431689748</v>
      </c>
      <c r="G923" s="16">
        <v>3272.1831364743875</v>
      </c>
      <c r="H923" s="19">
        <v>3463.5860673778861</v>
      </c>
      <c r="I923">
        <f t="shared" si="112"/>
        <v>1.2596924278658377</v>
      </c>
      <c r="J923">
        <f t="shared" si="113"/>
        <v>3.367884601926137</v>
      </c>
      <c r="K923">
        <f t="shared" si="114"/>
        <v>257.73307074135039</v>
      </c>
      <c r="L923">
        <f t="shared" si="115"/>
        <v>325.00522886609991</v>
      </c>
      <c r="M923">
        <f t="shared" si="116"/>
        <v>3.0768735736617751E-3</v>
      </c>
      <c r="N923">
        <f t="shared" si="117"/>
        <v>-1.0902366033094362</v>
      </c>
      <c r="O923">
        <f t="shared" si="118"/>
        <v>51.855228866099935</v>
      </c>
      <c r="P923">
        <f t="shared" si="119"/>
        <v>29692.228748814232</v>
      </c>
    </row>
    <row r="924" spans="1:16" x14ac:dyDescent="0.3">
      <c r="A924" s="16">
        <v>51.900000000000766</v>
      </c>
      <c r="B924" s="18">
        <v>3355.2303989175139</v>
      </c>
      <c r="C924" s="20">
        <v>0.33552303989175136</v>
      </c>
      <c r="D924" s="18">
        <v>2.8444701872901934</v>
      </c>
      <c r="E924" s="18">
        <v>-3.763367446160875</v>
      </c>
      <c r="F924" s="18">
        <v>0.75583110817199728</v>
      </c>
      <c r="G924" s="16">
        <v>3259.7918705054071</v>
      </c>
      <c r="H924" s="19">
        <v>3450.6689273296206</v>
      </c>
      <c r="I924">
        <f t="shared" si="112"/>
        <v>1.256148452215945</v>
      </c>
      <c r="J924">
        <f t="shared" si="113"/>
        <v>3.3552303989175138</v>
      </c>
      <c r="K924">
        <f t="shared" si="114"/>
        <v>257.00797332338232</v>
      </c>
      <c r="L924">
        <f t="shared" si="115"/>
        <v>325.10543508637016</v>
      </c>
      <c r="M924">
        <f t="shared" si="116"/>
        <v>3.0759251986492682E-3</v>
      </c>
      <c r="N924">
        <f t="shared" si="117"/>
        <v>-1.0940076218709991</v>
      </c>
      <c r="O924">
        <f t="shared" si="118"/>
        <v>51.955435086370187</v>
      </c>
      <c r="P924">
        <f t="shared" si="119"/>
        <v>29804.212560860986</v>
      </c>
    </row>
    <row r="925" spans="1:16" x14ac:dyDescent="0.3">
      <c r="A925" s="16">
        <v>52.000000000000767</v>
      </c>
      <c r="B925" s="18">
        <v>3342.6305849334549</v>
      </c>
      <c r="C925" s="20">
        <v>0.33426305849334548</v>
      </c>
      <c r="D925" s="18">
        <v>2.8473487990643642</v>
      </c>
      <c r="E925" s="18">
        <v>-3.7613210057988753</v>
      </c>
      <c r="F925" s="18">
        <v>0.75700765626612865</v>
      </c>
      <c r="G925" s="16">
        <v>3247.4542331161942</v>
      </c>
      <c r="H925" s="19">
        <v>3437.8069367507155</v>
      </c>
      <c r="I925">
        <f t="shared" si="112"/>
        <v>1.2526130299627591</v>
      </c>
      <c r="J925">
        <f t="shared" si="113"/>
        <v>3.3426305849334548</v>
      </c>
      <c r="K925">
        <f t="shared" si="114"/>
        <v>256.28462593038051</v>
      </c>
      <c r="L925">
        <f t="shared" si="115"/>
        <v>325.20564131239524</v>
      </c>
      <c r="M925">
        <f t="shared" si="116"/>
        <v>3.0749774080314667E-3</v>
      </c>
      <c r="N925">
        <f t="shared" si="117"/>
        <v>-1.0977765891044928</v>
      </c>
      <c r="O925">
        <f t="shared" si="118"/>
        <v>52.055641312395267</v>
      </c>
      <c r="P925">
        <f t="shared" si="119"/>
        <v>29916.557471453514</v>
      </c>
    </row>
    <row r="926" spans="1:16" x14ac:dyDescent="0.3">
      <c r="A926" s="16">
        <v>52.100000000000769</v>
      </c>
      <c r="B926" s="18">
        <v>3330.0848988334842</v>
      </c>
      <c r="C926" s="20">
        <v>0.33300848988334841</v>
      </c>
      <c r="D926" s="18">
        <v>2.8502256407467064</v>
      </c>
      <c r="E926" s="18">
        <v>-3.7592761866623166</v>
      </c>
      <c r="F926" s="18">
        <v>0.75818468748296119</v>
      </c>
      <c r="G926" s="16">
        <v>3235.1699651882982</v>
      </c>
      <c r="H926" s="19">
        <v>3424.9998324786702</v>
      </c>
      <c r="I926">
        <f t="shared" si="112"/>
        <v>1.2490861551545334</v>
      </c>
      <c r="J926">
        <f t="shared" si="113"/>
        <v>3.3300848988334844</v>
      </c>
      <c r="K926">
        <f t="shared" si="114"/>
        <v>255.56302734461752</v>
      </c>
      <c r="L926">
        <f t="shared" si="115"/>
        <v>325.30584754429339</v>
      </c>
      <c r="M926">
        <f t="shared" si="116"/>
        <v>3.0740302012672578E-3</v>
      </c>
      <c r="N926">
        <f t="shared" si="117"/>
        <v>-1.101543506635726</v>
      </c>
      <c r="O926">
        <f t="shared" si="118"/>
        <v>52.155847544293408</v>
      </c>
      <c r="P926">
        <f t="shared" si="119"/>
        <v>30029.264429573432</v>
      </c>
    </row>
    <row r="927" spans="1:16" x14ac:dyDescent="0.3">
      <c r="A927" s="16">
        <v>52.20000000000077</v>
      </c>
      <c r="B927" s="18">
        <v>3317.5930808555709</v>
      </c>
      <c r="C927" s="20">
        <v>0.33175930808555709</v>
      </c>
      <c r="D927" s="18">
        <v>2.8531007139694697</v>
      </c>
      <c r="E927" s="18">
        <v>-3.7572329871084902</v>
      </c>
      <c r="F927" s="18">
        <v>0.75936220185407588</v>
      </c>
      <c r="G927" s="16">
        <v>3222.9388089790787</v>
      </c>
      <c r="H927" s="19">
        <v>3412.2473527320631</v>
      </c>
      <c r="I927">
        <f t="shared" si="112"/>
        <v>1.2455678217202433</v>
      </c>
      <c r="J927">
        <f t="shared" si="113"/>
        <v>3.3175930808555707</v>
      </c>
      <c r="K927">
        <f t="shared" si="114"/>
        <v>254.84317632396179</v>
      </c>
      <c r="L927">
        <f t="shared" si="115"/>
        <v>325.40605378218402</v>
      </c>
      <c r="M927">
        <f t="shared" si="116"/>
        <v>3.073083577816185E-3</v>
      </c>
      <c r="N927">
        <f t="shared" si="117"/>
        <v>-1.1053083760888602</v>
      </c>
      <c r="O927">
        <f t="shared" si="118"/>
        <v>52.25605378218404</v>
      </c>
      <c r="P927">
        <f t="shared" si="119"/>
        <v>30142.334386051672</v>
      </c>
    </row>
    <row r="928" spans="1:16" x14ac:dyDescent="0.3">
      <c r="A928" s="16">
        <v>52.300000000000772</v>
      </c>
      <c r="B928" s="18">
        <v>3305.1548726082501</v>
      </c>
      <c r="C928" s="20">
        <v>0.33051548726082502</v>
      </c>
      <c r="D928" s="18">
        <v>2.8559740203627504</v>
      </c>
      <c r="E928" s="18">
        <v>-3.7551914054966424</v>
      </c>
      <c r="F928" s="18">
        <v>0.76054019941096285</v>
      </c>
      <c r="G928" s="16">
        <v>3210.7605081138049</v>
      </c>
      <c r="H928" s="19">
        <v>3399.5492371026953</v>
      </c>
      <c r="I928">
        <f t="shared" si="112"/>
        <v>1.2420580234705416</v>
      </c>
      <c r="J928">
        <f t="shared" si="113"/>
        <v>3.30515487260825</v>
      </c>
      <c r="K928">
        <f t="shared" si="114"/>
        <v>254.12507160207284</v>
      </c>
      <c r="L928">
        <f t="shared" si="115"/>
        <v>325.50626002618708</v>
      </c>
      <c r="M928">
        <f t="shared" si="116"/>
        <v>3.0721375371384552E-3</v>
      </c>
      <c r="N928">
        <f t="shared" si="117"/>
        <v>-1.1090711990864064</v>
      </c>
      <c r="O928">
        <f t="shared" si="118"/>
        <v>52.356260026187101</v>
      </c>
      <c r="P928">
        <f t="shared" si="119"/>
        <v>30255.768293570276</v>
      </c>
    </row>
    <row r="929" spans="1:16" x14ac:dyDescent="0.3">
      <c r="A929" s="16">
        <v>52.400000000000773</v>
      </c>
      <c r="B929" s="18">
        <v>3292.7700170627359</v>
      </c>
      <c r="C929" s="20">
        <v>0.32927700170627361</v>
      </c>
      <c r="D929" s="18">
        <v>2.8588455615547792</v>
      </c>
      <c r="E929" s="18">
        <v>-3.7531514401879669</v>
      </c>
      <c r="F929" s="18">
        <v>0.76171868018509836</v>
      </c>
      <c r="G929" s="16">
        <v>3198.6348075777314</v>
      </c>
      <c r="H929" s="19">
        <v>3386.9052265477403</v>
      </c>
      <c r="I929">
        <f t="shared" si="112"/>
        <v>1.238556754098695</v>
      </c>
      <c r="J929">
        <f t="shared" si="113"/>
        <v>3.2927700170627356</v>
      </c>
      <c r="K929">
        <f t="shared" si="114"/>
        <v>253.40871188859302</v>
      </c>
      <c r="L929">
        <f t="shared" si="115"/>
        <v>325.60646627642359</v>
      </c>
      <c r="M929">
        <f t="shared" si="116"/>
        <v>3.0711920786949303E-3</v>
      </c>
      <c r="N929">
        <f t="shared" si="117"/>
        <v>-1.1128319772492334</v>
      </c>
      <c r="O929">
        <f t="shared" si="118"/>
        <v>52.456466276423612</v>
      </c>
      <c r="P929">
        <f t="shared" si="119"/>
        <v>30369.567106664636</v>
      </c>
    </row>
    <row r="930" spans="1:16" x14ac:dyDescent="0.3">
      <c r="A930" s="16">
        <v>52.500000000000774</v>
      </c>
      <c r="B930" s="18">
        <v>3280.4382585451581</v>
      </c>
      <c r="C930" s="20">
        <v>0.3280438258545158</v>
      </c>
      <c r="D930" s="18">
        <v>2.8617153391716554</v>
      </c>
      <c r="E930" s="18">
        <v>-3.7511130895456004</v>
      </c>
      <c r="F930" s="18">
        <v>0.7628976442078732</v>
      </c>
      <c r="G930" s="16">
        <v>3186.5614537083156</v>
      </c>
      <c r="H930" s="19">
        <v>3374.3150633820005</v>
      </c>
      <c r="I930">
        <f t="shared" si="112"/>
        <v>1.2350640071815382</v>
      </c>
      <c r="J930">
        <f t="shared" si="113"/>
        <v>3.2804382585451579</v>
      </c>
      <c r="K930">
        <f t="shared" si="114"/>
        <v>252.6940958693427</v>
      </c>
      <c r="L930">
        <f t="shared" si="115"/>
        <v>325.70667253301508</v>
      </c>
      <c r="M930">
        <f t="shared" si="116"/>
        <v>3.0702472019471308E-3</v>
      </c>
      <c r="N930">
        <f t="shared" si="117"/>
        <v>-1.1165907121965692</v>
      </c>
      <c r="O930">
        <f t="shared" si="118"/>
        <v>52.556672533015103</v>
      </c>
      <c r="P930">
        <f t="shared" si="119"/>
        <v>30483.731781725102</v>
      </c>
    </row>
    <row r="931" spans="1:16" x14ac:dyDescent="0.3">
      <c r="A931" s="16">
        <v>52.600000000000776</v>
      </c>
      <c r="B931" s="18">
        <v>3268.1593427287494</v>
      </c>
      <c r="C931" s="20">
        <v>0.32681593427287492</v>
      </c>
      <c r="D931" s="18">
        <v>2.864583354837591</v>
      </c>
      <c r="E931" s="18">
        <v>-3.7490763519346251</v>
      </c>
      <c r="F931" s="18">
        <v>0.7640770915106565</v>
      </c>
      <c r="G931" s="16">
        <v>3174.540194187372</v>
      </c>
      <c r="H931" s="19">
        <v>3361.7784912701268</v>
      </c>
      <c r="I931">
        <f t="shared" si="112"/>
        <v>1.2315797761803993</v>
      </c>
      <c r="J931">
        <f t="shared" si="113"/>
        <v>3.2681593427287492</v>
      </c>
      <c r="K931">
        <f t="shared" si="114"/>
        <v>251.9812222065097</v>
      </c>
      <c r="L931">
        <f t="shared" si="115"/>
        <v>325.80687879608411</v>
      </c>
      <c r="M931">
        <f t="shared" si="116"/>
        <v>3.0693029063572339E-3</v>
      </c>
      <c r="N931">
        <f t="shared" si="117"/>
        <v>-1.1203474055459954</v>
      </c>
      <c r="O931">
        <f t="shared" si="118"/>
        <v>52.656878796084129</v>
      </c>
      <c r="P931">
        <f t="shared" si="119"/>
        <v>30598.263276999525</v>
      </c>
    </row>
    <row r="932" spans="1:16" x14ac:dyDescent="0.3">
      <c r="A932" s="16">
        <v>52.700000000000777</v>
      </c>
      <c r="B932" s="18">
        <v>3255.9330166261489</v>
      </c>
      <c r="C932" s="20">
        <v>0.32559330166261491</v>
      </c>
      <c r="D932" s="18">
        <v>2.8674496101747327</v>
      </c>
      <c r="E932" s="18">
        <v>-3.7470412257220573</v>
      </c>
      <c r="F932" s="18">
        <v>0.76525702212474944</v>
      </c>
      <c r="G932" s="16">
        <v>3162.5707780333519</v>
      </c>
      <c r="H932" s="19">
        <v>3349.2952552189458</v>
      </c>
      <c r="I932">
        <f t="shared" si="112"/>
        <v>1.2281040544420452</v>
      </c>
      <c r="J932">
        <f t="shared" si="113"/>
        <v>3.2559330166261486</v>
      </c>
      <c r="K932">
        <f t="shared" si="114"/>
        <v>251.27008953884243</v>
      </c>
      <c r="L932">
        <f t="shared" si="115"/>
        <v>325.9070850657539</v>
      </c>
      <c r="M932">
        <f t="shared" si="116"/>
        <v>3.0683591913880713E-3</v>
      </c>
      <c r="N932">
        <f t="shared" si="117"/>
        <v>-1.124102058913464</v>
      </c>
      <c r="O932">
        <f t="shared" si="118"/>
        <v>52.757085065753927</v>
      </c>
      <c r="P932">
        <f t="shared" si="119"/>
        <v>30713.162552595029</v>
      </c>
    </row>
    <row r="933" spans="1:16" x14ac:dyDescent="0.3">
      <c r="A933" s="16">
        <v>52.800000000000779</v>
      </c>
      <c r="B933" s="18">
        <v>3243.7590285817691</v>
      </c>
      <c r="C933" s="20">
        <v>0.32437590285817691</v>
      </c>
      <c r="D933" s="18">
        <v>2.8703141068032956</v>
      </c>
      <c r="E933" s="18">
        <v>-3.7450077092768574</v>
      </c>
      <c r="F933" s="18">
        <v>0.76643743608141701</v>
      </c>
      <c r="G933" s="16">
        <v>3150.6529555936809</v>
      </c>
      <c r="H933" s="19">
        <v>3336.8651015698574</v>
      </c>
      <c r="I933">
        <f t="shared" si="112"/>
        <v>1.2246368351996257</v>
      </c>
      <c r="J933">
        <f t="shared" si="113"/>
        <v>3.2437590285817692</v>
      </c>
      <c r="K933">
        <f t="shared" si="114"/>
        <v>250.56069648184342</v>
      </c>
      <c r="L933">
        <f t="shared" si="115"/>
        <v>326.00729134214851</v>
      </c>
      <c r="M933">
        <f t="shared" si="116"/>
        <v>3.0674160565031298E-3</v>
      </c>
      <c r="N933">
        <f t="shared" si="117"/>
        <v>-1.12785467391328</v>
      </c>
      <c r="O933">
        <f t="shared" si="118"/>
        <v>52.857291342148528</v>
      </c>
      <c r="P933">
        <f t="shared" si="119"/>
        <v>30828.430570479773</v>
      </c>
    </row>
    <row r="934" spans="1:16" x14ac:dyDescent="0.3">
      <c r="A934" s="16">
        <v>52.90000000000078</v>
      </c>
      <c r="B934" s="18">
        <v>3231.6371282641035</v>
      </c>
      <c r="C934" s="20">
        <v>0.32316371282641032</v>
      </c>
      <c r="D934" s="18">
        <v>2.873176846341452</v>
      </c>
      <c r="E934" s="18">
        <v>-3.7429758009699174</v>
      </c>
      <c r="F934" s="18">
        <v>0.76761833341186059</v>
      </c>
      <c r="G934" s="16">
        <v>3138.7864785370452</v>
      </c>
      <c r="H934" s="19">
        <v>3324.4877779911617</v>
      </c>
      <c r="I934">
        <f t="shared" si="112"/>
        <v>1.2211781115735869</v>
      </c>
      <c r="J934">
        <f t="shared" si="113"/>
        <v>3.2316371282641034</v>
      </c>
      <c r="K934">
        <f t="shared" si="114"/>
        <v>249.85304162795586</v>
      </c>
      <c r="L934">
        <f t="shared" si="115"/>
        <v>326.10749762539291</v>
      </c>
      <c r="M934">
        <f t="shared" si="116"/>
        <v>3.0664735011665472E-3</v>
      </c>
      <c r="N934">
        <f t="shared" si="117"/>
        <v>-1.1316052521581237</v>
      </c>
      <c r="O934">
        <f t="shared" si="118"/>
        <v>52.957497625392932</v>
      </c>
      <c r="P934">
        <f t="shared" si="119"/>
        <v>30944.068294485685</v>
      </c>
    </row>
    <row r="935" spans="1:16" x14ac:dyDescent="0.3">
      <c r="A935" s="16">
        <v>53.000000000000782</v>
      </c>
      <c r="B935" s="18">
        <v>3219.5670666582428</v>
      </c>
      <c r="C935" s="20">
        <v>0.32195670666582427</v>
      </c>
      <c r="D935" s="18">
        <v>2.8760378304054202</v>
      </c>
      <c r="E935" s="18">
        <v>-3.7409454991740634</v>
      </c>
      <c r="F935" s="18">
        <v>0.76879971414723902</v>
      </c>
      <c r="G935" s="16">
        <v>3126.9710998458777</v>
      </c>
      <c r="H935" s="19">
        <v>3312.1630334706078</v>
      </c>
      <c r="I935">
        <f t="shared" si="112"/>
        <v>1.21772787657263</v>
      </c>
      <c r="J935">
        <f t="shared" si="113"/>
        <v>3.2195670666582425</v>
      </c>
      <c r="K935">
        <f t="shared" si="114"/>
        <v>249.14712354676013</v>
      </c>
      <c r="L935">
        <f t="shared" si="115"/>
        <v>326.20770391561268</v>
      </c>
      <c r="M935">
        <f t="shared" si="116"/>
        <v>3.0655315248431167E-3</v>
      </c>
      <c r="N935">
        <f t="shared" si="117"/>
        <v>-1.1353537952590358</v>
      </c>
      <c r="O935">
        <f t="shared" si="118"/>
        <v>53.057703915612706</v>
      </c>
      <c r="P935">
        <f t="shared" si="119"/>
        <v>31060.07669030955</v>
      </c>
    </row>
    <row r="936" spans="1:16" x14ac:dyDescent="0.3">
      <c r="A936" s="16">
        <v>53.100000000000783</v>
      </c>
      <c r="B936" s="18">
        <v>3207.5485960582855</v>
      </c>
      <c r="C936" s="20">
        <v>0.32075485960582856</v>
      </c>
      <c r="D936" s="18">
        <v>2.87889706060942</v>
      </c>
      <c r="E936" s="18">
        <v>-3.7389168022640513</v>
      </c>
      <c r="F936" s="18">
        <v>0.76998157831865688</v>
      </c>
      <c r="G936" s="16">
        <v>3115.2065738087449</v>
      </c>
      <c r="H936" s="19">
        <v>3299.8906183078261</v>
      </c>
      <c r="I936">
        <f t="shared" si="112"/>
        <v>1.2142861230946216</v>
      </c>
      <c r="J936">
        <f t="shared" si="113"/>
        <v>3.2075485960582855</v>
      </c>
      <c r="K936">
        <f t="shared" si="114"/>
        <v>248.44294078515958</v>
      </c>
      <c r="L936">
        <f t="shared" si="115"/>
        <v>326.30791021293425</v>
      </c>
      <c r="M936">
        <f t="shared" si="116"/>
        <v>3.0645901269982815E-3</v>
      </c>
      <c r="N936">
        <f t="shared" si="117"/>
        <v>-1.1391003048254293</v>
      </c>
      <c r="O936">
        <f t="shared" si="118"/>
        <v>53.157910212934269</v>
      </c>
      <c r="P936">
        <f t="shared" si="119"/>
        <v>31176.456725515767</v>
      </c>
    </row>
    <row r="937" spans="1:16" x14ac:dyDescent="0.3">
      <c r="A937" s="16">
        <v>53.200000000000784</v>
      </c>
      <c r="B937" s="18">
        <v>3195.5814700598785</v>
      </c>
      <c r="C937" s="20">
        <v>0.31955814700598784</v>
      </c>
      <c r="D937" s="18">
        <v>2.8817545385657173</v>
      </c>
      <c r="E937" s="18">
        <v>-3.736889708616562</v>
      </c>
      <c r="F937" s="18">
        <v>0.77116392595717653</v>
      </c>
      <c r="G937" s="16">
        <v>3103.4926560128629</v>
      </c>
      <c r="H937" s="19">
        <v>3287.6702841068941</v>
      </c>
      <c r="I937">
        <f t="shared" si="112"/>
        <v>1.2108528439275279</v>
      </c>
      <c r="J937">
        <f t="shared" si="113"/>
        <v>3.1955814700598784</v>
      </c>
      <c r="K937">
        <f t="shared" si="114"/>
        <v>247.74049186757219</v>
      </c>
      <c r="L937">
        <f t="shared" si="115"/>
        <v>326.40811651748504</v>
      </c>
      <c r="M937">
        <f t="shared" si="116"/>
        <v>3.0636493070981341E-3</v>
      </c>
      <c r="N937">
        <f t="shared" si="117"/>
        <v>-1.1428447824650894</v>
      </c>
      <c r="O937">
        <f t="shared" si="118"/>
        <v>53.258116517485064</v>
      </c>
      <c r="P937">
        <f t="shared" si="119"/>
        <v>31293.209369538061</v>
      </c>
    </row>
    <row r="938" spans="1:16" x14ac:dyDescent="0.3">
      <c r="A938" s="16">
        <v>53.300000000000786</v>
      </c>
      <c r="B938" s="18">
        <v>3183.6654435527885</v>
      </c>
      <c r="C938" s="20">
        <v>0.31836654435527884</v>
      </c>
      <c r="D938" s="18">
        <v>2.8846102658845352</v>
      </c>
      <c r="E938" s="18">
        <v>-3.734864216610208</v>
      </c>
      <c r="F938" s="18">
        <v>0.77234675709379075</v>
      </c>
      <c r="G938" s="16">
        <v>3091.8291033366463</v>
      </c>
      <c r="H938" s="19">
        <v>3275.5017837689306</v>
      </c>
      <c r="I938">
        <f t="shared" si="112"/>
        <v>1.2074280317503421</v>
      </c>
      <c r="J938">
        <f t="shared" si="113"/>
        <v>3.1836654435527887</v>
      </c>
      <c r="K938">
        <f t="shared" si="114"/>
        <v>247.03977529611998</v>
      </c>
      <c r="L938">
        <f t="shared" si="115"/>
        <v>326.50832282939285</v>
      </c>
      <c r="M938">
        <f t="shared" si="116"/>
        <v>3.0627090646094188E-3</v>
      </c>
      <c r="N938">
        <f t="shared" si="117"/>
        <v>-1.1465872297841697</v>
      </c>
      <c r="O938">
        <f t="shared" si="118"/>
        <v>53.358322829392876</v>
      </c>
      <c r="P938">
        <f t="shared" si="119"/>
        <v>31410.33559368151</v>
      </c>
    </row>
    <row r="939" spans="1:16" x14ac:dyDescent="0.3">
      <c r="A939" s="16">
        <v>53.400000000000787</v>
      </c>
      <c r="B939" s="18">
        <v>3171.8002727135317</v>
      </c>
      <c r="C939" s="20">
        <v>0.31718002727135319</v>
      </c>
      <c r="D939" s="18">
        <v>2.8874642441742759</v>
      </c>
      <c r="E939" s="18">
        <v>-3.7328403246255184</v>
      </c>
      <c r="F939" s="18">
        <v>0.77353007175948485</v>
      </c>
      <c r="G939" s="16">
        <v>3080.2156739423062</v>
      </c>
      <c r="H939" s="19">
        <v>3263.3848714847572</v>
      </c>
      <c r="I939">
        <f t="shared" si="112"/>
        <v>1.2040116791340121</v>
      </c>
      <c r="J939">
        <f t="shared" si="113"/>
        <v>3.1718002727135319</v>
      </c>
      <c r="K939">
        <f t="shared" si="114"/>
        <v>246.34078955081887</v>
      </c>
      <c r="L939">
        <f t="shared" si="115"/>
        <v>326.60852914878666</v>
      </c>
      <c r="M939">
        <f t="shared" si="116"/>
        <v>3.0617693989995268E-3</v>
      </c>
      <c r="N939">
        <f t="shared" si="117"/>
        <v>-1.1503276483872031</v>
      </c>
      <c r="O939">
        <f t="shared" si="118"/>
        <v>53.458529148786681</v>
      </c>
      <c r="P939">
        <f t="shared" si="119"/>
        <v>31527.836371124413</v>
      </c>
    </row>
    <row r="940" spans="1:16" x14ac:dyDescent="0.3">
      <c r="A940" s="16">
        <v>53.500000000000789</v>
      </c>
      <c r="B940" s="18">
        <v>3159.9857149979657</v>
      </c>
      <c r="C940" s="20">
        <v>0.3159985714997966</v>
      </c>
      <c r="D940" s="18">
        <v>2.890316475041188</v>
      </c>
      <c r="E940" s="18">
        <v>-3.7308180310449455</v>
      </c>
      <c r="F940" s="18">
        <v>0.77471386998514491</v>
      </c>
      <c r="G940" s="16">
        <v>3068.6521272684313</v>
      </c>
      <c r="H940" s="19">
        <v>3251.3193027275001</v>
      </c>
      <c r="I940">
        <f t="shared" si="112"/>
        <v>1.200603778542344</v>
      </c>
      <c r="J940">
        <f t="shared" si="113"/>
        <v>3.1599857149979655</v>
      </c>
      <c r="K940">
        <f t="shared" si="114"/>
        <v>245.64353308976359</v>
      </c>
      <c r="L940">
        <f t="shared" si="115"/>
        <v>326.70873547579612</v>
      </c>
      <c r="M940">
        <f t="shared" si="116"/>
        <v>3.0608303097364961E-3</v>
      </c>
      <c r="N940">
        <f t="shared" si="117"/>
        <v>-1.1540660398770992</v>
      </c>
      <c r="O940">
        <f t="shared" si="118"/>
        <v>53.558735475796141</v>
      </c>
      <c r="P940">
        <f t="shared" si="119"/>
        <v>31645.712676920877</v>
      </c>
    </row>
    <row r="941" spans="1:16" x14ac:dyDescent="0.3">
      <c r="A941" s="16">
        <v>53.60000000000079</v>
      </c>
      <c r="B941" s="18">
        <v>3148.2215291340876</v>
      </c>
      <c r="C941" s="20">
        <v>0.31482215291340876</v>
      </c>
      <c r="D941" s="18">
        <v>2.8931669600896548</v>
      </c>
      <c r="E941" s="18">
        <v>-3.7287973342528593</v>
      </c>
      <c r="F941" s="18">
        <v>0.77589815180163446</v>
      </c>
      <c r="G941" s="16">
        <v>3057.1382240227508</v>
      </c>
      <c r="H941" s="19">
        <v>3239.3048342454244</v>
      </c>
      <c r="I941">
        <f t="shared" si="112"/>
        <v>1.1972043223329469</v>
      </c>
      <c r="J941">
        <f t="shared" si="113"/>
        <v>3.1482215291340876</v>
      </c>
      <c r="K941">
        <f t="shared" si="114"/>
        <v>244.94800434932094</v>
      </c>
      <c r="L941">
        <f t="shared" si="115"/>
        <v>326.8089418105514</v>
      </c>
      <c r="M941">
        <f t="shared" si="116"/>
        <v>3.0598917962890138E-3</v>
      </c>
      <c r="N941">
        <f t="shared" si="117"/>
        <v>-1.1578024058551442</v>
      </c>
      <c r="O941">
        <f t="shared" si="118"/>
        <v>53.658941810551426</v>
      </c>
      <c r="P941">
        <f t="shared" si="119"/>
        <v>31763.965488001988</v>
      </c>
    </row>
    <row r="942" spans="1:16" x14ac:dyDescent="0.3">
      <c r="A942" s="16">
        <v>53.700000000000792</v>
      </c>
      <c r="B942" s="18">
        <v>3136.5074751147154</v>
      </c>
      <c r="C942" s="20">
        <v>0.31365074751147154</v>
      </c>
      <c r="D942" s="18">
        <v>2.8960157009221055</v>
      </c>
      <c r="E942" s="18">
        <v>-3.7267782326355468</v>
      </c>
      <c r="F942" s="18">
        <v>0.77708291723977019</v>
      </c>
      <c r="G942" s="16">
        <v>3045.6737261747976</v>
      </c>
      <c r="H942" s="19">
        <v>3227.3412240546331</v>
      </c>
      <c r="I942">
        <f t="shared" si="112"/>
        <v>1.1938133027581312</v>
      </c>
      <c r="J942">
        <f t="shared" si="113"/>
        <v>3.1365074751147155</v>
      </c>
      <c r="K942">
        <f t="shared" si="114"/>
        <v>244.25420174431366</v>
      </c>
      <c r="L942">
        <f t="shared" si="115"/>
        <v>326.90914815318376</v>
      </c>
      <c r="M942">
        <f t="shared" si="116"/>
        <v>3.0589538581264112E-3</v>
      </c>
      <c r="N942">
        <f t="shared" si="117"/>
        <v>-1.1615367479210066</v>
      </c>
      <c r="O942">
        <f t="shared" si="118"/>
        <v>53.759148153183787</v>
      </c>
      <c r="P942">
        <f t="shared" si="119"/>
        <v>31882.595783178411</v>
      </c>
    </row>
    <row r="943" spans="1:16" x14ac:dyDescent="0.3">
      <c r="A943" s="16">
        <v>53.800000000000793</v>
      </c>
      <c r="B943" s="18">
        <v>3124.8433141902838</v>
      </c>
      <c r="C943" s="20">
        <v>0.31248433141902837</v>
      </c>
      <c r="D943" s="18">
        <v>2.898862699138971</v>
      </c>
      <c r="E943" s="18">
        <v>-3.7247607245812038</v>
      </c>
      <c r="F943" s="18">
        <v>0.77826816633031015</v>
      </c>
      <c r="G943" s="16">
        <v>3034.2583969486836</v>
      </c>
      <c r="H943" s="19">
        <v>3215.4282314318839</v>
      </c>
      <c r="I943">
        <f t="shared" si="112"/>
        <v>1.1904307119658237</v>
      </c>
      <c r="J943">
        <f t="shared" si="113"/>
        <v>3.1248433141902838</v>
      </c>
      <c r="K943">
        <f t="shared" si="114"/>
        <v>243.56212366820756</v>
      </c>
      <c r="L943">
        <f t="shared" si="115"/>
        <v>327.00935450382519</v>
      </c>
      <c r="M943">
        <f t="shared" si="116"/>
        <v>3.0580164947186625E-3</v>
      </c>
      <c r="N943">
        <f t="shared" si="117"/>
        <v>-1.1652690676727371</v>
      </c>
      <c r="O943">
        <f t="shared" si="118"/>
        <v>53.859354503825216</v>
      </c>
      <c r="P943">
        <f t="shared" si="119"/>
        <v>32001.604543142406</v>
      </c>
    </row>
    <row r="944" spans="1:16" x14ac:dyDescent="0.3">
      <c r="A944" s="16">
        <v>53.900000000000794</v>
      </c>
      <c r="B944" s="18">
        <v>3113.2288088617233</v>
      </c>
      <c r="C944" s="20">
        <v>0.31132288088617233</v>
      </c>
      <c r="D944" s="18">
        <v>2.9017079563387504</v>
      </c>
      <c r="E944" s="18">
        <v>-3.7227448084799426</v>
      </c>
      <c r="F944" s="18">
        <v>0.77945389910396923</v>
      </c>
      <c r="G944" s="16">
        <v>3022.8920008159525</v>
      </c>
      <c r="H944" s="19">
        <v>3203.5656169074941</v>
      </c>
      <c r="I944">
        <f t="shared" si="112"/>
        <v>1.187056542000491</v>
      </c>
      <c r="J944">
        <f t="shared" si="113"/>
        <v>3.1132288088617233</v>
      </c>
      <c r="K944">
        <f t="shared" si="114"/>
        <v>242.87176849330049</v>
      </c>
      <c r="L944">
        <f t="shared" si="115"/>
        <v>327.10956086260819</v>
      </c>
      <c r="M944">
        <f t="shared" si="116"/>
        <v>3.0570797055363896E-3</v>
      </c>
      <c r="N944">
        <f t="shared" si="117"/>
        <v>-1.168999366706772</v>
      </c>
      <c r="O944">
        <f t="shared" si="118"/>
        <v>53.959560862608214</v>
      </c>
      <c r="P944">
        <f t="shared" si="119"/>
        <v>32120.992750469428</v>
      </c>
    </row>
    <row r="945" spans="1:16" x14ac:dyDescent="0.3">
      <c r="A945" s="16">
        <v>54.000000000000796</v>
      </c>
      <c r="B945" s="18">
        <v>3101.6637228732893</v>
      </c>
      <c r="C945" s="20">
        <v>0.31016637228732891</v>
      </c>
      <c r="D945" s="18">
        <v>2.9045514741179446</v>
      </c>
      <c r="E945" s="18">
        <v>-3.7207304827237802</v>
      </c>
      <c r="F945" s="18">
        <v>0.78064011559140201</v>
      </c>
      <c r="G945" s="16">
        <v>3011.5743034883917</v>
      </c>
      <c r="H945" s="19">
        <v>3191.7531422581869</v>
      </c>
      <c r="I945">
        <f t="shared" si="112"/>
        <v>1.1836907848040354</v>
      </c>
      <c r="J945">
        <f t="shared" si="113"/>
        <v>3.1016637228732895</v>
      </c>
      <c r="K945">
        <f t="shared" si="114"/>
        <v>242.18313457090568</v>
      </c>
      <c r="L945">
        <f t="shared" si="115"/>
        <v>327.20976722966651</v>
      </c>
      <c r="M945">
        <f t="shared" si="116"/>
        <v>3.0561434900508522E-3</v>
      </c>
      <c r="N945">
        <f t="shared" si="117"/>
        <v>-1.1727276466179355</v>
      </c>
      <c r="O945">
        <f t="shared" si="118"/>
        <v>54.059767229666534</v>
      </c>
      <c r="P945">
        <f t="shared" si="119"/>
        <v>32240.761389620588</v>
      </c>
    </row>
    <row r="946" spans="1:16" x14ac:dyDescent="0.3">
      <c r="A946" s="16">
        <v>54.100000000000797</v>
      </c>
      <c r="B946" s="18">
        <v>3090.147821205529</v>
      </c>
      <c r="C946" s="20">
        <v>0.30901478212055289</v>
      </c>
      <c r="D946" s="18">
        <v>2.9073932540711223</v>
      </c>
      <c r="E946" s="18">
        <v>-3.718717745706638</v>
      </c>
      <c r="F946" s="18">
        <v>0.78182681582321967</v>
      </c>
      <c r="G946" s="16">
        <v>3000.3050719109738</v>
      </c>
      <c r="H946" s="19">
        <v>3179.9905705000842</v>
      </c>
      <c r="I946">
        <f t="shared" si="112"/>
        <v>1.1803334322167127</v>
      </c>
      <c r="J946">
        <f t="shared" si="113"/>
        <v>3.0901478212055289</v>
      </c>
      <c r="K946">
        <f t="shared" si="114"/>
        <v>241.49622023153944</v>
      </c>
      <c r="L946">
        <f t="shared" si="115"/>
        <v>327.30997360513419</v>
      </c>
      <c r="M946">
        <f t="shared" si="116"/>
        <v>3.0552078477339558E-3</v>
      </c>
      <c r="N946">
        <f t="shared" si="117"/>
        <v>-1.1764539089994348</v>
      </c>
      <c r="O946">
        <f t="shared" si="118"/>
        <v>54.159973605134212</v>
      </c>
      <c r="P946">
        <f t="shared" si="119"/>
        <v>32360.911446944297</v>
      </c>
    </row>
    <row r="947" spans="1:16" x14ac:dyDescent="0.3">
      <c r="A947" s="16">
        <v>54.200000000000799</v>
      </c>
      <c r="B947" s="18">
        <v>3078.6808700682441</v>
      </c>
      <c r="C947" s="20">
        <v>0.30786808700682439</v>
      </c>
      <c r="D947" s="18">
        <v>2.9102332977909651</v>
      </c>
      <c r="E947" s="18">
        <v>-3.7167065958243457</v>
      </c>
      <c r="F947" s="18">
        <v>0.78301399983000031</v>
      </c>
      <c r="G947" s="16">
        <v>2989.0840742547975</v>
      </c>
      <c r="H947" s="19">
        <v>3168.2776658816906</v>
      </c>
      <c r="I947">
        <f t="shared" si="112"/>
        <v>1.1769844759780348</v>
      </c>
      <c r="J947">
        <f t="shared" si="113"/>
        <v>3.078680870068244</v>
      </c>
      <c r="K947">
        <f t="shared" si="114"/>
        <v>240.8110237851059</v>
      </c>
      <c r="L947">
        <f t="shared" si="115"/>
        <v>327.41017998914623</v>
      </c>
      <c r="M947">
        <f t="shared" si="116"/>
        <v>3.0542727780582461E-3</v>
      </c>
      <c r="N947">
        <f t="shared" si="117"/>
        <v>-1.1801781554428716</v>
      </c>
      <c r="O947">
        <f t="shared" si="118"/>
        <v>54.260179989146252</v>
      </c>
      <c r="P947">
        <f t="shared" si="119"/>
        <v>32481.443910678321</v>
      </c>
    </row>
    <row r="948" spans="1:16" x14ac:dyDescent="0.3">
      <c r="A948" s="16">
        <v>54.3000000000008</v>
      </c>
      <c r="B948" s="18">
        <v>3067.262636893448</v>
      </c>
      <c r="C948" s="20">
        <v>0.3067262636893448</v>
      </c>
      <c r="D948" s="18">
        <v>2.9130716068681339</v>
      </c>
      <c r="E948" s="18">
        <v>-3.7146970314746293</v>
      </c>
      <c r="F948" s="18">
        <v>0.78420166764225374</v>
      </c>
      <c r="G948" s="16">
        <v>2977.9110799100299</v>
      </c>
      <c r="H948" s="19">
        <v>3156.614193876866</v>
      </c>
      <c r="I948">
        <f t="shared" si="112"/>
        <v>1.1736439077276575</v>
      </c>
      <c r="J948">
        <f t="shared" si="113"/>
        <v>3.0672626368934481</v>
      </c>
      <c r="K948">
        <f t="shared" si="114"/>
        <v>240.12754352107874</v>
      </c>
      <c r="L948">
        <f t="shared" si="115"/>
        <v>327.51038638183843</v>
      </c>
      <c r="M948">
        <f t="shared" si="116"/>
        <v>3.0533382804969066E-3</v>
      </c>
      <c r="N948">
        <f t="shared" si="117"/>
        <v>-1.183900387538243</v>
      </c>
      <c r="O948">
        <f t="shared" si="118"/>
        <v>54.360386381838453</v>
      </c>
      <c r="P948">
        <f t="shared" si="119"/>
        <v>32602.359770952295</v>
      </c>
    </row>
    <row r="949" spans="1:16" x14ac:dyDescent="0.3">
      <c r="A949" s="16">
        <v>54.400000000000801</v>
      </c>
      <c r="B949" s="18">
        <v>3055.8928903285087</v>
      </c>
      <c r="C949" s="20">
        <v>0.30558928903285087</v>
      </c>
      <c r="D949" s="18">
        <v>2.915908182891358</v>
      </c>
      <c r="E949" s="18">
        <v>-3.7126890510571151</v>
      </c>
      <c r="F949" s="18">
        <v>0.78538981929044405</v>
      </c>
      <c r="G949" s="16">
        <v>2966.7858594790246</v>
      </c>
      <c r="H949" s="19">
        <v>3144.9999211779927</v>
      </c>
      <c r="I949">
        <f t="shared" si="112"/>
        <v>1.1703117190063044</v>
      </c>
      <c r="J949">
        <f t="shared" si="113"/>
        <v>3.0558928903285087</v>
      </c>
      <c r="K949">
        <f t="shared" si="114"/>
        <v>239.44577770868986</v>
      </c>
      <c r="L949">
        <f t="shared" si="115"/>
        <v>327.61059278334722</v>
      </c>
      <c r="M949">
        <f t="shared" si="116"/>
        <v>3.0524043545237622E-3</v>
      </c>
      <c r="N949">
        <f t="shared" si="117"/>
        <v>-1.1876206068739303</v>
      </c>
      <c r="O949">
        <f t="shared" si="118"/>
        <v>54.460592783347238</v>
      </c>
      <c r="P949">
        <f t="shared" si="119"/>
        <v>32723.660019788844</v>
      </c>
    </row>
    <row r="950" spans="1:16" x14ac:dyDescent="0.3">
      <c r="A950" s="16">
        <v>54.500000000000803</v>
      </c>
      <c r="B950" s="18">
        <v>3044.5714002291625</v>
      </c>
      <c r="C950" s="20">
        <v>0.30445714002291624</v>
      </c>
      <c r="D950" s="18">
        <v>2.9187430274474568</v>
      </c>
      <c r="E950" s="18">
        <v>-3.7106826529733272</v>
      </c>
      <c r="F950" s="18">
        <v>0.78657845480499433</v>
      </c>
      <c r="G950" s="16">
        <v>2955.7081847693144</v>
      </c>
      <c r="H950" s="19">
        <v>3133.4346156890106</v>
      </c>
      <c r="I950">
        <f t="shared" si="112"/>
        <v>1.1669879012566395</v>
      </c>
      <c r="J950">
        <f t="shared" si="113"/>
        <v>3.0445714002291626</v>
      </c>
      <c r="K950">
        <f t="shared" si="114"/>
        <v>238.76572459710846</v>
      </c>
      <c r="L950">
        <f t="shared" si="115"/>
        <v>327.71079919380998</v>
      </c>
      <c r="M950">
        <f t="shared" si="116"/>
        <v>3.0514709996132734E-3</v>
      </c>
      <c r="N950">
        <f t="shared" si="117"/>
        <v>-1.191338815036723</v>
      </c>
      <c r="O950">
        <f t="shared" si="118"/>
        <v>54.560799193809999</v>
      </c>
      <c r="P950">
        <f t="shared" si="119"/>
        <v>32845.345651106443</v>
      </c>
    </row>
    <row r="951" spans="1:16" x14ac:dyDescent="0.3">
      <c r="A951" s="16">
        <v>54.600000000000804</v>
      </c>
      <c r="B951" s="18">
        <v>3033.2979376527073</v>
      </c>
      <c r="C951" s="20">
        <v>0.30332979376527075</v>
      </c>
      <c r="D951" s="18">
        <v>2.921576142121296</v>
      </c>
      <c r="E951" s="18">
        <v>-3.7086778356266801</v>
      </c>
      <c r="F951" s="18">
        <v>0.7877675742162753</v>
      </c>
      <c r="G951" s="16">
        <v>2944.6778287867887</v>
      </c>
      <c r="H951" s="19">
        <v>3121.9180465186259</v>
      </c>
      <c r="I951">
        <f t="shared" si="112"/>
        <v>1.1636724458241776</v>
      </c>
      <c r="J951">
        <f t="shared" si="113"/>
        <v>3.0332979376527072</v>
      </c>
      <c r="K951">
        <f t="shared" si="114"/>
        <v>238.08738241562673</v>
      </c>
      <c r="L951">
        <f t="shared" si="115"/>
        <v>327.81100561336467</v>
      </c>
      <c r="M951">
        <f t="shared" si="116"/>
        <v>3.0505382152405396E-3</v>
      </c>
      <c r="N951">
        <f t="shared" si="117"/>
        <v>-1.1950550136118017</v>
      </c>
      <c r="O951">
        <f t="shared" si="118"/>
        <v>54.661005613364694</v>
      </c>
      <c r="P951">
        <f t="shared" si="119"/>
        <v>32967.417660720857</v>
      </c>
    </row>
    <row r="952" spans="1:16" x14ac:dyDescent="0.3">
      <c r="A952" s="16">
        <v>54.700000000000806</v>
      </c>
      <c r="B952" s="18">
        <v>3022.0722748511607</v>
      </c>
      <c r="C952" s="20">
        <v>0.30220722748511608</v>
      </c>
      <c r="D952" s="18">
        <v>2.9244075284958093</v>
      </c>
      <c r="E952" s="18">
        <v>-3.7066745974224853</v>
      </c>
      <c r="F952" s="18">
        <v>0.7889571775546087</v>
      </c>
      <c r="G952" s="16">
        <v>2933.6945657288288</v>
      </c>
      <c r="H952" s="19">
        <v>3110.4499839734926</v>
      </c>
      <c r="I952">
        <f t="shared" si="112"/>
        <v>1.1603653439581691</v>
      </c>
      <c r="J952">
        <f t="shared" si="113"/>
        <v>3.0220722748511606</v>
      </c>
      <c r="K952">
        <f t="shared" si="114"/>
        <v>237.41074937384141</v>
      </c>
      <c r="L952">
        <f t="shared" si="115"/>
        <v>327.91121204215011</v>
      </c>
      <c r="M952">
        <f t="shared" si="116"/>
        <v>3.0496060008812957E-3</v>
      </c>
      <c r="N952">
        <f t="shared" si="117"/>
        <v>-1.1987692041827449</v>
      </c>
      <c r="O952">
        <f t="shared" si="118"/>
        <v>54.761212042150134</v>
      </c>
      <c r="P952">
        <f t="shared" si="119"/>
        <v>33089.87704634729</v>
      </c>
    </row>
    <row r="953" spans="1:16" x14ac:dyDescent="0.3">
      <c r="A953" s="16">
        <v>54.800000000000807</v>
      </c>
      <c r="B953" s="18">
        <v>3010.8941852644793</v>
      </c>
      <c r="C953" s="20">
        <v>0.30108941852644794</v>
      </c>
      <c r="D953" s="18">
        <v>2.9272371881519765</v>
      </c>
      <c r="E953" s="18">
        <v>-3.7046729367679339</v>
      </c>
      <c r="F953" s="18">
        <v>0.79014726485026365</v>
      </c>
      <c r="G953" s="16">
        <v>2922.7581709775122</v>
      </c>
      <c r="H953" s="19">
        <v>3099.0301995514465</v>
      </c>
      <c r="I953">
        <f t="shared" si="112"/>
        <v>1.1570665868124863</v>
      </c>
      <c r="J953">
        <f t="shared" si="113"/>
        <v>3.0108941852644793</v>
      </c>
      <c r="K953">
        <f t="shared" si="114"/>
        <v>236.73582366183467</v>
      </c>
      <c r="L953">
        <f t="shared" si="115"/>
        <v>328.01141848030574</v>
      </c>
      <c r="M953">
        <f t="shared" si="116"/>
        <v>3.0486743560119126E-3</v>
      </c>
      <c r="N953">
        <f t="shared" si="117"/>
        <v>-1.2024813883315402</v>
      </c>
      <c r="O953">
        <f t="shared" si="118"/>
        <v>54.861418480305758</v>
      </c>
      <c r="P953">
        <f t="shared" si="119"/>
        <v>33212.724807602615</v>
      </c>
    </row>
    <row r="954" spans="1:16" x14ac:dyDescent="0.3">
      <c r="A954" s="16">
        <v>54.900000000000809</v>
      </c>
      <c r="B954" s="18">
        <v>2999.763443513837</v>
      </c>
      <c r="C954" s="20">
        <v>0.29997634435138371</v>
      </c>
      <c r="D954" s="18">
        <v>2.9300651226689123</v>
      </c>
      <c r="E954" s="18">
        <v>-3.7026728520721126</v>
      </c>
      <c r="F954" s="18">
        <v>0.79133783613347619</v>
      </c>
      <c r="G954" s="16">
        <v>2911.8684210928664</v>
      </c>
      <c r="H954" s="19">
        <v>3087.6584659348077</v>
      </c>
      <c r="I954">
        <f t="shared" ref="I954:I1017" si="120">(J954/(J954+10))*5</f>
        <v>1.1537761654465155</v>
      </c>
      <c r="J954">
        <f t="shared" ref="J954:J1017" si="121">B954/1000</f>
        <v>2.9997634435138369</v>
      </c>
      <c r="K954">
        <f t="shared" ref="K954:K1017" si="122">(I954*1023)/5</f>
        <v>236.06260345035707</v>
      </c>
      <c r="L954">
        <f t="shared" ref="L954:L1017" si="123">1/M954</f>
        <v>328.11162492797189</v>
      </c>
      <c r="M954">
        <f t="shared" ref="M954:M1017" si="124">$M$2+$N$2*(N954)+$O$2*(POWER(N954,2))+$P$2*(POWER(N954,3))</f>
        <v>3.047743280109393E-3</v>
      </c>
      <c r="N954">
        <f t="shared" ref="N954:N1017" si="125">$Q$2+($R$2/(A954+273.15))+($S$2/POWER(A954+273.15,2))+($T$2/POWER(A954+273.15,3))</f>
        <v>-1.206191567638573</v>
      </c>
      <c r="O954">
        <f t="shared" ref="O954:O1017" si="126">L954-273.15</f>
        <v>54.961624927971911</v>
      </c>
      <c r="P954">
        <f t="shared" ref="P954:P1017" si="127">10000*((1023/K954)-1)</f>
        <v>33335.961946006937</v>
      </c>
    </row>
    <row r="955" spans="1:16" x14ac:dyDescent="0.3">
      <c r="A955" s="16">
        <v>55.00000000000081</v>
      </c>
      <c r="B955" s="18">
        <v>2988.6798253949182</v>
      </c>
      <c r="C955" s="20">
        <v>0.29886798253949182</v>
      </c>
      <c r="D955" s="18">
        <v>2.932891333623755</v>
      </c>
      <c r="E955" s="18">
        <v>-3.7006743417459895</v>
      </c>
      <c r="F955" s="18">
        <v>0.79252889143442107</v>
      </c>
      <c r="G955" s="16">
        <v>2901.025093806149</v>
      </c>
      <c r="H955" s="19">
        <v>3076.3345569836874</v>
      </c>
      <c r="I955">
        <f t="shared" si="120"/>
        <v>1.1504940708260349</v>
      </c>
      <c r="J955">
        <f t="shared" si="121"/>
        <v>2.9886798253949181</v>
      </c>
      <c r="K955">
        <f t="shared" si="122"/>
        <v>235.39108689100675</v>
      </c>
      <c r="L955">
        <f t="shared" si="123"/>
        <v>328.21183138528949</v>
      </c>
      <c r="M955">
        <f t="shared" si="124"/>
        <v>3.0468127726513768E-3</v>
      </c>
      <c r="N955">
        <f t="shared" si="125"/>
        <v>-1.2098997436826329</v>
      </c>
      <c r="O955">
        <f t="shared" si="126"/>
        <v>55.061831385289508</v>
      </c>
      <c r="P955">
        <f t="shared" si="127"/>
        <v>33459.589464985998</v>
      </c>
    </row>
    <row r="956" spans="1:16" x14ac:dyDescent="0.3">
      <c r="A956" s="16">
        <v>55.100000000000811</v>
      </c>
      <c r="B956" s="18">
        <v>2977.6431078712644</v>
      </c>
      <c r="C956" s="20">
        <v>0.29776431078712645</v>
      </c>
      <c r="D956" s="18">
        <v>2.9357158225917113</v>
      </c>
      <c r="E956" s="18">
        <v>-3.6986774042024115</v>
      </c>
      <c r="F956" s="18">
        <v>0.79372043078322307</v>
      </c>
      <c r="G956" s="16">
        <v>2890.227968013176</v>
      </c>
      <c r="H956" s="19">
        <v>3065.0582477293528</v>
      </c>
      <c r="I956">
        <f t="shared" si="120"/>
        <v>1.1472202938240956</v>
      </c>
      <c r="J956">
        <f t="shared" si="121"/>
        <v>2.9776431078712644</v>
      </c>
      <c r="K956">
        <f t="shared" si="122"/>
        <v>234.72127211640995</v>
      </c>
      <c r="L956">
        <f t="shared" si="123"/>
        <v>328.31203785240041</v>
      </c>
      <c r="M956">
        <f t="shared" si="124"/>
        <v>3.0458828331161318E-3</v>
      </c>
      <c r="N956">
        <f t="shared" si="125"/>
        <v>-1.2136059180409255</v>
      </c>
      <c r="O956">
        <f t="shared" si="126"/>
        <v>55.162037852400431</v>
      </c>
      <c r="P956">
        <f t="shared" si="127"/>
        <v>33583.608369872993</v>
      </c>
    </row>
    <row r="957" spans="1:16" x14ac:dyDescent="0.3">
      <c r="A957" s="16">
        <v>55.200000000000813</v>
      </c>
      <c r="B957" s="18">
        <v>2966.6530690676677</v>
      </c>
      <c r="C957" s="20">
        <v>0.29666530690676679</v>
      </c>
      <c r="D957" s="18">
        <v>2.9385385911461004</v>
      </c>
      <c r="E957" s="18">
        <v>-3.6966820378561076</v>
      </c>
      <c r="F957" s="18">
        <v>0.79491245420996692</v>
      </c>
      <c r="G957" s="16">
        <v>2879.476823767694</v>
      </c>
      <c r="H957" s="19">
        <v>3053.8293143676415</v>
      </c>
      <c r="I957">
        <f t="shared" si="120"/>
        <v>1.1439548252219016</v>
      </c>
      <c r="J957">
        <f t="shared" si="121"/>
        <v>2.9666530690676676</v>
      </c>
      <c r="K957">
        <f t="shared" si="122"/>
        <v>234.05315724040105</v>
      </c>
      <c r="L957">
        <f t="shared" si="123"/>
        <v>328.41224432944711</v>
      </c>
      <c r="M957">
        <f t="shared" si="124"/>
        <v>3.0449534609825598E-3</v>
      </c>
      <c r="N957">
        <f t="shared" si="125"/>
        <v>-1.2173100922890592</v>
      </c>
      <c r="O957">
        <f t="shared" si="126"/>
        <v>55.262244329447128</v>
      </c>
      <c r="P957">
        <f t="shared" si="127"/>
        <v>33708.019667910507</v>
      </c>
    </row>
    <row r="958" spans="1:16" x14ac:dyDescent="0.3">
      <c r="A958" s="16">
        <v>55.300000000000814</v>
      </c>
      <c r="B958" s="18">
        <v>2955.7094882636011</v>
      </c>
      <c r="C958" s="20">
        <v>0.29557094882636009</v>
      </c>
      <c r="D958" s="18">
        <v>2.941359640858332</v>
      </c>
      <c r="E958" s="18">
        <v>-3.6946882411236843</v>
      </c>
      <c r="F958" s="18">
        <v>0.79610496174469148</v>
      </c>
      <c r="G958" s="16">
        <v>2868.7714422747954</v>
      </c>
      <c r="H958" s="19">
        <v>3042.6475342524068</v>
      </c>
      <c r="I958">
        <f t="shared" si="120"/>
        <v>1.1406976557096846</v>
      </c>
      <c r="J958">
        <f t="shared" si="121"/>
        <v>2.9557094882636012</v>
      </c>
      <c r="K958">
        <f t="shared" si="122"/>
        <v>233.38674035820151</v>
      </c>
      <c r="L958">
        <f t="shared" si="123"/>
        <v>328.5124508165726</v>
      </c>
      <c r="M958">
        <f t="shared" si="124"/>
        <v>3.0440246557301947E-3</v>
      </c>
      <c r="N958">
        <f t="shared" si="125"/>
        <v>-1.2210122680010504</v>
      </c>
      <c r="O958">
        <f t="shared" si="126"/>
        <v>55.362450816572618</v>
      </c>
      <c r="P958">
        <f t="shared" si="127"/>
        <v>33832.824368252528</v>
      </c>
    </row>
    <row r="959" spans="1:16" x14ac:dyDescent="0.3">
      <c r="A959" s="16">
        <v>55.400000000000816</v>
      </c>
      <c r="B959" s="18">
        <v>2944.8121458866444</v>
      </c>
      <c r="C959" s="20">
        <v>0.29448121458866444</v>
      </c>
      <c r="D959" s="18">
        <v>2.944178973297884</v>
      </c>
      <c r="E959" s="18">
        <v>-3.6926960124236206</v>
      </c>
      <c r="F959" s="18">
        <v>0.79729795341738308</v>
      </c>
      <c r="G959" s="16">
        <v>2858.1116058843277</v>
      </c>
      <c r="H959" s="19">
        <v>3031.5126858889612</v>
      </c>
      <c r="I959">
        <f t="shared" si="120"/>
        <v>1.1374487758875631</v>
      </c>
      <c r="J959">
        <f t="shared" si="121"/>
        <v>2.9448121458866443</v>
      </c>
      <c r="K959">
        <f t="shared" si="122"/>
        <v>232.72201954659539</v>
      </c>
      <c r="L959">
        <f t="shared" si="123"/>
        <v>328.61265731392115</v>
      </c>
      <c r="M959">
        <f t="shared" si="124"/>
        <v>3.0430964168391959E-3</v>
      </c>
      <c r="N959">
        <f t="shared" si="125"/>
        <v>-1.2247124467493395</v>
      </c>
      <c r="O959">
        <f t="shared" si="126"/>
        <v>55.46265731392117</v>
      </c>
      <c r="P959">
        <f t="shared" si="127"/>
        <v>33958.023481966899</v>
      </c>
    </row>
    <row r="960" spans="1:16" x14ac:dyDescent="0.3">
      <c r="A960" s="16">
        <v>55.500000000000817</v>
      </c>
      <c r="B960" s="18">
        <v>2933.9608235060746</v>
      </c>
      <c r="C960" s="20">
        <v>0.29339608235060743</v>
      </c>
      <c r="D960" s="18">
        <v>2.9469965900322803</v>
      </c>
      <c r="E960" s="18">
        <v>-3.6907053501762701</v>
      </c>
      <c r="F960" s="18">
        <v>0.79849142925796834</v>
      </c>
      <c r="G960" s="16">
        <v>2847.4970980844673</v>
      </c>
      <c r="H960" s="19">
        <v>3020.4245489276818</v>
      </c>
      <c r="I960">
        <f t="shared" si="120"/>
        <v>1.1342081762664376</v>
      </c>
      <c r="J960">
        <f t="shared" si="121"/>
        <v>2.9339608235060748</v>
      </c>
      <c r="K960">
        <f t="shared" si="122"/>
        <v>232.05899286411312</v>
      </c>
      <c r="L960">
        <f t="shared" si="123"/>
        <v>328.71286382163726</v>
      </c>
      <c r="M960">
        <f t="shared" si="124"/>
        <v>3.0421687437903544E-3</v>
      </c>
      <c r="N960">
        <f t="shared" si="125"/>
        <v>-1.2284106301047693</v>
      </c>
      <c r="O960">
        <f t="shared" si="126"/>
        <v>55.562863821637279</v>
      </c>
      <c r="P960">
        <f t="shared" si="127"/>
        <v>34083.618022036258</v>
      </c>
    </row>
    <row r="961" spans="1:16" x14ac:dyDescent="0.3">
      <c r="A961" s="16">
        <v>55.600000000000819</v>
      </c>
      <c r="B961" s="18">
        <v>2923.155303826305</v>
      </c>
      <c r="C961" s="20">
        <v>0.29231553038263053</v>
      </c>
      <c r="D961" s="18">
        <v>2.9498124926272462</v>
      </c>
      <c r="E961" s="18">
        <v>-3.6887162528038515</v>
      </c>
      <c r="F961" s="18">
        <v>0.79968538929635669</v>
      </c>
      <c r="G961" s="16">
        <v>2836.9277034951406</v>
      </c>
      <c r="H961" s="19">
        <v>3009.3829041574695</v>
      </c>
      <c r="I961">
        <f t="shared" si="120"/>
        <v>1.1309758472688218</v>
      </c>
      <c r="J961">
        <f t="shared" si="121"/>
        <v>2.923155303826305</v>
      </c>
      <c r="K961">
        <f t="shared" si="122"/>
        <v>231.39765835120093</v>
      </c>
      <c r="L961">
        <f t="shared" si="123"/>
        <v>328.81307033986644</v>
      </c>
      <c r="M961">
        <f t="shared" si="124"/>
        <v>3.0412416360650874E-3</v>
      </c>
      <c r="N961">
        <f t="shared" si="125"/>
        <v>-1.2321068196366118</v>
      </c>
      <c r="O961">
        <f t="shared" si="126"/>
        <v>55.663070339866465</v>
      </c>
      <c r="P961">
        <f t="shared" si="127"/>
        <v>34209.609003361409</v>
      </c>
    </row>
    <row r="962" spans="1:16" x14ac:dyDescent="0.3">
      <c r="A962" s="16">
        <v>55.70000000000082</v>
      </c>
      <c r="B962" s="18">
        <v>2912.3953706805746</v>
      </c>
      <c r="C962" s="20">
        <v>0.29123953706805744</v>
      </c>
      <c r="D962" s="18">
        <v>2.9526266826465086</v>
      </c>
      <c r="E962" s="18">
        <v>-3.6867287187304578</v>
      </c>
      <c r="F962" s="18">
        <v>0.80087983356238357</v>
      </c>
      <c r="G962" s="16">
        <v>2826.4032078616983</v>
      </c>
      <c r="H962" s="19">
        <v>2998.3875334994509</v>
      </c>
      <c r="I962">
        <f t="shared" si="120"/>
        <v>1.1277517792297398</v>
      </c>
      <c r="J962">
        <f t="shared" si="121"/>
        <v>2.9123953706805747</v>
      </c>
      <c r="K962">
        <f t="shared" si="122"/>
        <v>230.73801403040474</v>
      </c>
      <c r="L962">
        <f t="shared" si="123"/>
        <v>328.91327686875479</v>
      </c>
      <c r="M962">
        <f t="shared" si="124"/>
        <v>3.0403150931454397E-3</v>
      </c>
      <c r="N962">
        <f t="shared" si="125"/>
        <v>-1.23580101691255</v>
      </c>
      <c r="O962">
        <f t="shared" si="126"/>
        <v>55.763276868754815</v>
      </c>
      <c r="P962">
        <f t="shared" si="127"/>
        <v>34335.997442761975</v>
      </c>
    </row>
    <row r="963" spans="1:16" x14ac:dyDescent="0.3">
      <c r="A963" s="16">
        <v>55.800000000000821</v>
      </c>
      <c r="B963" s="18">
        <v>2901.6808090245086</v>
      </c>
      <c r="C963" s="20">
        <v>0.29016808090245083</v>
      </c>
      <c r="D963" s="18">
        <v>2.9554391616519071</v>
      </c>
      <c r="E963" s="18">
        <v>-3.6847427463820424</v>
      </c>
      <c r="F963" s="18">
        <v>0.80207476208584161</v>
      </c>
      <c r="G963" s="16">
        <v>2815.9233980484605</v>
      </c>
      <c r="H963" s="19">
        <v>2987.4382200005566</v>
      </c>
      <c r="I963">
        <f t="shared" si="120"/>
        <v>1.1245359623975628</v>
      </c>
      <c r="J963">
        <f t="shared" si="121"/>
        <v>2.9016808090245085</v>
      </c>
      <c r="K963">
        <f t="shared" si="122"/>
        <v>230.08005790654133</v>
      </c>
      <c r="L963">
        <f t="shared" si="123"/>
        <v>329.01348340844913</v>
      </c>
      <c r="M963">
        <f t="shared" si="124"/>
        <v>3.0393891145140827E-3</v>
      </c>
      <c r="N963">
        <f t="shared" si="125"/>
        <v>-1.2394932234986846</v>
      </c>
      <c r="O963">
        <f t="shared" si="126"/>
        <v>55.863483408449156</v>
      </c>
      <c r="P963">
        <f t="shared" si="127"/>
        <v>34462.784358979225</v>
      </c>
    </row>
    <row r="964" spans="1:16" x14ac:dyDescent="0.3">
      <c r="A964" s="16">
        <v>55.900000000000823</v>
      </c>
      <c r="B964" s="18">
        <v>2891.0114049297845</v>
      </c>
      <c r="C964" s="20">
        <v>0.28910114049297847</v>
      </c>
      <c r="D964" s="18">
        <v>2.9582499312034605</v>
      </c>
      <c r="E964" s="18">
        <v>-3.682758334186421</v>
      </c>
      <c r="F964" s="18">
        <v>0.80327017489649755</v>
      </c>
      <c r="G964" s="16">
        <v>2805.4880620323647</v>
      </c>
      <c r="H964" s="19">
        <v>2976.5347478272042</v>
      </c>
      <c r="I964">
        <f t="shared" si="120"/>
        <v>1.1213283869348696</v>
      </c>
      <c r="J964">
        <f t="shared" si="121"/>
        <v>2.8910114049297846</v>
      </c>
      <c r="K964">
        <f t="shared" si="122"/>
        <v>229.4237879668743</v>
      </c>
      <c r="L964">
        <f t="shared" si="123"/>
        <v>329.1136899590972</v>
      </c>
      <c r="M964">
        <f t="shared" si="124"/>
        <v>3.0384636996543101E-3</v>
      </c>
      <c r="N964">
        <f t="shared" si="125"/>
        <v>-1.2431834409595504</v>
      </c>
      <c r="O964">
        <f t="shared" si="126"/>
        <v>55.963689959097223</v>
      </c>
      <c r="P964">
        <f t="shared" si="127"/>
        <v>34589.970772678003</v>
      </c>
    </row>
    <row r="965" spans="1:16" x14ac:dyDescent="0.3">
      <c r="A965" s="16">
        <v>56.000000000000824</v>
      </c>
      <c r="B965" s="18">
        <v>2880.3869455778645</v>
      </c>
      <c r="C965" s="20">
        <v>0.28803869455778647</v>
      </c>
      <c r="D965" s="18">
        <v>2.9610589928591446</v>
      </c>
      <c r="E965" s="18">
        <v>-3.6807754805732738</v>
      </c>
      <c r="F965" s="18">
        <v>0.80446607202403053</v>
      </c>
      <c r="G965" s="16">
        <v>2795.0969888966902</v>
      </c>
      <c r="H965" s="19">
        <v>2965.6769022590388</v>
      </c>
      <c r="I965">
        <f t="shared" si="120"/>
        <v>1.1181290429193078</v>
      </c>
      <c r="J965">
        <f t="shared" si="121"/>
        <v>2.8803869455778646</v>
      </c>
      <c r="K965">
        <f t="shared" si="122"/>
        <v>228.76920218129038</v>
      </c>
      <c r="L965">
        <f t="shared" si="123"/>
        <v>329.21389652084713</v>
      </c>
      <c r="M965">
        <f t="shared" si="124"/>
        <v>3.0375388480500427E-3</v>
      </c>
      <c r="N965">
        <f t="shared" si="125"/>
        <v>-1.2468716708580938</v>
      </c>
      <c r="O965">
        <f t="shared" si="126"/>
        <v>56.063896520847152</v>
      </c>
      <c r="P965">
        <f t="shared" si="127"/>
        <v>34717.557706448344</v>
      </c>
    </row>
    <row r="966" spans="1:16" x14ac:dyDescent="0.3">
      <c r="A966" s="16">
        <v>56.100000000000826</v>
      </c>
      <c r="B966" s="18">
        <v>2869.8072192537088</v>
      </c>
      <c r="C966" s="20">
        <v>0.28698072192537089</v>
      </c>
      <c r="D966" s="18">
        <v>2.9638663481752037</v>
      </c>
      <c r="E966" s="18">
        <v>-3.6787941839741336</v>
      </c>
      <c r="F966" s="18">
        <v>0.80566245349811705</v>
      </c>
      <c r="G966" s="16">
        <v>2784.7499688247453</v>
      </c>
      <c r="H966" s="19">
        <v>2954.8644696826723</v>
      </c>
      <c r="I966">
        <f t="shared" si="120"/>
        <v>1.1149379203444363</v>
      </c>
      <c r="J966">
        <f t="shared" si="121"/>
        <v>2.8698072192537087</v>
      </c>
      <c r="K966">
        <f t="shared" si="122"/>
        <v>228.11629850247169</v>
      </c>
      <c r="L966">
        <f t="shared" si="123"/>
        <v>329.31410309384808</v>
      </c>
      <c r="M966">
        <f t="shared" si="124"/>
        <v>3.0366145591858226E-3</v>
      </c>
      <c r="N966">
        <f t="shared" si="125"/>
        <v>-1.2505579147556989</v>
      </c>
      <c r="O966">
        <f t="shared" si="126"/>
        <v>56.164103093848098</v>
      </c>
      <c r="P966">
        <f t="shared" si="127"/>
        <v>34845.546184807812</v>
      </c>
    </row>
    <row r="967" spans="1:16" x14ac:dyDescent="0.3">
      <c r="A967" s="16">
        <v>56.200000000000827</v>
      </c>
      <c r="B967" s="18">
        <v>2859.272015339569</v>
      </c>
      <c r="C967" s="20">
        <v>0.2859272015339569</v>
      </c>
      <c r="D967" s="18">
        <v>2.9666719987058832</v>
      </c>
      <c r="E967" s="18">
        <v>-3.676814442822391</v>
      </c>
      <c r="F967" s="18">
        <v>0.80685931934835708</v>
      </c>
      <c r="G967" s="16">
        <v>2774.4467930936567</v>
      </c>
      <c r="H967" s="19">
        <v>2944.0972375854813</v>
      </c>
      <c r="I967">
        <f t="shared" si="120"/>
        <v>1.1117550091205788</v>
      </c>
      <c r="J967">
        <f t="shared" si="121"/>
        <v>2.859272015339569</v>
      </c>
      <c r="K967">
        <f t="shared" si="122"/>
        <v>227.46507486607044</v>
      </c>
      <c r="L967">
        <f t="shared" si="123"/>
        <v>329.41430967824977</v>
      </c>
      <c r="M967">
        <f t="shared" si="124"/>
        <v>3.0356908325468138E-3</v>
      </c>
      <c r="N967">
        <f t="shared" si="125"/>
        <v>-1.2542421742121692</v>
      </c>
      <c r="O967">
        <f t="shared" si="126"/>
        <v>56.264309678249788</v>
      </c>
      <c r="P967">
        <f t="shared" si="127"/>
        <v>34973.937234203273</v>
      </c>
    </row>
    <row r="968" spans="1:16" x14ac:dyDescent="0.3">
      <c r="A968" s="16">
        <v>56.300000000000828</v>
      </c>
      <c r="B968" s="18">
        <v>2848.7811243088122</v>
      </c>
      <c r="C968" s="20">
        <v>0.28487811243088124</v>
      </c>
      <c r="D968" s="18">
        <v>2.9694759460035858</v>
      </c>
      <c r="E968" s="18">
        <v>-3.6748362555532945</v>
      </c>
      <c r="F968" s="18">
        <v>0.80805666960431477</v>
      </c>
      <c r="G968" s="16">
        <v>2764.1872540681716</v>
      </c>
      <c r="H968" s="19">
        <v>2933.3749945494528</v>
      </c>
      <c r="I968">
        <f t="shared" si="120"/>
        <v>1.1085802990756679</v>
      </c>
      <c r="J968">
        <f t="shared" si="121"/>
        <v>2.8487811243088124</v>
      </c>
      <c r="K968">
        <f t="shared" si="122"/>
        <v>226.81552919088168</v>
      </c>
      <c r="L968">
        <f t="shared" si="123"/>
        <v>329.51451627420255</v>
      </c>
      <c r="M968">
        <f t="shared" si="124"/>
        <v>3.0347676676188038E-3</v>
      </c>
      <c r="N968">
        <f t="shared" si="125"/>
        <v>-1.2579244507857386</v>
      </c>
      <c r="O968">
        <f t="shared" si="126"/>
        <v>56.364516274202572</v>
      </c>
      <c r="P968">
        <f t="shared" si="127"/>
        <v>35102.731883012799</v>
      </c>
    </row>
    <row r="969" spans="1:16" x14ac:dyDescent="0.3">
      <c r="A969" s="16">
        <v>56.40000000000083</v>
      </c>
      <c r="B969" s="18">
        <v>2838.3343377197325</v>
      </c>
      <c r="C969" s="20">
        <v>0.28383343377197323</v>
      </c>
      <c r="D969" s="18">
        <v>2.9722781916187824</v>
      </c>
      <c r="E969" s="18">
        <v>-3.6728596206039339</v>
      </c>
      <c r="F969" s="18">
        <v>0.80925450429549661</v>
      </c>
      <c r="G969" s="16">
        <v>2753.9711451944613</v>
      </c>
      <c r="H969" s="19">
        <v>2922.6975302450037</v>
      </c>
      <c r="I969">
        <f t="shared" si="120"/>
        <v>1.1054137799560766</v>
      </c>
      <c r="J969">
        <f t="shared" si="121"/>
        <v>2.8383343377197323</v>
      </c>
      <c r="K969">
        <f t="shared" si="122"/>
        <v>226.16765937901329</v>
      </c>
      <c r="L969">
        <f t="shared" si="123"/>
        <v>329.61472288185769</v>
      </c>
      <c r="M969">
        <f t="shared" si="124"/>
        <v>3.0338450638881975E-3</v>
      </c>
      <c r="N969">
        <f t="shared" si="125"/>
        <v>-1.2616047460330808</v>
      </c>
      <c r="O969">
        <f t="shared" si="126"/>
        <v>56.46472288185771</v>
      </c>
      <c r="P969">
        <f t="shared" si="127"/>
        <v>35231.931161548157</v>
      </c>
    </row>
    <row r="970" spans="1:16" x14ac:dyDescent="0.3">
      <c r="A970" s="16">
        <v>56.500000000000831</v>
      </c>
      <c r="B970" s="18">
        <v>2827.9314482094887</v>
      </c>
      <c r="C970" s="20">
        <v>0.28279314482094886</v>
      </c>
      <c r="D970" s="18">
        <v>2.9750787371001453</v>
      </c>
      <c r="E970" s="18">
        <v>-3.6708845364132539</v>
      </c>
      <c r="F970" s="18">
        <v>0.8104528234513837</v>
      </c>
      <c r="G970" s="16">
        <v>2743.79826099404</v>
      </c>
      <c r="H970" s="19">
        <v>2912.0646354249375</v>
      </c>
      <c r="I970">
        <f t="shared" si="120"/>
        <v>1.1022554414274675</v>
      </c>
      <c r="J970">
        <f t="shared" si="121"/>
        <v>2.8279314482094886</v>
      </c>
      <c r="K970">
        <f t="shared" si="122"/>
        <v>225.52146331605985</v>
      </c>
      <c r="L970">
        <f t="shared" si="123"/>
        <v>329.71492950136701</v>
      </c>
      <c r="M970">
        <f t="shared" si="124"/>
        <v>3.0329230208420207E-3</v>
      </c>
      <c r="N970">
        <f t="shared" si="125"/>
        <v>-1.265283061509296</v>
      </c>
      <c r="O970">
        <f t="shared" si="126"/>
        <v>56.564929501367033</v>
      </c>
      <c r="P970">
        <f t="shared" si="127"/>
        <v>35361.536102056234</v>
      </c>
    </row>
    <row r="971" spans="1:16" x14ac:dyDescent="0.3">
      <c r="A971" s="16">
        <v>56.600000000000833</v>
      </c>
      <c r="B971" s="18">
        <v>2817.5722494880288</v>
      </c>
      <c r="C971" s="20">
        <v>0.2817572249488029</v>
      </c>
      <c r="D971" s="18">
        <v>2.9778775839944371</v>
      </c>
      <c r="E971" s="18">
        <v>-3.6689110014220483</v>
      </c>
      <c r="F971" s="18">
        <v>0.81165162710140126</v>
      </c>
      <c r="G971" s="16">
        <v>2733.6683970576769</v>
      </c>
      <c r="H971" s="19">
        <v>2901.4761019183807</v>
      </c>
      <c r="I971">
        <f t="shared" si="120"/>
        <v>1.099105273075629</v>
      </c>
      <c r="J971">
        <f t="shared" si="121"/>
        <v>2.8175722494880286</v>
      </c>
      <c r="K971">
        <f t="shared" si="122"/>
        <v>224.87693887127369</v>
      </c>
      <c r="L971">
        <f t="shared" si="123"/>
        <v>329.8151361328832</v>
      </c>
      <c r="M971">
        <f t="shared" si="124"/>
        <v>3.0320015379679179E-3</v>
      </c>
      <c r="N971">
        <f t="shared" si="125"/>
        <v>-1.2689593987679209</v>
      </c>
      <c r="O971">
        <f t="shared" si="126"/>
        <v>56.665136132883219</v>
      </c>
      <c r="P971">
        <f t="shared" si="127"/>
        <v>35491.547738721041</v>
      </c>
    </row>
    <row r="972" spans="1:16" x14ac:dyDescent="0.3">
      <c r="A972" s="16">
        <v>56.700000000000834</v>
      </c>
      <c r="B972" s="18">
        <v>2807.2565363320086</v>
      </c>
      <c r="C972" s="20">
        <v>0.28072565363320084</v>
      </c>
      <c r="D972" s="18">
        <v>2.9806747338464668</v>
      </c>
      <c r="E972" s="18">
        <v>-3.6669390140729439</v>
      </c>
      <c r="F972" s="18">
        <v>0.81285091527490949</v>
      </c>
      <c r="G972" s="16">
        <v>2723.5813500393069</v>
      </c>
      <c r="H972" s="19">
        <v>2890.9317226247103</v>
      </c>
      <c r="I972">
        <f t="shared" si="120"/>
        <v>1.095963264407291</v>
      </c>
      <c r="J972">
        <f t="shared" si="121"/>
        <v>2.8072565363320088</v>
      </c>
      <c r="K972">
        <f t="shared" si="122"/>
        <v>224.23408389773172</v>
      </c>
      <c r="L972">
        <f t="shared" si="123"/>
        <v>329.91534277655933</v>
      </c>
      <c r="M972">
        <f t="shared" si="124"/>
        <v>3.0310806147541515E-3</v>
      </c>
      <c r="N972">
        <f t="shared" si="125"/>
        <v>-1.2726337593609314</v>
      </c>
      <c r="O972">
        <f t="shared" si="126"/>
        <v>56.765342776559351</v>
      </c>
      <c r="P972">
        <f t="shared" si="127"/>
        <v>35621.967107666285</v>
      </c>
    </row>
    <row r="973" spans="1:16" x14ac:dyDescent="0.3">
      <c r="A973" s="16">
        <v>56.800000000000836</v>
      </c>
      <c r="B973" s="18">
        <v>2796.9841045788489</v>
      </c>
      <c r="C973" s="20">
        <v>0.27969841045788491</v>
      </c>
      <c r="D973" s="18">
        <v>2.9834701881992887</v>
      </c>
      <c r="E973" s="18">
        <v>-3.6649685728104195</v>
      </c>
      <c r="F973" s="18">
        <v>0.81405068800125202</v>
      </c>
      <c r="G973" s="16">
        <v>2713.5369176500662</v>
      </c>
      <c r="H973" s="19">
        <v>2880.4312915076316</v>
      </c>
      <c r="I973">
        <f t="shared" si="120"/>
        <v>1.0928294048509715</v>
      </c>
      <c r="J973">
        <f t="shared" si="121"/>
        <v>2.7969841045788488</v>
      </c>
      <c r="K973">
        <f t="shared" si="122"/>
        <v>223.59289623250874</v>
      </c>
      <c r="L973">
        <f t="shared" si="123"/>
        <v>330.01554943254951</v>
      </c>
      <c r="M973">
        <f t="shared" si="124"/>
        <v>3.0301602506895989E-3</v>
      </c>
      <c r="N973">
        <f t="shared" si="125"/>
        <v>-1.2763061448387438</v>
      </c>
      <c r="O973">
        <f t="shared" si="126"/>
        <v>56.865549432549528</v>
      </c>
      <c r="P973">
        <f t="shared" si="127"/>
        <v>35752.795246956666</v>
      </c>
    </row>
    <row r="974" spans="1:16" x14ac:dyDescent="0.3">
      <c r="A974" s="16">
        <v>56.900000000000837</v>
      </c>
      <c r="B974" s="18">
        <v>2786.7547511207481</v>
      </c>
      <c r="C974" s="20">
        <v>0.2786754751120748</v>
      </c>
      <c r="D974" s="18">
        <v>2.9862639485940035</v>
      </c>
      <c r="E974" s="18">
        <v>-3.6629996760807901</v>
      </c>
      <c r="F974" s="18">
        <v>0.81525094530970388</v>
      </c>
      <c r="G974" s="16">
        <v>2703.5348986522986</v>
      </c>
      <c r="H974" s="19">
        <v>2869.9746035891976</v>
      </c>
      <c r="I974">
        <f t="shared" si="120"/>
        <v>1.0897036837577929</v>
      </c>
      <c r="J974">
        <f t="shared" si="121"/>
        <v>2.786754751120748</v>
      </c>
      <c r="K974">
        <f t="shared" si="122"/>
        <v>222.95337369684444</v>
      </c>
      <c r="L974">
        <f t="shared" si="123"/>
        <v>330.1157561010084</v>
      </c>
      <c r="M974">
        <f t="shared" si="124"/>
        <v>3.0292404452637554E-3</v>
      </c>
      <c r="N974">
        <f t="shared" si="125"/>
        <v>-1.2799765567502082</v>
      </c>
      <c r="O974">
        <f t="shared" si="126"/>
        <v>56.965756101008424</v>
      </c>
      <c r="P974">
        <f t="shared" si="127"/>
        <v>35884.03319660011</v>
      </c>
    </row>
    <row r="975" spans="1:16" x14ac:dyDescent="0.3">
      <c r="A975" s="16">
        <v>57.000000000000838</v>
      </c>
      <c r="B975" s="18">
        <v>2776.5682738987412</v>
      </c>
      <c r="C975" s="20">
        <v>0.27765682738987413</v>
      </c>
      <c r="D975" s="18">
        <v>2.9890560165698687</v>
      </c>
      <c r="E975" s="18">
        <v>-3.6610323223322028</v>
      </c>
      <c r="F975" s="18">
        <v>0.8164516872295019</v>
      </c>
      <c r="G975" s="16">
        <v>2693.5750928536008</v>
      </c>
      <c r="H975" s="19">
        <v>2859.5614549438815</v>
      </c>
      <c r="I975">
        <f t="shared" si="120"/>
        <v>1.0865860904023008</v>
      </c>
      <c r="J975">
        <f t="shared" si="121"/>
        <v>2.7765682738987412</v>
      </c>
      <c r="K975">
        <f t="shared" si="122"/>
        <v>222.31551409631075</v>
      </c>
      <c r="L975">
        <f t="shared" si="123"/>
        <v>330.21596278209137</v>
      </c>
      <c r="M975">
        <f t="shared" si="124"/>
        <v>3.0283211979667299E-3</v>
      </c>
      <c r="N975">
        <f t="shared" si="125"/>
        <v>-1.2836449966426271</v>
      </c>
      <c r="O975">
        <f t="shared" si="126"/>
        <v>57.06596278209139</v>
      </c>
      <c r="P975">
        <f t="shared" si="127"/>
        <v>36015.681998550019</v>
      </c>
    </row>
    <row r="976" spans="1:16" x14ac:dyDescent="0.3">
      <c r="A976" s="16">
        <v>57.10000000000084</v>
      </c>
      <c r="B976" s="18">
        <v>2766.4244718968471</v>
      </c>
      <c r="C976" s="20">
        <v>0.27664244718968473</v>
      </c>
      <c r="D976" s="18">
        <v>2.9918463936642992</v>
      </c>
      <c r="E976" s="18">
        <v>-3.6590665100146462</v>
      </c>
      <c r="F976" s="18">
        <v>0.81765291378984084</v>
      </c>
      <c r="G976" s="16">
        <v>2683.6573011009546</v>
      </c>
      <c r="H976" s="19">
        <v>2849.1916426927396</v>
      </c>
      <c r="I976">
        <f t="shared" si="120"/>
        <v>1.0834766139832921</v>
      </c>
      <c r="J976">
        <f t="shared" si="121"/>
        <v>2.7664244718968471</v>
      </c>
      <c r="K976">
        <f t="shared" si="122"/>
        <v>221.67931522098155</v>
      </c>
      <c r="L976">
        <f t="shared" si="123"/>
        <v>330.31616947595444</v>
      </c>
      <c r="M976">
        <f t="shared" si="124"/>
        <v>3.0274025082892455E-3</v>
      </c>
      <c r="N976">
        <f t="shared" si="125"/>
        <v>-1.2873114660617433</v>
      </c>
      <c r="O976">
        <f t="shared" si="126"/>
        <v>57.166169475954462</v>
      </c>
      <c r="P976">
        <f t="shared" si="127"/>
        <v>36147.742696706729</v>
      </c>
    </row>
    <row r="977" spans="1:16" x14ac:dyDescent="0.3">
      <c r="A977" s="16">
        <v>57.200000000000841</v>
      </c>
      <c r="B977" s="18">
        <v>2756.3231451361748</v>
      </c>
      <c r="C977" s="20">
        <v>0.27563231451361747</v>
      </c>
      <c r="D977" s="18">
        <v>2.9946350814128442</v>
      </c>
      <c r="E977" s="18">
        <v>-3.6571022375799322</v>
      </c>
      <c r="F977" s="18">
        <v>0.81885462501987039</v>
      </c>
      <c r="G977" s="16">
        <v>2673.7813252748251</v>
      </c>
      <c r="H977" s="19">
        <v>2838.8649649975246</v>
      </c>
      <c r="I977">
        <f t="shared" si="120"/>
        <v>1.0803752436246201</v>
      </c>
      <c r="J977">
        <f t="shared" si="121"/>
        <v>2.7563231451361747</v>
      </c>
      <c r="K977">
        <f t="shared" si="122"/>
        <v>221.04477484559729</v>
      </c>
      <c r="L977">
        <f t="shared" si="123"/>
        <v>330.4163761827545</v>
      </c>
      <c r="M977">
        <f t="shared" si="124"/>
        <v>3.0264843757226378E-3</v>
      </c>
      <c r="N977">
        <f t="shared" si="125"/>
        <v>-1.2909759665517464</v>
      </c>
      <c r="O977">
        <f t="shared" si="126"/>
        <v>57.266376182754527</v>
      </c>
      <c r="P977">
        <f t="shared" si="127"/>
        <v>36280.216336919933</v>
      </c>
    </row>
    <row r="978" spans="1:16" x14ac:dyDescent="0.3">
      <c r="A978" s="16">
        <v>57.300000000000843</v>
      </c>
      <c r="B978" s="18">
        <v>2746.2640946691376</v>
      </c>
      <c r="C978" s="20">
        <v>0.27462640946691375</v>
      </c>
      <c r="D978" s="18">
        <v>2.9974220813491659</v>
      </c>
      <c r="E978" s="18">
        <v>-3.655139503481712</v>
      </c>
      <c r="F978" s="18">
        <v>0.82005682094868448</v>
      </c>
      <c r="G978" s="16">
        <v>2663.946968283361</v>
      </c>
      <c r="H978" s="19">
        <v>2828.5812210549143</v>
      </c>
      <c r="I978">
        <f t="shared" si="120"/>
        <v>1.0772819683760146</v>
      </c>
      <c r="J978">
        <f t="shared" si="121"/>
        <v>2.7462640946691375</v>
      </c>
      <c r="K978">
        <f t="shared" si="122"/>
        <v>220.41189072973262</v>
      </c>
      <c r="L978">
        <f t="shared" si="123"/>
        <v>330.51658290264891</v>
      </c>
      <c r="M978">
        <f t="shared" si="124"/>
        <v>3.0255667997588559E-3</v>
      </c>
      <c r="N978">
        <f t="shared" si="125"/>
        <v>-1.2946384996552749</v>
      </c>
      <c r="O978">
        <f t="shared" si="126"/>
        <v>57.366582902648929</v>
      </c>
      <c r="P978">
        <f t="shared" si="127"/>
        <v>36413.103966990369</v>
      </c>
    </row>
    <row r="979" spans="1:16" x14ac:dyDescent="0.3">
      <c r="A979" s="16">
        <v>57.400000000000844</v>
      </c>
      <c r="B979" s="18">
        <v>2736.2471225736499</v>
      </c>
      <c r="C979" s="20">
        <v>0.27362471225736501</v>
      </c>
      <c r="D979" s="18">
        <v>3.0002073950050612</v>
      </c>
      <c r="E979" s="18">
        <v>-3.6531783061754601</v>
      </c>
      <c r="F979" s="18">
        <v>0.82125950160532979</v>
      </c>
      <c r="G979" s="16">
        <v>2654.1540340565821</v>
      </c>
      <c r="H979" s="19">
        <v>2818.3402110907177</v>
      </c>
      <c r="I979">
        <f t="shared" si="120"/>
        <v>1.0741967772138865</v>
      </c>
      <c r="J979">
        <f t="shared" si="121"/>
        <v>2.73624712257365</v>
      </c>
      <c r="K979">
        <f t="shared" si="122"/>
        <v>219.78066061796116</v>
      </c>
      <c r="L979">
        <f t="shared" si="123"/>
        <v>330.61678963579561</v>
      </c>
      <c r="M979">
        <f t="shared" si="124"/>
        <v>3.0246497798904607E-3</v>
      </c>
      <c r="N979">
        <f t="shared" si="125"/>
        <v>-1.2982990669134129</v>
      </c>
      <c r="O979">
        <f t="shared" si="126"/>
        <v>57.466789635795635</v>
      </c>
      <c r="P979">
        <f t="shared" si="127"/>
        <v>36546.406636671891</v>
      </c>
    </row>
    <row r="980" spans="1:16" x14ac:dyDescent="0.3">
      <c r="A980" s="16">
        <v>57.500000000000846</v>
      </c>
      <c r="B980" s="18">
        <v>2726.2720319473706</v>
      </c>
      <c r="C980" s="20">
        <v>0.27262720319473704</v>
      </c>
      <c r="D980" s="18">
        <v>3.0029910239105506</v>
      </c>
      <c r="E980" s="18">
        <v>-3.6512186441184724</v>
      </c>
      <c r="F980" s="18">
        <v>0.82246266701882875</v>
      </c>
      <c r="G980" s="16">
        <v>2644.4023275406071</v>
      </c>
      <c r="H980" s="19">
        <v>2808.1417363541341</v>
      </c>
      <c r="I980">
        <f t="shared" si="120"/>
        <v>1.0711196590421292</v>
      </c>
      <c r="J980">
        <f t="shared" si="121"/>
        <v>2.7262720319473708</v>
      </c>
      <c r="K980">
        <f t="shared" si="122"/>
        <v>219.15108224001966</v>
      </c>
      <c r="L980">
        <f t="shared" si="123"/>
        <v>330.71699638235373</v>
      </c>
      <c r="M980">
        <f t="shared" si="124"/>
        <v>3.0237333156106203E-3</v>
      </c>
      <c r="N980">
        <f t="shared" si="125"/>
        <v>-1.3019576698657083</v>
      </c>
      <c r="O980">
        <f t="shared" si="126"/>
        <v>57.56699638235375</v>
      </c>
      <c r="P980">
        <f t="shared" si="127"/>
        <v>36680.125397673619</v>
      </c>
    </row>
    <row r="981" spans="1:16" x14ac:dyDescent="0.3">
      <c r="A981" s="16">
        <v>57.600000000000847</v>
      </c>
      <c r="B981" s="18">
        <v>2716.3386269020257</v>
      </c>
      <c r="C981" s="20">
        <v>0.27163386269020257</v>
      </c>
      <c r="D981" s="18">
        <v>3.0057729695937008</v>
      </c>
      <c r="E981" s="18">
        <v>-3.6492605157698734</v>
      </c>
      <c r="F981" s="18">
        <v>0.82366631721812877</v>
      </c>
      <c r="G981" s="16">
        <v>2634.691654691972</v>
      </c>
      <c r="H981" s="19">
        <v>2797.9855991120794</v>
      </c>
      <c r="I981">
        <f t="shared" si="120"/>
        <v>1.0680506026929328</v>
      </c>
      <c r="J981">
        <f t="shared" si="121"/>
        <v>2.7163386269020258</v>
      </c>
      <c r="K981">
        <f t="shared" si="122"/>
        <v>218.52315331097407</v>
      </c>
      <c r="L981">
        <f t="shared" si="123"/>
        <v>330.81720314248264</v>
      </c>
      <c r="M981">
        <f t="shared" si="124"/>
        <v>3.0228174064131151E-3</v>
      </c>
      <c r="N981">
        <f t="shared" si="125"/>
        <v>-1.3056143100501514</v>
      </c>
      <c r="O981">
        <f t="shared" si="126"/>
        <v>57.667203142482663</v>
      </c>
      <c r="P981">
        <f t="shared" si="127"/>
        <v>36814.261303661391</v>
      </c>
    </row>
    <row r="982" spans="1:16" x14ac:dyDescent="0.3">
      <c r="A982" s="16">
        <v>57.700000000000848</v>
      </c>
      <c r="B982" s="18">
        <v>2706.4467125576666</v>
      </c>
      <c r="C982" s="20">
        <v>0.27064467125576669</v>
      </c>
      <c r="D982" s="18">
        <v>3.0085532335808018</v>
      </c>
      <c r="E982" s="18">
        <v>-3.6473039195906032</v>
      </c>
      <c r="F982" s="18">
        <v>0.82487045223215216</v>
      </c>
      <c r="G982" s="16">
        <v>2625.0218224718715</v>
      </c>
      <c r="H982" s="19">
        <v>2787.8716026434618</v>
      </c>
      <c r="I982">
        <f t="shared" si="120"/>
        <v>1.0649895969275618</v>
      </c>
      <c r="J982">
        <f t="shared" si="121"/>
        <v>2.7064467125576668</v>
      </c>
      <c r="K982">
        <f t="shared" si="122"/>
        <v>217.89687153137916</v>
      </c>
      <c r="L982">
        <f t="shared" si="123"/>
        <v>330.91740991634254</v>
      </c>
      <c r="M982">
        <f t="shared" si="124"/>
        <v>3.0219020517923329E-3</v>
      </c>
      <c r="N982">
        <f t="shared" si="125"/>
        <v>-1.3092689890031928</v>
      </c>
      <c r="O982">
        <f t="shared" si="126"/>
        <v>57.767409916342558</v>
      </c>
      <c r="P982">
        <f t="shared" si="127"/>
        <v>36948.815410260657</v>
      </c>
    </row>
    <row r="983" spans="1:16" x14ac:dyDescent="0.3">
      <c r="A983" s="16">
        <v>57.80000000000085</v>
      </c>
      <c r="B983" s="18">
        <v>2696.5960950370923</v>
      </c>
      <c r="C983" s="20">
        <v>0.26965960950370921</v>
      </c>
      <c r="D983" s="18">
        <v>3.0113318173963011</v>
      </c>
      <c r="E983" s="18">
        <v>-3.6453488540434247</v>
      </c>
      <c r="F983" s="18">
        <v>0.82607507208977504</v>
      </c>
      <c r="G983" s="16">
        <v>2615.3926388405739</v>
      </c>
      <c r="H983" s="19">
        <v>2777.7995512336106</v>
      </c>
      <c r="I983">
        <f t="shared" si="120"/>
        <v>1.0619366304371733</v>
      </c>
      <c r="J983">
        <f t="shared" si="121"/>
        <v>2.6965960950370924</v>
      </c>
      <c r="K983">
        <f t="shared" si="122"/>
        <v>217.27223458744567</v>
      </c>
      <c r="L983">
        <f t="shared" si="123"/>
        <v>331.01761670409422</v>
      </c>
      <c r="M983">
        <f t="shared" si="124"/>
        <v>3.0209872512432703E-3</v>
      </c>
      <c r="N983">
        <f t="shared" si="125"/>
        <v>-1.3129217082597433</v>
      </c>
      <c r="O983">
        <f t="shared" si="126"/>
        <v>57.867616704094246</v>
      </c>
      <c r="P983">
        <f t="shared" si="127"/>
        <v>37083.788775057343</v>
      </c>
    </row>
    <row r="984" spans="1:16" x14ac:dyDescent="0.3">
      <c r="A984" s="16">
        <v>57.900000000000851</v>
      </c>
      <c r="B984" s="18">
        <v>2686.7865814601996</v>
      </c>
      <c r="C984" s="20">
        <v>0.26867865814601999</v>
      </c>
      <c r="D984" s="18">
        <v>3.0141087225627583</v>
      </c>
      <c r="E984" s="18">
        <v>-3.6433953175929132</v>
      </c>
      <c r="F984" s="18">
        <v>0.82728017681981691</v>
      </c>
      <c r="G984" s="16">
        <v>2605.8039127517618</v>
      </c>
      <c r="H984" s="19">
        <v>2767.7692501686374</v>
      </c>
      <c r="I984">
        <f t="shared" si="120"/>
        <v>1.058891691843594</v>
      </c>
      <c r="J984">
        <f t="shared" si="121"/>
        <v>2.6867865814601997</v>
      </c>
      <c r="K984">
        <f t="shared" si="122"/>
        <v>216.64924015119931</v>
      </c>
      <c r="L984">
        <f t="shared" si="123"/>
        <v>331.11782350589925</v>
      </c>
      <c r="M984">
        <f t="shared" si="124"/>
        <v>3.0200730042615294E-3</v>
      </c>
      <c r="N984">
        <f t="shared" si="125"/>
        <v>-1.3165724693531651</v>
      </c>
      <c r="O984">
        <f t="shared" si="126"/>
        <v>57.967823505899275</v>
      </c>
      <c r="P984">
        <f t="shared" si="127"/>
        <v>37219.182457600553</v>
      </c>
    </row>
    <row r="985" spans="1:16" x14ac:dyDescent="0.3">
      <c r="A985" s="16">
        <v>58.000000000000853</v>
      </c>
      <c r="B985" s="18">
        <v>2677.0179799384018</v>
      </c>
      <c r="C985" s="20">
        <v>0.2677017979938402</v>
      </c>
      <c r="D985" s="18">
        <v>3.0168839506009126</v>
      </c>
      <c r="E985" s="18">
        <v>-3.6414433087054561</v>
      </c>
      <c r="F985" s="18">
        <v>0.82848576645105698</v>
      </c>
      <c r="G985" s="16">
        <v>2596.2554541469394</v>
      </c>
      <c r="H985" s="19">
        <v>2757.7805057298642</v>
      </c>
      <c r="I985">
        <f t="shared" si="120"/>
        <v>1.0558547697001095</v>
      </c>
      <c r="J985">
        <f t="shared" si="121"/>
        <v>2.6770179799384017</v>
      </c>
      <c r="K985">
        <f t="shared" si="122"/>
        <v>216.0278858806424</v>
      </c>
      <c r="L985">
        <f t="shared" si="123"/>
        <v>331.21803032191991</v>
      </c>
      <c r="M985">
        <f t="shared" si="124"/>
        <v>3.0191593103433183E-3</v>
      </c>
      <c r="N985">
        <f t="shared" si="125"/>
        <v>-1.320221273815291</v>
      </c>
      <c r="O985">
        <f t="shared" si="126"/>
        <v>58.068030321919935</v>
      </c>
      <c r="P985">
        <f t="shared" si="127"/>
        <v>37354.997519404416</v>
      </c>
    </row>
    <row r="986" spans="1:16" x14ac:dyDescent="0.3">
      <c r="A986" s="16">
        <v>58.100000000000854</v>
      </c>
      <c r="B986" s="18">
        <v>2667.2900995691157</v>
      </c>
      <c r="C986" s="20">
        <v>0.26672900995691157</v>
      </c>
      <c r="D986" s="18">
        <v>3.0196575030297046</v>
      </c>
      <c r="E986" s="18">
        <v>-3.6394928258492576</v>
      </c>
      <c r="F986" s="18">
        <v>0.82969184101223847</v>
      </c>
      <c r="G986" s="16">
        <v>2586.7470739499086</v>
      </c>
      <c r="H986" s="19">
        <v>2747.8331251883228</v>
      </c>
      <c r="I986">
        <f t="shared" si="120"/>
        <v>1.0528258524922567</v>
      </c>
      <c r="J986">
        <f t="shared" si="121"/>
        <v>2.6672900995691156</v>
      </c>
      <c r="K986">
        <f t="shared" si="122"/>
        <v>215.40816941991571</v>
      </c>
      <c r="L986">
        <f t="shared" si="123"/>
        <v>331.31823715231894</v>
      </c>
      <c r="M986">
        <f t="shared" si="124"/>
        <v>3.0182461689854515E-3</v>
      </c>
      <c r="N986">
        <f t="shared" si="125"/>
        <v>-1.3238681231764131</v>
      </c>
      <c r="O986">
        <f t="shared" si="126"/>
        <v>58.168237152318966</v>
      </c>
      <c r="P986">
        <f t="shared" si="127"/>
        <v>37491.235023949739</v>
      </c>
    </row>
    <row r="987" spans="1:16" x14ac:dyDescent="0.3">
      <c r="A987" s="16">
        <v>58.200000000000855</v>
      </c>
      <c r="B987" s="18">
        <v>2657.6027504302115</v>
      </c>
      <c r="C987" s="20">
        <v>0.26576027504302113</v>
      </c>
      <c r="D987" s="18">
        <v>3.0224293813662095</v>
      </c>
      <c r="E987" s="18">
        <v>-3.6375438674943252</v>
      </c>
      <c r="F987" s="18">
        <v>0.83089840053205211</v>
      </c>
      <c r="G987" s="16">
        <v>2577.2785840612123</v>
      </c>
      <c r="H987" s="19">
        <v>2737.9269167992106</v>
      </c>
      <c r="I987">
        <f t="shared" si="120"/>
        <v>1.049804928638594</v>
      </c>
      <c r="J987">
        <f t="shared" si="121"/>
        <v>2.6576027504302115</v>
      </c>
      <c r="K987">
        <f t="shared" si="122"/>
        <v>214.79008839945632</v>
      </c>
      <c r="L987">
        <f t="shared" si="123"/>
        <v>331.41844399725994</v>
      </c>
      <c r="M987">
        <f t="shared" si="124"/>
        <v>3.0173335796853471E-3</v>
      </c>
      <c r="N987">
        <f t="shared" si="125"/>
        <v>-1.3275130189652837</v>
      </c>
      <c r="O987">
        <f t="shared" si="126"/>
        <v>58.268443997259965</v>
      </c>
      <c r="P987">
        <f t="shared" si="127"/>
        <v>37627.896036686463</v>
      </c>
    </row>
    <row r="988" spans="1:16" x14ac:dyDescent="0.3">
      <c r="A988" s="16">
        <v>58.300000000000857</v>
      </c>
      <c r="B988" s="18">
        <v>2647.9557435745678</v>
      </c>
      <c r="C988" s="20">
        <v>0.26479557435745676</v>
      </c>
      <c r="D988" s="18">
        <v>3.0251995871256154</v>
      </c>
      <c r="E988" s="18">
        <v>-3.6355964321124747</v>
      </c>
      <c r="F988" s="18">
        <v>0.83210544503912764</v>
      </c>
      <c r="G988" s="16">
        <v>2567.849797352681</v>
      </c>
      <c r="H988" s="19">
        <v>2728.0616897964546</v>
      </c>
      <c r="I988">
        <f t="shared" si="120"/>
        <v>1.0467919864914874</v>
      </c>
      <c r="J988">
        <f t="shared" si="121"/>
        <v>2.6479557435745678</v>
      </c>
      <c r="K988">
        <f t="shared" si="122"/>
        <v>214.17364043615831</v>
      </c>
      <c r="L988">
        <f t="shared" si="123"/>
        <v>331.51865085690713</v>
      </c>
      <c r="M988">
        <f t="shared" si="124"/>
        <v>3.0164215419410246E-3</v>
      </c>
      <c r="N988">
        <f t="shared" si="125"/>
        <v>-1.3311559627091312</v>
      </c>
      <c r="O988">
        <f t="shared" si="126"/>
        <v>58.368650856907152</v>
      </c>
      <c r="P988">
        <f t="shared" si="127"/>
        <v>37764.981625035209</v>
      </c>
    </row>
    <row r="989" spans="1:16" x14ac:dyDescent="0.3">
      <c r="A989" s="16">
        <v>58.400000000000858</v>
      </c>
      <c r="B989" s="18">
        <v>2638.3488910246056</v>
      </c>
      <c r="C989" s="20">
        <v>0.26383488910246056</v>
      </c>
      <c r="D989" s="18">
        <v>3.0279681218213783</v>
      </c>
      <c r="E989" s="18">
        <v>-3.6336505181773266</v>
      </c>
      <c r="F989" s="18">
        <v>0.83331297456207643</v>
      </c>
      <c r="G989" s="16">
        <v>2558.4605276619527</v>
      </c>
      <c r="H989" s="19">
        <v>2718.2372543872584</v>
      </c>
      <c r="I989">
        <f t="shared" si="120"/>
        <v>1.0437870143378798</v>
      </c>
      <c r="J989">
        <f t="shared" si="121"/>
        <v>2.6383488910246053</v>
      </c>
      <c r="K989">
        <f t="shared" si="122"/>
        <v>213.55882313353021</v>
      </c>
      <c r="L989">
        <f t="shared" si="123"/>
        <v>331.61885773142541</v>
      </c>
      <c r="M989">
        <f t="shared" si="124"/>
        <v>3.0155100552511083E-3</v>
      </c>
      <c r="N989">
        <f t="shared" si="125"/>
        <v>-1.3347969559336448</v>
      </c>
      <c r="O989">
        <f t="shared" si="126"/>
        <v>58.46885773142543</v>
      </c>
      <c r="P989">
        <f t="shared" si="127"/>
        <v>37902.492858389509</v>
      </c>
    </row>
    <row r="990" spans="1:16" x14ac:dyDescent="0.3">
      <c r="A990" s="16">
        <v>58.50000000000086</v>
      </c>
      <c r="B990" s="18">
        <v>2628.7820057668973</v>
      </c>
      <c r="C990" s="20">
        <v>0.26287820057668976</v>
      </c>
      <c r="D990" s="18">
        <v>3.0307349869651112</v>
      </c>
      <c r="E990" s="18">
        <v>-3.6317061241643049</v>
      </c>
      <c r="F990" s="18">
        <v>0.83452098912945949</v>
      </c>
      <c r="G990" s="16">
        <v>2549.1105897870766</v>
      </c>
      <c r="H990" s="19">
        <v>2708.453421746718</v>
      </c>
      <c r="I990">
        <f t="shared" si="120"/>
        <v>1.0407900004000668</v>
      </c>
      <c r="J990">
        <f t="shared" si="121"/>
        <v>2.6287820057668974</v>
      </c>
      <c r="K990">
        <f t="shared" si="122"/>
        <v>212.94563408185368</v>
      </c>
      <c r="L990">
        <f t="shared" si="123"/>
        <v>331.71906462098013</v>
      </c>
      <c r="M990">
        <f t="shared" si="124"/>
        <v>3.0145991191148237E-3</v>
      </c>
      <c r="N990">
        <f t="shared" si="125"/>
        <v>-1.3384360001629847</v>
      </c>
      <c r="O990">
        <f t="shared" si="126"/>
        <v>58.569064620980157</v>
      </c>
      <c r="P990">
        <f t="shared" si="127"/>
        <v>38040.430808117504</v>
      </c>
    </row>
    <row r="991" spans="1:16" x14ac:dyDescent="0.3">
      <c r="A991" s="16">
        <v>58.600000000000861</v>
      </c>
      <c r="B991" s="18">
        <v>2619.2549017467654</v>
      </c>
      <c r="C991" s="20">
        <v>0.26192549017467653</v>
      </c>
      <c r="D991" s="18">
        <v>3.0335001840665399</v>
      </c>
      <c r="E991" s="18">
        <v>-3.6297632485506286</v>
      </c>
      <c r="F991" s="18">
        <v>0.83572948876977649</v>
      </c>
      <c r="G991" s="16">
        <v>2539.7997994811053</v>
      </c>
      <c r="H991" s="19">
        <v>2698.7100040124255</v>
      </c>
      <c r="I991">
        <f t="shared" si="120"/>
        <v>1.037800932836457</v>
      </c>
      <c r="J991">
        <f t="shared" si="121"/>
        <v>2.6192549017467655</v>
      </c>
      <c r="K991">
        <f t="shared" si="122"/>
        <v>212.33407085833909</v>
      </c>
      <c r="L991">
        <f t="shared" si="123"/>
        <v>331.81927152573775</v>
      </c>
      <c r="M991">
        <f t="shared" si="124"/>
        <v>3.0136887330319945E-3</v>
      </c>
      <c r="N991">
        <f t="shared" si="125"/>
        <v>-1.3420730969197896</v>
      </c>
      <c r="O991">
        <f t="shared" si="126"/>
        <v>58.66927152573777</v>
      </c>
      <c r="P991">
        <f t="shared" si="127"/>
        <v>38178.796547564205</v>
      </c>
    </row>
    <row r="992" spans="1:16" x14ac:dyDescent="0.3">
      <c r="A992" s="16">
        <v>58.700000000000863</v>
      </c>
      <c r="B992" s="18">
        <v>2609.767393862955</v>
      </c>
      <c r="C992" s="20">
        <v>0.26097673938629551</v>
      </c>
      <c r="D992" s="18">
        <v>3.0362637146336136</v>
      </c>
      <c r="E992" s="18">
        <v>-3.6278218898153183</v>
      </c>
      <c r="F992" s="18">
        <v>0.83693847351149331</v>
      </c>
      <c r="G992" s="16">
        <v>2530.5279734467549</v>
      </c>
      <c r="H992" s="19">
        <v>2689.0068142791552</v>
      </c>
      <c r="I992">
        <f t="shared" si="120"/>
        <v>1.0348197997423418</v>
      </c>
      <c r="J992">
        <f t="shared" si="121"/>
        <v>2.6097673938629549</v>
      </c>
      <c r="K992">
        <f t="shared" si="122"/>
        <v>211.72413102728314</v>
      </c>
      <c r="L992">
        <f t="shared" si="123"/>
        <v>331.91947844586502</v>
      </c>
      <c r="M992">
        <f t="shared" si="124"/>
        <v>3.0127788965030465E-3</v>
      </c>
      <c r="N992">
        <f t="shared" si="125"/>
        <v>-1.3457082477251638</v>
      </c>
      <c r="O992">
        <f t="shared" si="126"/>
        <v>58.769478445865047</v>
      </c>
      <c r="P992">
        <f t="shared" si="127"/>
        <v>38317.591152053166</v>
      </c>
    </row>
    <row r="993" spans="1:16" x14ac:dyDescent="0.3">
      <c r="A993" s="16">
        <v>58.800000000000864</v>
      </c>
      <c r="B993" s="18">
        <v>2600.3192979623013</v>
      </c>
      <c r="C993" s="20">
        <v>0.26003192979623013</v>
      </c>
      <c r="D993" s="18">
        <v>3.0390255801725052</v>
      </c>
      <c r="E993" s="18">
        <v>-3.6258820464391861</v>
      </c>
      <c r="F993" s="18">
        <v>0.83814794338304366</v>
      </c>
      <c r="G993" s="16">
        <v>2521.2949293310648</v>
      </c>
      <c r="H993" s="19">
        <v>2679.3436665935378</v>
      </c>
      <c r="I993">
        <f t="shared" si="120"/>
        <v>1.0318465891506494</v>
      </c>
      <c r="J993">
        <f t="shared" si="121"/>
        <v>2.6003192979623013</v>
      </c>
      <c r="K993">
        <f t="shared" si="122"/>
        <v>211.11581214022286</v>
      </c>
      <c r="L993">
        <f t="shared" si="123"/>
        <v>332.01968538152943</v>
      </c>
      <c r="M993">
        <f t="shared" si="124"/>
        <v>3.0118696090290042E-3</v>
      </c>
      <c r="N993">
        <f t="shared" si="125"/>
        <v>-1.3493414540986943</v>
      </c>
      <c r="O993">
        <f t="shared" si="126"/>
        <v>58.86968538152945</v>
      </c>
      <c r="P993">
        <f t="shared" si="127"/>
        <v>38456.815698888757</v>
      </c>
    </row>
    <row r="994" spans="1:16" x14ac:dyDescent="0.3">
      <c r="A994" s="16">
        <v>58.900000000000865</v>
      </c>
      <c r="B994" s="18">
        <v>2590.9104308344686</v>
      </c>
      <c r="C994" s="20">
        <v>0.25909104308344688</v>
      </c>
      <c r="D994" s="18">
        <v>3.0417857821874783</v>
      </c>
      <c r="E994" s="18">
        <v>-3.6239437169048405</v>
      </c>
      <c r="F994" s="18">
        <v>0.83935789841278907</v>
      </c>
      <c r="G994" s="16">
        <v>2512.1004857201333</v>
      </c>
      <c r="H994" s="19">
        <v>2669.7203759488038</v>
      </c>
      <c r="I994">
        <f t="shared" si="120"/>
        <v>1.0288812890327084</v>
      </c>
      <c r="J994">
        <f t="shared" si="121"/>
        <v>2.5909104308344686</v>
      </c>
      <c r="K994">
        <f t="shared" si="122"/>
        <v>210.50911173609217</v>
      </c>
      <c r="L994">
        <f t="shared" si="123"/>
        <v>332.11989233289916</v>
      </c>
      <c r="M994">
        <f t="shared" si="124"/>
        <v>3.010960870111489E-3</v>
      </c>
      <c r="N994">
        <f t="shared" si="125"/>
        <v>-1.3529727175584427</v>
      </c>
      <c r="O994">
        <f t="shared" si="126"/>
        <v>58.969892332899178</v>
      </c>
      <c r="P994">
        <f t="shared" si="127"/>
        <v>38596.471267357731</v>
      </c>
    </row>
    <row r="995" spans="1:16" x14ac:dyDescent="0.3">
      <c r="A995" s="16">
        <v>59.000000000000867</v>
      </c>
      <c r="B995" s="18">
        <v>2581.540610206679</v>
      </c>
      <c r="C995" s="20">
        <v>0.2581540610206679</v>
      </c>
      <c r="D995" s="18">
        <v>3.0445443221810864</v>
      </c>
      <c r="E995" s="18">
        <v>-3.6220068996966797</v>
      </c>
      <c r="F995" s="18">
        <v>0.84056833862907543</v>
      </c>
      <c r="G995" s="16">
        <v>2502.9444621338325</v>
      </c>
      <c r="H995" s="19">
        <v>2660.1367582795256</v>
      </c>
      <c r="I995">
        <f t="shared" si="120"/>
        <v>1.0259238872989942</v>
      </c>
      <c r="J995">
        <f t="shared" si="121"/>
        <v>2.5815406102066789</v>
      </c>
      <c r="K995">
        <f t="shared" si="122"/>
        <v>209.90402734137419</v>
      </c>
      <c r="L995">
        <f t="shared" si="123"/>
        <v>332.22009930014286</v>
      </c>
      <c r="M995">
        <f t="shared" si="124"/>
        <v>3.010052679252721E-3</v>
      </c>
      <c r="N995">
        <f t="shared" si="125"/>
        <v>-1.3566020396209448</v>
      </c>
      <c r="O995">
        <f t="shared" si="126"/>
        <v>59.070099300142886</v>
      </c>
      <c r="P995">
        <f t="shared" si="127"/>
        <v>38736.558938731541</v>
      </c>
    </row>
    <row r="996" spans="1:16" x14ac:dyDescent="0.3">
      <c r="A996" s="16">
        <v>59.100000000000868</v>
      </c>
      <c r="B996" s="18">
        <v>2572.2096547384995</v>
      </c>
      <c r="C996" s="20">
        <v>0.25722096547384993</v>
      </c>
      <c r="D996" s="18">
        <v>3.047301201654018</v>
      </c>
      <c r="E996" s="18">
        <v>-3.6200715933008851</v>
      </c>
      <c r="F996" s="18">
        <v>0.84177926406018988</v>
      </c>
      <c r="G996" s="16">
        <v>2493.8266790205926</v>
      </c>
      <c r="H996" s="19">
        <v>2650.5926304564064</v>
      </c>
      <c r="I996">
        <f t="shared" si="120"/>
        <v>1.0229743717998796</v>
      </c>
      <c r="J996">
        <f t="shared" si="121"/>
        <v>2.5722096547384994</v>
      </c>
      <c r="K996">
        <f t="shared" si="122"/>
        <v>209.30055647025537</v>
      </c>
      <c r="L996">
        <f t="shared" si="123"/>
        <v>332.32030628343017</v>
      </c>
      <c r="M996">
        <f t="shared" si="124"/>
        <v>3.0091450359555141E-3</v>
      </c>
      <c r="N996">
        <f t="shared" si="125"/>
        <v>-1.3602294218012283</v>
      </c>
      <c r="O996">
        <f t="shared" si="126"/>
        <v>59.170306283430193</v>
      </c>
      <c r="P996">
        <f t="shared" si="127"/>
        <v>38877.079796268154</v>
      </c>
    </row>
    <row r="997" spans="1:16" x14ac:dyDescent="0.3">
      <c r="A997" s="16">
        <v>59.20000000000087</v>
      </c>
      <c r="B997" s="18">
        <v>2562.9173840166668</v>
      </c>
      <c r="C997" s="20">
        <v>0.25629173840166669</v>
      </c>
      <c r="D997" s="18">
        <v>3.0500564221051407</v>
      </c>
      <c r="E997" s="18">
        <v>-3.6181377962054317</v>
      </c>
      <c r="F997" s="18">
        <v>0.84299067473436928</v>
      </c>
      <c r="G997" s="16">
        <v>2484.7469577522174</v>
      </c>
      <c r="H997" s="19">
        <v>2641.0878102811162</v>
      </c>
      <c r="I997">
        <f t="shared" si="120"/>
        <v>1.0200327303263856</v>
      </c>
      <c r="J997">
        <f t="shared" si="121"/>
        <v>2.562917384016667</v>
      </c>
      <c r="K997">
        <f t="shared" si="122"/>
        <v>208.69869662477851</v>
      </c>
      <c r="L997">
        <f t="shared" si="123"/>
        <v>332.42051328293115</v>
      </c>
      <c r="M997">
        <f t="shared" si="124"/>
        <v>3.0082379397232801E-3</v>
      </c>
      <c r="N997">
        <f t="shared" si="125"/>
        <v>-1.3638548656127951</v>
      </c>
      <c r="O997">
        <f t="shared" si="126"/>
        <v>59.270513282931176</v>
      </c>
      <c r="P997">
        <f t="shared" si="127"/>
        <v>39018.03492521384</v>
      </c>
    </row>
    <row r="998" spans="1:16" x14ac:dyDescent="0.3">
      <c r="A998" s="16">
        <v>59.300000000000871</v>
      </c>
      <c r="B998" s="18">
        <v>2553.663618549906</v>
      </c>
      <c r="C998" s="20">
        <v>0.25536636185499062</v>
      </c>
      <c r="D998" s="18">
        <v>3.052809985031546</v>
      </c>
      <c r="E998" s="18">
        <v>-3.6162055069000711</v>
      </c>
      <c r="F998" s="18">
        <v>0.84420257067981563</v>
      </c>
      <c r="G998" s="16">
        <v>2475.7051206186966</v>
      </c>
      <c r="H998" s="19">
        <v>2631.6221164811154</v>
      </c>
      <c r="I998">
        <f t="shared" si="120"/>
        <v>1.0170989506109149</v>
      </c>
      <c r="J998">
        <f t="shared" si="121"/>
        <v>2.5536636185499062</v>
      </c>
      <c r="K998">
        <f t="shared" si="122"/>
        <v>208.09844529499318</v>
      </c>
      <c r="L998">
        <f t="shared" si="123"/>
        <v>332.52072029881657</v>
      </c>
      <c r="M998">
        <f t="shared" si="124"/>
        <v>3.0073313900600227E-3</v>
      </c>
      <c r="N998">
        <f t="shared" si="125"/>
        <v>-1.3674783725676369</v>
      </c>
      <c r="O998">
        <f t="shared" si="126"/>
        <v>59.370720298816593</v>
      </c>
      <c r="P998">
        <f t="shared" si="127"/>
        <v>39159.425412805489</v>
      </c>
    </row>
    <row r="999" spans="1:16" x14ac:dyDescent="0.3">
      <c r="A999" s="16">
        <v>59.400000000000873</v>
      </c>
      <c r="B999" s="18">
        <v>2544.4481797638268</v>
      </c>
      <c r="C999" s="20">
        <v>0.25444481797638269</v>
      </c>
      <c r="D999" s="18">
        <v>3.0555618919285488</v>
      </c>
      <c r="E999" s="18">
        <v>-3.6142747238763406</v>
      </c>
      <c r="F999" s="18">
        <v>0.84541495192469274</v>
      </c>
      <c r="G999" s="16">
        <v>2466.7009908230939</v>
      </c>
      <c r="H999" s="19">
        <v>2622.1953687045598</v>
      </c>
      <c r="I999">
        <f t="shared" si="120"/>
        <v>1.0141730203279979</v>
      </c>
      <c r="J999">
        <f t="shared" si="121"/>
        <v>2.544448179763827</v>
      </c>
      <c r="K999">
        <f t="shared" si="122"/>
        <v>207.4997999591084</v>
      </c>
      <c r="L999">
        <f t="shared" si="123"/>
        <v>332.6209273312578</v>
      </c>
      <c r="M999">
        <f t="shared" si="124"/>
        <v>3.006425386470341E-3</v>
      </c>
      <c r="N999">
        <f t="shared" si="125"/>
        <v>-1.3710999441762277</v>
      </c>
      <c r="O999">
        <f t="shared" si="126"/>
        <v>59.470927331257826</v>
      </c>
      <c r="P999">
        <f t="shared" si="127"/>
        <v>39301.252348272174</v>
      </c>
    </row>
    <row r="1000" spans="1:16" x14ac:dyDescent="0.3">
      <c r="A1000" s="16">
        <v>59.500000000000874</v>
      </c>
      <c r="B1000" s="18">
        <v>2535.2708899958247</v>
      </c>
      <c r="C1000" s="20">
        <v>0.25352708899958248</v>
      </c>
      <c r="D1000" s="18">
        <v>3.0583121442895767</v>
      </c>
      <c r="E1000" s="18">
        <v>-3.6123454456275557</v>
      </c>
      <c r="F1000" s="18">
        <v>0.84662781849709579</v>
      </c>
      <c r="G1000" s="16">
        <v>2457.7343924764441</v>
      </c>
      <c r="H1000" s="19">
        <v>2612.8073875152054</v>
      </c>
      <c r="I1000">
        <f t="shared" si="120"/>
        <v>1.0112549270950255</v>
      </c>
      <c r="J1000">
        <f t="shared" si="121"/>
        <v>2.5352708899958247</v>
      </c>
      <c r="K1000">
        <f t="shared" si="122"/>
        <v>206.90275808364223</v>
      </c>
      <c r="L1000">
        <f t="shared" si="123"/>
        <v>332.72113438042686</v>
      </c>
      <c r="M1000">
        <f t="shared" si="124"/>
        <v>3.0055199284594273E-3</v>
      </c>
      <c r="N1000">
        <f t="shared" si="125"/>
        <v>-1.374719581947532</v>
      </c>
      <c r="O1000">
        <f t="shared" si="126"/>
        <v>59.571134380426884</v>
      </c>
      <c r="P1000">
        <f t="shared" si="127"/>
        <v>39443.5168228373</v>
      </c>
    </row>
    <row r="1001" spans="1:16" x14ac:dyDescent="0.3">
      <c r="A1001" s="16">
        <v>59.600000000000875</v>
      </c>
      <c r="B1001" s="18">
        <v>2526.1315724899946</v>
      </c>
      <c r="C1001" s="20">
        <v>0.25261315724899946</v>
      </c>
      <c r="D1001" s="18">
        <v>3.0610607436063697</v>
      </c>
      <c r="E1001" s="18">
        <v>-3.6104176706488071</v>
      </c>
      <c r="F1001" s="18">
        <v>0.84784117042510609</v>
      </c>
      <c r="G1001" s="16">
        <v>2448.8051505926569</v>
      </c>
      <c r="H1001" s="19">
        <v>2603.4579943873323</v>
      </c>
      <c r="I1001">
        <f t="shared" si="120"/>
        <v>1.0083446584729749</v>
      </c>
      <c r="J1001">
        <f t="shared" si="121"/>
        <v>2.5261315724899944</v>
      </c>
      <c r="K1001">
        <f t="shared" si="122"/>
        <v>206.3073171235707</v>
      </c>
      <c r="L1001">
        <f t="shared" si="123"/>
        <v>332.82134144649643</v>
      </c>
      <c r="M1001">
        <f t="shared" si="124"/>
        <v>3.004615015533064E-3</v>
      </c>
      <c r="N1001">
        <f t="shared" si="125"/>
        <v>-1.3783372873890061</v>
      </c>
      <c r="O1001">
        <f t="shared" si="126"/>
        <v>59.671341446496456</v>
      </c>
      <c r="P1001">
        <f t="shared" si="127"/>
        <v>39586.219929720653</v>
      </c>
    </row>
    <row r="1002" spans="1:16" x14ac:dyDescent="0.3">
      <c r="A1002" s="16">
        <v>59.700000000000877</v>
      </c>
      <c r="B1002" s="18">
        <v>2517.0300513921225</v>
      </c>
      <c r="C1002" s="20">
        <v>0.25170300513921223</v>
      </c>
      <c r="D1002" s="18">
        <v>3.0638076913688472</v>
      </c>
      <c r="E1002" s="18">
        <v>-3.6084913974369615</v>
      </c>
      <c r="F1002" s="18">
        <v>0.84905500773675335</v>
      </c>
      <c r="G1002" s="16">
        <v>2439.9130910835052</v>
      </c>
      <c r="H1002" s="19">
        <v>2594.1470117007398</v>
      </c>
      <c r="I1002">
        <f t="shared" si="120"/>
        <v>1.0054422019671443</v>
      </c>
      <c r="J1002">
        <f t="shared" si="121"/>
        <v>2.5170300513921227</v>
      </c>
      <c r="K1002">
        <f t="shared" si="122"/>
        <v>205.71347452247772</v>
      </c>
      <c r="L1002">
        <f t="shared" si="123"/>
        <v>332.92154852963972</v>
      </c>
      <c r="M1002">
        <f t="shared" si="124"/>
        <v>3.0037106471976259E-3</v>
      </c>
      <c r="N1002">
        <f t="shared" si="125"/>
        <v>-1.3819530620065947</v>
      </c>
      <c r="O1002">
        <f t="shared" si="126"/>
        <v>59.771548529639745</v>
      </c>
      <c r="P1002">
        <f t="shared" si="127"/>
        <v>39729.362764140162</v>
      </c>
    </row>
    <row r="1003" spans="1:16" x14ac:dyDescent="0.3">
      <c r="A1003" s="16">
        <v>59.800000000000878</v>
      </c>
      <c r="B1003" s="18">
        <v>2507.9661517446857</v>
      </c>
      <c r="C1003" s="20">
        <v>0.25079661517446855</v>
      </c>
      <c r="D1003" s="18">
        <v>3.0665529890650634</v>
      </c>
      <c r="E1003" s="18">
        <v>-3.6065666244906565</v>
      </c>
      <c r="F1003" s="18">
        <v>0.85026933046000297</v>
      </c>
      <c r="G1003" s="16">
        <v>2431.058040753619</v>
      </c>
      <c r="H1003" s="19">
        <v>2584.8742627357524</v>
      </c>
      <c r="I1003">
        <f t="shared" si="120"/>
        <v>1.002547545027878</v>
      </c>
      <c r="J1003">
        <f t="shared" si="121"/>
        <v>2.5079661517446858</v>
      </c>
      <c r="K1003">
        <f t="shared" si="122"/>
        <v>205.12122771270384</v>
      </c>
      <c r="L1003">
        <f t="shared" si="123"/>
        <v>333.02175563003084</v>
      </c>
      <c r="M1003">
        <f t="shared" si="124"/>
        <v>3.002806822960077E-3</v>
      </c>
      <c r="N1003">
        <f t="shared" si="125"/>
        <v>-1.385566907304737</v>
      </c>
      <c r="O1003">
        <f t="shared" si="126"/>
        <v>59.871755630030862</v>
      </c>
      <c r="P1003">
        <f t="shared" si="127"/>
        <v>39872.94642331366</v>
      </c>
    </row>
    <row r="1004" spans="1:16" x14ac:dyDescent="0.3">
      <c r="A1004" s="16">
        <v>59.90000000000088</v>
      </c>
      <c r="B1004" s="18">
        <v>2498.9396994818312</v>
      </c>
      <c r="C1004" s="20">
        <v>0.24989396994818311</v>
      </c>
      <c r="D1004" s="18">
        <v>3.0692966381813847</v>
      </c>
      <c r="E1004" s="18">
        <v>-3.6046433503103006</v>
      </c>
      <c r="F1004" s="18">
        <v>0.85148413862280403</v>
      </c>
      <c r="G1004" s="16">
        <v>2422.2398272954551</v>
      </c>
      <c r="H1004" s="19">
        <v>2575.6395716682073</v>
      </c>
      <c r="I1004">
        <f t="shared" si="120"/>
        <v>0.99966067505127254</v>
      </c>
      <c r="J1004">
        <f t="shared" si="121"/>
        <v>2.4989396994818311</v>
      </c>
      <c r="K1004">
        <f t="shared" si="122"/>
        <v>204.53057411549037</v>
      </c>
      <c r="L1004">
        <f t="shared" si="123"/>
        <v>333.12196274784424</v>
      </c>
      <c r="M1004">
        <f t="shared" si="124"/>
        <v>3.0019035423279709E-3</v>
      </c>
      <c r="N1004">
        <f t="shared" si="125"/>
        <v>-1.3891788247863717</v>
      </c>
      <c r="O1004">
        <f t="shared" si="126"/>
        <v>59.971962747844259</v>
      </c>
      <c r="P1004">
        <f t="shared" si="127"/>
        <v>40016.97200646159</v>
      </c>
    </row>
    <row r="1005" spans="1:16" x14ac:dyDescent="0.3">
      <c r="A1005" s="16">
        <v>60.000000000000881</v>
      </c>
      <c r="B1005" s="18">
        <v>2489.9505214244978</v>
      </c>
      <c r="C1005" s="20">
        <v>0.24899505214244977</v>
      </c>
      <c r="D1005" s="18">
        <v>3.0720386402023347</v>
      </c>
      <c r="E1005" s="18">
        <v>-3.6027215733980689</v>
      </c>
      <c r="F1005" s="18">
        <v>0.85269943225304623</v>
      </c>
      <c r="G1005" s="16">
        <v>2413.4582792844176</v>
      </c>
      <c r="H1005" s="19">
        <v>2566.4427635645779</v>
      </c>
      <c r="I1005">
        <f t="shared" si="120"/>
        <v>0.99678157937991385</v>
      </c>
      <c r="J1005">
        <f t="shared" si="121"/>
        <v>2.4899505214244977</v>
      </c>
      <c r="K1005">
        <f t="shared" si="122"/>
        <v>203.94151114113038</v>
      </c>
      <c r="L1005">
        <f t="shared" si="123"/>
        <v>333.22216988325516</v>
      </c>
      <c r="M1005">
        <f t="shared" si="124"/>
        <v>3.0010008048094497E-3</v>
      </c>
      <c r="N1005">
        <f t="shared" si="125"/>
        <v>-1.3927888159529282</v>
      </c>
      <c r="O1005">
        <f t="shared" si="126"/>
        <v>60.072169883255185</v>
      </c>
      <c r="P1005">
        <f t="shared" si="127"/>
        <v>40161.440614807929</v>
      </c>
    </row>
    <row r="1006" spans="1:16" x14ac:dyDescent="0.3">
      <c r="A1006" s="16">
        <v>60.100000000000882</v>
      </c>
      <c r="B1006" s="18">
        <v>2480.998445275447</v>
      </c>
      <c r="C1006" s="20">
        <v>0.24809984452754469</v>
      </c>
      <c r="D1006" s="18">
        <v>3.0747789966106609</v>
      </c>
      <c r="E1006" s="18">
        <v>-3.600801292257906</v>
      </c>
      <c r="F1006" s="18">
        <v>0.8539152113785764</v>
      </c>
      <c r="G1006" s="16">
        <v>2404.7132261738807</v>
      </c>
      <c r="H1006" s="19">
        <v>2557.2836643770133</v>
      </c>
      <c r="I1006">
        <f t="shared" si="120"/>
        <v>0.9939102453035733</v>
      </c>
      <c r="J1006">
        <f t="shared" si="121"/>
        <v>2.4809984452754472</v>
      </c>
      <c r="K1006">
        <f t="shared" si="122"/>
        <v>203.3540361891111</v>
      </c>
      <c r="L1006">
        <f t="shared" si="123"/>
        <v>333.32237703643938</v>
      </c>
      <c r="M1006">
        <f t="shared" si="124"/>
        <v>3.0000986099132441E-3</v>
      </c>
      <c r="N1006">
        <f t="shared" si="125"/>
        <v>-1.3963968823043373</v>
      </c>
      <c r="O1006">
        <f t="shared" si="126"/>
        <v>60.1723770364394</v>
      </c>
      <c r="P1006">
        <f t="shared" si="127"/>
        <v>40306.353351582904</v>
      </c>
    </row>
    <row r="1007" spans="1:16" x14ac:dyDescent="0.3">
      <c r="A1007" s="16">
        <v>60.200000000000884</v>
      </c>
      <c r="B1007" s="18">
        <v>2472.083299614405</v>
      </c>
      <c r="C1007" s="20">
        <v>0.24720832996144049</v>
      </c>
      <c r="D1007" s="18">
        <v>3.0775177088873562</v>
      </c>
      <c r="E1007" s="18">
        <v>-3.5988825053955127</v>
      </c>
      <c r="F1007" s="18">
        <v>0.85513147602720663</v>
      </c>
      <c r="G1007" s="16">
        <v>2396.0044982903246</v>
      </c>
      <c r="H1007" s="19">
        <v>2548.1621009384853</v>
      </c>
      <c r="I1007">
        <f t="shared" si="120"/>
        <v>0.99104666005992503</v>
      </c>
      <c r="J1007">
        <f t="shared" si="121"/>
        <v>2.4720832996144049</v>
      </c>
      <c r="K1007">
        <f t="shared" si="122"/>
        <v>202.76814664826065</v>
      </c>
      <c r="L1007">
        <f t="shared" si="123"/>
        <v>333.42258420757338</v>
      </c>
      <c r="M1007">
        <f t="shared" si="124"/>
        <v>2.9991969571486693E-3</v>
      </c>
      <c r="N1007">
        <f t="shared" si="125"/>
        <v>-1.4000030253390341</v>
      </c>
      <c r="O1007">
        <f t="shared" si="126"/>
        <v>60.272584207573402</v>
      </c>
      <c r="P1007">
        <f t="shared" si="127"/>
        <v>40451.711322024625</v>
      </c>
    </row>
    <row r="1008" spans="1:16" x14ac:dyDescent="0.3">
      <c r="A1008" s="16">
        <v>60.300000000000885</v>
      </c>
      <c r="B1008" s="18">
        <v>2463.2049138931998</v>
      </c>
      <c r="C1008" s="20">
        <v>0.24632049138931997</v>
      </c>
      <c r="D1008" s="18">
        <v>3.080254778511593</v>
      </c>
      <c r="E1008" s="18">
        <v>-3.5969652113183557</v>
      </c>
      <c r="F1008" s="18">
        <v>0.85634822622669227</v>
      </c>
      <c r="G1008" s="16">
        <v>2387.3319268284722</v>
      </c>
      <c r="H1008" s="19">
        <v>2539.0779009579273</v>
      </c>
      <c r="I1008">
        <f t="shared" si="120"/>
        <v>0.98819081083525051</v>
      </c>
      <c r="J1008">
        <f t="shared" si="121"/>
        <v>2.4632049138932</v>
      </c>
      <c r="K1008">
        <f t="shared" si="122"/>
        <v>202.18383989689227</v>
      </c>
      <c r="L1008">
        <f t="shared" si="123"/>
        <v>333.52279139683418</v>
      </c>
      <c r="M1008">
        <f t="shared" si="124"/>
        <v>2.9982958460256282E-3</v>
      </c>
      <c r="N1008">
        <f t="shared" si="125"/>
        <v>-1.4036072465539511</v>
      </c>
      <c r="O1008">
        <f t="shared" si="126"/>
        <v>60.372791396834202</v>
      </c>
      <c r="P1008">
        <f t="shared" si="127"/>
        <v>40597.515633380965</v>
      </c>
    </row>
    <row r="1009" spans="1:16" x14ac:dyDescent="0.3">
      <c r="A1009" s="16">
        <v>60.400000000000887</v>
      </c>
      <c r="B1009" s="18">
        <v>2454.3631184309265</v>
      </c>
      <c r="C1009" s="20">
        <v>0.24543631184309264</v>
      </c>
      <c r="D1009" s="18">
        <v>3.0829902069608339</v>
      </c>
      <c r="E1009" s="18">
        <v>-3.5950494085356577</v>
      </c>
      <c r="F1009" s="18">
        <v>0.85756546200476369</v>
      </c>
      <c r="G1009" s="16">
        <v>2378.6953438464425</v>
      </c>
      <c r="H1009" s="19">
        <v>2530.0308930154106</v>
      </c>
      <c r="I1009">
        <f t="shared" si="120"/>
        <v>0.98534268476513709</v>
      </c>
      <c r="J1009">
        <f t="shared" si="121"/>
        <v>2.4543631184309267</v>
      </c>
      <c r="K1009">
        <f t="shared" si="122"/>
        <v>201.60111330294706</v>
      </c>
      <c r="L1009">
        <f t="shared" si="123"/>
        <v>333.62299860439958</v>
      </c>
      <c r="M1009">
        <f t="shared" si="124"/>
        <v>2.9973952760546066E-3</v>
      </c>
      <c r="N1009">
        <f t="shared" si="125"/>
        <v>-1.4072095474445299</v>
      </c>
      <c r="O1009">
        <f t="shared" si="126"/>
        <v>60.472998604399606</v>
      </c>
      <c r="P1009">
        <f t="shared" si="127"/>
        <v>40743.767394911774</v>
      </c>
    </row>
    <row r="1010" spans="1:16" x14ac:dyDescent="0.3">
      <c r="A1010" s="16">
        <v>60.500000000000888</v>
      </c>
      <c r="B1010" s="18">
        <v>2445.5577444091618</v>
      </c>
      <c r="C1010" s="20">
        <v>0.2445557744409162</v>
      </c>
      <c r="D1010" s="18">
        <v>3.0857239957107208</v>
      </c>
      <c r="E1010" s="18">
        <v>-3.5931350955584</v>
      </c>
      <c r="F1010" s="18">
        <v>0.85878318338909443</v>
      </c>
      <c r="G1010" s="16">
        <v>2370.0945822609665</v>
      </c>
      <c r="H1010" s="19">
        <v>2521.0209065573572</v>
      </c>
      <c r="I1010">
        <f t="shared" si="120"/>
        <v>0.98250226893518056</v>
      </c>
      <c r="J1010">
        <f t="shared" si="121"/>
        <v>2.4455577444091618</v>
      </c>
      <c r="K1010">
        <f t="shared" si="122"/>
        <v>201.01996422413794</v>
      </c>
      <c r="L1010">
        <f t="shared" si="123"/>
        <v>333.7232058304478</v>
      </c>
      <c r="M1010">
        <f t="shared" si="124"/>
        <v>2.9964952467466778E-3</v>
      </c>
      <c r="N1010">
        <f t="shared" si="125"/>
        <v>-1.4108099295047127</v>
      </c>
      <c r="O1010">
        <f t="shared" si="126"/>
        <v>60.573205830447819</v>
      </c>
      <c r="P1010">
        <f t="shared" si="127"/>
        <v>40890.467717890526</v>
      </c>
    </row>
    <row r="1011" spans="1:16" x14ac:dyDescent="0.3">
      <c r="A1011" s="16">
        <v>60.60000000000089</v>
      </c>
      <c r="B1011" s="18">
        <v>2436.7886238671917</v>
      </c>
      <c r="C1011" s="20">
        <v>0.24367886238671918</v>
      </c>
      <c r="D1011" s="18">
        <v>3.0884561462351412</v>
      </c>
      <c r="E1011" s="18">
        <v>-3.5912222708993191</v>
      </c>
      <c r="F1011" s="18">
        <v>0.86000139040731816</v>
      </c>
      <c r="G1011" s="16">
        <v>2361.5294758426066</v>
      </c>
      <c r="H1011" s="19">
        <v>2512.0477718917768</v>
      </c>
      <c r="I1011">
        <f t="shared" si="120"/>
        <v>0.97966955038167969</v>
      </c>
      <c r="J1011">
        <f t="shared" si="121"/>
        <v>2.4367886238671916</v>
      </c>
      <c r="K1011">
        <f t="shared" si="122"/>
        <v>200.44039000809167</v>
      </c>
      <c r="L1011">
        <f t="shared" si="123"/>
        <v>333.82341307515776</v>
      </c>
      <c r="M1011">
        <f t="shared" si="124"/>
        <v>2.9955957576134951E-3</v>
      </c>
      <c r="N1011">
        <f t="shared" si="125"/>
        <v>-1.4144083942269532</v>
      </c>
      <c r="O1011">
        <f t="shared" si="126"/>
        <v>60.673413075157782</v>
      </c>
      <c r="P1011">
        <f t="shared" si="127"/>
        <v>41037.617715606219</v>
      </c>
    </row>
    <row r="1012" spans="1:16" x14ac:dyDescent="0.3">
      <c r="A1012" s="16">
        <v>60.700000000000891</v>
      </c>
      <c r="B1012" s="18">
        <v>2428.0555896972519</v>
      </c>
      <c r="C1012" s="20">
        <v>0.24280555896972519</v>
      </c>
      <c r="D1012" s="18">
        <v>3.0911866600062066</v>
      </c>
      <c r="E1012" s="18">
        <v>-3.5893109330728965</v>
      </c>
      <c r="F1012" s="18">
        <v>0.8612200830870248</v>
      </c>
      <c r="G1012" s="16">
        <v>2352.9998592109955</v>
      </c>
      <c r="H1012" s="19">
        <v>2503.1113201835083</v>
      </c>
      <c r="I1012">
        <f t="shared" si="120"/>
        <v>0.97684451609231959</v>
      </c>
      <c r="J1012">
        <f t="shared" si="121"/>
        <v>2.428055589697252</v>
      </c>
      <c r="K1012">
        <f t="shared" si="122"/>
        <v>199.86238799248858</v>
      </c>
      <c r="L1012">
        <f t="shared" si="123"/>
        <v>333.9236203387091</v>
      </c>
      <c r="M1012">
        <f t="shared" si="124"/>
        <v>2.9946968081672959E-3</v>
      </c>
      <c r="N1012">
        <f t="shared" si="125"/>
        <v>-1.4180049431022139</v>
      </c>
      <c r="O1012">
        <f t="shared" si="126"/>
        <v>60.773620338709122</v>
      </c>
      <c r="P1012">
        <f t="shared" si="127"/>
        <v>41185.218503365795</v>
      </c>
    </row>
    <row r="1013" spans="1:16" x14ac:dyDescent="0.3">
      <c r="A1013" s="16">
        <v>60.800000000000892</v>
      </c>
      <c r="B1013" s="18">
        <v>2419.3584756398445</v>
      </c>
      <c r="C1013" s="20">
        <v>0.24193584756398445</v>
      </c>
      <c r="D1013" s="18">
        <v>3.0939155384942962</v>
      </c>
      <c r="E1013" s="18">
        <v>-3.5874010805953751</v>
      </c>
      <c r="F1013" s="18">
        <v>0.8624392614557671</v>
      </c>
      <c r="G1013" s="16">
        <v>2344.5055678301446</v>
      </c>
      <c r="H1013" s="19">
        <v>2494.2113834495444</v>
      </c>
      <c r="I1013">
        <f t="shared" si="120"/>
        <v>0.97402715300687048</v>
      </c>
      <c r="J1013">
        <f t="shared" si="121"/>
        <v>2.4193584756398447</v>
      </c>
      <c r="K1013">
        <f t="shared" si="122"/>
        <v>199.28595550520569</v>
      </c>
      <c r="L1013">
        <f t="shared" si="123"/>
        <v>334.02382762128184</v>
      </c>
      <c r="M1013">
        <f t="shared" si="124"/>
        <v>2.9937983979208987E-3</v>
      </c>
      <c r="N1013">
        <f t="shared" si="125"/>
        <v>-1.4215995776199692</v>
      </c>
      <c r="O1013">
        <f t="shared" si="126"/>
        <v>60.873827621281862</v>
      </c>
      <c r="P1013">
        <f t="shared" si="127"/>
        <v>41333.271198495342</v>
      </c>
    </row>
    <row r="1014" spans="1:16" x14ac:dyDescent="0.3">
      <c r="A1014" s="16">
        <v>60.900000000000894</v>
      </c>
      <c r="B1014" s="18">
        <v>2410.6971162790164</v>
      </c>
      <c r="C1014" s="20">
        <v>0.24106971162790164</v>
      </c>
      <c r="D1014" s="18">
        <v>3.096642783167991</v>
      </c>
      <c r="E1014" s="18">
        <v>-3.5854927119847306</v>
      </c>
      <c r="F1014" s="18">
        <v>0.86365892554104806</v>
      </c>
      <c r="G1014" s="16">
        <v>2336.0464380037233</v>
      </c>
      <c r="H1014" s="19">
        <v>2485.3477945543095</v>
      </c>
      <c r="I1014">
        <f t="shared" si="120"/>
        <v>0.97121744801785692</v>
      </c>
      <c r="J1014">
        <f t="shared" si="121"/>
        <v>2.4106971162790165</v>
      </c>
      <c r="K1014">
        <f t="shared" si="122"/>
        <v>198.71108986445353</v>
      </c>
      <c r="L1014">
        <f t="shared" si="123"/>
        <v>334.1240349230568</v>
      </c>
      <c r="M1014">
        <f t="shared" si="124"/>
        <v>2.9929005263877031E-3</v>
      </c>
      <c r="N1014">
        <f t="shared" si="125"/>
        <v>-1.4251922992682049</v>
      </c>
      <c r="O1014">
        <f t="shared" si="126"/>
        <v>60.97403492305682</v>
      </c>
      <c r="P1014">
        <f t="shared" si="127"/>
        <v>41481.776920342862</v>
      </c>
    </row>
    <row r="1015" spans="1:16" x14ac:dyDescent="0.3">
      <c r="A1015" s="16">
        <v>61.000000000000895</v>
      </c>
      <c r="B1015" s="18">
        <v>2402.0713470377414</v>
      </c>
      <c r="C1015" s="20">
        <v>0.24020713470377414</v>
      </c>
      <c r="D1015" s="18">
        <v>3.0993683954941398</v>
      </c>
      <c r="E1015" s="18">
        <v>-3.5835858257606974</v>
      </c>
      <c r="F1015" s="18">
        <v>0.86487907537033204</v>
      </c>
      <c r="G1015" s="16">
        <v>2327.622306870433</v>
      </c>
      <c r="H1015" s="19">
        <v>2476.5203872050497</v>
      </c>
      <c r="I1015">
        <f t="shared" si="120"/>
        <v>0.96841538797125226</v>
      </c>
      <c r="J1015">
        <f t="shared" si="121"/>
        <v>2.4020713470377415</v>
      </c>
      <c r="K1015">
        <f t="shared" si="122"/>
        <v>198.1377883789182</v>
      </c>
      <c r="L1015">
        <f t="shared" si="123"/>
        <v>334.22424224421542</v>
      </c>
      <c r="M1015">
        <f t="shared" si="124"/>
        <v>2.9920031930816874E-3</v>
      </c>
      <c r="N1015">
        <f t="shared" si="125"/>
        <v>-1.4287831095334245</v>
      </c>
      <c r="O1015">
        <f t="shared" si="126"/>
        <v>61.074242244215441</v>
      </c>
      <c r="P1015">
        <f t="shared" si="127"/>
        <v>41630.73679027937</v>
      </c>
    </row>
    <row r="1016" spans="1:16" x14ac:dyDescent="0.3">
      <c r="A1016" s="16">
        <v>61.100000000000897</v>
      </c>
      <c r="B1016" s="18">
        <v>2393.4810041732644</v>
      </c>
      <c r="C1016" s="20">
        <v>0.23934810041732643</v>
      </c>
      <c r="D1016" s="18">
        <v>3.1020923769377706</v>
      </c>
      <c r="E1016" s="18">
        <v>-3.5816804204447461</v>
      </c>
      <c r="F1016" s="18">
        <v>0.86609971097102412</v>
      </c>
      <c r="G1016" s="16">
        <v>2319.233012399352</v>
      </c>
      <c r="H1016" s="19">
        <v>2467.7289959471768</v>
      </c>
      <c r="I1016">
        <f t="shared" si="120"/>
        <v>0.96562095966714523</v>
      </c>
      <c r="J1016">
        <f t="shared" si="121"/>
        <v>2.3934810041732644</v>
      </c>
      <c r="K1016">
        <f t="shared" si="122"/>
        <v>197.56604834789792</v>
      </c>
      <c r="L1016">
        <f t="shared" si="123"/>
        <v>334.32444958493949</v>
      </c>
      <c r="M1016">
        <f t="shared" si="124"/>
        <v>2.9911063975174121E-3</v>
      </c>
      <c r="N1016">
        <f t="shared" si="125"/>
        <v>-1.4323720099006407</v>
      </c>
      <c r="O1016">
        <f t="shared" si="126"/>
        <v>61.174449584939509</v>
      </c>
      <c r="P1016">
        <f t="shared" si="127"/>
        <v>41780.151931701308</v>
      </c>
    </row>
    <row r="1017" spans="1:16" x14ac:dyDescent="0.3">
      <c r="A1017" s="16">
        <v>61.200000000000898</v>
      </c>
      <c r="B1017" s="18">
        <v>2384.9259247724967</v>
      </c>
      <c r="C1017" s="20">
        <v>0.23849259247724966</v>
      </c>
      <c r="D1017" s="18">
        <v>3.1048147289623351</v>
      </c>
      <c r="E1017" s="18">
        <v>-3.5797764945600852</v>
      </c>
      <c r="F1017" s="18">
        <v>0.8673208323705367</v>
      </c>
      <c r="G1017" s="16">
        <v>2310.8783933853192</v>
      </c>
      <c r="H1017" s="19">
        <v>2458.9734561596742</v>
      </c>
      <c r="I1017">
        <f t="shared" si="120"/>
        <v>0.96283414986041049</v>
      </c>
      <c r="J1017">
        <f t="shared" si="121"/>
        <v>2.3849259247724968</v>
      </c>
      <c r="K1017">
        <f t="shared" si="122"/>
        <v>196.99586706143998</v>
      </c>
      <c r="L1017">
        <f t="shared" si="123"/>
        <v>334.42465694541181</v>
      </c>
      <c r="M1017">
        <f t="shared" si="124"/>
        <v>2.9902101392100108E-3</v>
      </c>
      <c r="N1017">
        <f t="shared" si="125"/>
        <v>-1.4359590018533963</v>
      </c>
      <c r="O1017">
        <f t="shared" si="126"/>
        <v>61.274656945411834</v>
      </c>
      <c r="P1017">
        <f t="shared" si="127"/>
        <v>41930.023470032596</v>
      </c>
    </row>
    <row r="1018" spans="1:16" x14ac:dyDescent="0.3">
      <c r="A1018" s="16">
        <v>61.3000000000009</v>
      </c>
      <c r="B1018" s="18">
        <v>2376.4059467474599</v>
      </c>
      <c r="C1018" s="20">
        <v>0.23764059467474599</v>
      </c>
      <c r="D1018" s="18">
        <v>3.1075354530293087</v>
      </c>
      <c r="E1018" s="18">
        <v>-3.5778740466316696</v>
      </c>
      <c r="F1018" s="18">
        <v>0.86854243959617483</v>
      </c>
      <c r="G1018" s="16">
        <v>2302.558289444386</v>
      </c>
      <c r="H1018" s="19">
        <v>2450.2536040505338</v>
      </c>
      <c r="I1018">
        <f t="shared" ref="I1018:I1081" si="128">(J1018/(J1018+10))*5</f>
        <v>0.96005494526138391</v>
      </c>
      <c r="J1018">
        <f t="shared" ref="J1018:J1081" si="129">B1018/1000</f>
        <v>2.3764059467474601</v>
      </c>
      <c r="K1018">
        <f t="shared" ref="K1018:K1081" si="130">(I1018*1023)/5</f>
        <v>196.42724180047915</v>
      </c>
      <c r="L1018">
        <f t="shared" ref="L1018:L1081" si="131">1/M1018</f>
        <v>334.52486432581549</v>
      </c>
      <c r="M1018">
        <f t="shared" ref="M1018:M1081" si="132">$M$2+$N$2*(N1018)+$O$2*(POWER(N1018,2))+$P$2*(POWER(N1018,3))</f>
        <v>2.989314417675199E-3</v>
      </c>
      <c r="N1018">
        <f t="shared" ref="N1018:N1081" si="133">$Q$2+($R$2/(A1018+273.15))+($S$2/POWER(A1018+273.15,2))+($T$2/POWER(A1018+273.15,3))</f>
        <v>-1.4395440868737448</v>
      </c>
      <c r="O1018">
        <f t="shared" ref="O1018:O1081" si="134">L1018-273.15</f>
        <v>61.374864325815508</v>
      </c>
      <c r="P1018">
        <f t="shared" ref="P1018:P1081" si="135">10000*((1023/K1018)-1)</f>
        <v>42080.352532726167</v>
      </c>
    </row>
    <row r="1019" spans="1:16" x14ac:dyDescent="0.3">
      <c r="A1019" s="16">
        <v>61.400000000000901</v>
      </c>
      <c r="B1019" s="18">
        <v>2367.9209088307366</v>
      </c>
      <c r="C1019" s="20">
        <v>0.23679209088307365</v>
      </c>
      <c r="D1019" s="18">
        <v>3.1102545505985235</v>
      </c>
      <c r="E1019" s="18">
        <v>-3.575973075186186</v>
      </c>
      <c r="F1019" s="18">
        <v>0.86976453267523146</v>
      </c>
      <c r="G1019" s="16">
        <v>2294.2725410092548</v>
      </c>
      <c r="H1019" s="19">
        <v>2441.5692766522184</v>
      </c>
      <c r="I1019">
        <f t="shared" si="128"/>
        <v>0.95728333253652731</v>
      </c>
      <c r="J1019">
        <f t="shared" si="129"/>
        <v>2.3679209088307367</v>
      </c>
      <c r="K1019">
        <f t="shared" si="130"/>
        <v>195.86016983697348</v>
      </c>
      <c r="L1019">
        <f t="shared" si="131"/>
        <v>334.62507172633417</v>
      </c>
      <c r="M1019">
        <f t="shared" si="132"/>
        <v>2.9884192324292672E-3</v>
      </c>
      <c r="N1019">
        <f t="shared" si="133"/>
        <v>-1.443127266442263</v>
      </c>
      <c r="O1019">
        <f t="shared" si="134"/>
        <v>61.475071726334193</v>
      </c>
      <c r="P1019">
        <f t="shared" si="135"/>
        <v>42231.140249265896</v>
      </c>
    </row>
    <row r="1020" spans="1:16" x14ac:dyDescent="0.3">
      <c r="A1020" s="16">
        <v>61.500000000000902</v>
      </c>
      <c r="B1020" s="18">
        <v>2359.4706505709182</v>
      </c>
      <c r="C1020" s="20">
        <v>0.23594706505709181</v>
      </c>
      <c r="D1020" s="18">
        <v>3.1129720231281688</v>
      </c>
      <c r="E1020" s="18">
        <v>-3.5740735787520537</v>
      </c>
      <c r="F1020" s="18">
        <v>0.87098711163498599</v>
      </c>
      <c r="G1020" s="16">
        <v>2286.0209893247252</v>
      </c>
      <c r="H1020" s="19">
        <v>2432.9203118171113</v>
      </c>
      <c r="I1020">
        <f t="shared" si="128"/>
        <v>0.95451929830907767</v>
      </c>
      <c r="J1020">
        <f t="shared" si="129"/>
        <v>2.3594706505709184</v>
      </c>
      <c r="K1020">
        <f t="shared" si="130"/>
        <v>195.2946484340373</v>
      </c>
      <c r="L1020">
        <f t="shared" si="131"/>
        <v>334.72527914715243</v>
      </c>
      <c r="M1020">
        <f t="shared" si="132"/>
        <v>2.9875245829890803E-3</v>
      </c>
      <c r="N1020">
        <f t="shared" si="133"/>
        <v>-1.4467085420380559</v>
      </c>
      <c r="O1020">
        <f t="shared" si="134"/>
        <v>61.575279147152457</v>
      </c>
      <c r="P1020">
        <f t="shared" si="135"/>
        <v>42382.387751169146</v>
      </c>
    </row>
    <row r="1021" spans="1:16" x14ac:dyDescent="0.3">
      <c r="A1021" s="16">
        <v>61.600000000000904</v>
      </c>
      <c r="B1021" s="18">
        <v>2351.055012328165</v>
      </c>
      <c r="C1021" s="20">
        <v>0.23510550123281651</v>
      </c>
      <c r="D1021" s="18">
        <v>3.1156878720744796</v>
      </c>
      <c r="E1021" s="18">
        <v>-3.5721755558594261</v>
      </c>
      <c r="F1021" s="18">
        <v>0.87221017650261579</v>
      </c>
      <c r="G1021" s="16">
        <v>2277.8034764432573</v>
      </c>
      <c r="H1021" s="19">
        <v>2424.3065482130728</v>
      </c>
      <c r="I1021">
        <f t="shared" si="128"/>
        <v>0.95176282915972243</v>
      </c>
      <c r="J1021">
        <f t="shared" si="129"/>
        <v>2.3510550123281648</v>
      </c>
      <c r="K1021">
        <f t="shared" si="130"/>
        <v>194.73067484607921</v>
      </c>
      <c r="L1021">
        <f t="shared" si="131"/>
        <v>334.82548658845508</v>
      </c>
      <c r="M1021">
        <f t="shared" si="132"/>
        <v>2.9866304688720802E-3</v>
      </c>
      <c r="N1021">
        <f t="shared" si="133"/>
        <v>-1.4502879151387493</v>
      </c>
      <c r="O1021">
        <f t="shared" si="134"/>
        <v>61.675486588455101</v>
      </c>
      <c r="P1021">
        <f t="shared" si="135"/>
        <v>42534.096171987745</v>
      </c>
    </row>
    <row r="1022" spans="1:16" x14ac:dyDescent="0.3">
      <c r="A1022" s="16">
        <v>61.700000000000905</v>
      </c>
      <c r="B1022" s="18">
        <v>2342.6738352696884</v>
      </c>
      <c r="C1022" s="20">
        <v>0.23426738352696885</v>
      </c>
      <c r="D1022" s="18">
        <v>3.1184020988921368</v>
      </c>
      <c r="E1022" s="18">
        <v>-3.5702790050401876</v>
      </c>
      <c r="F1022" s="18">
        <v>0.87343372730530777</v>
      </c>
      <c r="G1022" s="16">
        <v>2269.6198452204417</v>
      </c>
      <c r="H1022" s="19">
        <v>2415.7278253189352</v>
      </c>
      <c r="I1022">
        <f t="shared" si="128"/>
        <v>0.94901391162723725</v>
      </c>
      <c r="J1022">
        <f t="shared" si="129"/>
        <v>2.3426738352696885</v>
      </c>
      <c r="K1022">
        <f t="shared" si="130"/>
        <v>194.16824631893274</v>
      </c>
      <c r="L1022">
        <f t="shared" si="131"/>
        <v>334.92569405042781</v>
      </c>
      <c r="M1022">
        <f t="shared" si="132"/>
        <v>2.9857368895962813E-3</v>
      </c>
      <c r="N1022">
        <f t="shared" si="133"/>
        <v>-1.4538653872204947</v>
      </c>
      <c r="O1022">
        <f t="shared" si="134"/>
        <v>61.77569405042783</v>
      </c>
      <c r="P1022">
        <f t="shared" si="135"/>
        <v>42686.266647310724</v>
      </c>
    </row>
    <row r="1023" spans="1:16" x14ac:dyDescent="0.3">
      <c r="A1023" s="16">
        <v>61.800000000000907</v>
      </c>
      <c r="B1023" s="18">
        <v>2334.326961365336</v>
      </c>
      <c r="C1023" s="20">
        <v>0.23343269613653361</v>
      </c>
      <c r="D1023" s="18">
        <v>3.121114705033956</v>
      </c>
      <c r="E1023" s="18">
        <v>-3.5683839248279448</v>
      </c>
      <c r="F1023" s="18">
        <v>0.87465776407017237</v>
      </c>
      <c r="G1023" s="16">
        <v>2261.4699393105902</v>
      </c>
      <c r="H1023" s="19">
        <v>2407.1839834200819</v>
      </c>
      <c r="I1023">
        <f t="shared" si="128"/>
        <v>0.94627253220914298</v>
      </c>
      <c r="J1023">
        <f t="shared" si="129"/>
        <v>2.3343269613653361</v>
      </c>
      <c r="K1023">
        <f t="shared" si="130"/>
        <v>193.60736008999066</v>
      </c>
      <c r="L1023">
        <f t="shared" si="131"/>
        <v>335.02590153325667</v>
      </c>
      <c r="M1023">
        <f t="shared" si="132"/>
        <v>2.984843844680272E-3</v>
      </c>
      <c r="N1023">
        <f t="shared" si="133"/>
        <v>-1.4574409597579785</v>
      </c>
      <c r="O1023">
        <f t="shared" si="134"/>
        <v>61.875901533256695</v>
      </c>
      <c r="P1023">
        <f t="shared" si="135"/>
        <v>42838.900314765888</v>
      </c>
    </row>
    <row r="1024" spans="1:16" x14ac:dyDescent="0.3">
      <c r="A1024" s="16">
        <v>61.900000000000908</v>
      </c>
      <c r="B1024" s="18">
        <v>2326.0142333831855</v>
      </c>
      <c r="C1024" s="20">
        <v>0.23260142333831854</v>
      </c>
      <c r="D1024" s="18">
        <v>3.1238256919511098</v>
      </c>
      <c r="E1024" s="18">
        <v>-3.5664903137580355</v>
      </c>
      <c r="F1024" s="18">
        <v>0.8758822868243018</v>
      </c>
      <c r="G1024" s="16">
        <v>2253.3536031623216</v>
      </c>
      <c r="H1024" s="19">
        <v>2398.6748636040493</v>
      </c>
      <c r="I1024">
        <f t="shared" si="128"/>
        <v>0.94353867736235453</v>
      </c>
      <c r="J1024">
        <f t="shared" si="129"/>
        <v>2.3260142333831855</v>
      </c>
      <c r="K1024">
        <f t="shared" si="130"/>
        <v>193.04801338833775</v>
      </c>
      <c r="L1024">
        <f t="shared" si="131"/>
        <v>335.1261090371284</v>
      </c>
      <c r="M1024">
        <f t="shared" si="132"/>
        <v>2.9839513336432128E-3</v>
      </c>
      <c r="N1024">
        <f t="shared" si="133"/>
        <v>-1.4610146342244104</v>
      </c>
      <c r="O1024">
        <f t="shared" si="134"/>
        <v>61.976109037128424</v>
      </c>
      <c r="P1024">
        <f t="shared" si="135"/>
        <v>42991.998314021534</v>
      </c>
    </row>
    <row r="1025" spans="1:16" x14ac:dyDescent="0.3">
      <c r="A1025" s="16">
        <v>62.000000000000909</v>
      </c>
      <c r="B1025" s="18">
        <v>2317.7354948851234</v>
      </c>
      <c r="C1025" s="20">
        <v>0.23177354948851234</v>
      </c>
      <c r="D1025" s="18">
        <v>3.1265350610929943</v>
      </c>
      <c r="E1025" s="18">
        <v>-3.5645981703675158</v>
      </c>
      <c r="F1025" s="18">
        <v>0.87710729559473555</v>
      </c>
      <c r="G1025" s="16">
        <v>2245.2706820141429</v>
      </c>
      <c r="H1025" s="19">
        <v>2390.2003077561039</v>
      </c>
      <c r="I1025">
        <f t="shared" si="128"/>
        <v>0.94081233350381299</v>
      </c>
      <c r="J1025">
        <f t="shared" si="129"/>
        <v>2.3177354948851234</v>
      </c>
      <c r="K1025">
        <f t="shared" si="130"/>
        <v>192.49020343488013</v>
      </c>
      <c r="L1025">
        <f t="shared" si="131"/>
        <v>335.22631656223058</v>
      </c>
      <c r="M1025">
        <f t="shared" si="132"/>
        <v>2.9830593560048334E-3</v>
      </c>
      <c r="N1025">
        <f t="shared" si="133"/>
        <v>-1.4645864120915419</v>
      </c>
      <c r="O1025">
        <f t="shared" si="134"/>
        <v>62.076316562230602</v>
      </c>
      <c r="P1025">
        <f t="shared" si="135"/>
        <v>43145.561786788974</v>
      </c>
    </row>
    <row r="1026" spans="1:16" x14ac:dyDescent="0.3">
      <c r="A1026" s="16">
        <v>62.100000000000911</v>
      </c>
      <c r="B1026" s="18">
        <v>2309.4905902225196</v>
      </c>
      <c r="C1026" s="20">
        <v>0.23094905902225196</v>
      </c>
      <c r="D1026" s="18">
        <v>3.1292428139072515</v>
      </c>
      <c r="E1026" s="18">
        <v>-3.5627074931951657</v>
      </c>
      <c r="F1026" s="18">
        <v>0.87833279040846335</v>
      </c>
      <c r="G1026" s="16">
        <v>2237.2210218901173</v>
      </c>
      <c r="H1026" s="19">
        <v>2381.7601585549219</v>
      </c>
      <c r="I1026">
        <f t="shared" si="128"/>
        <v>0.93809348701113504</v>
      </c>
      <c r="J1026">
        <f t="shared" si="129"/>
        <v>2.3094905902225196</v>
      </c>
      <c r="K1026">
        <f t="shared" si="130"/>
        <v>191.93392744247825</v>
      </c>
      <c r="L1026">
        <f t="shared" si="131"/>
        <v>335.32652410875085</v>
      </c>
      <c r="M1026">
        <f t="shared" si="132"/>
        <v>2.982167911285439E-3</v>
      </c>
      <c r="N1026">
        <f t="shared" si="133"/>
        <v>-1.4681562948296476</v>
      </c>
      <c r="O1026">
        <f t="shared" si="134"/>
        <v>62.176524108750868</v>
      </c>
      <c r="P1026">
        <f t="shared" si="135"/>
        <v>43299.59187682379</v>
      </c>
    </row>
    <row r="1027" spans="1:16" x14ac:dyDescent="0.3">
      <c r="A1027" s="16">
        <v>62.200000000000912</v>
      </c>
      <c r="B1027" s="18">
        <v>2301.2793645318829</v>
      </c>
      <c r="C1027" s="20">
        <v>0.2301279364531883</v>
      </c>
      <c r="D1027" s="18">
        <v>3.1319489518399024</v>
      </c>
      <c r="E1027" s="18">
        <v>-3.5608182807814837</v>
      </c>
      <c r="F1027" s="18">
        <v>0.87955877129246307</v>
      </c>
      <c r="G1027" s="16">
        <v>2229.2044695955187</v>
      </c>
      <c r="H1027" s="19">
        <v>2373.3542594682472</v>
      </c>
      <c r="I1027">
        <f t="shared" si="128"/>
        <v>0.93538212422324607</v>
      </c>
      <c r="J1027">
        <f t="shared" si="129"/>
        <v>2.301279364531883</v>
      </c>
      <c r="K1027">
        <f t="shared" si="130"/>
        <v>191.37918261607615</v>
      </c>
      <c r="L1027">
        <f t="shared" si="131"/>
        <v>335.42673167687786</v>
      </c>
      <c r="M1027">
        <f t="shared" si="132"/>
        <v>2.9812769990059012E-3</v>
      </c>
      <c r="N1027">
        <f t="shared" si="133"/>
        <v>-1.4717242839075415</v>
      </c>
      <c r="O1027">
        <f t="shared" si="134"/>
        <v>62.276731676877887</v>
      </c>
      <c r="P1027">
        <f t="shared" si="135"/>
        <v>43454.089729927939</v>
      </c>
    </row>
    <row r="1028" spans="1:16" x14ac:dyDescent="0.3">
      <c r="A1028" s="16">
        <v>62.300000000000914</v>
      </c>
      <c r="B1028" s="18">
        <v>2293.1016637305129</v>
      </c>
      <c r="C1028" s="20">
        <v>0.22931016637305129</v>
      </c>
      <c r="D1028" s="18">
        <v>3.1346534763350808</v>
      </c>
      <c r="E1028" s="18">
        <v>-3.5589305316686812</v>
      </c>
      <c r="F1028" s="18">
        <v>0.88078523827362576</v>
      </c>
      <c r="G1028" s="16">
        <v>2221.2208727124867</v>
      </c>
      <c r="H1028" s="19">
        <v>2364.9824547485391</v>
      </c>
      <c r="I1028">
        <f t="shared" si="128"/>
        <v>0.93267823144099804</v>
      </c>
      <c r="J1028">
        <f t="shared" si="129"/>
        <v>2.2931016637305128</v>
      </c>
      <c r="K1028">
        <f t="shared" si="130"/>
        <v>190.82596615282822</v>
      </c>
      <c r="L1028">
        <f t="shared" si="131"/>
        <v>335.5269392668007</v>
      </c>
      <c r="M1028">
        <f t="shared" si="132"/>
        <v>2.9803866186876599E-3</v>
      </c>
      <c r="N1028">
        <f t="shared" si="133"/>
        <v>-1.4752903807925823</v>
      </c>
      <c r="O1028">
        <f t="shared" si="134"/>
        <v>62.376939266800719</v>
      </c>
      <c r="P1028">
        <f t="shared" si="135"/>
        <v>43609.056493952317</v>
      </c>
    </row>
    <row r="1029" spans="1:16" x14ac:dyDescent="0.3">
      <c r="A1029" s="16">
        <v>62.400000000000915</v>
      </c>
      <c r="B1029" s="18">
        <v>2284.9573345122881</v>
      </c>
      <c r="C1029" s="20">
        <v>0.22849573345122881</v>
      </c>
      <c r="D1029" s="18">
        <v>3.1373563888353218</v>
      </c>
      <c r="E1029" s="18">
        <v>-3.5570442444006876</v>
      </c>
      <c r="F1029" s="18">
        <v>0.88201219137883469</v>
      </c>
      <c r="G1029" s="16">
        <v>2213.2700795958053</v>
      </c>
      <c r="H1029" s="19">
        <v>2356.6445894287708</v>
      </c>
      <c r="I1029">
        <f t="shared" si="128"/>
        <v>0.92998179492782118</v>
      </c>
      <c r="J1029">
        <f t="shared" si="129"/>
        <v>2.284957334512288</v>
      </c>
      <c r="K1029">
        <f t="shared" si="130"/>
        <v>190.27427524223222</v>
      </c>
      <c r="L1029">
        <f t="shared" si="131"/>
        <v>335.6271468787088</v>
      </c>
      <c r="M1029">
        <f t="shared" si="132"/>
        <v>2.9794967698527279E-3</v>
      </c>
      <c r="N1029">
        <f t="shared" si="133"/>
        <v>-1.4788545869506533</v>
      </c>
      <c r="O1029">
        <f t="shared" si="134"/>
        <v>62.477146878708822</v>
      </c>
      <c r="P1029">
        <f t="shared" si="135"/>
        <v>43764.493318797337</v>
      </c>
    </row>
    <row r="1030" spans="1:16" x14ac:dyDescent="0.3">
      <c r="A1030" s="16">
        <v>62.500000000000917</v>
      </c>
      <c r="B1030" s="18">
        <v>2276.8462243433255</v>
      </c>
      <c r="C1030" s="20">
        <v>0.22768462243433255</v>
      </c>
      <c r="D1030" s="18">
        <v>3.1400576907814504</v>
      </c>
      <c r="E1030" s="18">
        <v>-3.5551594175231411</v>
      </c>
      <c r="F1030" s="18">
        <v>0.88323963063493516</v>
      </c>
      <c r="G1030" s="16">
        <v>2205.351939368566</v>
      </c>
      <c r="H1030" s="19">
        <v>2348.340509318085</v>
      </c>
      <c r="I1030">
        <f t="shared" si="128"/>
        <v>0.92729280091032151</v>
      </c>
      <c r="J1030">
        <f t="shared" si="129"/>
        <v>2.2768462243433256</v>
      </c>
      <c r="K1030">
        <f t="shared" si="130"/>
        <v>189.72410706625178</v>
      </c>
      <c r="L1030">
        <f t="shared" si="131"/>
        <v>335.72735451279283</v>
      </c>
      <c r="M1030">
        <f t="shared" si="132"/>
        <v>2.9786074520236783E-3</v>
      </c>
      <c r="N1030">
        <f t="shared" si="133"/>
        <v>-1.4824169038461958</v>
      </c>
      <c r="O1030">
        <f t="shared" si="134"/>
        <v>62.577354512792851</v>
      </c>
      <c r="P1030">
        <f t="shared" si="135"/>
        <v>43920.40135641634</v>
      </c>
    </row>
    <row r="1031" spans="1:16" x14ac:dyDescent="0.3">
      <c r="A1031" s="16">
        <v>62.600000000000918</v>
      </c>
      <c r="B1031" s="18">
        <v>2268.7681814578104</v>
      </c>
      <c r="C1031" s="20">
        <v>0.22687681814578103</v>
      </c>
      <c r="D1031" s="18">
        <v>3.1427573836124711</v>
      </c>
      <c r="E1031" s="18">
        <v>-3.5532760495833919</v>
      </c>
      <c r="F1031" s="18">
        <v>0.88446755606870098</v>
      </c>
      <c r="G1031" s="16">
        <v>2197.4663019179948</v>
      </c>
      <c r="H1031" s="19">
        <v>2340.0700609976261</v>
      </c>
      <c r="I1031">
        <f t="shared" si="128"/>
        <v>0.92461123557892044</v>
      </c>
      <c r="J1031">
        <f t="shared" si="129"/>
        <v>2.2687681814578102</v>
      </c>
      <c r="K1031">
        <f t="shared" si="130"/>
        <v>189.17545879944711</v>
      </c>
      <c r="L1031">
        <f t="shared" si="131"/>
        <v>335.82756216924327</v>
      </c>
      <c r="M1031">
        <f t="shared" si="132"/>
        <v>2.9777186647236571E-3</v>
      </c>
      <c r="N1031">
        <f t="shared" si="133"/>
        <v>-1.4859773329421775</v>
      </c>
      <c r="O1031">
        <f t="shared" si="134"/>
        <v>62.677562169243288</v>
      </c>
      <c r="P1031">
        <f t="shared" si="135"/>
        <v>44076.781760816317</v>
      </c>
    </row>
    <row r="1032" spans="1:16" x14ac:dyDescent="0.3">
      <c r="A1032" s="16">
        <v>62.700000000000919</v>
      </c>
      <c r="B1032" s="18">
        <v>2260.723054853755</v>
      </c>
      <c r="C1032" s="20">
        <v>0.22607230548537549</v>
      </c>
      <c r="D1032" s="18">
        <v>3.1454554687657676</v>
      </c>
      <c r="E1032" s="18">
        <v>-3.5513941391304997</v>
      </c>
      <c r="F1032" s="18">
        <v>0.88569596770689063</v>
      </c>
      <c r="G1032" s="16">
        <v>2189.613017891209</v>
      </c>
      <c r="H1032" s="19">
        <v>2331.833091816301</v>
      </c>
      <c r="I1032">
        <f t="shared" si="128"/>
        <v>0.92193708508846206</v>
      </c>
      <c r="J1032">
        <f t="shared" si="129"/>
        <v>2.2607230548537549</v>
      </c>
      <c r="K1032">
        <f t="shared" si="130"/>
        <v>188.62832760909936</v>
      </c>
      <c r="L1032">
        <f t="shared" si="131"/>
        <v>335.92776984825161</v>
      </c>
      <c r="M1032">
        <f t="shared" si="132"/>
        <v>2.9768304074763727E-3</v>
      </c>
      <c r="N1032">
        <f t="shared" si="133"/>
        <v>-1.4895358757001216</v>
      </c>
      <c r="O1032">
        <f t="shared" si="134"/>
        <v>62.777769848251637</v>
      </c>
      <c r="P1032">
        <f t="shared" si="135"/>
        <v>44233.6356880604</v>
      </c>
    </row>
    <row r="1033" spans="1:16" x14ac:dyDescent="0.3">
      <c r="A1033" s="16">
        <v>62.800000000000921</v>
      </c>
      <c r="B1033" s="18">
        <v>2252.7106942888145</v>
      </c>
      <c r="C1033" s="20">
        <v>0.22527106942888145</v>
      </c>
      <c r="D1033" s="18">
        <v>3.1481519476769693</v>
      </c>
      <c r="E1033" s="18">
        <v>-3.549513684715222</v>
      </c>
      <c r="F1033" s="18">
        <v>0.88692486557621086</v>
      </c>
      <c r="G1033" s="16">
        <v>2181.7919386910339</v>
      </c>
      <c r="H1033" s="19">
        <v>2323.629449886595</v>
      </c>
      <c r="I1033">
        <f t="shared" si="128"/>
        <v>0.91927033555882409</v>
      </c>
      <c r="J1033">
        <f t="shared" si="129"/>
        <v>2.2527106942888144</v>
      </c>
      <c r="K1033">
        <f t="shared" si="130"/>
        <v>188.0827106553354</v>
      </c>
      <c r="L1033">
        <f t="shared" si="131"/>
        <v>336.02797755000978</v>
      </c>
      <c r="M1033">
        <f t="shared" si="132"/>
        <v>2.9759426798060995E-3</v>
      </c>
      <c r="N1033">
        <f t="shared" si="133"/>
        <v>-1.4930925335800922</v>
      </c>
      <c r="O1033">
        <f t="shared" si="134"/>
        <v>62.877977550009803</v>
      </c>
      <c r="P1033">
        <f t="shared" si="135"/>
        <v>44390.964296269849</v>
      </c>
    </row>
    <row r="1034" spans="1:16" x14ac:dyDescent="0.3">
      <c r="A1034" s="16">
        <v>62.900000000000922</v>
      </c>
      <c r="B1034" s="18">
        <v>2244.7309502761377</v>
      </c>
      <c r="C1034" s="20">
        <v>0.22447309502761378</v>
      </c>
      <c r="D1034" s="18">
        <v>3.1508468217799956</v>
      </c>
      <c r="E1034" s="18">
        <v>-3.5476346848900295</v>
      </c>
      <c r="F1034" s="18">
        <v>0.88815424970332491</v>
      </c>
      <c r="G1034" s="16">
        <v>2174.0029164718503</v>
      </c>
      <c r="H1034" s="19">
        <v>2315.4589840804251</v>
      </c>
      <c r="I1034">
        <f t="shared" si="128"/>
        <v>0.91661097307553163</v>
      </c>
      <c r="J1034">
        <f t="shared" si="129"/>
        <v>2.2447309502761379</v>
      </c>
      <c r="K1034">
        <f t="shared" si="130"/>
        <v>187.53860509125377</v>
      </c>
      <c r="L1034">
        <f t="shared" si="131"/>
        <v>336.1281852747104</v>
      </c>
      <c r="M1034">
        <f t="shared" si="132"/>
        <v>2.975055481237675E-3</v>
      </c>
      <c r="N1034">
        <f t="shared" si="133"/>
        <v>-1.4966473080407028</v>
      </c>
      <c r="O1034">
        <f t="shared" si="134"/>
        <v>62.978185274710427</v>
      </c>
      <c r="P1034">
        <f t="shared" si="135"/>
        <v>44548.768745625574</v>
      </c>
    </row>
    <row r="1035" spans="1:16" x14ac:dyDescent="0.3">
      <c r="A1035" s="16">
        <v>63.000000000000924</v>
      </c>
      <c r="B1035" s="18">
        <v>2236.7836740802377</v>
      </c>
      <c r="C1035" s="20">
        <v>0.22367836740802377</v>
      </c>
      <c r="D1035" s="18">
        <v>3.1535400925071233</v>
      </c>
      <c r="E1035" s="18">
        <v>-3.5457571382090878</v>
      </c>
      <c r="F1035" s="18">
        <v>0.889384120114874</v>
      </c>
      <c r="G1035" s="16">
        <v>2166.2458041354635</v>
      </c>
      <c r="H1035" s="19">
        <v>2307.3215440250119</v>
      </c>
      <c r="I1035">
        <f t="shared" si="128"/>
        <v>0.9139589836903621</v>
      </c>
      <c r="J1035">
        <f t="shared" si="129"/>
        <v>2.2367836740802378</v>
      </c>
      <c r="K1035">
        <f t="shared" si="130"/>
        <v>186.99600806304809</v>
      </c>
      <c r="L1035">
        <f t="shared" si="131"/>
        <v>336.22839302254647</v>
      </c>
      <c r="M1035">
        <f t="shared" si="132"/>
        <v>2.9741688112965015E-3</v>
      </c>
      <c r="N1035">
        <f t="shared" si="133"/>
        <v>-1.5002002005391131</v>
      </c>
      <c r="O1035">
        <f t="shared" si="134"/>
        <v>63.078393022546493</v>
      </c>
      <c r="P1035">
        <f t="shared" si="135"/>
        <v>44707.050198370147</v>
      </c>
    </row>
    <row r="1036" spans="1:16" x14ac:dyDescent="0.3">
      <c r="A1036" s="16">
        <v>63.100000000000925</v>
      </c>
      <c r="B1036" s="18">
        <v>2228.8687177128513</v>
      </c>
      <c r="C1036" s="20">
        <v>0.22288687177128513</v>
      </c>
      <c r="D1036" s="18">
        <v>3.156231761288808</v>
      </c>
      <c r="E1036" s="18">
        <v>-3.5438810432282599</v>
      </c>
      <c r="F1036" s="18">
        <v>0.89061447683742589</v>
      </c>
      <c r="G1036" s="16">
        <v>2158.5204553269677</v>
      </c>
      <c r="H1036" s="19">
        <v>2299.2169800987349</v>
      </c>
      <c r="I1036">
        <f t="shared" si="128"/>
        <v>0.91131435342193834</v>
      </c>
      <c r="J1036">
        <f t="shared" si="129"/>
        <v>2.2288687177128512</v>
      </c>
      <c r="K1036">
        <f t="shared" si="130"/>
        <v>186.45491671012857</v>
      </c>
      <c r="L1036">
        <f t="shared" si="131"/>
        <v>336.32860079371181</v>
      </c>
      <c r="M1036">
        <f t="shared" si="132"/>
        <v>2.9732826695085413E-3</v>
      </c>
      <c r="N1036">
        <f t="shared" si="133"/>
        <v>-1.5037512125310404</v>
      </c>
      <c r="O1036">
        <f t="shared" si="134"/>
        <v>63.178600793711837</v>
      </c>
      <c r="P1036">
        <f t="shared" si="135"/>
        <v>44865.80981881015</v>
      </c>
    </row>
    <row r="1037" spans="1:16" x14ac:dyDescent="0.3">
      <c r="A1037" s="16">
        <v>63.200000000000927</v>
      </c>
      <c r="B1037" s="18">
        <v>2220.985933928896</v>
      </c>
      <c r="C1037" s="20">
        <v>0.22209859339288959</v>
      </c>
      <c r="D1037" s="18">
        <v>3.1589218295539068</v>
      </c>
      <c r="E1037" s="18">
        <v>-3.5420063985051113</v>
      </c>
      <c r="F1037" s="18">
        <v>0.89184531989753502</v>
      </c>
      <c r="G1037" s="16">
        <v>2150.8267244306944</v>
      </c>
      <c r="H1037" s="19">
        <v>2291.1451434270975</v>
      </c>
      <c r="I1037">
        <f t="shared" si="128"/>
        <v>0.90867706825633998</v>
      </c>
      <c r="J1037">
        <f t="shared" si="129"/>
        <v>2.2209859339288958</v>
      </c>
      <c r="K1037">
        <f t="shared" si="130"/>
        <v>185.91532816524716</v>
      </c>
      <c r="L1037">
        <f t="shared" si="131"/>
        <v>336.42880858840056</v>
      </c>
      <c r="M1037">
        <f t="shared" si="132"/>
        <v>2.9723970554003209E-3</v>
      </c>
      <c r="N1037">
        <f t="shared" si="133"/>
        <v>-1.5073003454707499</v>
      </c>
      <c r="O1037">
        <f t="shared" si="134"/>
        <v>63.27880858840058</v>
      </c>
      <c r="P1037">
        <f t="shared" si="135"/>
        <v>45025.048773317212</v>
      </c>
    </row>
    <row r="1038" spans="1:16" x14ac:dyDescent="0.3">
      <c r="A1038" s="16">
        <v>63.300000000000928</v>
      </c>
      <c r="B1038" s="18">
        <v>2213.1351762223671</v>
      </c>
      <c r="C1038" s="20">
        <v>0.22131351762223672</v>
      </c>
      <c r="D1038" s="18">
        <v>3.1616102987295447</v>
      </c>
      <c r="E1038" s="18">
        <v>-3.5401332025988976</v>
      </c>
      <c r="F1038" s="18">
        <v>0.89307664932170627</v>
      </c>
      <c r="G1038" s="16">
        <v>2143.1644665661147</v>
      </c>
      <c r="H1038" s="19">
        <v>2283.1058858786196</v>
      </c>
      <c r="I1038">
        <f t="shared" si="128"/>
        <v>0.90604711414768346</v>
      </c>
      <c r="J1038">
        <f t="shared" si="129"/>
        <v>2.2131351762223672</v>
      </c>
      <c r="K1038">
        <f t="shared" si="130"/>
        <v>185.37723955461604</v>
      </c>
      <c r="L1038">
        <f t="shared" si="131"/>
        <v>336.52901640680733</v>
      </c>
      <c r="M1038">
        <f t="shared" si="132"/>
        <v>2.9715119684989278E-3</v>
      </c>
      <c r="N1038">
        <f t="shared" si="133"/>
        <v>-1.5108476008110583</v>
      </c>
      <c r="O1038">
        <f t="shared" si="134"/>
        <v>63.379016406807352</v>
      </c>
      <c r="P1038">
        <f t="shared" si="135"/>
        <v>45184.768230330817</v>
      </c>
    </row>
    <row r="1039" spans="1:16" x14ac:dyDescent="0.3">
      <c r="A1039" s="16">
        <v>63.400000000000929</v>
      </c>
      <c r="B1039" s="18">
        <v>2205.3162988223207</v>
      </c>
      <c r="C1039" s="20">
        <v>0.22053162988223207</v>
      </c>
      <c r="D1039" s="18">
        <v>3.1642971702411371</v>
      </c>
      <c r="E1039" s="18">
        <v>-3.5382614540705668</v>
      </c>
      <c r="F1039" s="18">
        <v>0.8943084651364005</v>
      </c>
      <c r="G1039" s="16">
        <v>2135.5335375838195</v>
      </c>
      <c r="H1039" s="19">
        <v>2275.099060060822</v>
      </c>
      <c r="I1039">
        <f t="shared" si="128"/>
        <v>0.9034244770187192</v>
      </c>
      <c r="J1039">
        <f t="shared" si="129"/>
        <v>2.2053162988223209</v>
      </c>
      <c r="K1039">
        <f t="shared" si="130"/>
        <v>184.84064799802997</v>
      </c>
      <c r="L1039">
        <f t="shared" si="131"/>
        <v>336.62922424912779</v>
      </c>
      <c r="M1039">
        <f t="shared" si="132"/>
        <v>2.9706274083320054E-3</v>
      </c>
      <c r="N1039">
        <f t="shared" si="133"/>
        <v>-1.5143929800033487</v>
      </c>
      <c r="O1039">
        <f t="shared" si="134"/>
        <v>63.47922424912781</v>
      </c>
      <c r="P1039">
        <f t="shared" si="135"/>
        <v>45344.969360359697</v>
      </c>
    </row>
    <row r="1040" spans="1:16" x14ac:dyDescent="0.3">
      <c r="A1040" s="16">
        <v>63.500000000000931</v>
      </c>
      <c r="B1040" s="18">
        <v>2197.5291566888604</v>
      </c>
      <c r="C1040" s="20">
        <v>0.21975291566888605</v>
      </c>
      <c r="D1040" s="18">
        <v>3.1669824455124118</v>
      </c>
      <c r="E1040" s="18">
        <v>-3.5363911514827597</v>
      </c>
      <c r="F1040" s="18">
        <v>0.89554076736803845</v>
      </c>
      <c r="G1040" s="16">
        <v>2127.9337940615073</v>
      </c>
      <c r="H1040" s="19">
        <v>2267.1245193162135</v>
      </c>
      <c r="I1040">
        <f t="shared" si="128"/>
        <v>0.90080914276141855</v>
      </c>
      <c r="J1040">
        <f t="shared" si="129"/>
        <v>2.1975291566888604</v>
      </c>
      <c r="K1040">
        <f t="shared" si="130"/>
        <v>184.30555060898624</v>
      </c>
      <c r="L1040">
        <f t="shared" si="131"/>
        <v>336.72943211555764</v>
      </c>
      <c r="M1040">
        <f t="shared" si="132"/>
        <v>2.9697433744277617E-3</v>
      </c>
      <c r="N1040">
        <f t="shared" si="133"/>
        <v>-1.5179364844975503</v>
      </c>
      <c r="O1040">
        <f t="shared" si="134"/>
        <v>63.579432115557665</v>
      </c>
      <c r="P1040">
        <f t="shared" si="135"/>
        <v>45505.653335983756</v>
      </c>
    </row>
    <row r="1041" spans="1:16" x14ac:dyDescent="0.3">
      <c r="A1041" s="16">
        <v>63.600000000000932</v>
      </c>
      <c r="B1041" s="18">
        <v>2189.7736055091368</v>
      </c>
      <c r="C1041" s="20">
        <v>0.21897736055091369</v>
      </c>
      <c r="D1041" s="18">
        <v>3.1696661259653869</v>
      </c>
      <c r="E1041" s="18">
        <v>-3.5345222933998026</v>
      </c>
      <c r="F1041" s="18">
        <v>0.89677355604299602</v>
      </c>
      <c r="G1041" s="16">
        <v>2120.3650932999826</v>
      </c>
      <c r="H1041" s="19">
        <v>2259.182117718291</v>
      </c>
      <c r="I1041">
        <f t="shared" si="128"/>
        <v>0.89820109723755426</v>
      </c>
      <c r="J1041">
        <f t="shared" si="129"/>
        <v>2.1897736055091368</v>
      </c>
      <c r="K1041">
        <f t="shared" si="130"/>
        <v>183.77194449480359</v>
      </c>
      <c r="L1041">
        <f t="shared" si="131"/>
        <v>336.82964000629335</v>
      </c>
      <c r="M1041">
        <f t="shared" si="132"/>
        <v>2.9688598663149593E-3</v>
      </c>
      <c r="N1041">
        <f t="shared" si="133"/>
        <v>-1.521478115742162</v>
      </c>
      <c r="O1041">
        <f t="shared" si="134"/>
        <v>63.679640006293369</v>
      </c>
      <c r="P1041">
        <f t="shared" si="135"/>
        <v>45666.821331856059</v>
      </c>
    </row>
    <row r="1042" spans="1:16" x14ac:dyDescent="0.3">
      <c r="A1042" s="16">
        <v>63.700000000000934</v>
      </c>
      <c r="B1042" s="18">
        <v>2182.049501693381</v>
      </c>
      <c r="C1042" s="20">
        <v>0.21820495016933811</v>
      </c>
      <c r="D1042" s="18">
        <v>3.1723482130204372</v>
      </c>
      <c r="E1042" s="18">
        <v>-3.5326548783877088</v>
      </c>
      <c r="F1042" s="18">
        <v>0.89800683118762104</v>
      </c>
      <c r="G1042" s="16">
        <v>2112.8272933191897</v>
      </c>
      <c r="H1042" s="19">
        <v>2251.2717100675723</v>
      </c>
      <c r="I1042">
        <f t="shared" si="128"/>
        <v>0.89560032627927777</v>
      </c>
      <c r="J1042">
        <f t="shared" si="129"/>
        <v>2.1820495016933812</v>
      </c>
      <c r="K1042">
        <f t="shared" si="130"/>
        <v>183.23982675674023</v>
      </c>
      <c r="L1042">
        <f t="shared" si="131"/>
        <v>336.92984792153209</v>
      </c>
      <c r="M1042">
        <f t="shared" si="132"/>
        <v>2.9679768835229195E-3</v>
      </c>
      <c r="N1042">
        <f t="shared" si="133"/>
        <v>-1.5250178751842376</v>
      </c>
      <c r="O1042">
        <f t="shared" si="134"/>
        <v>63.779847921532109</v>
      </c>
      <c r="P1042">
        <f t="shared" si="135"/>
        <v>45828.474524704841</v>
      </c>
    </row>
    <row r="1043" spans="1:16" x14ac:dyDescent="0.3">
      <c r="A1043" s="16">
        <v>63.800000000000935</v>
      </c>
      <c r="B1043" s="18">
        <v>2174.3567023709784</v>
      </c>
      <c r="C1043" s="20">
        <v>0.21743567023709784</v>
      </c>
      <c r="D1043" s="18">
        <v>3.1750287080962503</v>
      </c>
      <c r="E1043" s="18">
        <v>-3.5307889050141754</v>
      </c>
      <c r="F1043" s="18">
        <v>0.89924059282822044</v>
      </c>
      <c r="G1043" s="16">
        <v>2105.3202528542847</v>
      </c>
      <c r="H1043" s="19">
        <v>2243.393151887672</v>
      </c>
      <c r="I1043">
        <f t="shared" si="128"/>
        <v>0.89300681568970219</v>
      </c>
      <c r="J1043">
        <f t="shared" si="129"/>
        <v>2.1743567023709782</v>
      </c>
      <c r="K1043">
        <f t="shared" si="130"/>
        <v>182.70919449011308</v>
      </c>
      <c r="L1043">
        <f t="shared" si="131"/>
        <v>337.03005586147123</v>
      </c>
      <c r="M1043">
        <f t="shared" si="132"/>
        <v>2.9670944255815214E-3</v>
      </c>
      <c r="N1043">
        <f t="shared" si="133"/>
        <v>-1.528555764269393</v>
      </c>
      <c r="O1043">
        <f t="shared" si="134"/>
        <v>63.880055861471249</v>
      </c>
      <c r="P1043">
        <f t="shared" si="135"/>
        <v>45990.614093334938</v>
      </c>
    </row>
    <row r="1044" spans="1:16" x14ac:dyDescent="0.3">
      <c r="A1044" s="16">
        <v>63.900000000000936</v>
      </c>
      <c r="B1044" s="18">
        <v>2166.6950653865119</v>
      </c>
      <c r="C1044" s="20">
        <v>0.21666950653865119</v>
      </c>
      <c r="D1044" s="18">
        <v>3.1777076126097814</v>
      </c>
      <c r="E1044" s="18">
        <v>-3.5289243718485803</v>
      </c>
      <c r="F1044" s="18">
        <v>0.90047484099104713</v>
      </c>
      <c r="G1044" s="16">
        <v>2097.8438313516845</v>
      </c>
      <c r="H1044" s="19">
        <v>2235.5462994213394</v>
      </c>
      <c r="I1044">
        <f t="shared" si="128"/>
        <v>0.89042055124346142</v>
      </c>
      <c r="J1044">
        <f t="shared" si="129"/>
        <v>2.166695065386512</v>
      </c>
      <c r="K1044">
        <f t="shared" si="130"/>
        <v>182.18004478441222</v>
      </c>
      <c r="L1044">
        <f t="shared" si="131"/>
        <v>337.13026382630915</v>
      </c>
      <c r="M1044">
        <f t="shared" si="132"/>
        <v>2.966212492021197E-3</v>
      </c>
      <c r="N1044">
        <f t="shared" si="133"/>
        <v>-1.5320917844418185</v>
      </c>
      <c r="O1044">
        <f t="shared" si="134"/>
        <v>63.980263826309169</v>
      </c>
      <c r="P1044">
        <f t="shared" si="135"/>
        <v>46153.241218630457</v>
      </c>
    </row>
    <row r="1045" spans="1:16" x14ac:dyDescent="0.3">
      <c r="A1045" s="16">
        <v>64.000000000000938</v>
      </c>
      <c r="B1045" s="18">
        <v>2159.0644492959036</v>
      </c>
      <c r="C1045" s="20">
        <v>0.21590644492959035</v>
      </c>
      <c r="D1045" s="18">
        <v>3.180384927976343</v>
      </c>
      <c r="E1045" s="18">
        <v>-3.5270612774619821</v>
      </c>
      <c r="F1045" s="18">
        <v>0.90170957570232468</v>
      </c>
      <c r="G1045" s="16">
        <v>2090.3978889652012</v>
      </c>
      <c r="H1045" s="19">
        <v>2227.731009626606</v>
      </c>
      <c r="I1045">
        <f t="shared" si="128"/>
        <v>0.88784151868729033</v>
      </c>
      <c r="J1045">
        <f t="shared" si="129"/>
        <v>2.1590644492959035</v>
      </c>
      <c r="K1045">
        <f t="shared" si="130"/>
        <v>181.6523747234196</v>
      </c>
      <c r="L1045">
        <f t="shared" si="131"/>
        <v>337.23047181624412</v>
      </c>
      <c r="M1045">
        <f t="shared" si="132"/>
        <v>2.9653310823729386E-3</v>
      </c>
      <c r="N1045">
        <f t="shared" si="133"/>
        <v>-1.5356259371442555</v>
      </c>
      <c r="O1045">
        <f t="shared" si="134"/>
        <v>64.080471816244142</v>
      </c>
      <c r="P1045">
        <f t="shared" si="135"/>
        <v>46316.357083555886</v>
      </c>
    </row>
    <row r="1046" spans="1:16" x14ac:dyDescent="0.3">
      <c r="A1046" s="16">
        <v>64.100000000000932</v>
      </c>
      <c r="B1046" s="18">
        <v>2151.4647133625085</v>
      </c>
      <c r="C1046" s="20">
        <v>0.21514647133625084</v>
      </c>
      <c r="D1046" s="18">
        <v>3.1830606556095598</v>
      </c>
      <c r="E1046" s="18">
        <v>-3.5251996204271134</v>
      </c>
      <c r="F1046" s="18">
        <v>0.90294479698823404</v>
      </c>
      <c r="G1046" s="16">
        <v>2082.9822865521437</v>
      </c>
      <c r="H1046" s="19">
        <v>2219.9471401728733</v>
      </c>
      <c r="I1046">
        <f t="shared" si="128"/>
        <v>0.88526970374058034</v>
      </c>
      <c r="J1046">
        <f t="shared" si="129"/>
        <v>2.1514647133625084</v>
      </c>
      <c r="K1046">
        <f t="shared" si="130"/>
        <v>181.12618138532272</v>
      </c>
      <c r="L1046">
        <f t="shared" si="131"/>
        <v>337.33067983147572</v>
      </c>
      <c r="M1046">
        <f t="shared" si="132"/>
        <v>2.9644501961682873E-3</v>
      </c>
      <c r="N1046">
        <f t="shared" si="133"/>
        <v>-1.5391582238180277</v>
      </c>
      <c r="O1046">
        <f t="shared" si="134"/>
        <v>64.180679831475743</v>
      </c>
      <c r="P1046">
        <f t="shared" si="135"/>
        <v>46479.962873158503</v>
      </c>
    </row>
    <row r="1047" spans="1:16" x14ac:dyDescent="0.3">
      <c r="A1047" s="16">
        <v>64.200000000000927</v>
      </c>
      <c r="B1047" s="18">
        <v>2143.8957175532846</v>
      </c>
      <c r="C1047" s="20">
        <v>0.21438957175532847</v>
      </c>
      <c r="D1047" s="18">
        <v>3.1857347969213468</v>
      </c>
      <c r="E1047" s="18">
        <v>-3.5233393993183841</v>
      </c>
      <c r="F1047" s="18">
        <v>0.90418050487490664</v>
      </c>
      <c r="G1047" s="16">
        <v>2075.5968856694831</v>
      </c>
      <c r="H1047" s="19">
        <v>2212.1945494370862</v>
      </c>
      <c r="I1047">
        <f t="shared" si="128"/>
        <v>0.88270509209594472</v>
      </c>
      <c r="J1047">
        <f t="shared" si="129"/>
        <v>2.1438957175532845</v>
      </c>
      <c r="K1047">
        <f t="shared" si="130"/>
        <v>180.60146184283028</v>
      </c>
      <c r="L1047">
        <f t="shared" si="131"/>
        <v>337.43088787220358</v>
      </c>
      <c r="M1047">
        <f t="shared" si="132"/>
        <v>2.9635698329393413E-3</v>
      </c>
      <c r="N1047">
        <f t="shared" si="133"/>
        <v>-1.5426886459030222</v>
      </c>
      <c r="O1047">
        <f t="shared" si="134"/>
        <v>64.280887872203607</v>
      </c>
      <c r="P1047">
        <f t="shared" si="135"/>
        <v>46644.059774569992</v>
      </c>
    </row>
    <row r="1048" spans="1:16" x14ac:dyDescent="0.3">
      <c r="A1048" s="16">
        <v>64.300000000000921</v>
      </c>
      <c r="B1048" s="18">
        <v>2136.3573225349555</v>
      </c>
      <c r="C1048" s="20">
        <v>0.21363573225349555</v>
      </c>
      <c r="D1048" s="18">
        <v>3.1884073533220203</v>
      </c>
      <c r="E1048" s="18">
        <v>-3.5214806127118803</v>
      </c>
      <c r="F1048" s="18">
        <v>0.90541669938845371</v>
      </c>
      <c r="G1048" s="16">
        <v>2068.2415485700176</v>
      </c>
      <c r="H1048" s="19">
        <v>2204.4730964998935</v>
      </c>
      <c r="I1048">
        <f t="shared" si="128"/>
        <v>0.88014766941977629</v>
      </c>
      <c r="J1048">
        <f t="shared" si="129"/>
        <v>2.1363573225349555</v>
      </c>
      <c r="K1048">
        <f t="shared" si="130"/>
        <v>180.07821316328622</v>
      </c>
      <c r="L1048">
        <f t="shared" si="131"/>
        <v>337.53109593862803</v>
      </c>
      <c r="M1048">
        <f t="shared" si="132"/>
        <v>2.96268999221875E-3</v>
      </c>
      <c r="N1048">
        <f t="shared" si="133"/>
        <v>-1.5462172048376925</v>
      </c>
      <c r="O1048">
        <f t="shared" si="134"/>
        <v>64.38109593862805</v>
      </c>
      <c r="P1048">
        <f t="shared" si="135"/>
        <v>46808.648977008292</v>
      </c>
    </row>
    <row r="1049" spans="1:16" x14ac:dyDescent="0.3">
      <c r="A1049" s="16">
        <v>64.400000000000915</v>
      </c>
      <c r="B1049" s="18">
        <v>2128.8493896701975</v>
      </c>
      <c r="C1049" s="20">
        <v>0.21288493896701977</v>
      </c>
      <c r="D1049" s="18">
        <v>3.1910783262201425</v>
      </c>
      <c r="E1049" s="18">
        <v>-3.519623259185352</v>
      </c>
      <c r="F1049" s="18">
        <v>0.90665338055492506</v>
      </c>
      <c r="G1049" s="16">
        <v>2060.9161381985618</v>
      </c>
      <c r="H1049" s="19">
        <v>2196.7826411418332</v>
      </c>
      <c r="I1049">
        <f t="shared" si="128"/>
        <v>0.87759742135279506</v>
      </c>
      <c r="J1049">
        <f t="shared" si="129"/>
        <v>2.1288493896701977</v>
      </c>
      <c r="K1049">
        <f t="shared" si="130"/>
        <v>179.55643240878186</v>
      </c>
      <c r="L1049">
        <f t="shared" si="131"/>
        <v>337.63130403094982</v>
      </c>
      <c r="M1049">
        <f t="shared" si="132"/>
        <v>2.9618106735397158E-3</v>
      </c>
      <c r="N1049">
        <f t="shared" si="133"/>
        <v>-1.549743902059074</v>
      </c>
      <c r="O1049">
        <f t="shared" si="134"/>
        <v>64.481304030949843</v>
      </c>
      <c r="P1049">
        <f t="shared" si="135"/>
        <v>46973.73167177978</v>
      </c>
    </row>
    <row r="1050" spans="1:16" x14ac:dyDescent="0.3">
      <c r="A1050" s="16">
        <v>64.500000000000909</v>
      </c>
      <c r="B1050" s="18">
        <v>2121.3717810138542</v>
      </c>
      <c r="C1050" s="20">
        <v>0.21213717810138541</v>
      </c>
      <c r="D1050" s="18">
        <v>3.1937477170226547</v>
      </c>
      <c r="E1050" s="18">
        <v>-3.5177673373182206</v>
      </c>
      <c r="F1050" s="18">
        <v>0.90789054840034333</v>
      </c>
      <c r="G1050" s="16">
        <v>2053.6205181881614</v>
      </c>
      <c r="H1050" s="19">
        <v>2189.1230438395469</v>
      </c>
      <c r="I1050">
        <f t="shared" si="128"/>
        <v>0.87505433351059991</v>
      </c>
      <c r="J1050">
        <f t="shared" si="129"/>
        <v>2.1213717810138544</v>
      </c>
      <c r="K1050">
        <f t="shared" si="130"/>
        <v>179.03611663626876</v>
      </c>
      <c r="L1050">
        <f t="shared" si="131"/>
        <v>337.73151214937047</v>
      </c>
      <c r="M1050">
        <f t="shared" si="132"/>
        <v>2.9609318764359902E-3</v>
      </c>
      <c r="N1050">
        <f t="shared" si="133"/>
        <v>-1.5532687390027773</v>
      </c>
      <c r="O1050">
        <f t="shared" si="134"/>
        <v>64.581512149370496</v>
      </c>
      <c r="P1050">
        <f t="shared" si="135"/>
        <v>47139.30905228106</v>
      </c>
    </row>
    <row r="1051" spans="1:16" x14ac:dyDescent="0.3">
      <c r="A1051" s="16">
        <v>64.600000000000904</v>
      </c>
      <c r="B1051" s="18">
        <v>2113.9243593091896</v>
      </c>
      <c r="C1051" s="20">
        <v>0.21139243593091897</v>
      </c>
      <c r="D1051" s="18">
        <v>3.1964155271348327</v>
      </c>
      <c r="E1051" s="18">
        <v>-3.5159128456915774</v>
      </c>
      <c r="F1051" s="18">
        <v>0.90912820295069063</v>
      </c>
      <c r="G1051" s="16">
        <v>2046.3545528563452</v>
      </c>
      <c r="H1051" s="19">
        <v>2181.4941657620343</v>
      </c>
      <c r="I1051">
        <f t="shared" si="128"/>
        <v>0.8725183914842185</v>
      </c>
      <c r="J1051">
        <f t="shared" si="129"/>
        <v>2.1139243593091894</v>
      </c>
      <c r="K1051">
        <f t="shared" si="130"/>
        <v>178.51726289767112</v>
      </c>
      <c r="L1051">
        <f t="shared" si="131"/>
        <v>337.83172029409184</v>
      </c>
      <c r="M1051">
        <f t="shared" si="132"/>
        <v>2.9600536004418779E-3</v>
      </c>
      <c r="N1051">
        <f t="shared" si="133"/>
        <v>-1.5567917171029801</v>
      </c>
      <c r="O1051">
        <f t="shared" si="134"/>
        <v>64.681720294091861</v>
      </c>
      <c r="P1051">
        <f t="shared" si="135"/>
        <v>47305.382314000613</v>
      </c>
    </row>
    <row r="1052" spans="1:16" x14ac:dyDescent="0.3">
      <c r="A1052" s="16">
        <v>64.700000000000898</v>
      </c>
      <c r="B1052" s="18">
        <v>2106.5069879841408</v>
      </c>
      <c r="C1052" s="20">
        <v>0.21065069879841408</v>
      </c>
      <c r="D1052" s="18">
        <v>3.1990817579603315</v>
      </c>
      <c r="E1052" s="18">
        <v>-3.5140597828881734</v>
      </c>
      <c r="F1052" s="18">
        <v>0.91036634423192297</v>
      </c>
      <c r="G1052" s="16">
        <v>2039.1181072013806</v>
      </c>
      <c r="H1052" s="19">
        <v>2173.895868766901</v>
      </c>
      <c r="I1052">
        <f t="shared" si="128"/>
        <v>0.86998958084064837</v>
      </c>
      <c r="J1052">
        <f t="shared" si="129"/>
        <v>2.1065069879841407</v>
      </c>
      <c r="K1052">
        <f t="shared" si="130"/>
        <v>177.99986823999666</v>
      </c>
      <c r="L1052">
        <f t="shared" si="131"/>
        <v>337.93192846531616</v>
      </c>
      <c r="M1052">
        <f t="shared" si="132"/>
        <v>2.9591758450922328E-3</v>
      </c>
      <c r="N1052">
        <f t="shared" si="133"/>
        <v>-1.5603128377924425</v>
      </c>
      <c r="O1052">
        <f t="shared" si="134"/>
        <v>64.781928465316184</v>
      </c>
      <c r="P1052">
        <f t="shared" si="135"/>
        <v>47471.952654520646</v>
      </c>
    </row>
    <row r="1053" spans="1:16" x14ac:dyDescent="0.3">
      <c r="A1053" s="16">
        <v>64.800000000000892</v>
      </c>
      <c r="B1053" s="18">
        <v>2099.1195311475808</v>
      </c>
      <c r="C1053" s="20">
        <v>0.20991195311475808</v>
      </c>
      <c r="D1053" s="18">
        <v>3.2017464109009852</v>
      </c>
      <c r="E1053" s="18">
        <v>-3.5122081474924252</v>
      </c>
      <c r="F1053" s="18">
        <v>0.91160497226991033</v>
      </c>
      <c r="G1053" s="16">
        <v>2031.9110468985416</v>
      </c>
      <c r="H1053" s="19">
        <v>2166.3280153966202</v>
      </c>
      <c r="I1053">
        <f t="shared" si="128"/>
        <v>0.86746788712338763</v>
      </c>
      <c r="J1053">
        <f t="shared" si="129"/>
        <v>2.099119531147581</v>
      </c>
      <c r="K1053">
        <f t="shared" si="130"/>
        <v>177.48392970544509</v>
      </c>
      <c r="L1053">
        <f t="shared" si="131"/>
        <v>338.03213666324683</v>
      </c>
      <c r="M1053">
        <f t="shared" si="132"/>
        <v>2.958298609922454E-3</v>
      </c>
      <c r="N1053">
        <f t="shared" si="133"/>
        <v>-1.563832102502509</v>
      </c>
      <c r="O1053">
        <f t="shared" si="134"/>
        <v>64.882136663246854</v>
      </c>
      <c r="P1053">
        <f t="shared" si="135"/>
        <v>47639.021273519567</v>
      </c>
    </row>
    <row r="1054" spans="1:16" x14ac:dyDescent="0.3">
      <c r="A1054" s="16">
        <v>64.900000000000887</v>
      </c>
      <c r="B1054" s="18">
        <v>2091.7618535856486</v>
      </c>
      <c r="C1054" s="20">
        <v>0.20917618535856486</v>
      </c>
      <c r="D1054" s="18">
        <v>3.2044094873571627</v>
      </c>
      <c r="E1054" s="18">
        <v>-3.5103579380904066</v>
      </c>
      <c r="F1054" s="18">
        <v>0.91284408709053866</v>
      </c>
      <c r="G1054" s="16">
        <v>2024.7332382964321</v>
      </c>
      <c r="H1054" s="19">
        <v>2158.7904688748654</v>
      </c>
      <c r="I1054">
        <f t="shared" si="128"/>
        <v>0.86495329585297986</v>
      </c>
      <c r="J1054">
        <f t="shared" si="129"/>
        <v>2.0917618535856488</v>
      </c>
      <c r="K1054">
        <f t="shared" si="130"/>
        <v>176.9694443315197</v>
      </c>
      <c r="L1054">
        <f t="shared" si="131"/>
        <v>338.13234488808706</v>
      </c>
      <c r="M1054">
        <f t="shared" si="132"/>
        <v>2.9574218944684919E-3</v>
      </c>
      <c r="N1054">
        <f t="shared" si="133"/>
        <v>-1.5673495126631023</v>
      </c>
      <c r="O1054">
        <f t="shared" si="134"/>
        <v>64.982344888087084</v>
      </c>
      <c r="P1054">
        <f t="shared" si="135"/>
        <v>47806.589372773167</v>
      </c>
    </row>
    <row r="1055" spans="1:16" x14ac:dyDescent="0.3">
      <c r="A1055" s="16">
        <v>65.000000000000881</v>
      </c>
      <c r="B1055" s="18">
        <v>2084.433820758054</v>
      </c>
      <c r="C1055" s="20">
        <v>0.2084433820758054</v>
      </c>
      <c r="D1055" s="18">
        <v>3.2070709887274118</v>
      </c>
      <c r="E1055" s="18">
        <v>-3.5085091532698489</v>
      </c>
      <c r="F1055" s="18">
        <v>0.91408368871960799</v>
      </c>
      <c r="G1055" s="16">
        <v>2017.5845484133001</v>
      </c>
      <c r="H1055" s="19">
        <v>2151.2830931028079</v>
      </c>
      <c r="I1055">
        <f t="shared" si="128"/>
        <v>0.86244579252753861</v>
      </c>
      <c r="J1055">
        <f t="shared" si="129"/>
        <v>2.0844338207580542</v>
      </c>
      <c r="K1055">
        <f t="shared" si="130"/>
        <v>176.45640915113441</v>
      </c>
      <c r="L1055">
        <f t="shared" si="131"/>
        <v>338.23255314004103</v>
      </c>
      <c r="M1055">
        <f t="shared" si="132"/>
        <v>2.9565456982668437E-3</v>
      </c>
      <c r="N1055">
        <f t="shared" si="133"/>
        <v>-1.5708650697027269</v>
      </c>
      <c r="O1055">
        <f t="shared" si="134"/>
        <v>65.082553140041057</v>
      </c>
      <c r="P1055">
        <f t="shared" si="135"/>
        <v>47974.658156157049</v>
      </c>
    </row>
    <row r="1056" spans="1:16" x14ac:dyDescent="0.3">
      <c r="A1056" s="16">
        <v>65.100000000000875</v>
      </c>
      <c r="B1056" s="18">
        <v>2077.1352987944551</v>
      </c>
      <c r="C1056" s="20">
        <v>0.20771352987944552</v>
      </c>
      <c r="D1056" s="18">
        <v>3.2097309164087928</v>
      </c>
      <c r="E1056" s="18">
        <v>-3.5066617916201448</v>
      </c>
      <c r="F1056" s="18">
        <v>0.91532377718292468</v>
      </c>
      <c r="G1056" s="16">
        <v>2010.4648449334093</v>
      </c>
      <c r="H1056" s="19">
        <v>2143.8057526555008</v>
      </c>
      <c r="I1056">
        <f t="shared" si="128"/>
        <v>0.85994536262328514</v>
      </c>
      <c r="J1056">
        <f t="shared" si="129"/>
        <v>2.0771352987944551</v>
      </c>
      <c r="K1056">
        <f t="shared" si="130"/>
        <v>175.94482119272413</v>
      </c>
      <c r="L1056">
        <f t="shared" si="131"/>
        <v>338.33276141931327</v>
      </c>
      <c r="M1056">
        <f t="shared" si="132"/>
        <v>2.9556700208545525E-3</v>
      </c>
      <c r="N1056">
        <f t="shared" si="133"/>
        <v>-1.5743787750484706</v>
      </c>
      <c r="O1056">
        <f t="shared" si="134"/>
        <v>65.182761419313294</v>
      </c>
      <c r="P1056">
        <f t="shared" si="135"/>
        <v>48143.228829647662</v>
      </c>
    </row>
    <row r="1057" spans="1:16" x14ac:dyDescent="0.3">
      <c r="A1057" s="16">
        <v>65.20000000000087</v>
      </c>
      <c r="B1057" s="18">
        <v>2069.8661544907764</v>
      </c>
      <c r="C1057" s="20">
        <v>0.20698661544907765</v>
      </c>
      <c r="D1057" s="18">
        <v>3.2123892717965674</v>
      </c>
      <c r="E1057" s="18">
        <v>-3.5048158517323347</v>
      </c>
      <c r="F1057" s="18">
        <v>0.91656435250621549</v>
      </c>
      <c r="G1057" s="16">
        <v>2003.3739962033665</v>
      </c>
      <c r="H1057" s="19">
        <v>2136.3583127781862</v>
      </c>
      <c r="I1057">
        <f t="shared" si="128"/>
        <v>0.85745199159505636</v>
      </c>
      <c r="J1057">
        <f t="shared" si="129"/>
        <v>2.0698661544907764</v>
      </c>
      <c r="K1057">
        <f t="shared" si="130"/>
        <v>175.43467748034851</v>
      </c>
      <c r="L1057">
        <f t="shared" si="131"/>
        <v>338.43296972610887</v>
      </c>
      <c r="M1057">
        <f t="shared" si="132"/>
        <v>2.9547948617692069E-3</v>
      </c>
      <c r="N1057">
        <f t="shared" si="133"/>
        <v>-1.5778906301260116</v>
      </c>
      <c r="O1057">
        <f t="shared" si="134"/>
        <v>65.282969726108888</v>
      </c>
      <c r="P1057">
        <f t="shared" si="135"/>
        <v>48312.302601325347</v>
      </c>
    </row>
    <row r="1058" spans="1:16" x14ac:dyDescent="0.3">
      <c r="A1058" s="16">
        <v>65.300000000000864</v>
      </c>
      <c r="B1058" s="18">
        <v>2062.6262553056363</v>
      </c>
      <c r="C1058" s="20">
        <v>0.20626262553056363</v>
      </c>
      <c r="D1058" s="18">
        <v>3.2150460562844208</v>
      </c>
      <c r="E1058" s="18">
        <v>-3.5029713321991105</v>
      </c>
      <c r="F1058" s="18">
        <v>0.91780541471518839</v>
      </c>
      <c r="G1058" s="16">
        <v>1996.3118712285454</v>
      </c>
      <c r="H1058" s="19">
        <v>2128.9406393827271</v>
      </c>
      <c r="I1058">
        <f t="shared" si="128"/>
        <v>0.85496566487683778</v>
      </c>
      <c r="J1058">
        <f t="shared" si="129"/>
        <v>2.0626262553056365</v>
      </c>
      <c r="K1058">
        <f t="shared" si="130"/>
        <v>174.925975033801</v>
      </c>
      <c r="L1058">
        <f t="shared" si="131"/>
        <v>338.53317806063353</v>
      </c>
      <c r="M1058">
        <f t="shared" si="132"/>
        <v>2.9539202205489394E-3</v>
      </c>
      <c r="N1058">
        <f t="shared" si="133"/>
        <v>-1.5814006363596178</v>
      </c>
      <c r="O1058">
        <f t="shared" si="134"/>
        <v>65.383178060633554</v>
      </c>
      <c r="P1058">
        <f t="shared" si="135"/>
        <v>48481.880681375384</v>
      </c>
    </row>
    <row r="1059" spans="1:16" x14ac:dyDescent="0.3">
      <c r="A1059" s="16">
        <v>65.400000000000858</v>
      </c>
      <c r="B1059" s="18">
        <v>2055.4154693567502</v>
      </c>
      <c r="C1059" s="20">
        <v>0.20554154693567503</v>
      </c>
      <c r="D1059" s="18">
        <v>3.2177012712643949</v>
      </c>
      <c r="E1059" s="18">
        <v>-3.5011282316148176</v>
      </c>
      <c r="F1059" s="18">
        <v>0.91904696383551243</v>
      </c>
      <c r="G1059" s="16">
        <v>1989.2783396694931</v>
      </c>
      <c r="H1059" s="19">
        <v>2121.5525990440074</v>
      </c>
      <c r="I1059">
        <f t="shared" si="128"/>
        <v>0.85248636788227694</v>
      </c>
      <c r="J1059">
        <f t="shared" si="129"/>
        <v>2.0554154693567503</v>
      </c>
      <c r="K1059">
        <f t="shared" si="130"/>
        <v>174.41871086871384</v>
      </c>
      <c r="L1059">
        <f t="shared" si="131"/>
        <v>338.63338642309321</v>
      </c>
      <c r="M1059">
        <f t="shared" si="132"/>
        <v>2.9530460967324298E-3</v>
      </c>
      <c r="N1059">
        <f t="shared" si="133"/>
        <v>-1.5849087951721388</v>
      </c>
      <c r="O1059">
        <f t="shared" si="134"/>
        <v>65.483386423093236</v>
      </c>
      <c r="P1059">
        <f t="shared" si="135"/>
        <v>48651.96428209007</v>
      </c>
    </row>
    <row r="1060" spans="1:16" x14ac:dyDescent="0.3">
      <c r="A1060" s="16">
        <v>65.500000000000853</v>
      </c>
      <c r="B1060" s="18">
        <v>2048.2336654173573</v>
      </c>
      <c r="C1060" s="20">
        <v>0.20482336654173572</v>
      </c>
      <c r="D1060" s="18">
        <v>3.2203549181268443</v>
      </c>
      <c r="E1060" s="18">
        <v>-3.4992865485754483</v>
      </c>
      <c r="F1060" s="18">
        <v>0.92028899989280488</v>
      </c>
      <c r="G1060" s="16">
        <v>1982.2732718383597</v>
      </c>
      <c r="H1060" s="19">
        <v>2114.1940589963551</v>
      </c>
      <c r="I1060">
        <f t="shared" si="128"/>
        <v>0.85001408600519768</v>
      </c>
      <c r="J1060">
        <f t="shared" si="129"/>
        <v>2.0482336654173574</v>
      </c>
      <c r="K1060">
        <f t="shared" si="130"/>
        <v>173.91288199666343</v>
      </c>
      <c r="L1060">
        <f t="shared" si="131"/>
        <v>338.73359481369476</v>
      </c>
      <c r="M1060">
        <f t="shared" si="132"/>
        <v>2.9521724898588968E-3</v>
      </c>
      <c r="N1060">
        <f t="shared" si="133"/>
        <v>-1.5884151079850228</v>
      </c>
      <c r="O1060">
        <f t="shared" si="134"/>
        <v>65.583594813694788</v>
      </c>
      <c r="P1060">
        <f t="shared" si="135"/>
        <v>48822.55461787049</v>
      </c>
    </row>
    <row r="1061" spans="1:16" x14ac:dyDescent="0.3">
      <c r="A1061" s="16">
        <v>65.600000000000847</v>
      </c>
      <c r="B1061" s="18">
        <v>2041.0807129126645</v>
      </c>
      <c r="C1061" s="20">
        <v>0.20410807129126646</v>
      </c>
      <c r="D1061" s="18">
        <v>3.2230069982605247</v>
      </c>
      <c r="E1061" s="18">
        <v>-3.4974462816786365</v>
      </c>
      <c r="F1061" s="18">
        <v>0.92153152291265739</v>
      </c>
      <c r="G1061" s="16">
        <v>1975.2965386953435</v>
      </c>
      <c r="H1061" s="19">
        <v>2106.8648871299856</v>
      </c>
      <c r="I1061">
        <f t="shared" si="128"/>
        <v>0.84754880462010429</v>
      </c>
      <c r="J1061">
        <f t="shared" si="129"/>
        <v>2.0410807129126645</v>
      </c>
      <c r="K1061">
        <f t="shared" si="130"/>
        <v>173.40848542527334</v>
      </c>
      <c r="L1061">
        <f t="shared" si="131"/>
        <v>338.83380323264527</v>
      </c>
      <c r="M1061">
        <f t="shared" si="132"/>
        <v>2.951299399468105E-3</v>
      </c>
      <c r="N1061">
        <f t="shared" si="133"/>
        <v>-1.5919195762183065</v>
      </c>
      <c r="O1061">
        <f t="shared" si="134"/>
        <v>65.683803232645289</v>
      </c>
      <c r="P1061">
        <f t="shared" si="135"/>
        <v>48993.652905228781</v>
      </c>
    </row>
    <row r="1062" spans="1:16" x14ac:dyDescent="0.3">
      <c r="A1062" s="16">
        <v>65.700000000000841</v>
      </c>
      <c r="B1062" s="18">
        <v>2033.956481916335</v>
      </c>
      <c r="C1062" s="20">
        <v>0.2033956481916335</v>
      </c>
      <c r="D1062" s="18">
        <v>3.2256575130525267</v>
      </c>
      <c r="E1062" s="18">
        <v>-3.4956074295236617</v>
      </c>
      <c r="F1062" s="18">
        <v>0.92277453292061451</v>
      </c>
      <c r="G1062" s="16">
        <v>1968.3480118451819</v>
      </c>
      <c r="H1062" s="19">
        <v>2099.5649519874883</v>
      </c>
      <c r="I1062">
        <f t="shared" si="128"/>
        <v>0.84509050908269534</v>
      </c>
      <c r="J1062">
        <f t="shared" si="129"/>
        <v>2.0339564819163352</v>
      </c>
      <c r="K1062">
        <f t="shared" si="130"/>
        <v>172.90551815831947</v>
      </c>
      <c r="L1062">
        <f t="shared" si="131"/>
        <v>338.93401168015248</v>
      </c>
      <c r="M1062">
        <f t="shared" si="132"/>
        <v>2.9504268251003582E-3</v>
      </c>
      <c r="N1062">
        <f t="shared" si="133"/>
        <v>-1.5954222012906272</v>
      </c>
      <c r="O1062">
        <f t="shared" si="134"/>
        <v>65.784011680152503</v>
      </c>
      <c r="P1062">
        <f t="shared" si="135"/>
        <v>49165.260362789508</v>
      </c>
    </row>
    <row r="1063" spans="1:16" x14ac:dyDescent="0.3">
      <c r="A1063" s="16">
        <v>65.800000000000836</v>
      </c>
      <c r="B1063" s="18">
        <v>2026.8608431469761</v>
      </c>
      <c r="C1063" s="20">
        <v>0.20268608431469762</v>
      </c>
      <c r="D1063" s="18">
        <v>3.2283064638882975</v>
      </c>
      <c r="E1063" s="18">
        <v>-3.4937699907114421</v>
      </c>
      <c r="F1063" s="18">
        <v>0.92401802994218063</v>
      </c>
      <c r="G1063" s="16">
        <v>1961.4275635336414</v>
      </c>
      <c r="H1063" s="19">
        <v>2092.294122760311</v>
      </c>
      <c r="I1063">
        <f t="shared" si="128"/>
        <v>0.84263918473036181</v>
      </c>
      <c r="J1063">
        <f t="shared" si="129"/>
        <v>2.0268608431469759</v>
      </c>
      <c r="K1063">
        <f t="shared" si="130"/>
        <v>172.40397719583203</v>
      </c>
      <c r="L1063">
        <f t="shared" si="131"/>
        <v>339.03422015642451</v>
      </c>
      <c r="M1063">
        <f t="shared" si="132"/>
        <v>2.9495547662965033E-3</v>
      </c>
      <c r="N1063">
        <f t="shared" si="133"/>
        <v>-1.5989229846192121</v>
      </c>
      <c r="O1063">
        <f t="shared" si="134"/>
        <v>65.884220156424533</v>
      </c>
      <c r="P1063">
        <f t="shared" si="135"/>
        <v>49337.378211291732</v>
      </c>
    </row>
    <row r="1064" spans="1:16" x14ac:dyDescent="0.3">
      <c r="A1064" s="16">
        <v>65.90000000000083</v>
      </c>
      <c r="B1064" s="18">
        <v>2019.7936679646496</v>
      </c>
      <c r="C1064" s="20">
        <v>0.20197936679646494</v>
      </c>
      <c r="D1064" s="18">
        <v>3.2309538521517078</v>
      </c>
      <c r="E1064" s="18">
        <v>-3.491933963844541</v>
      </c>
      <c r="F1064" s="18">
        <v>0.92526201400283647</v>
      </c>
      <c r="G1064" s="16">
        <v>1954.5350666440295</v>
      </c>
      <c r="H1064" s="19">
        <v>2085.0522692852696</v>
      </c>
      <c r="I1064">
        <f t="shared" si="128"/>
        <v>0.84019481688268782</v>
      </c>
      <c r="J1064">
        <f t="shared" si="129"/>
        <v>2.0197936679646498</v>
      </c>
      <c r="K1064">
        <f t="shared" si="130"/>
        <v>171.90385953419792</v>
      </c>
      <c r="L1064">
        <f t="shared" si="131"/>
        <v>339.13442866167026</v>
      </c>
      <c r="M1064">
        <f t="shared" si="132"/>
        <v>2.948683222597925E-3</v>
      </c>
      <c r="N1064">
        <f t="shared" si="133"/>
        <v>-1.6024219276198881</v>
      </c>
      <c r="O1064">
        <f t="shared" si="134"/>
        <v>65.984428661670279</v>
      </c>
      <c r="P1064">
        <f t="shared" si="135"/>
        <v>49510.007673590844</v>
      </c>
    </row>
    <row r="1065" spans="1:16" x14ac:dyDescent="0.3">
      <c r="A1065" s="16">
        <v>66.000000000000824</v>
      </c>
      <c r="B1065" s="18">
        <v>2012.7548283674009</v>
      </c>
      <c r="C1065" s="20">
        <v>0.2012754828367401</v>
      </c>
      <c r="D1065" s="18">
        <v>3.2335996792249189</v>
      </c>
      <c r="E1065" s="18">
        <v>-3.4900993475271496</v>
      </c>
      <c r="F1065" s="18">
        <v>0.92650648512800382</v>
      </c>
      <c r="G1065" s="16">
        <v>1947.6703946937287</v>
      </c>
      <c r="H1065" s="19">
        <v>2077.8392620410732</v>
      </c>
      <c r="I1065">
        <f t="shared" si="128"/>
        <v>0.83775739084194123</v>
      </c>
      <c r="J1065">
        <f t="shared" si="129"/>
        <v>2.012754828367401</v>
      </c>
      <c r="K1065">
        <f t="shared" si="130"/>
        <v>171.40516216626116</v>
      </c>
      <c r="L1065">
        <f t="shared" si="131"/>
        <v>339.23463719609879</v>
      </c>
      <c r="M1065">
        <f t="shared" si="132"/>
        <v>2.9478121935465501E-3</v>
      </c>
      <c r="N1065">
        <f t="shared" si="133"/>
        <v>-1.6059190317070846</v>
      </c>
      <c r="O1065">
        <f t="shared" si="134"/>
        <v>66.084637196098811</v>
      </c>
      <c r="P1065">
        <f t="shared" si="135"/>
        <v>49683.149974660686</v>
      </c>
    </row>
    <row r="1066" spans="1:16" x14ac:dyDescent="0.3">
      <c r="A1066" s="16">
        <v>66.100000000000819</v>
      </c>
      <c r="B1066" s="18">
        <v>2005.7441969878287</v>
      </c>
      <c r="C1066" s="20">
        <v>0.20057441969878287</v>
      </c>
      <c r="D1066" s="18">
        <v>3.2362439464885151</v>
      </c>
      <c r="E1066" s="18">
        <v>-3.4882661403651003</v>
      </c>
      <c r="F1066" s="18">
        <v>0.92775144334307957</v>
      </c>
      <c r="G1066" s="16">
        <v>1940.8334218307655</v>
      </c>
      <c r="H1066" s="19">
        <v>2070.6549721448919</v>
      </c>
      <c r="I1066">
        <f t="shared" si="128"/>
        <v>0.83532689189357301</v>
      </c>
      <c r="J1066">
        <f t="shared" si="129"/>
        <v>2.0057441969878287</v>
      </c>
      <c r="K1066">
        <f t="shared" si="130"/>
        <v>170.90788208142504</v>
      </c>
      <c r="L1066">
        <f t="shared" si="131"/>
        <v>339.33484575991997</v>
      </c>
      <c r="M1066">
        <f t="shared" si="132"/>
        <v>2.9469416786848408E-3</v>
      </c>
      <c r="N1066">
        <f t="shared" si="133"/>
        <v>-1.6094142982938318</v>
      </c>
      <c r="O1066">
        <f t="shared" si="134"/>
        <v>66.184845759919995</v>
      </c>
      <c r="P1066">
        <f t="shared" si="135"/>
        <v>49856.806341594922</v>
      </c>
    </row>
    <row r="1067" spans="1:16" x14ac:dyDescent="0.3">
      <c r="A1067" s="16">
        <v>66.200000000000813</v>
      </c>
      <c r="B1067" s="18">
        <v>1998.7616470896444</v>
      </c>
      <c r="C1067" s="20">
        <v>0.19987616470896444</v>
      </c>
      <c r="D1067" s="18">
        <v>3.2388866553214157</v>
      </c>
      <c r="E1067" s="18">
        <v>-3.4864343409658556</v>
      </c>
      <c r="F1067" s="18">
        <v>0.92899688867341146</v>
      </c>
      <c r="G1067" s="16">
        <v>1934.0240228303753</v>
      </c>
      <c r="H1067" s="19">
        <v>2063.4992713489132</v>
      </c>
      <c r="I1067">
        <f t="shared" si="128"/>
        <v>0.83290330530669943</v>
      </c>
      <c r="J1067">
        <f t="shared" si="129"/>
        <v>1.9987616470896443</v>
      </c>
      <c r="K1067">
        <f t="shared" si="130"/>
        <v>170.41201626575071</v>
      </c>
      <c r="L1067">
        <f t="shared" si="131"/>
        <v>339.43505435334396</v>
      </c>
      <c r="M1067">
        <f t="shared" si="132"/>
        <v>2.9460716775557994E-3</v>
      </c>
      <c r="N1067">
        <f t="shared" si="133"/>
        <v>-1.6129077287917573</v>
      </c>
      <c r="O1067">
        <f t="shared" si="134"/>
        <v>66.28505435334398</v>
      </c>
      <c r="P1067">
        <f t="shared" si="135"/>
        <v>50030.978003609351</v>
      </c>
    </row>
    <row r="1068" spans="1:16" x14ac:dyDescent="0.3">
      <c r="A1068" s="16">
        <v>66.300000000000807</v>
      </c>
      <c r="B1068" s="18">
        <v>1991.8070525642818</v>
      </c>
      <c r="C1068" s="20">
        <v>0.19918070525642817</v>
      </c>
      <c r="D1068" s="18">
        <v>3.2415278071009412</v>
      </c>
      <c r="E1068" s="18">
        <v>-3.4846039479385098</v>
      </c>
      <c r="F1068" s="18">
        <v>0.93024282114431622</v>
      </c>
      <c r="G1068" s="16">
        <v>1927.2420730916128</v>
      </c>
      <c r="H1068" s="19">
        <v>2056.3720320369507</v>
      </c>
      <c r="I1068">
        <f t="shared" si="128"/>
        <v>0.83048661633459209</v>
      </c>
      <c r="J1068">
        <f t="shared" si="129"/>
        <v>1.9918070525642817</v>
      </c>
      <c r="K1068">
        <f t="shared" si="130"/>
        <v>169.91756170205753</v>
      </c>
      <c r="L1068">
        <f t="shared" si="131"/>
        <v>339.53526297658163</v>
      </c>
      <c r="M1068">
        <f t="shared" si="132"/>
        <v>2.9452021897029643E-3</v>
      </c>
      <c r="N1068">
        <f t="shared" si="133"/>
        <v>-1.6163993246110995</v>
      </c>
      <c r="O1068">
        <f t="shared" si="134"/>
        <v>66.385262976581657</v>
      </c>
      <c r="P1068">
        <f t="shared" si="135"/>
        <v>50205.666192043318</v>
      </c>
    </row>
    <row r="1069" spans="1:16" x14ac:dyDescent="0.3">
      <c r="A1069" s="16">
        <v>66.400000000000801</v>
      </c>
      <c r="B1069" s="18">
        <v>1984.8802879274908</v>
      </c>
      <c r="C1069" s="20">
        <v>0.19848802879274907</v>
      </c>
      <c r="D1069" s="18">
        <v>3.2441674032027912</v>
      </c>
      <c r="E1069" s="18">
        <v>-3.4827749598937836</v>
      </c>
      <c r="F1069" s="18">
        <v>0.93148924078107265</v>
      </c>
      <c r="G1069" s="16">
        <v>1920.4874486339495</v>
      </c>
      <c r="H1069" s="19">
        <v>2049.2731272210322</v>
      </c>
      <c r="I1069">
        <f t="shared" si="128"/>
        <v>0.82807681021515245</v>
      </c>
      <c r="J1069">
        <f t="shared" si="129"/>
        <v>1.9848802879274907</v>
      </c>
      <c r="K1069">
        <f t="shared" si="130"/>
        <v>169.42451537002017</v>
      </c>
      <c r="L1069">
        <f t="shared" si="131"/>
        <v>339.63547162984406</v>
      </c>
      <c r="M1069">
        <f t="shared" si="132"/>
        <v>2.9443332146704112E-3</v>
      </c>
      <c r="N1069">
        <f t="shared" si="133"/>
        <v>-1.6198890871607001</v>
      </c>
      <c r="O1069">
        <f t="shared" si="134"/>
        <v>66.485471629844085</v>
      </c>
      <c r="P1069">
        <f t="shared" si="135"/>
        <v>50380.872140362095</v>
      </c>
    </row>
    <row r="1070" spans="1:16" x14ac:dyDescent="0.3">
      <c r="A1070" s="16">
        <v>66.500000000000796</v>
      </c>
      <c r="B1070" s="18">
        <v>1977.9812283159843</v>
      </c>
      <c r="C1070" s="20">
        <v>0.19779812283159842</v>
      </c>
      <c r="D1070" s="18">
        <v>3.2468054450010442</v>
      </c>
      <c r="E1070" s="18">
        <v>-3.4809473754440248</v>
      </c>
      <c r="F1070" s="18">
        <v>0.9327361476089211</v>
      </c>
      <c r="G1070" s="16">
        <v>1913.7600260939223</v>
      </c>
      <c r="H1070" s="19">
        <v>2042.2024305380462</v>
      </c>
      <c r="I1070">
        <f t="shared" si="128"/>
        <v>0.82567387217139343</v>
      </c>
      <c r="J1070">
        <f t="shared" si="129"/>
        <v>1.9779812283159843</v>
      </c>
      <c r="K1070">
        <f t="shared" si="130"/>
        <v>168.93287424626709</v>
      </c>
      <c r="L1070">
        <f t="shared" si="131"/>
        <v>339.73568031334321</v>
      </c>
      <c r="M1070">
        <f t="shared" si="132"/>
        <v>2.9434647520027489E-3</v>
      </c>
      <c r="N1070">
        <f t="shared" si="133"/>
        <v>-1.6233770178480114</v>
      </c>
      <c r="O1070">
        <f t="shared" si="134"/>
        <v>66.585680313343232</v>
      </c>
      <c r="P1070">
        <f t="shared" si="135"/>
        <v>50556.597084158428</v>
      </c>
    </row>
    <row r="1071" spans="1:16" x14ac:dyDescent="0.3">
      <c r="A1071" s="16">
        <v>66.60000000000079</v>
      </c>
      <c r="B1071" s="18">
        <v>1971.1097494840972</v>
      </c>
      <c r="C1071" s="20">
        <v>0.19711097494840971</v>
      </c>
      <c r="D1071" s="18">
        <v>3.2494419338681579</v>
      </c>
      <c r="E1071" s="18">
        <v>-3.4791211932032051</v>
      </c>
      <c r="F1071" s="18">
        <v>0.93398354165306241</v>
      </c>
      <c r="G1071" s="16">
        <v>1907.0596827217973</v>
      </c>
      <c r="H1071" s="19">
        <v>2035.159816246397</v>
      </c>
      <c r="I1071">
        <f t="shared" si="128"/>
        <v>0.82327778741191626</v>
      </c>
      <c r="J1071">
        <f t="shared" si="129"/>
        <v>1.9711097494840972</v>
      </c>
      <c r="K1071">
        <f t="shared" si="130"/>
        <v>168.44263530447807</v>
      </c>
      <c r="L1071">
        <f t="shared" si="131"/>
        <v>339.83588902729122</v>
      </c>
      <c r="M1071">
        <f t="shared" si="132"/>
        <v>2.9425968012451236E-3</v>
      </c>
      <c r="N1071">
        <f t="shared" si="133"/>
        <v>-1.62686311807909</v>
      </c>
      <c r="O1071">
        <f t="shared" si="134"/>
        <v>66.685889027291239</v>
      </c>
      <c r="P1071">
        <f t="shared" si="135"/>
        <v>50732.842261154263</v>
      </c>
    </row>
    <row r="1072" spans="1:16" x14ac:dyDescent="0.3">
      <c r="A1072" s="16">
        <v>66.700000000000784</v>
      </c>
      <c r="B1072" s="18">
        <v>1964.2657278004554</v>
      </c>
      <c r="C1072" s="20">
        <v>0.19642657278004552</v>
      </c>
      <c r="D1072" s="18">
        <v>3.2520768711749248</v>
      </c>
      <c r="E1072" s="18">
        <v>-3.4772964117869218</v>
      </c>
      <c r="F1072" s="18">
        <v>0.93523142293864425</v>
      </c>
      <c r="G1072" s="16">
        <v>1900.386296378241</v>
      </c>
      <c r="H1072" s="19">
        <v>2028.1451592226697</v>
      </c>
      <c r="I1072">
        <f t="shared" si="128"/>
        <v>0.82088854113137932</v>
      </c>
      <c r="J1072">
        <f t="shared" si="129"/>
        <v>1.9642657278004554</v>
      </c>
      <c r="K1072">
        <f t="shared" si="130"/>
        <v>167.95379551548021</v>
      </c>
      <c r="L1072">
        <f t="shared" si="131"/>
        <v>339.93609777190085</v>
      </c>
      <c r="M1072">
        <f t="shared" si="132"/>
        <v>2.9417293619432142E-3</v>
      </c>
      <c r="N1072">
        <f t="shared" si="133"/>
        <v>-1.6303473892586071</v>
      </c>
      <c r="O1072">
        <f t="shared" si="134"/>
        <v>66.78609777190087</v>
      </c>
      <c r="P1072">
        <f t="shared" si="135"/>
        <v>50909.608911202646</v>
      </c>
    </row>
    <row r="1073" spans="1:16" x14ac:dyDescent="0.3">
      <c r="A1073" s="16">
        <v>66.800000000000779</v>
      </c>
      <c r="B1073" s="18">
        <v>1957.4490402446486</v>
      </c>
      <c r="C1073" s="20">
        <v>0.19574490402446487</v>
      </c>
      <c r="D1073" s="18">
        <v>3.2547102582906051</v>
      </c>
      <c r="E1073" s="18">
        <v>-3.4754730298123864</v>
      </c>
      <c r="F1073" s="18">
        <v>0.93647979149080074</v>
      </c>
      <c r="G1073" s="16">
        <v>1893.7397455309949</v>
      </c>
      <c r="H1073" s="19">
        <v>2021.1583349583022</v>
      </c>
      <c r="I1073">
        <f t="shared" si="128"/>
        <v>0.81850611851095922</v>
      </c>
      <c r="J1073">
        <f t="shared" si="129"/>
        <v>1.9574490402446485</v>
      </c>
      <c r="K1073">
        <f t="shared" si="130"/>
        <v>167.46635184734225</v>
      </c>
      <c r="L1073">
        <f t="shared" si="131"/>
        <v>340.03630654738544</v>
      </c>
      <c r="M1073">
        <f t="shared" si="132"/>
        <v>2.9408624336432318E-3</v>
      </c>
      <c r="N1073">
        <f t="shared" si="133"/>
        <v>-1.6338298327898466</v>
      </c>
      <c r="O1073">
        <f t="shared" si="134"/>
        <v>66.886306547385459</v>
      </c>
      <c r="P1073">
        <f t="shared" si="135"/>
        <v>51086.898276290078</v>
      </c>
    </row>
    <row r="1074" spans="1:16" x14ac:dyDescent="0.3">
      <c r="A1074" s="16">
        <v>66.900000000000773</v>
      </c>
      <c r="B1074" s="18">
        <v>1950.6595644039667</v>
      </c>
      <c r="C1074" s="20">
        <v>0.19506595644039668</v>
      </c>
      <c r="D1074" s="18">
        <v>3.2573420965828159</v>
      </c>
      <c r="E1074" s="18">
        <v>-3.473651045898432</v>
      </c>
      <c r="F1074" s="18">
        <v>0.93772864733461747</v>
      </c>
      <c r="G1074" s="16">
        <v>1887.1199092516172</v>
      </c>
      <c r="H1074" s="19">
        <v>2014.1992195563162</v>
      </c>
      <c r="I1074">
        <f t="shared" si="128"/>
        <v>0.81613050471882254</v>
      </c>
      <c r="J1074">
        <f t="shared" si="129"/>
        <v>1.9506595644039666</v>
      </c>
      <c r="K1074">
        <f t="shared" si="130"/>
        <v>166.9803012654711</v>
      </c>
      <c r="L1074">
        <f t="shared" si="131"/>
        <v>340.13651535395871</v>
      </c>
      <c r="M1074">
        <f t="shared" si="132"/>
        <v>2.9399960158919213E-3</v>
      </c>
      <c r="N1074">
        <f t="shared" si="133"/>
        <v>-1.6373104500747073</v>
      </c>
      <c r="O1074">
        <f t="shared" si="134"/>
        <v>66.986515353958737</v>
      </c>
      <c r="P1074">
        <f t="shared" si="135"/>
        <v>51264.711600537776</v>
      </c>
    </row>
    <row r="1075" spans="1:16" x14ac:dyDescent="0.3">
      <c r="A1075" s="16">
        <v>67.000000000000767</v>
      </c>
      <c r="B1075" s="18">
        <v>1943.8971784701287</v>
      </c>
      <c r="C1075" s="20">
        <v>0.19438971784701287</v>
      </c>
      <c r="D1075" s="18">
        <v>3.2599723874175535</v>
      </c>
      <c r="E1075" s="18">
        <v>-3.4718304586655062</v>
      </c>
      <c r="F1075" s="18">
        <v>0.93897799049513886</v>
      </c>
      <c r="G1075" s="16">
        <v>1880.5266672122136</v>
      </c>
      <c r="H1075" s="19">
        <v>2007.2676897280437</v>
      </c>
      <c r="I1075">
        <f t="shared" si="128"/>
        <v>0.81376168491058565</v>
      </c>
      <c r="J1075">
        <f t="shared" si="129"/>
        <v>1.9438971784701287</v>
      </c>
      <c r="K1075">
        <f t="shared" si="130"/>
        <v>166.49564073270582</v>
      </c>
      <c r="L1075">
        <f t="shared" si="131"/>
        <v>340.23672419183498</v>
      </c>
      <c r="M1075">
        <f t="shared" si="132"/>
        <v>2.9391301082365585E-3</v>
      </c>
      <c r="N1075">
        <f t="shared" si="133"/>
        <v>-1.6407892425137025</v>
      </c>
      <c r="O1075">
        <f t="shared" si="134"/>
        <v>67.086724191835003</v>
      </c>
      <c r="P1075">
        <f t="shared" si="135"/>
        <v>51443.050130203526</v>
      </c>
    </row>
    <row r="1076" spans="1:16" x14ac:dyDescent="0.3">
      <c r="A1076" s="16">
        <v>67.100000000000762</v>
      </c>
      <c r="B1076" s="18">
        <v>1937.1617612360167</v>
      </c>
      <c r="C1076" s="20">
        <v>0.19371617612360167</v>
      </c>
      <c r="D1076" s="18">
        <v>3.2626011321592374</v>
      </c>
      <c r="E1076" s="18">
        <v>-3.4700112667356739</v>
      </c>
      <c r="F1076" s="18">
        <v>0.94022782099737889</v>
      </c>
      <c r="G1076" s="16">
        <v>1873.9598996821746</v>
      </c>
      <c r="H1076" s="19">
        <v>2000.3636227898587</v>
      </c>
      <c r="I1076">
        <f t="shared" si="128"/>
        <v>0.81139964422976707</v>
      </c>
      <c r="J1076">
        <f t="shared" si="129"/>
        <v>1.9371617612360166</v>
      </c>
      <c r="K1076">
        <f t="shared" si="130"/>
        <v>166.01236720941034</v>
      </c>
      <c r="L1076">
        <f t="shared" si="131"/>
        <v>340.33693306122876</v>
      </c>
      <c r="M1076">
        <f t="shared" si="132"/>
        <v>2.9382647102249512E-3</v>
      </c>
      <c r="N1076">
        <f t="shared" si="133"/>
        <v>-1.6442662115059616</v>
      </c>
      <c r="O1076">
        <f t="shared" si="134"/>
        <v>67.186933061228785</v>
      </c>
      <c r="P1076">
        <f t="shared" si="135"/>
        <v>51621.915113683877</v>
      </c>
    </row>
    <row r="1077" spans="1:16" x14ac:dyDescent="0.3">
      <c r="A1077" s="16">
        <v>67.200000000000756</v>
      </c>
      <c r="B1077" s="18">
        <v>1930.4531920924512</v>
      </c>
      <c r="C1077" s="20">
        <v>0.19304531920924511</v>
      </c>
      <c r="D1077" s="18">
        <v>3.2652283321706221</v>
      </c>
      <c r="E1077" s="18">
        <v>-3.4681934687326068</v>
      </c>
      <c r="F1077" s="18">
        <v>0.94147813886629717</v>
      </c>
      <c r="G1077" s="16">
        <v>1867.4194875249564</v>
      </c>
      <c r="H1077" s="19">
        <v>1993.4868966599461</v>
      </c>
      <c r="I1077">
        <f t="shared" si="128"/>
        <v>0.80904436780824174</v>
      </c>
      <c r="J1077">
        <f t="shared" si="129"/>
        <v>1.9304531920924513</v>
      </c>
      <c r="K1077">
        <f t="shared" si="130"/>
        <v>165.53047765356627</v>
      </c>
      <c r="L1077">
        <f t="shared" si="131"/>
        <v>340.43714196235538</v>
      </c>
      <c r="M1077">
        <f t="shared" si="132"/>
        <v>2.9373998214054366E-3</v>
      </c>
      <c r="N1077">
        <f t="shared" si="133"/>
        <v>-1.6477413584492335</v>
      </c>
      <c r="O1077">
        <f t="shared" si="134"/>
        <v>67.287141962355406</v>
      </c>
      <c r="P1077">
        <f t="shared" si="135"/>
        <v>51801.307801515912</v>
      </c>
    </row>
    <row r="1078" spans="1:16" x14ac:dyDescent="0.3">
      <c r="A1078" s="16">
        <v>67.30000000000075</v>
      </c>
      <c r="B1078" s="18">
        <v>1923.7713510249819</v>
      </c>
      <c r="C1078" s="20">
        <v>0.19237713510249818</v>
      </c>
      <c r="D1078" s="18">
        <v>3.2678539888129521</v>
      </c>
      <c r="E1078" s="18">
        <v>-3.4663770632815871</v>
      </c>
      <c r="F1078" s="18">
        <v>0.94272894412684149</v>
      </c>
      <c r="G1078" s="16">
        <v>1860.9053121948712</v>
      </c>
      <c r="H1078" s="19">
        <v>1986.6373898550926</v>
      </c>
      <c r="I1078">
        <f t="shared" si="128"/>
        <v>0.80669584076669343</v>
      </c>
      <c r="J1078">
        <f t="shared" si="129"/>
        <v>1.9237713510249819</v>
      </c>
      <c r="K1078">
        <f t="shared" si="130"/>
        <v>165.04996902086549</v>
      </c>
      <c r="L1078">
        <f t="shared" si="131"/>
        <v>340.53735089543079</v>
      </c>
      <c r="M1078">
        <f t="shared" si="132"/>
        <v>2.9365354413268788E-3</v>
      </c>
      <c r="N1078">
        <f t="shared" si="133"/>
        <v>-1.6512146847398952</v>
      </c>
      <c r="O1078">
        <f t="shared" si="134"/>
        <v>67.387350895430814</v>
      </c>
      <c r="P1078">
        <f t="shared" si="135"/>
        <v>51981.229446378937</v>
      </c>
    </row>
    <row r="1079" spans="1:16" x14ac:dyDescent="0.3">
      <c r="A1079" s="16">
        <v>67.400000000000745</v>
      </c>
      <c r="B1079" s="18">
        <v>1917.1161186106981</v>
      </c>
      <c r="C1079" s="20">
        <v>0.1917116118610698</v>
      </c>
      <c r="D1079" s="18">
        <v>3.2704781034458064</v>
      </c>
      <c r="E1079" s="18">
        <v>-3.4645620490095079</v>
      </c>
      <c r="F1079" s="18">
        <v>0.94398023680390175</v>
      </c>
      <c r="G1079" s="16">
        <v>1854.417255733905</v>
      </c>
      <c r="H1079" s="19">
        <v>1979.8149814874912</v>
      </c>
      <c r="I1079">
        <f t="shared" si="128"/>
        <v>0.80435404821506284</v>
      </c>
      <c r="J1079">
        <f t="shared" si="129"/>
        <v>1.9171161186106982</v>
      </c>
      <c r="K1079">
        <f t="shared" si="130"/>
        <v>164.57083826480186</v>
      </c>
      <c r="L1079">
        <f t="shared" si="131"/>
        <v>340.63755986067093</v>
      </c>
      <c r="M1079">
        <f t="shared" si="132"/>
        <v>2.9356715695386744E-3</v>
      </c>
      <c r="N1079">
        <f t="shared" si="133"/>
        <v>-1.654686191772937</v>
      </c>
      <c r="O1079">
        <f t="shared" si="134"/>
        <v>67.487559860670956</v>
      </c>
      <c r="P1079">
        <f t="shared" si="135"/>
        <v>52161.681303096186</v>
      </c>
    </row>
    <row r="1080" spans="1:16" x14ac:dyDescent="0.3">
      <c r="A1080" s="16">
        <v>67.500000000000739</v>
      </c>
      <c r="B1080" s="18">
        <v>1910.4873760150401</v>
      </c>
      <c r="C1080" s="20">
        <v>0.19104873760150401</v>
      </c>
      <c r="D1080" s="18">
        <v>3.2731006774271654</v>
      </c>
      <c r="E1080" s="18">
        <v>-3.4627484245448663</v>
      </c>
      <c r="F1080" s="18">
        <v>0.94523201692233016</v>
      </c>
      <c r="G1080" s="16">
        <v>1847.9552007685313</v>
      </c>
      <c r="H1080" s="19">
        <v>1973.0195512615489</v>
      </c>
      <c r="I1080">
        <f t="shared" si="128"/>
        <v>0.80201897525298538</v>
      </c>
      <c r="J1080">
        <f t="shared" si="129"/>
        <v>1.91048737601504</v>
      </c>
      <c r="K1080">
        <f t="shared" si="130"/>
        <v>164.0930823367608</v>
      </c>
      <c r="L1080">
        <f t="shared" si="131"/>
        <v>340.7377688582925</v>
      </c>
      <c r="M1080">
        <f t="shared" si="132"/>
        <v>2.9348082055907468E-3</v>
      </c>
      <c r="N1080">
        <f t="shared" si="133"/>
        <v>-1.6581558809419739</v>
      </c>
      <c r="O1080">
        <f t="shared" si="134"/>
        <v>67.58776885829252</v>
      </c>
      <c r="P1080">
        <f t="shared" si="135"/>
        <v>52342.664628637016</v>
      </c>
    </row>
    <row r="1081" spans="1:16" x14ac:dyDescent="0.3">
      <c r="A1081" s="16">
        <v>67.600000000000733</v>
      </c>
      <c r="B1081" s="18">
        <v>1903.8850049886498</v>
      </c>
      <c r="C1081" s="20">
        <v>0.19038850049886499</v>
      </c>
      <c r="D1081" s="18">
        <v>3.2757217121134552</v>
      </c>
      <c r="E1081" s="18">
        <v>-3.460936188517759</v>
      </c>
      <c r="F1081" s="18">
        <v>0.94648428450695388</v>
      </c>
      <c r="G1081" s="16">
        <v>1841.5190305065644</v>
      </c>
      <c r="H1081" s="19">
        <v>1966.2509794707353</v>
      </c>
      <c r="I1081">
        <f t="shared" si="128"/>
        <v>0.79969060697023475</v>
      </c>
      <c r="J1081">
        <f t="shared" si="129"/>
        <v>1.9038850049886498</v>
      </c>
      <c r="K1081">
        <f t="shared" si="130"/>
        <v>163.61669818611003</v>
      </c>
      <c r="L1081">
        <f t="shared" si="131"/>
        <v>340.83797788851268</v>
      </c>
      <c r="M1081">
        <f t="shared" si="132"/>
        <v>2.933945349033545E-3</v>
      </c>
      <c r="N1081">
        <f t="shared" si="133"/>
        <v>-1.6616237536392524</v>
      </c>
      <c r="O1081">
        <f t="shared" si="134"/>
        <v>67.687977888512705</v>
      </c>
      <c r="P1081">
        <f t="shared" si="135"/>
        <v>52524.180682118538</v>
      </c>
    </row>
    <row r="1082" spans="1:16" x14ac:dyDescent="0.3">
      <c r="A1082" s="16">
        <v>67.700000000000728</v>
      </c>
      <c r="B1082" s="18">
        <v>1897.3088878642243</v>
      </c>
      <c r="C1082" s="20">
        <v>0.18973088878642244</v>
      </c>
      <c r="D1082" s="18">
        <v>3.278341208859481</v>
      </c>
      <c r="E1082" s="18">
        <v>-3.4591253395598898</v>
      </c>
      <c r="F1082" s="18">
        <v>0.94773703958255229</v>
      </c>
      <c r="G1082" s="16">
        <v>1835.1086287340179</v>
      </c>
      <c r="H1082" s="19">
        <v>1959.5091469944307</v>
      </c>
      <c r="I1082">
        <f t="shared" ref="I1082:I1145" si="136">(J1082/(J1082+10))*5</f>
        <v>0.79736892844715612</v>
      </c>
      <c r="J1082">
        <f t="shared" ref="J1082:J1145" si="137">B1082/1000</f>
        <v>1.8973088878642244</v>
      </c>
      <c r="K1082">
        <f t="shared" ref="K1082:K1145" si="138">(I1082*1023)/5</f>
        <v>163.14168276028812</v>
      </c>
      <c r="L1082">
        <f t="shared" ref="L1082:L1145" si="139">1/M1082</f>
        <v>340.93818695154926</v>
      </c>
      <c r="M1082">
        <f t="shared" ref="M1082:M1145" si="140">$M$2+$N$2*(N1082)+$O$2*(POWER(N1082,2))+$P$2*(POWER(N1082,3))</f>
        <v>2.933082999418044E-3</v>
      </c>
      <c r="N1082">
        <f t="shared" ref="N1082:N1145" si="141">$Q$2+($R$2/(A1082+273.15))+($S$2/POWER(A1082+273.15,2))+($T$2/POWER(A1082+273.15,3))</f>
        <v>-1.6650898112556423</v>
      </c>
      <c r="O1082">
        <f t="shared" ref="O1082:O1145" si="142">L1082-273.15</f>
        <v>67.788186951549278</v>
      </c>
      <c r="P1082">
        <f t="shared" ref="P1082:P1145" si="143">10000*((1023/K1082)-1)</f>
        <v>52706.230724807639</v>
      </c>
    </row>
    <row r="1083" spans="1:16" x14ac:dyDescent="0.3">
      <c r="A1083" s="16">
        <v>67.800000000000722</v>
      </c>
      <c r="B1083" s="18">
        <v>1890.7589075534072</v>
      </c>
      <c r="C1083" s="20">
        <v>0.18907589075534073</v>
      </c>
      <c r="D1083" s="18">
        <v>3.2809591690184714</v>
      </c>
      <c r="E1083" s="18">
        <v>-3.4573158763045591</v>
      </c>
      <c r="F1083" s="18">
        <v>0.94899028217387216</v>
      </c>
      <c r="G1083" s="16">
        <v>1828.7238798120002</v>
      </c>
      <c r="H1083" s="19">
        <v>1952.7939352948142</v>
      </c>
      <c r="I1083">
        <f t="shared" si="136"/>
        <v>0.79505392475510295</v>
      </c>
      <c r="J1083">
        <f t="shared" si="137"/>
        <v>1.8907589075534073</v>
      </c>
      <c r="K1083">
        <f t="shared" si="138"/>
        <v>162.66803300489408</v>
      </c>
      <c r="L1083">
        <f t="shared" si="139"/>
        <v>341.03839604762027</v>
      </c>
      <c r="M1083">
        <f t="shared" si="140"/>
        <v>2.9322211562957468E-3</v>
      </c>
      <c r="N1083">
        <f t="shared" si="141"/>
        <v>-1.6685540551806426</v>
      </c>
      <c r="O1083">
        <f t="shared" si="142"/>
        <v>67.88839604762029</v>
      </c>
      <c r="P1083">
        <f t="shared" si="143"/>
        <v>52888.816020122504</v>
      </c>
    </row>
    <row r="1084" spans="1:16" x14ac:dyDescent="0.3">
      <c r="A1084" s="16">
        <v>67.900000000000716</v>
      </c>
      <c r="B1084" s="18">
        <v>1884.2349475436838</v>
      </c>
      <c r="C1084" s="20">
        <v>0.18842349475436837</v>
      </c>
      <c r="D1084" s="18">
        <v>3.2835755939420785</v>
      </c>
      <c r="E1084" s="18">
        <v>-3.4555077973866659</v>
      </c>
      <c r="F1084" s="18">
        <v>0.95024401230562516</v>
      </c>
      <c r="G1084" s="16">
        <v>1822.3646686736122</v>
      </c>
      <c r="H1084" s="19">
        <v>1946.1052264137554</v>
      </c>
      <c r="I1084">
        <f t="shared" si="136"/>
        <v>0.79274558095686687</v>
      </c>
      <c r="J1084">
        <f t="shared" si="137"/>
        <v>1.8842349475436837</v>
      </c>
      <c r="K1084">
        <f t="shared" si="138"/>
        <v>162.19574586377496</v>
      </c>
      <c r="L1084">
        <f t="shared" si="139"/>
        <v>341.13860517694422</v>
      </c>
      <c r="M1084">
        <f t="shared" si="140"/>
        <v>2.9313598192186804E-3</v>
      </c>
      <c r="N1084">
        <f t="shared" si="141"/>
        <v>-1.6720164868023821</v>
      </c>
      <c r="O1084">
        <f t="shared" si="142"/>
        <v>67.988605176944247</v>
      </c>
      <c r="P1084">
        <f t="shared" si="143"/>
        <v>53071.93783363454</v>
      </c>
    </row>
    <row r="1085" spans="1:16" x14ac:dyDescent="0.3">
      <c r="A1085" s="16">
        <v>68.000000000000711</v>
      </c>
      <c r="B1085" s="18">
        <v>1877.7368918952839</v>
      </c>
      <c r="C1085" s="20">
        <v>0.18777368918952839</v>
      </c>
      <c r="D1085" s="18">
        <v>3.2861904849803114</v>
      </c>
      <c r="E1085" s="18">
        <v>-3.4537011014427028</v>
      </c>
      <c r="F1085" s="18">
        <v>0.95149823000246958</v>
      </c>
      <c r="G1085" s="16">
        <v>1816.0308808208561</v>
      </c>
      <c r="H1085" s="19">
        <v>1939.4429029697117</v>
      </c>
      <c r="I1085">
        <f t="shared" si="136"/>
        <v>0.79044388210709926</v>
      </c>
      <c r="J1085">
        <f t="shared" si="137"/>
        <v>1.8777368918952839</v>
      </c>
      <c r="K1085">
        <f t="shared" si="138"/>
        <v>161.72481827911253</v>
      </c>
      <c r="L1085">
        <f t="shared" si="139"/>
        <v>341.23881433974026</v>
      </c>
      <c r="M1085">
        <f t="shared" si="140"/>
        <v>2.9304989877393943E-3</v>
      </c>
      <c r="N1085">
        <f t="shared" si="141"/>
        <v>-1.6754771075076229</v>
      </c>
      <c r="O1085">
        <f t="shared" si="142"/>
        <v>68.088814339740281</v>
      </c>
      <c r="P1085">
        <f t="shared" si="143"/>
        <v>53255.597433070354</v>
      </c>
    </row>
    <row r="1086" spans="1:16" x14ac:dyDescent="0.3">
      <c r="A1086" s="16">
        <v>68.100000000000705</v>
      </c>
      <c r="B1086" s="18">
        <v>1871.2646252381144</v>
      </c>
      <c r="C1086" s="20">
        <v>0.18712646252381143</v>
      </c>
      <c r="D1086" s="18">
        <v>3.2888038434817135</v>
      </c>
      <c r="E1086" s="18">
        <v>-3.4518957871107556</v>
      </c>
      <c r="F1086" s="18">
        <v>0.95275293528906024</v>
      </c>
      <c r="G1086" s="16">
        <v>1809.7224023215697</v>
      </c>
      <c r="H1086" s="19">
        <v>1932.8068481546591</v>
      </c>
      <c r="I1086">
        <f t="shared" si="136"/>
        <v>0.78814881325273323</v>
      </c>
      <c r="J1086">
        <f t="shared" si="137"/>
        <v>1.8712646252381144</v>
      </c>
      <c r="K1086">
        <f t="shared" si="138"/>
        <v>161.25524719150923</v>
      </c>
      <c r="L1086">
        <f t="shared" si="139"/>
        <v>341.33902353622807</v>
      </c>
      <c r="M1086">
        <f t="shared" si="140"/>
        <v>2.9296386614109616E-3</v>
      </c>
      <c r="N1086">
        <f t="shared" si="141"/>
        <v>-1.6789359186817627</v>
      </c>
      <c r="O1086">
        <f t="shared" si="142"/>
        <v>68.189023536228092</v>
      </c>
      <c r="P1086">
        <f t="shared" si="143"/>
        <v>53439.796088313917</v>
      </c>
    </row>
    <row r="1087" spans="1:16" x14ac:dyDescent="0.3">
      <c r="A1087" s="16">
        <v>68.200000000000699</v>
      </c>
      <c r="B1087" s="18">
        <v>1864.8180327687412</v>
      </c>
      <c r="C1087" s="20">
        <v>0.18648180327687411</v>
      </c>
      <c r="D1087" s="18">
        <v>3.2914156707931186</v>
      </c>
      <c r="E1087" s="18">
        <v>-3.4500918530305027</v>
      </c>
      <c r="F1087" s="18">
        <v>0.95400812818997682</v>
      </c>
      <c r="G1087" s="16">
        <v>1803.439119806415</v>
      </c>
      <c r="H1087" s="19">
        <v>1926.1969457310674</v>
      </c>
      <c r="I1087">
        <f t="shared" si="136"/>
        <v>0.78586035943341481</v>
      </c>
      <c r="J1087">
        <f t="shared" si="137"/>
        <v>1.8648180327687411</v>
      </c>
      <c r="K1087">
        <f t="shared" si="138"/>
        <v>160.78702954007667</v>
      </c>
      <c r="L1087">
        <f t="shared" si="139"/>
        <v>341.43923276662753</v>
      </c>
      <c r="M1087">
        <f t="shared" si="140"/>
        <v>2.9287788397869799E-3</v>
      </c>
      <c r="N1087">
        <f t="shared" si="141"/>
        <v>-1.6823929217088303</v>
      </c>
      <c r="O1087">
        <f t="shared" si="142"/>
        <v>68.289232766627549</v>
      </c>
      <c r="P1087">
        <f t="shared" si="143"/>
        <v>53624.535071407234</v>
      </c>
    </row>
    <row r="1088" spans="1:16" x14ac:dyDescent="0.3">
      <c r="A1088" s="16">
        <v>68.300000000000693</v>
      </c>
      <c r="B1088" s="18">
        <v>1858.3970002473204</v>
      </c>
      <c r="C1088" s="20">
        <v>0.18583970002473205</v>
      </c>
      <c r="D1088" s="18">
        <v>3.2940259682598505</v>
      </c>
      <c r="E1088" s="18">
        <v>-3.4482892978432109</v>
      </c>
      <c r="F1088" s="18">
        <v>0.95526380872978178</v>
      </c>
      <c r="G1088" s="16">
        <v>1797.1809204658116</v>
      </c>
      <c r="H1088" s="19">
        <v>1919.6130800288292</v>
      </c>
      <c r="I1088">
        <f t="shared" si="136"/>
        <v>0.78357850568190679</v>
      </c>
      <c r="J1088">
        <f t="shared" si="137"/>
        <v>1.8583970002473205</v>
      </c>
      <c r="K1088">
        <f t="shared" si="138"/>
        <v>160.32016226251812</v>
      </c>
      <c r="L1088">
        <f t="shared" si="139"/>
        <v>341.53944203115913</v>
      </c>
      <c r="M1088">
        <f t="shared" si="140"/>
        <v>2.9279195224215671E-3</v>
      </c>
      <c r="N1088">
        <f t="shared" si="141"/>
        <v>-1.6858481179714913</v>
      </c>
      <c r="O1088">
        <f t="shared" si="142"/>
        <v>68.389442031159149</v>
      </c>
      <c r="P1088">
        <f t="shared" si="143"/>
        <v>53809.815656553335</v>
      </c>
    </row>
    <row r="1089" spans="1:16" x14ac:dyDescent="0.3">
      <c r="A1089" s="16">
        <v>68.400000000000688</v>
      </c>
      <c r="B1089" s="18">
        <v>1852.0014139946006</v>
      </c>
      <c r="C1089" s="20">
        <v>0.18520014139946006</v>
      </c>
      <c r="D1089" s="18">
        <v>3.2966347372256566</v>
      </c>
      <c r="E1089" s="18">
        <v>-3.4464881201917339</v>
      </c>
      <c r="F1089" s="18">
        <v>0.95651997693300017</v>
      </c>
      <c r="G1089" s="16">
        <v>1790.9476920469442</v>
      </c>
      <c r="H1089" s="19">
        <v>1913.055135942257</v>
      </c>
      <c r="I1089">
        <f t="shared" si="136"/>
        <v>0.78130323702450599</v>
      </c>
      <c r="J1089">
        <f t="shared" si="137"/>
        <v>1.8520014139946006</v>
      </c>
      <c r="K1089">
        <f t="shared" si="138"/>
        <v>159.85464229521392</v>
      </c>
      <c r="L1089">
        <f t="shared" si="139"/>
        <v>341.63965133004388</v>
      </c>
      <c r="M1089">
        <f t="shared" si="140"/>
        <v>2.9270607088693625E-3</v>
      </c>
      <c r="N1089">
        <f t="shared" si="141"/>
        <v>-1.6893015088510541</v>
      </c>
      <c r="O1089">
        <f t="shared" si="142"/>
        <v>68.489651330043898</v>
      </c>
      <c r="P1089">
        <f t="shared" si="143"/>
        <v>53995.639120117616</v>
      </c>
    </row>
    <row r="1090" spans="1:16" x14ac:dyDescent="0.3">
      <c r="A1090" s="16">
        <v>68.500000000000682</v>
      </c>
      <c r="B1090" s="18">
        <v>1845.6311608889168</v>
      </c>
      <c r="C1090" s="20">
        <v>0.18456311608889167</v>
      </c>
      <c r="D1090" s="18">
        <v>3.2992419790326855</v>
      </c>
      <c r="E1090" s="18">
        <v>-3.4446883187205097</v>
      </c>
      <c r="F1090" s="18">
        <v>0.95777663282411318</v>
      </c>
      <c r="G1090" s="16">
        <v>1784.7393228507615</v>
      </c>
      <c r="H1090" s="19">
        <v>1906.5229989270722</v>
      </c>
      <c r="I1090">
        <f t="shared" si="136"/>
        <v>0.77903453848145032</v>
      </c>
      <c r="J1090">
        <f t="shared" si="137"/>
        <v>1.8456311608889169</v>
      </c>
      <c r="K1090">
        <f t="shared" si="138"/>
        <v>159.39046657330474</v>
      </c>
      <c r="L1090">
        <f t="shared" si="139"/>
        <v>341.73986066350329</v>
      </c>
      <c r="M1090">
        <f t="shared" si="140"/>
        <v>2.926202398685524E-3</v>
      </c>
      <c r="N1090">
        <f t="shared" si="141"/>
        <v>-1.6927530957274661</v>
      </c>
      <c r="O1090">
        <f t="shared" si="142"/>
        <v>68.589860663503316</v>
      </c>
      <c r="P1090">
        <f t="shared" si="143"/>
        <v>54182.006740629971</v>
      </c>
    </row>
    <row r="1091" spans="1:16" x14ac:dyDescent="0.3">
      <c r="A1091" s="16">
        <v>68.600000000000676</v>
      </c>
      <c r="B1091" s="18">
        <v>1839.2861283632278</v>
      </c>
      <c r="C1091" s="20">
        <v>0.18392861283632278</v>
      </c>
      <c r="D1091" s="18">
        <v>3.3018476950215314</v>
      </c>
      <c r="E1091" s="18">
        <v>-3.4428898920755615</v>
      </c>
      <c r="F1091" s="18">
        <v>0.95903377642756904</v>
      </c>
      <c r="G1091" s="16">
        <v>1778.5557017290157</v>
      </c>
      <c r="H1091" s="19">
        <v>1900.0165549974399</v>
      </c>
      <c r="I1091">
        <f t="shared" si="136"/>
        <v>0.77677239506733153</v>
      </c>
      <c r="J1091">
        <f t="shared" si="137"/>
        <v>1.8392861283632278</v>
      </c>
      <c r="K1091">
        <f t="shared" si="138"/>
        <v>158.92763203077601</v>
      </c>
      <c r="L1091">
        <f t="shared" si="139"/>
        <v>341.84007003175907</v>
      </c>
      <c r="M1091">
        <f t="shared" si="140"/>
        <v>2.9253445914257325E-3</v>
      </c>
      <c r="N1091">
        <f t="shared" si="141"/>
        <v>-1.6962028799793123</v>
      </c>
      <c r="O1091">
        <f t="shared" si="142"/>
        <v>68.690070031759092</v>
      </c>
      <c r="P1091">
        <f t="shared" si="143"/>
        <v>54368.919798786039</v>
      </c>
    </row>
    <row r="1092" spans="1:16" x14ac:dyDescent="0.3">
      <c r="A1092" s="16">
        <v>68.700000000000671</v>
      </c>
      <c r="B1092" s="18">
        <v>1832.9662044021443</v>
      </c>
      <c r="C1092" s="20">
        <v>0.18329662044021444</v>
      </c>
      <c r="D1092" s="18">
        <v>3.3044518865312567</v>
      </c>
      <c r="E1092" s="18">
        <v>-3.4410928389044928</v>
      </c>
      <c r="F1092" s="18">
        <v>0.9602914077677901</v>
      </c>
      <c r="G1092" s="16">
        <v>1772.3967180812972</v>
      </c>
      <c r="H1092" s="19">
        <v>1893.5356907229914</v>
      </c>
      <c r="I1092">
        <f t="shared" si="136"/>
        <v>0.77451679179149402</v>
      </c>
      <c r="J1092">
        <f t="shared" si="137"/>
        <v>1.8329662044021442</v>
      </c>
      <c r="K1092">
        <f t="shared" si="138"/>
        <v>158.46613560053967</v>
      </c>
      <c r="L1092">
        <f t="shared" si="139"/>
        <v>341.94027943503374</v>
      </c>
      <c r="M1092">
        <f t="shared" si="140"/>
        <v>2.9244872866461846E-3</v>
      </c>
      <c r="N1092">
        <f t="shared" si="141"/>
        <v>-1.6996508629838232</v>
      </c>
      <c r="O1092">
        <f t="shared" si="142"/>
        <v>68.790279435033767</v>
      </c>
      <c r="P1092">
        <f t="shared" si="143"/>
        <v>54556.379577449363</v>
      </c>
    </row>
    <row r="1093" spans="1:16" x14ac:dyDescent="0.3">
      <c r="A1093" s="16">
        <v>68.800000000000665</v>
      </c>
      <c r="B1093" s="18">
        <v>1826.6712775389828</v>
      </c>
      <c r="C1093" s="20">
        <v>0.18266712775389829</v>
      </c>
      <c r="D1093" s="18">
        <v>3.307054554899258</v>
      </c>
      <c r="E1093" s="18">
        <v>-3.4392971578564837</v>
      </c>
      <c r="F1093" s="18">
        <v>0.96154952686913364</v>
      </c>
      <c r="G1093" s="16">
        <v>1766.2622618520934</v>
      </c>
      <c r="H1093" s="19">
        <v>1887.0802932258723</v>
      </c>
      <c r="I1093">
        <f t="shared" si="136"/>
        <v>0.77226771365843505</v>
      </c>
      <c r="J1093">
        <f t="shared" si="137"/>
        <v>1.8266712775389828</v>
      </c>
      <c r="K1093">
        <f t="shared" si="138"/>
        <v>158.00597421451582</v>
      </c>
      <c r="L1093">
        <f t="shared" si="139"/>
        <v>342.04048887355009</v>
      </c>
      <c r="M1093">
        <f t="shared" si="140"/>
        <v>2.9236304839035964E-3</v>
      </c>
      <c r="N1093">
        <f t="shared" si="141"/>
        <v>-1.703097046116874</v>
      </c>
      <c r="O1093">
        <f t="shared" si="142"/>
        <v>68.890488873550112</v>
      </c>
      <c r="P1093">
        <f t="shared" si="143"/>
        <v>54744.387361653207</v>
      </c>
    </row>
    <row r="1094" spans="1:16" x14ac:dyDescent="0.3">
      <c r="A1094" s="16">
        <v>68.900000000000659</v>
      </c>
      <c r="B1094" s="18">
        <v>1820.4012368528249</v>
      </c>
      <c r="C1094" s="20">
        <v>0.1820401236852825</v>
      </c>
      <c r="D1094" s="18">
        <v>3.3096557014614891</v>
      </c>
      <c r="E1094" s="18">
        <v>-3.4375028475822917</v>
      </c>
      <c r="F1094" s="18">
        <v>0.96280813375595553</v>
      </c>
      <c r="G1094" s="16">
        <v>1760.1522235278499</v>
      </c>
      <c r="H1094" s="19">
        <v>1880.6502501778</v>
      </c>
      <c r="I1094">
        <f t="shared" si="136"/>
        <v>0.77002514566819635</v>
      </c>
      <c r="J1094">
        <f t="shared" si="137"/>
        <v>1.8204012368528248</v>
      </c>
      <c r="K1094">
        <f t="shared" si="138"/>
        <v>157.54714480371297</v>
      </c>
      <c r="L1094">
        <f t="shared" si="139"/>
        <v>342.14069834753144</v>
      </c>
      <c r="M1094">
        <f t="shared" si="140"/>
        <v>2.9227741827552011E-3</v>
      </c>
      <c r="N1094">
        <f t="shared" si="141"/>
        <v>-1.7065414307529922</v>
      </c>
      <c r="O1094">
        <f t="shared" si="142"/>
        <v>68.990698347531463</v>
      </c>
      <c r="P1094">
        <f t="shared" si="143"/>
        <v>54932.944438602768</v>
      </c>
    </row>
    <row r="1095" spans="1:16" x14ac:dyDescent="0.3">
      <c r="A1095" s="16">
        <v>69.000000000000654</v>
      </c>
      <c r="B1095" s="18">
        <v>1814.1559719656379</v>
      </c>
      <c r="C1095" s="20">
        <v>0.1814155971965638</v>
      </c>
      <c r="D1095" s="18">
        <v>3.312255327552216</v>
      </c>
      <c r="E1095" s="18">
        <v>-3.4357099067342523</v>
      </c>
      <c r="F1095" s="18">
        <v>0.96406722845253734</v>
      </c>
      <c r="G1095" s="16">
        <v>1754.0664941340995</v>
      </c>
      <c r="H1095" s="19">
        <v>1874.2454497971764</v>
      </c>
      <c r="I1095">
        <f t="shared" si="136"/>
        <v>0.76778907281676889</v>
      </c>
      <c r="J1095">
        <f t="shared" si="137"/>
        <v>1.8141559719656379</v>
      </c>
      <c r="K1095">
        <f t="shared" si="138"/>
        <v>157.08964429831093</v>
      </c>
      <c r="L1095">
        <f t="shared" si="139"/>
        <v>342.24090785720142</v>
      </c>
      <c r="M1095">
        <f t="shared" si="140"/>
        <v>2.9219183827587491E-3</v>
      </c>
      <c r="N1095">
        <f t="shared" si="141"/>
        <v>-1.709984018265341</v>
      </c>
      <c r="O1095">
        <f t="shared" si="142"/>
        <v>69.090907857201444</v>
      </c>
      <c r="P1095">
        <f t="shared" si="143"/>
        <v>55122.052097676024</v>
      </c>
    </row>
    <row r="1096" spans="1:16" x14ac:dyDescent="0.3">
      <c r="A1096" s="16">
        <v>69.100000000000648</v>
      </c>
      <c r="B1096" s="18">
        <v>1807.9353730393575</v>
      </c>
      <c r="C1096" s="20">
        <v>0.18079353730393574</v>
      </c>
      <c r="D1096" s="18">
        <v>3.3148534345042835</v>
      </c>
      <c r="E1096" s="18">
        <v>-3.4339183339662722</v>
      </c>
      <c r="F1096" s="18">
        <v>0.96532681098316475</v>
      </c>
      <c r="G1096" s="16">
        <v>1748.0049652325445</v>
      </c>
      <c r="H1096" s="19">
        <v>1867.8657808461705</v>
      </c>
      <c r="I1096">
        <f t="shared" si="136"/>
        <v>0.76555948009647501</v>
      </c>
      <c r="J1096">
        <f t="shared" si="137"/>
        <v>1.8079353730393575</v>
      </c>
      <c r="K1096">
        <f t="shared" si="138"/>
        <v>156.63346962773878</v>
      </c>
      <c r="L1096">
        <f t="shared" si="139"/>
        <v>342.34111740278428</v>
      </c>
      <c r="M1096">
        <f t="shared" si="140"/>
        <v>2.9210630834725052E-3</v>
      </c>
      <c r="N1096">
        <f t="shared" si="141"/>
        <v>-1.7134248100257425</v>
      </c>
      <c r="O1096">
        <f t="shared" si="142"/>
        <v>69.1911174027843</v>
      </c>
      <c r="P1096">
        <f t="shared" si="143"/>
        <v>55311.711630426224</v>
      </c>
    </row>
    <row r="1097" spans="1:16" x14ac:dyDescent="0.3">
      <c r="A1097" s="16">
        <v>69.200000000000642</v>
      </c>
      <c r="B1097" s="18">
        <v>1801.7393307730013</v>
      </c>
      <c r="C1097" s="20">
        <v>0.18017393307730012</v>
      </c>
      <c r="D1097" s="18">
        <v>3.3174500236488491</v>
      </c>
      <c r="E1097" s="18">
        <v>-3.4321281279338276</v>
      </c>
      <c r="F1097" s="18">
        <v>0.96658688137204951</v>
      </c>
      <c r="G1097" s="16">
        <v>1741.9675289181816</v>
      </c>
      <c r="H1097" s="19">
        <v>1861.5111326278209</v>
      </c>
      <c r="I1097">
        <f t="shared" si="136"/>
        <v>0.76333635249635234</v>
      </c>
      <c r="J1097">
        <f t="shared" si="137"/>
        <v>1.8017393307730012</v>
      </c>
      <c r="K1097">
        <f t="shared" si="138"/>
        <v>156.17861772075369</v>
      </c>
      <c r="L1097">
        <f t="shared" si="139"/>
        <v>342.44132698450466</v>
      </c>
      <c r="M1097">
        <f t="shared" si="140"/>
        <v>2.9202082844552511E-3</v>
      </c>
      <c r="N1097">
        <f t="shared" si="141"/>
        <v>-1.7168638074046658</v>
      </c>
      <c r="O1097">
        <f t="shared" si="142"/>
        <v>69.291326984504678</v>
      </c>
      <c r="P1097">
        <f t="shared" si="143"/>
        <v>55501.924330583912</v>
      </c>
    </row>
    <row r="1098" spans="1:16" x14ac:dyDescent="0.3">
      <c r="A1098" s="16">
        <v>69.300000000000637</v>
      </c>
      <c r="B1098" s="18">
        <v>1795.5677363998307</v>
      </c>
      <c r="C1098" s="20">
        <v>0.17955677363998307</v>
      </c>
      <c r="D1098" s="18">
        <v>3.3200450963156047</v>
      </c>
      <c r="E1098" s="18">
        <v>-3.4303392872939638</v>
      </c>
      <c r="F1098" s="18">
        <v>0.96784743964339315</v>
      </c>
      <c r="G1098" s="16">
        <v>1735.954077816463</v>
      </c>
      <c r="H1098" s="19">
        <v>1855.1813949831983</v>
      </c>
      <c r="I1098">
        <f t="shared" si="136"/>
        <v>0.76111967500254574</v>
      </c>
      <c r="J1098">
        <f t="shared" si="137"/>
        <v>1.7955677363998306</v>
      </c>
      <c r="K1098">
        <f t="shared" si="138"/>
        <v>155.72508550552087</v>
      </c>
      <c r="L1098">
        <f t="shared" si="139"/>
        <v>342.54153660258777</v>
      </c>
      <c r="M1098">
        <f t="shared" si="140"/>
        <v>2.91935398526628E-3</v>
      </c>
      <c r="N1098">
        <f t="shared" si="141"/>
        <v>-1.7203010117712378</v>
      </c>
      <c r="O1098">
        <f t="shared" si="142"/>
        <v>69.391536602587792</v>
      </c>
      <c r="P1098">
        <f t="shared" si="143"/>
        <v>55692.691494058097</v>
      </c>
    </row>
    <row r="1099" spans="1:16" x14ac:dyDescent="0.3">
      <c r="A1099" s="16">
        <v>69.400000000000631</v>
      </c>
      <c r="B1099" s="18">
        <v>1789.4204816844897</v>
      </c>
      <c r="C1099" s="20">
        <v>0.17894204816844897</v>
      </c>
      <c r="D1099" s="18">
        <v>3.3226386538326436</v>
      </c>
      <c r="E1099" s="18">
        <v>-3.4285518107052946</v>
      </c>
      <c r="F1099" s="18">
        <v>0.96910848582134645</v>
      </c>
      <c r="G1099" s="16">
        <v>1729.9645050804424</v>
      </c>
      <c r="H1099" s="19">
        <v>1848.8764582885369</v>
      </c>
      <c r="I1099">
        <f t="shared" si="136"/>
        <v>0.75890943259868127</v>
      </c>
      <c r="J1099">
        <f t="shared" si="137"/>
        <v>1.7894204816844896</v>
      </c>
      <c r="K1099">
        <f t="shared" si="138"/>
        <v>155.2728699096902</v>
      </c>
      <c r="L1099">
        <f t="shared" si="139"/>
        <v>342.64174625725906</v>
      </c>
      <c r="M1099">
        <f t="shared" si="140"/>
        <v>2.9185001854654027E-3</v>
      </c>
      <c r="N1099">
        <f t="shared" si="141"/>
        <v>-1.7237364244932318</v>
      </c>
      <c r="O1099">
        <f t="shared" si="142"/>
        <v>69.491746257259081</v>
      </c>
      <c r="P1099">
        <f t="shared" si="143"/>
        <v>55884.014418938561</v>
      </c>
    </row>
    <row r="1100" spans="1:16" x14ac:dyDescent="0.3">
      <c r="A1100" s="16">
        <v>69.500000000000625</v>
      </c>
      <c r="B1100" s="18">
        <v>1783.2974589201938</v>
      </c>
      <c r="C1100" s="20">
        <v>0.17832974589201939</v>
      </c>
      <c r="D1100" s="18">
        <v>3.3252306975265267</v>
      </c>
      <c r="E1100" s="18">
        <v>-3.4267656968279976</v>
      </c>
      <c r="F1100" s="18">
        <v>0.9703700199300298</v>
      </c>
      <c r="G1100" s="16">
        <v>1723.9987043879689</v>
      </c>
      <c r="H1100" s="19">
        <v>1842.5962134524186</v>
      </c>
      <c r="I1100">
        <f t="shared" si="136"/>
        <v>0.75670561026625083</v>
      </c>
      <c r="J1100">
        <f t="shared" si="137"/>
        <v>1.7832974589201938</v>
      </c>
      <c r="K1100">
        <f t="shared" si="138"/>
        <v>154.8219678604749</v>
      </c>
      <c r="L1100">
        <f t="shared" si="139"/>
        <v>342.74195594874453</v>
      </c>
      <c r="M1100">
        <f t="shared" si="140"/>
        <v>2.9176468846129401E-3</v>
      </c>
      <c r="N1100">
        <f t="shared" si="141"/>
        <v>-1.7271700469370823</v>
      </c>
      <c r="O1100">
        <f t="shared" si="142"/>
        <v>69.591955948744555</v>
      </c>
      <c r="P1100">
        <f t="shared" si="143"/>
        <v>56075.894405497071</v>
      </c>
    </row>
    <row r="1101" spans="1:16" x14ac:dyDescent="0.3">
      <c r="A1101" s="16">
        <v>69.60000000000062</v>
      </c>
      <c r="B1101" s="18">
        <v>1777.1985609258861</v>
      </c>
      <c r="C1101" s="20">
        <v>0.17771985609258861</v>
      </c>
      <c r="D1101" s="18">
        <v>3.327821228722283</v>
      </c>
      <c r="E1101" s="18">
        <v>-3.4249809443238117</v>
      </c>
      <c r="F1101" s="18">
        <v>0.9716320419935327</v>
      </c>
      <c r="G1101" s="16">
        <v>1718.0565699388476</v>
      </c>
      <c r="H1101" s="19">
        <v>1836.3405519129246</v>
      </c>
      <c r="I1101">
        <f t="shared" si="136"/>
        <v>0.7545081929849744</v>
      </c>
      <c r="J1101">
        <f t="shared" si="137"/>
        <v>1.777198560925886</v>
      </c>
      <c r="K1101">
        <f t="shared" si="138"/>
        <v>154.37237628472576</v>
      </c>
      <c r="L1101">
        <f t="shared" si="139"/>
        <v>342.84216567727071</v>
      </c>
      <c r="M1101">
        <f t="shared" si="140"/>
        <v>2.9167940822697252E-3</v>
      </c>
      <c r="N1101">
        <f t="shared" si="141"/>
        <v>-1.730601880467882</v>
      </c>
      <c r="O1101">
        <f t="shared" si="142"/>
        <v>69.692165677270737</v>
      </c>
      <c r="P1101">
        <f t="shared" si="143"/>
        <v>56268.332756190124</v>
      </c>
    </row>
    <row r="1102" spans="1:16" x14ac:dyDescent="0.3">
      <c r="A1102" s="16">
        <v>69.700000000000614</v>
      </c>
      <c r="B1102" s="18">
        <v>1771.1236810434716</v>
      </c>
      <c r="C1102" s="20">
        <v>0.17711236810434716</v>
      </c>
      <c r="D1102" s="18">
        <v>3.3304102487433651</v>
      </c>
      <c r="E1102" s="18">
        <v>-3.4231975518560396</v>
      </c>
      <c r="F1102" s="18">
        <v>0.97289455203589825</v>
      </c>
      <c r="G1102" s="16">
        <v>1712.1379964520791</v>
      </c>
      <c r="H1102" s="19">
        <v>1830.1093656348642</v>
      </c>
      <c r="I1102">
        <f t="shared" si="136"/>
        <v>0.75231716573318153</v>
      </c>
      <c r="J1102">
        <f t="shared" si="137"/>
        <v>1.7711236810434716</v>
      </c>
      <c r="K1102">
        <f t="shared" si="138"/>
        <v>153.92409210900894</v>
      </c>
      <c r="L1102">
        <f t="shared" si="139"/>
        <v>342.94237544306458</v>
      </c>
      <c r="M1102">
        <f t="shared" si="140"/>
        <v>2.9159417779971038E-3</v>
      </c>
      <c r="N1102">
        <f t="shared" si="141"/>
        <v>-1.7340319264493793</v>
      </c>
      <c r="O1102">
        <f t="shared" si="142"/>
        <v>69.7923754430646</v>
      </c>
      <c r="P1102">
        <f t="shared" si="143"/>
        <v>56461.330775659997</v>
      </c>
    </row>
    <row r="1103" spans="1:16" x14ac:dyDescent="0.3">
      <c r="A1103" s="16">
        <v>69.800000000000608</v>
      </c>
      <c r="B1103" s="18">
        <v>1765.0727131350291</v>
      </c>
      <c r="C1103" s="20">
        <v>0.17650727131350291</v>
      </c>
      <c r="D1103" s="18">
        <v>3.332997758911671</v>
      </c>
      <c r="E1103" s="18">
        <v>-3.4214155180895398</v>
      </c>
      <c r="F1103" s="18">
        <v>0.97415755008113136</v>
      </c>
      <c r="G1103" s="16">
        <v>1706.2428791630771</v>
      </c>
      <c r="H1103" s="19">
        <v>1823.902547106981</v>
      </c>
      <c r="I1103">
        <f t="shared" si="136"/>
        <v>0.750132513488177</v>
      </c>
      <c r="J1103">
        <f t="shared" si="137"/>
        <v>1.765072713135029</v>
      </c>
      <c r="K1103">
        <f t="shared" si="138"/>
        <v>153.47711225968101</v>
      </c>
      <c r="L1103">
        <f t="shared" si="139"/>
        <v>343.04258524635338</v>
      </c>
      <c r="M1103">
        <f t="shared" si="140"/>
        <v>2.9150899713569316E-3</v>
      </c>
      <c r="N1103">
        <f t="shared" si="141"/>
        <v>-1.7374601862439856</v>
      </c>
      <c r="O1103">
        <f t="shared" si="142"/>
        <v>69.892585246353406</v>
      </c>
      <c r="P1103">
        <f t="shared" si="143"/>
        <v>56654.889770736576</v>
      </c>
    </row>
    <row r="1104" spans="1:16" x14ac:dyDescent="0.3">
      <c r="A1104" s="16">
        <v>69.900000000000603</v>
      </c>
      <c r="B1104" s="18">
        <v>1759.0455515800397</v>
      </c>
      <c r="C1104" s="20">
        <v>0.17590455515800396</v>
      </c>
      <c r="D1104" s="18">
        <v>3.3355837605475891</v>
      </c>
      <c r="E1104" s="18">
        <v>-3.4196348416907303</v>
      </c>
      <c r="F1104" s="18">
        <v>0.97542103615320963</v>
      </c>
      <c r="G1104" s="16">
        <v>1700.3711138209012</v>
      </c>
      <c r="H1104" s="19">
        <v>1817.7199893391783</v>
      </c>
      <c r="I1104">
        <f t="shared" si="136"/>
        <v>0.74795422122660304</v>
      </c>
      <c r="J1104">
        <f t="shared" si="137"/>
        <v>1.7590455515800398</v>
      </c>
      <c r="K1104">
        <f t="shared" si="138"/>
        <v>153.031433662963</v>
      </c>
      <c r="L1104">
        <f t="shared" si="139"/>
        <v>343.14279508736485</v>
      </c>
      <c r="M1104">
        <f t="shared" si="140"/>
        <v>2.9142386619115754E-3</v>
      </c>
      <c r="N1104">
        <f t="shared" si="141"/>
        <v>-1.7408866612127685</v>
      </c>
      <c r="O1104">
        <f t="shared" si="142"/>
        <v>69.992795087364868</v>
      </c>
      <c r="P1104">
        <f t="shared" si="143"/>
        <v>56849.011050439418</v>
      </c>
    </row>
    <row r="1105" spans="1:16" x14ac:dyDescent="0.3">
      <c r="A1105" s="16">
        <v>70.000000000000597</v>
      </c>
      <c r="B1105" s="18">
        <v>1753.042091272639</v>
      </c>
      <c r="C1105" s="20">
        <v>0.17530420912726391</v>
      </c>
      <c r="D1105" s="18">
        <v>3.3381682549699532</v>
      </c>
      <c r="E1105" s="18">
        <v>-3.4178555213275805</v>
      </c>
      <c r="F1105" s="18">
        <v>0.9766850102760708</v>
      </c>
      <c r="G1105" s="16">
        <v>1694.5225966855144</v>
      </c>
      <c r="H1105" s="19">
        <v>1811.5615858597637</v>
      </c>
      <c r="I1105">
        <f t="shared" si="136"/>
        <v>0.7457822739247999</v>
      </c>
      <c r="J1105">
        <f t="shared" si="137"/>
        <v>1.753042091272639</v>
      </c>
      <c r="K1105">
        <f t="shared" si="138"/>
        <v>152.58705324501406</v>
      </c>
      <c r="L1105">
        <f t="shared" si="139"/>
        <v>343.24300496632725</v>
      </c>
      <c r="M1105">
        <f t="shared" si="140"/>
        <v>2.9133878492239099E-3</v>
      </c>
      <c r="N1105">
        <f t="shared" si="141"/>
        <v>-1.7443113527154677</v>
      </c>
      <c r="O1105">
        <f t="shared" si="142"/>
        <v>70.093004966327271</v>
      </c>
      <c r="P1105">
        <f t="shared" si="143"/>
        <v>57043.695925979722</v>
      </c>
    </row>
    <row r="1106" spans="1:16" x14ac:dyDescent="0.3">
      <c r="A1106" s="16">
        <v>70.100000000000591</v>
      </c>
      <c r="B1106" s="18">
        <v>1747.0622276188924</v>
      </c>
      <c r="C1106" s="20">
        <v>0.17470622276188924</v>
      </c>
      <c r="D1106" s="18">
        <v>3.3407512434961095</v>
      </c>
      <c r="E1106" s="18">
        <v>-3.4160775556696157</v>
      </c>
      <c r="F1106" s="18">
        <v>0.9779494724736304</v>
      </c>
      <c r="G1106" s="16">
        <v>1688.6972245250633</v>
      </c>
      <c r="H1106" s="19">
        <v>1805.4272307127214</v>
      </c>
      <c r="I1106">
        <f t="shared" si="136"/>
        <v>0.74361665655916864</v>
      </c>
      <c r="J1106">
        <f t="shared" si="137"/>
        <v>1.7470622276188923</v>
      </c>
      <c r="K1106">
        <f t="shared" si="138"/>
        <v>152.14396793200589</v>
      </c>
      <c r="L1106">
        <f t="shared" si="139"/>
        <v>343.34321488346944</v>
      </c>
      <c r="M1106">
        <f t="shared" si="140"/>
        <v>2.9125375328573179E-3</v>
      </c>
      <c r="N1106">
        <f t="shared" si="141"/>
        <v>-1.7477342621104872</v>
      </c>
      <c r="O1106">
        <f t="shared" si="142"/>
        <v>70.193214883469466</v>
      </c>
      <c r="P1106">
        <f t="shared" si="143"/>
        <v>57238.945710761611</v>
      </c>
    </row>
    <row r="1107" spans="1:16" x14ac:dyDescent="0.3">
      <c r="A1107" s="16">
        <v>70.200000000000585</v>
      </c>
      <c r="B1107" s="18">
        <v>1741.1058565340738</v>
      </c>
      <c r="C1107" s="20">
        <v>0.1741105856534074</v>
      </c>
      <c r="D1107" s="18">
        <v>3.3433327274417834</v>
      </c>
      <c r="E1107" s="18">
        <v>-3.4143009433879095</v>
      </c>
      <c r="F1107" s="18">
        <v>0.9792144227697438</v>
      </c>
      <c r="G1107" s="16">
        <v>1682.8948946131645</v>
      </c>
      <c r="H1107" s="19">
        <v>1799.3168184549831</v>
      </c>
      <c r="I1107">
        <f t="shared" si="136"/>
        <v>0.74145735410652414</v>
      </c>
      <c r="J1107">
        <f t="shared" si="137"/>
        <v>1.7411058565340738</v>
      </c>
      <c r="K1107">
        <f t="shared" si="138"/>
        <v>151.70217465019485</v>
      </c>
      <c r="L1107">
        <f t="shared" si="139"/>
        <v>343.44342483902039</v>
      </c>
      <c r="M1107">
        <f t="shared" si="140"/>
        <v>2.9116877123756915E-3</v>
      </c>
      <c r="N1107">
        <f t="shared" si="141"/>
        <v>-1.75115539075489</v>
      </c>
      <c r="O1107">
        <f t="shared" si="142"/>
        <v>70.293424839020417</v>
      </c>
      <c r="P1107">
        <f t="shared" si="143"/>
        <v>57434.761720384209</v>
      </c>
    </row>
    <row r="1108" spans="1:16" x14ac:dyDescent="0.3">
      <c r="A1108" s="16">
        <v>70.30000000000058</v>
      </c>
      <c r="B1108" s="18">
        <v>1735.1728744399634</v>
      </c>
      <c r="C1108" s="20">
        <v>0.17351728744399633</v>
      </c>
      <c r="D1108" s="18">
        <v>3.3459127081212126</v>
      </c>
      <c r="E1108" s="18">
        <v>-3.4125256831550876</v>
      </c>
      <c r="F1108" s="18">
        <v>0.98047986118824249</v>
      </c>
      <c r="G1108" s="16">
        <v>1677.1155047262046</v>
      </c>
      <c r="H1108" s="19">
        <v>1793.2302441537222</v>
      </c>
      <c r="I1108">
        <f t="shared" si="136"/>
        <v>0.73930435154444651</v>
      </c>
      <c r="J1108">
        <f t="shared" si="137"/>
        <v>1.7351728744399635</v>
      </c>
      <c r="K1108">
        <f t="shared" si="138"/>
        <v>151.26167032599375</v>
      </c>
      <c r="L1108">
        <f t="shared" si="139"/>
        <v>343.54363483320958</v>
      </c>
      <c r="M1108">
        <f t="shared" si="140"/>
        <v>2.9108383873434301E-3</v>
      </c>
      <c r="N1108">
        <f t="shared" si="141"/>
        <v>-1.7545747400044127</v>
      </c>
      <c r="O1108">
        <f t="shared" si="142"/>
        <v>70.393634833209603</v>
      </c>
      <c r="P1108">
        <f t="shared" si="143"/>
        <v>57631.145272643553</v>
      </c>
    </row>
    <row r="1109" spans="1:16" x14ac:dyDescent="0.3">
      <c r="A1109" s="16">
        <v>70.400000000000574</v>
      </c>
      <c r="B1109" s="18">
        <v>1729.2631782621645</v>
      </c>
      <c r="C1109" s="20">
        <v>0.17292631782621645</v>
      </c>
      <c r="D1109" s="18">
        <v>3.3484911868471245</v>
      </c>
      <c r="E1109" s="18">
        <v>-3.4107517736453188</v>
      </c>
      <c r="F1109" s="18">
        <v>0.98174578775292942</v>
      </c>
      <c r="G1109" s="16">
        <v>1671.3589531406635</v>
      </c>
      <c r="H1109" s="19">
        <v>1787.1674033836655</v>
      </c>
      <c r="I1109">
        <f t="shared" si="136"/>
        <v>0.73715763385163302</v>
      </c>
      <c r="J1109">
        <f t="shared" si="137"/>
        <v>1.7292631782621646</v>
      </c>
      <c r="K1109">
        <f t="shared" si="138"/>
        <v>150.82245188604412</v>
      </c>
      <c r="L1109">
        <f t="shared" si="139"/>
        <v>343.6438448662671</v>
      </c>
      <c r="M1109">
        <f t="shared" si="140"/>
        <v>2.9099895573254375E-3</v>
      </c>
      <c r="N1109">
        <f t="shared" si="141"/>
        <v>-1.7579923112134632</v>
      </c>
      <c r="O1109">
        <f t="shared" si="142"/>
        <v>70.493844866267125</v>
      </c>
      <c r="P1109">
        <f t="shared" si="143"/>
        <v>57828.09768753402</v>
      </c>
    </row>
    <row r="1110" spans="1:16" x14ac:dyDescent="0.3">
      <c r="A1110" s="16">
        <v>70.500000000000568</v>
      </c>
      <c r="B1110" s="18">
        <v>1723.3766654274261</v>
      </c>
      <c r="C1110" s="20">
        <v>0.1723376665427426</v>
      </c>
      <c r="D1110" s="18">
        <v>3.3510681649306484</v>
      </c>
      <c r="E1110" s="18">
        <v>-3.4089792135343173</v>
      </c>
      <c r="F1110" s="18">
        <v>0.98301220248755095</v>
      </c>
      <c r="G1110" s="16">
        <v>1665.6251386304443</v>
      </c>
      <c r="H1110" s="19">
        <v>1781.1281922244079</v>
      </c>
      <c r="I1110">
        <f t="shared" si="136"/>
        <v>0.73501718600823995</v>
      </c>
      <c r="J1110">
        <f t="shared" si="137"/>
        <v>1.7233766654274261</v>
      </c>
      <c r="K1110">
        <f t="shared" si="138"/>
        <v>150.3845162572859</v>
      </c>
      <c r="L1110">
        <f t="shared" si="139"/>
        <v>343.74405493842346</v>
      </c>
      <c r="M1110">
        <f t="shared" si="140"/>
        <v>2.9091412218871242E-3</v>
      </c>
      <c r="N1110">
        <f t="shared" si="141"/>
        <v>-1.7614081057351194</v>
      </c>
      <c r="O1110">
        <f t="shared" si="142"/>
        <v>70.594054938423483</v>
      </c>
      <c r="P1110">
        <f t="shared" si="143"/>
        <v>58025.620287250633</v>
      </c>
    </row>
    <row r="1111" spans="1:16" x14ac:dyDescent="0.3">
      <c r="A1111" s="16">
        <v>70.600000000000563</v>
      </c>
      <c r="B1111" s="18">
        <v>1717.5132338610003</v>
      </c>
      <c r="C1111" s="20">
        <v>0.17175132338610002</v>
      </c>
      <c r="D1111" s="18">
        <v>3.3536436436815142</v>
      </c>
      <c r="E1111" s="18">
        <v>-3.4072080014993413</v>
      </c>
      <c r="F1111" s="18">
        <v>0.98427910541585484</v>
      </c>
      <c r="G1111" s="16">
        <v>1659.9139604642321</v>
      </c>
      <c r="H1111" s="19">
        <v>1775.1125072577686</v>
      </c>
      <c r="I1111">
        <f t="shared" si="136"/>
        <v>0.73288299299623161</v>
      </c>
      <c r="J1111">
        <f t="shared" si="137"/>
        <v>1.7175132338610004</v>
      </c>
      <c r="K1111">
        <f t="shared" si="138"/>
        <v>149.94786036702899</v>
      </c>
      <c r="L1111">
        <f t="shared" si="139"/>
        <v>343.84426504990944</v>
      </c>
      <c r="M1111">
        <f t="shared" si="140"/>
        <v>2.908293380594406E-3</v>
      </c>
      <c r="N1111">
        <f t="shared" si="141"/>
        <v>-1.7648221249211322</v>
      </c>
      <c r="O1111">
        <f t="shared" si="142"/>
        <v>70.694265049909461</v>
      </c>
      <c r="P1111">
        <f t="shared" si="143"/>
        <v>58223.71439619024</v>
      </c>
    </row>
    <row r="1112" spans="1:16" x14ac:dyDescent="0.3">
      <c r="A1112" s="16">
        <v>70.700000000000557</v>
      </c>
      <c r="B1112" s="18">
        <v>1711.6727819839889</v>
      </c>
      <c r="C1112" s="20">
        <v>0.17116727819839889</v>
      </c>
      <c r="D1112" s="18">
        <v>3.3562176244077868</v>
      </c>
      <c r="E1112" s="18">
        <v>-3.4054381362191908</v>
      </c>
      <c r="F1112" s="18">
        <v>0.9855464965615115</v>
      </c>
      <c r="G1112" s="16">
        <v>1654.2253184028511</v>
      </c>
      <c r="H1112" s="19">
        <v>1769.1202455651267</v>
      </c>
      <c r="I1112">
        <f t="shared" si="136"/>
        <v>0.73075503979971468</v>
      </c>
      <c r="J1112">
        <f t="shared" si="137"/>
        <v>1.711672781983989</v>
      </c>
      <c r="K1112">
        <f t="shared" si="138"/>
        <v>149.5124811430216</v>
      </c>
      <c r="L1112">
        <f t="shared" si="139"/>
        <v>343.94447520095616</v>
      </c>
      <c r="M1112">
        <f t="shared" si="140"/>
        <v>2.907446033013703E-3</v>
      </c>
      <c r="N1112">
        <f t="shared" si="141"/>
        <v>-1.7682343701219239</v>
      </c>
      <c r="O1112">
        <f t="shared" si="142"/>
        <v>70.794475200956185</v>
      </c>
      <c r="P1112">
        <f t="shared" si="143"/>
        <v>58422.381340953885</v>
      </c>
    </row>
    <row r="1113" spans="1:16" x14ac:dyDescent="0.3">
      <c r="A1113" s="16">
        <v>70.800000000000551</v>
      </c>
      <c r="B1113" s="18">
        <v>1705.8552087107316</v>
      </c>
      <c r="C1113" s="20">
        <v>0.17058552087107318</v>
      </c>
      <c r="D1113" s="18">
        <v>3.3587901084160876</v>
      </c>
      <c r="E1113" s="18">
        <v>-3.4036696163742044</v>
      </c>
      <c r="F1113" s="18">
        <v>0.98681437594817878</v>
      </c>
      <c r="G1113" s="16">
        <v>1648.5591126966549</v>
      </c>
      <c r="H1113" s="19">
        <v>1763.1513047248084</v>
      </c>
      <c r="I1113">
        <f t="shared" si="136"/>
        <v>0.72863331140528109</v>
      </c>
      <c r="J1113">
        <f t="shared" si="137"/>
        <v>1.7058552087107317</v>
      </c>
      <c r="K1113">
        <f t="shared" si="138"/>
        <v>149.07837551352051</v>
      </c>
      <c r="L1113">
        <f t="shared" si="139"/>
        <v>344.04468539179561</v>
      </c>
      <c r="M1113">
        <f t="shared" si="140"/>
        <v>2.9065991787119373E-3</v>
      </c>
      <c r="N1113">
        <f t="shared" si="141"/>
        <v>-1.7716448426865956</v>
      </c>
      <c r="O1113">
        <f t="shared" si="142"/>
        <v>70.894685391795633</v>
      </c>
      <c r="P1113">
        <f t="shared" si="143"/>
        <v>58621.622450347939</v>
      </c>
    </row>
    <row r="1114" spans="1:16" x14ac:dyDescent="0.3">
      <c r="A1114" s="16">
        <v>70.900000000000546</v>
      </c>
      <c r="B1114" s="18">
        <v>1700.0604134461748</v>
      </c>
      <c r="C1114" s="20">
        <v>0.17000604134461747</v>
      </c>
      <c r="D1114" s="18">
        <v>3.3613610970114838</v>
      </c>
      <c r="E1114" s="18">
        <v>-3.4019024406462517</v>
      </c>
      <c r="F1114" s="18">
        <v>0.98808274359947068</v>
      </c>
      <c r="G1114" s="16">
        <v>1642.9152440829025</v>
      </c>
      <c r="H1114" s="19">
        <v>1757.2055828094472</v>
      </c>
      <c r="I1114">
        <f t="shared" si="136"/>
        <v>0.72651779280233364</v>
      </c>
      <c r="J1114">
        <f t="shared" si="137"/>
        <v>1.7000604134461748</v>
      </c>
      <c r="K1114">
        <f t="shared" si="138"/>
        <v>148.64554040735746</v>
      </c>
      <c r="L1114">
        <f t="shared" si="139"/>
        <v>344.14489562265987</v>
      </c>
      <c r="M1114">
        <f t="shared" si="140"/>
        <v>2.9057528172565347E-3</v>
      </c>
      <c r="N1114">
        <f t="shared" si="141"/>
        <v>-1.7750535439629307</v>
      </c>
      <c r="O1114">
        <f t="shared" si="142"/>
        <v>70.994895622659897</v>
      </c>
      <c r="P1114">
        <f t="shared" si="143"/>
        <v>58821.439055386887</v>
      </c>
    </row>
    <row r="1115" spans="1:16" x14ac:dyDescent="0.3">
      <c r="A1115" s="16">
        <v>71.00000000000054</v>
      </c>
      <c r="B1115" s="18">
        <v>1694.2882960833047</v>
      </c>
      <c r="C1115" s="20">
        <v>0.16942882960833047</v>
      </c>
      <c r="D1115" s="18">
        <v>3.3639305914976214</v>
      </c>
      <c r="E1115" s="18">
        <v>-3.4001366077187454</v>
      </c>
      <c r="F1115" s="18">
        <v>0.98935159953899154</v>
      </c>
      <c r="G1115" s="16">
        <v>1637.2936137831946</v>
      </c>
      <c r="H1115" s="19">
        <v>1751.2829783834147</v>
      </c>
      <c r="I1115">
        <f t="shared" si="136"/>
        <v>0.72440846898342759</v>
      </c>
      <c r="J1115">
        <f t="shared" si="137"/>
        <v>1.6942882960833046</v>
      </c>
      <c r="K1115">
        <f t="shared" si="138"/>
        <v>148.21397275400926</v>
      </c>
      <c r="L1115">
        <f t="shared" si="139"/>
        <v>344.2451058937815</v>
      </c>
      <c r="M1115">
        <f t="shared" si="140"/>
        <v>2.9049069482154233E-3</v>
      </c>
      <c r="N1115">
        <f t="shared" si="141"/>
        <v>-1.7784604752973849</v>
      </c>
      <c r="O1115">
        <f t="shared" si="142"/>
        <v>71.095105893781522</v>
      </c>
      <c r="P1115">
        <f t="shared" si="143"/>
        <v>59021.83248929392</v>
      </c>
    </row>
    <row r="1116" spans="1:16" x14ac:dyDescent="0.3">
      <c r="A1116" s="16">
        <v>71.100000000000534</v>
      </c>
      <c r="B1116" s="18">
        <v>1688.53875700055</v>
      </c>
      <c r="C1116" s="20">
        <v>0.168853875700055</v>
      </c>
      <c r="D1116" s="18">
        <v>3.3664985931764591</v>
      </c>
      <c r="E1116" s="18">
        <v>-3.3983721162766289</v>
      </c>
      <c r="F1116" s="18">
        <v>0.99062094379026044</v>
      </c>
      <c r="G1116" s="16">
        <v>1631.6941235008874</v>
      </c>
      <c r="H1116" s="19">
        <v>1745.3833905002127</v>
      </c>
      <c r="I1116">
        <f t="shared" si="136"/>
        <v>0.72230532494459299</v>
      </c>
      <c r="J1116">
        <f t="shared" si="137"/>
        <v>1.6885387570005501</v>
      </c>
      <c r="K1116">
        <f t="shared" si="138"/>
        <v>147.78366948366372</v>
      </c>
      <c r="L1116">
        <f t="shared" si="139"/>
        <v>344.34531620539332</v>
      </c>
      <c r="M1116">
        <f t="shared" si="140"/>
        <v>2.9040615711570334E-3</v>
      </c>
      <c r="N1116">
        <f t="shared" si="141"/>
        <v>-1.7818656380350928</v>
      </c>
      <c r="O1116">
        <f t="shared" si="142"/>
        <v>71.19531620539334</v>
      </c>
      <c r="P1116">
        <f t="shared" si="143"/>
        <v>59222.804087503348</v>
      </c>
    </row>
    <row r="1117" spans="1:16" x14ac:dyDescent="0.3">
      <c r="A1117" s="16">
        <v>71.200000000000529</v>
      </c>
      <c r="B1117" s="18">
        <v>1682.8116970592166</v>
      </c>
      <c r="C1117" s="20">
        <v>0.16828116970592166</v>
      </c>
      <c r="D1117" s="18">
        <v>3.3690651033486008</v>
      </c>
      <c r="E1117" s="18">
        <v>-3.3966089650063718</v>
      </c>
      <c r="F1117" s="18">
        <v>0.99189077637680934</v>
      </c>
      <c r="G1117" s="16">
        <v>1626.1166754185263</v>
      </c>
      <c r="H1117" s="19">
        <v>1739.506718699907</v>
      </c>
      <c r="I1117">
        <f t="shared" si="136"/>
        <v>0.72020834568565884</v>
      </c>
      <c r="J1117">
        <f t="shared" si="137"/>
        <v>1.6828116970592166</v>
      </c>
      <c r="K1117">
        <f t="shared" si="138"/>
        <v>147.3546275272858</v>
      </c>
      <c r="L1117">
        <f t="shared" si="139"/>
        <v>344.44552655772895</v>
      </c>
      <c r="M1117">
        <f t="shared" si="140"/>
        <v>2.9032166856502936E-3</v>
      </c>
      <c r="N1117">
        <f t="shared" si="141"/>
        <v>-1.7852690335198784</v>
      </c>
      <c r="O1117">
        <f t="shared" si="142"/>
        <v>71.295526557728977</v>
      </c>
      <c r="P1117">
        <f t="shared" si="143"/>
        <v>59424.355187662499</v>
      </c>
    </row>
    <row r="1118" spans="1:16" x14ac:dyDescent="0.3">
      <c r="A1118" s="16">
        <v>71.300000000000523</v>
      </c>
      <c r="B1118" s="18">
        <v>1677.1070176009325</v>
      </c>
      <c r="C1118" s="20">
        <v>0.16771070176009326</v>
      </c>
      <c r="D1118" s="18">
        <v>3.3716301233130741</v>
      </c>
      <c r="E1118" s="18">
        <v>-3.3948471525959776</v>
      </c>
      <c r="F1118" s="18">
        <v>0.99316109732211366</v>
      </c>
      <c r="G1118" s="16">
        <v>1620.5611721953019</v>
      </c>
      <c r="H1118" s="19">
        <v>1733.6528630065632</v>
      </c>
      <c r="I1118">
        <f t="shared" si="136"/>
        <v>0.71811751621057562</v>
      </c>
      <c r="J1118">
        <f t="shared" si="137"/>
        <v>1.6771070176009326</v>
      </c>
      <c r="K1118">
        <f t="shared" si="138"/>
        <v>146.92684381668377</v>
      </c>
      <c r="L1118">
        <f t="shared" si="139"/>
        <v>344.54573695102215</v>
      </c>
      <c r="M1118">
        <f t="shared" si="140"/>
        <v>2.9023722912646338E-3</v>
      </c>
      <c r="N1118">
        <f t="shared" si="141"/>
        <v>-1.7886706630942479</v>
      </c>
      <c r="O1118">
        <f t="shared" si="142"/>
        <v>71.395736951022172</v>
      </c>
      <c r="P1118">
        <f t="shared" si="143"/>
        <v>59626.487129633475</v>
      </c>
    </row>
    <row r="1119" spans="1:16" x14ac:dyDescent="0.3">
      <c r="A1119" s="16">
        <v>71.400000000000517</v>
      </c>
      <c r="B1119" s="18">
        <v>1671.4246204451322</v>
      </c>
      <c r="C1119" s="20">
        <v>0.16714246204451322</v>
      </c>
      <c r="D1119" s="18">
        <v>3.3741936543673745</v>
      </c>
      <c r="E1119" s="18">
        <v>-3.3930866777349742</v>
      </c>
      <c r="F1119" s="18">
        <v>0.99443190664960801</v>
      </c>
      <c r="G1119" s="16">
        <v>1615.0275169645386</v>
      </c>
      <c r="H1119" s="19">
        <v>1727.8217239257258</v>
      </c>
      <c r="I1119">
        <f t="shared" si="136"/>
        <v>0.71603282152774006</v>
      </c>
      <c r="J1119">
        <f t="shared" si="137"/>
        <v>1.6714246204451322</v>
      </c>
      <c r="K1119">
        <f t="shared" si="138"/>
        <v>146.50031528457561</v>
      </c>
      <c r="L1119">
        <f t="shared" si="139"/>
        <v>344.64594738550721</v>
      </c>
      <c r="M1119">
        <f t="shared" si="140"/>
        <v>2.9015283875699831E-3</v>
      </c>
      <c r="N1119">
        <f t="shared" si="141"/>
        <v>-1.79207052809939</v>
      </c>
      <c r="O1119">
        <f t="shared" si="142"/>
        <v>71.495947385507236</v>
      </c>
      <c r="P1119">
        <f t="shared" si="143"/>
        <v>59829.201255494314</v>
      </c>
    </row>
    <row r="1120" spans="1:16" x14ac:dyDescent="0.3">
      <c r="A1120" s="16">
        <v>71.500000000000512</v>
      </c>
      <c r="B1120" s="18">
        <v>1665.7644078865203</v>
      </c>
      <c r="C1120" s="20">
        <v>0.16657644078865202</v>
      </c>
      <c r="D1120" s="18">
        <v>3.3767556978075541</v>
      </c>
      <c r="E1120" s="18">
        <v>-3.3913275391144193</v>
      </c>
      <c r="F1120" s="18">
        <v>0.99570320438270898</v>
      </c>
      <c r="G1120" s="16">
        <v>1609.5156133311621</v>
      </c>
      <c r="H1120" s="19">
        <v>1722.0132024418785</v>
      </c>
      <c r="I1120">
        <f t="shared" si="136"/>
        <v>0.71395424665030838</v>
      </c>
      <c r="J1120">
        <f t="shared" si="137"/>
        <v>1.6657644078865204</v>
      </c>
      <c r="K1120">
        <f t="shared" si="138"/>
        <v>146.0750388646531</v>
      </c>
      <c r="L1120">
        <f t="shared" si="139"/>
        <v>344.74615786141885</v>
      </c>
      <c r="M1120">
        <f t="shared" si="140"/>
        <v>2.9006849741367684E-3</v>
      </c>
      <c r="N1120">
        <f t="shared" si="141"/>
        <v>-1.7954686298751787</v>
      </c>
      <c r="O1120">
        <f t="shared" si="142"/>
        <v>71.596157861418874</v>
      </c>
      <c r="P1120">
        <f t="shared" si="143"/>
        <v>60032.498909541158</v>
      </c>
    </row>
    <row r="1121" spans="1:16" x14ac:dyDescent="0.3">
      <c r="A1121" s="16">
        <v>71.600000000000506</v>
      </c>
      <c r="B1121" s="18">
        <v>1660.1262826925506</v>
      </c>
      <c r="C1121" s="20">
        <v>0.16601262826925506</v>
      </c>
      <c r="D1121" s="18">
        <v>3.379316254928133</v>
      </c>
      <c r="E1121" s="18">
        <v>-3.3895697354268859</v>
      </c>
      <c r="F1121" s="18">
        <v>0.99697499054479211</v>
      </c>
      <c r="G1121" s="16">
        <v>1604.0253653691871</v>
      </c>
      <c r="H1121" s="19">
        <v>1716.2272000159141</v>
      </c>
      <c r="I1121">
        <f t="shared" si="136"/>
        <v>0.71188177659650331</v>
      </c>
      <c r="J1121">
        <f t="shared" si="137"/>
        <v>1.6601262826925507</v>
      </c>
      <c r="K1121">
        <f t="shared" si="138"/>
        <v>145.65101149164457</v>
      </c>
      <c r="L1121">
        <f t="shared" si="139"/>
        <v>344.84636837899211</v>
      </c>
      <c r="M1121">
        <f t="shared" si="140"/>
        <v>2.899842050535915E-3</v>
      </c>
      <c r="N1121">
        <f t="shared" si="141"/>
        <v>-1.7988649697601815</v>
      </c>
      <c r="O1121">
        <f t="shared" si="142"/>
        <v>71.696368378992133</v>
      </c>
      <c r="P1121">
        <f t="shared" si="143"/>
        <v>60236.381438290635</v>
      </c>
    </row>
    <row r="1122" spans="1:16" x14ac:dyDescent="0.3">
      <c r="A1122" s="16">
        <v>71.7000000000005</v>
      </c>
      <c r="B1122" s="18">
        <v>1654.5101481009576</v>
      </c>
      <c r="C1122" s="20">
        <v>0.16545101481009578</v>
      </c>
      <c r="D1122" s="18">
        <v>3.3818753270220769</v>
      </c>
      <c r="E1122" s="18">
        <v>-3.3878132653664741</v>
      </c>
      <c r="F1122" s="18">
        <v>0.99824726515918083</v>
      </c>
      <c r="G1122" s="16">
        <v>1598.556677619255</v>
      </c>
      <c r="H1122" s="19">
        <v>1710.4636185826603</v>
      </c>
      <c r="I1122">
        <f t="shared" si="136"/>
        <v>0.70981539638993385</v>
      </c>
      <c r="J1122">
        <f t="shared" si="137"/>
        <v>1.6545101481009576</v>
      </c>
      <c r="K1122">
        <f t="shared" si="138"/>
        <v>145.22823010138046</v>
      </c>
      <c r="L1122">
        <f t="shared" si="139"/>
        <v>344.94657893846249</v>
      </c>
      <c r="M1122">
        <f t="shared" si="140"/>
        <v>2.8989996163388452E-3</v>
      </c>
      <c r="N1122">
        <f t="shared" si="141"/>
        <v>-1.8022595490916546</v>
      </c>
      <c r="O1122">
        <f t="shared" si="142"/>
        <v>71.796578938462517</v>
      </c>
      <c r="P1122">
        <f t="shared" si="143"/>
        <v>60440.850190480698</v>
      </c>
    </row>
    <row r="1123" spans="1:16" x14ac:dyDescent="0.3">
      <c r="A1123" s="16">
        <v>71.800000000000495</v>
      </c>
      <c r="B1123" s="18">
        <v>1648.915907817269</v>
      </c>
      <c r="C1123" s="20">
        <v>0.16489159078172691</v>
      </c>
      <c r="D1123" s="18">
        <v>3.3844329153809749</v>
      </c>
      <c r="E1123" s="18">
        <v>-3.3860581276288002</v>
      </c>
      <c r="F1123" s="18">
        <v>0.99952002824920094</v>
      </c>
      <c r="G1123" s="16">
        <v>1593.1094550861483</v>
      </c>
      <c r="H1123" s="19">
        <v>1704.7223605483898</v>
      </c>
      <c r="I1123">
        <f t="shared" si="136"/>
        <v>0.70775509105990131</v>
      </c>
      <c r="J1123">
        <f t="shared" si="137"/>
        <v>1.648915907817269</v>
      </c>
      <c r="K1123">
        <f t="shared" si="138"/>
        <v>144.80669163085582</v>
      </c>
      <c r="L1123">
        <f t="shared" si="139"/>
        <v>345.04678954006602</v>
      </c>
      <c r="M1123">
        <f t="shared" si="140"/>
        <v>2.8981576711174773E-3</v>
      </c>
      <c r="N1123">
        <f t="shared" si="141"/>
        <v>-1.8056523692055431</v>
      </c>
      <c r="O1123">
        <f t="shared" si="142"/>
        <v>71.896789540066038</v>
      </c>
      <c r="P1123">
        <f t="shared" si="143"/>
        <v>60645.906517072603</v>
      </c>
    </row>
    <row r="1124" spans="1:16" x14ac:dyDescent="0.3">
      <c r="A1124" s="16">
        <v>71.900000000000489</v>
      </c>
      <c r="B1124" s="18">
        <v>1643.3434660123357</v>
      </c>
      <c r="C1124" s="20">
        <v>0.16433434660123358</v>
      </c>
      <c r="D1124" s="18">
        <v>3.3869890212947729</v>
      </c>
      <c r="E1124" s="18">
        <v>-3.3843043209110002</v>
      </c>
      <c r="F1124" s="18">
        <v>1.0007932798380998</v>
      </c>
      <c r="G1124" s="16">
        <v>1587.6836032363328</v>
      </c>
      <c r="H1124" s="19">
        <v>1699.0033287883386</v>
      </c>
      <c r="I1124">
        <f t="shared" si="136"/>
        <v>0.70570084564170088</v>
      </c>
      <c r="J1124">
        <f t="shared" si="137"/>
        <v>1.6433434660123358</v>
      </c>
      <c r="K1124">
        <f t="shared" si="138"/>
        <v>144.38639301829201</v>
      </c>
      <c r="L1124">
        <f t="shared" si="139"/>
        <v>345.1470001840388</v>
      </c>
      <c r="M1124">
        <f t="shared" si="140"/>
        <v>2.8973162144442263E-3</v>
      </c>
      <c r="N1124">
        <f t="shared" si="141"/>
        <v>-1.8090434314364825</v>
      </c>
      <c r="O1124">
        <f t="shared" si="142"/>
        <v>71.997000184038825</v>
      </c>
      <c r="P1124">
        <f t="shared" si="143"/>
        <v>60851.551771253005</v>
      </c>
    </row>
    <row r="1125" spans="1:16" x14ac:dyDescent="0.3">
      <c r="A1125" s="16">
        <v>72.000000000000483</v>
      </c>
      <c r="B1125" s="18">
        <v>1637.7927273198816</v>
      </c>
      <c r="C1125" s="20">
        <v>0.16377927273198817</v>
      </c>
      <c r="D1125" s="18">
        <v>3.3895436460520179</v>
      </c>
      <c r="E1125" s="18">
        <v>-3.3825518439117235</v>
      </c>
      <c r="F1125" s="18">
        <v>1.0020670199491188</v>
      </c>
      <c r="G1125" s="16">
        <v>1582.2790279955084</v>
      </c>
      <c r="H1125" s="19">
        <v>1693.3064266442548</v>
      </c>
      <c r="I1125">
        <f t="shared" si="136"/>
        <v>0.70365264517692439</v>
      </c>
      <c r="J1125">
        <f t="shared" si="137"/>
        <v>1.6377927273198816</v>
      </c>
      <c r="K1125">
        <f t="shared" si="138"/>
        <v>143.96733120319874</v>
      </c>
      <c r="L1125">
        <f t="shared" si="139"/>
        <v>345.24721087061778</v>
      </c>
      <c r="M1125">
        <f t="shared" si="140"/>
        <v>2.8964752458920007E-3</v>
      </c>
      <c r="N1125">
        <f t="shared" si="141"/>
        <v>-1.8124327371178117</v>
      </c>
      <c r="O1125">
        <f t="shared" si="142"/>
        <v>72.097210870617801</v>
      </c>
      <c r="P1125">
        <f t="shared" si="143"/>
        <v>61057.787308435596</v>
      </c>
    </row>
    <row r="1126" spans="1:16" x14ac:dyDescent="0.3">
      <c r="A1126" s="16">
        <v>72.100000000000477</v>
      </c>
      <c r="B1126" s="18">
        <v>1632.263596834073</v>
      </c>
      <c r="C1126" s="20">
        <v>0.16322635968340729</v>
      </c>
      <c r="D1126" s="18">
        <v>3.392096790939747</v>
      </c>
      <c r="E1126" s="18">
        <v>-3.3808006953311329</v>
      </c>
      <c r="F1126" s="18">
        <v>1.0033412486054603</v>
      </c>
      <c r="G1126" s="16">
        <v>1576.8956357461868</v>
      </c>
      <c r="H1126" s="19">
        <v>1687.6315579219593</v>
      </c>
      <c r="I1126">
        <f t="shared" si="136"/>
        <v>0.70161047471376181</v>
      </c>
      <c r="J1126">
        <f t="shared" si="137"/>
        <v>1.6322635968340731</v>
      </c>
      <c r="K1126">
        <f t="shared" si="138"/>
        <v>143.54950312643567</v>
      </c>
      <c r="L1126">
        <f t="shared" si="139"/>
        <v>345.34742160004015</v>
      </c>
      <c r="M1126">
        <f t="shared" si="140"/>
        <v>2.8956347650342029E-3</v>
      </c>
      <c r="N1126">
        <f t="shared" si="141"/>
        <v>-1.8158202875815594</v>
      </c>
      <c r="O1126">
        <f t="shared" si="142"/>
        <v>72.197421600040173</v>
      </c>
      <c r="P1126">
        <f t="shared" si="143"/>
        <v>61264.614486262704</v>
      </c>
    </row>
    <row r="1127" spans="1:16" x14ac:dyDescent="0.3">
      <c r="A1127" s="16">
        <v>72.200000000000472</v>
      </c>
      <c r="B1127" s="18">
        <v>1626.7559801070877</v>
      </c>
      <c r="C1127" s="20">
        <v>0.16267559801070877</v>
      </c>
      <c r="D1127" s="18">
        <v>3.3946484572435098</v>
      </c>
      <c r="E1127" s="18">
        <v>-3.3790508738709022</v>
      </c>
      <c r="F1127" s="18">
        <v>1.0046159658302924</v>
      </c>
      <c r="G1127" s="16">
        <v>1571.5333333252659</v>
      </c>
      <c r="H1127" s="19">
        <v>1681.9786268889095</v>
      </c>
      <c r="I1127">
        <f t="shared" si="136"/>
        <v>0.69957431930729508</v>
      </c>
      <c r="J1127">
        <f t="shared" si="137"/>
        <v>1.6267559801070877</v>
      </c>
      <c r="K1127">
        <f t="shared" si="138"/>
        <v>143.13290573027257</v>
      </c>
      <c r="L1127">
        <f t="shared" si="139"/>
        <v>345.44763237254335</v>
      </c>
      <c r="M1127">
        <f t="shared" si="140"/>
        <v>2.8947947714447306E-3</v>
      </c>
      <c r="N1127">
        <f t="shared" si="141"/>
        <v>-1.8192060841584528</v>
      </c>
      <c r="O1127">
        <f t="shared" si="142"/>
        <v>72.297632372543376</v>
      </c>
      <c r="P1127">
        <f t="shared" si="143"/>
        <v>61472.034664607228</v>
      </c>
    </row>
    <row r="1128" spans="1:16" x14ac:dyDescent="0.3">
      <c r="A1128" s="16">
        <v>72.300000000000466</v>
      </c>
      <c r="B1128" s="18">
        <v>1621.2697831467185</v>
      </c>
      <c r="C1128" s="20">
        <v>0.16212697831467185</v>
      </c>
      <c r="D1128" s="18">
        <v>3.3971986462473236</v>
      </c>
      <c r="E1128" s="18">
        <v>-3.3773023782342171</v>
      </c>
      <c r="F1128" s="18">
        <v>1.0058911716467358</v>
      </c>
      <c r="G1128" s="16">
        <v>1566.1920280216414</v>
      </c>
      <c r="H1128" s="19">
        <v>1676.3475382717957</v>
      </c>
      <c r="I1128">
        <f t="shared" si="136"/>
        <v>0.69754416401979591</v>
      </c>
      <c r="J1128">
        <f t="shared" si="137"/>
        <v>1.6212697831467184</v>
      </c>
      <c r="K1128">
        <f t="shared" si="138"/>
        <v>142.71753595845024</v>
      </c>
      <c r="L1128">
        <f t="shared" si="139"/>
        <v>345.54784318836545</v>
      </c>
      <c r="M1128">
        <f t="shared" si="140"/>
        <v>2.8939552646979737E-3</v>
      </c>
      <c r="N1128">
        <f t="shared" si="141"/>
        <v>-1.822590128177914</v>
      </c>
      <c r="O1128">
        <f t="shared" si="142"/>
        <v>72.397843188365471</v>
      </c>
      <c r="P1128">
        <f t="shared" si="143"/>
        <v>61680.049205574069</v>
      </c>
    </row>
    <row r="1129" spans="1:16" x14ac:dyDescent="0.3">
      <c r="A1129" s="16">
        <v>72.40000000000046</v>
      </c>
      <c r="B1129" s="18">
        <v>1615.8049124139575</v>
      </c>
      <c r="C1129" s="20">
        <v>0.16158049124139576</v>
      </c>
      <c r="D1129" s="18">
        <v>3.3997473592337846</v>
      </c>
      <c r="E1129" s="18">
        <v>-3.3755552071257675</v>
      </c>
      <c r="F1129" s="18">
        <v>1.0071668660778967</v>
      </c>
      <c r="G1129" s="16">
        <v>1560.8716275737943</v>
      </c>
      <c r="H1129" s="19">
        <v>1670.7381972541207</v>
      </c>
      <c r="I1129">
        <f t="shared" si="136"/>
        <v>0.69551999392100949</v>
      </c>
      <c r="J1129">
        <f t="shared" si="137"/>
        <v>1.6158049124139575</v>
      </c>
      <c r="K1129">
        <f t="shared" si="138"/>
        <v>142.30339075623854</v>
      </c>
      <c r="L1129">
        <f t="shared" si="139"/>
        <v>345.64805404774472</v>
      </c>
      <c r="M1129">
        <f t="shared" si="140"/>
        <v>2.8931162443688141E-3</v>
      </c>
      <c r="N1129">
        <f t="shared" si="141"/>
        <v>-1.8259724209680741</v>
      </c>
      <c r="O1129">
        <f t="shared" si="142"/>
        <v>72.498054047744745</v>
      </c>
      <c r="P1129">
        <f t="shared" si="143"/>
        <v>61888.659473502536</v>
      </c>
    </row>
    <row r="1130" spans="1:16" x14ac:dyDescent="0.3">
      <c r="A1130" s="16">
        <v>72.500000000000455</v>
      </c>
      <c r="B1130" s="18">
        <v>1610.3612748206319</v>
      </c>
      <c r="C1130" s="20">
        <v>0.1610361274820632</v>
      </c>
      <c r="D1130" s="18">
        <v>3.4022945974839569</v>
      </c>
      <c r="E1130" s="18">
        <v>-3.3738093592517506</v>
      </c>
      <c r="F1130" s="18">
        <v>1.0084430491468326</v>
      </c>
      <c r="G1130" s="16">
        <v>1555.5720401674357</v>
      </c>
      <c r="H1130" s="19">
        <v>1665.1505094738282</v>
      </c>
      <c r="I1130">
        <f t="shared" si="136"/>
        <v>0.69350179408844903</v>
      </c>
      <c r="J1130">
        <f t="shared" si="137"/>
        <v>1.610361274820632</v>
      </c>
      <c r="K1130">
        <f t="shared" si="138"/>
        <v>141.89046707049667</v>
      </c>
      <c r="L1130">
        <f t="shared" si="139"/>
        <v>345.74826495092003</v>
      </c>
      <c r="M1130">
        <f t="shared" si="140"/>
        <v>2.8922777100326242E-3</v>
      </c>
      <c r="N1130">
        <f t="shared" si="141"/>
        <v>-1.829352963855764</v>
      </c>
      <c r="O1130">
        <f t="shared" si="142"/>
        <v>72.598264950920054</v>
      </c>
      <c r="P1130">
        <f t="shared" si="143"/>
        <v>62097.866834967434</v>
      </c>
    </row>
    <row r="1131" spans="1:16" x14ac:dyDescent="0.3">
      <c r="A1131" s="16">
        <v>72.600000000000449</v>
      </c>
      <c r="B1131" s="18">
        <v>1604.9387777270263</v>
      </c>
      <c r="C1131" s="20">
        <v>0.16049387777270263</v>
      </c>
      <c r="D1131" s="18">
        <v>3.4048403622774392</v>
      </c>
      <c r="E1131" s="18">
        <v>-3.3720648333198668</v>
      </c>
      <c r="F1131" s="18">
        <v>1.0097197208765718</v>
      </c>
      <c r="G1131" s="16">
        <v>1550.2931744331343</v>
      </c>
      <c r="H1131" s="19">
        <v>1659.5843810209183</v>
      </c>
      <c r="I1131">
        <f t="shared" si="136"/>
        <v>0.69148954960767739</v>
      </c>
      <c r="J1131">
        <f t="shared" si="137"/>
        <v>1.6049387777270263</v>
      </c>
      <c r="K1131">
        <f t="shared" si="138"/>
        <v>141.4787618497308</v>
      </c>
      <c r="L1131">
        <f t="shared" si="139"/>
        <v>345.84847589813052</v>
      </c>
      <c r="M1131">
        <f t="shared" si="140"/>
        <v>2.8914396612652687E-3</v>
      </c>
      <c r="N1131">
        <f t="shared" si="141"/>
        <v>-1.8327317581665112</v>
      </c>
      <c r="O1131">
        <f t="shared" si="142"/>
        <v>72.698475898130539</v>
      </c>
      <c r="P1131">
        <f t="shared" si="143"/>
        <v>62307.672658781223</v>
      </c>
    </row>
    <row r="1132" spans="1:16" x14ac:dyDescent="0.3">
      <c r="A1132" s="16">
        <v>72.700000000000443</v>
      </c>
      <c r="B1132" s="18">
        <v>1599.537328939535</v>
      </c>
      <c r="C1132" s="20">
        <v>0.15995373289395351</v>
      </c>
      <c r="D1132" s="18">
        <v>3.4073846548923648</v>
      </c>
      <c r="E1132" s="18">
        <v>-3.3703216280393189</v>
      </c>
      <c r="F1132" s="18">
        <v>1.0109968812901122</v>
      </c>
      <c r="G1132" s="16">
        <v>1545.0349394439741</v>
      </c>
      <c r="H1132" s="19">
        <v>1654.0397184350959</v>
      </c>
      <c r="I1132">
        <f t="shared" si="136"/>
        <v>0.68948324557259288</v>
      </c>
      <c r="J1132">
        <f t="shared" si="137"/>
        <v>1.5995373289395349</v>
      </c>
      <c r="K1132">
        <f t="shared" si="138"/>
        <v>141.06827204415251</v>
      </c>
      <c r="L1132">
        <f t="shared" si="139"/>
        <v>345.94868688961566</v>
      </c>
      <c r="M1132">
        <f t="shared" si="140"/>
        <v>2.8906020976431027E-3</v>
      </c>
      <c r="N1132">
        <f t="shared" si="141"/>
        <v>-1.8361088052245513</v>
      </c>
      <c r="O1132">
        <f t="shared" si="142"/>
        <v>72.798686889615681</v>
      </c>
      <c r="P1132">
        <f t="shared" si="143"/>
        <v>62518.078315995423</v>
      </c>
    </row>
    <row r="1133" spans="1:16" x14ac:dyDescent="0.3">
      <c r="A1133" s="16">
        <v>72.800000000000438</v>
      </c>
      <c r="B1133" s="18">
        <v>1594.1568367083128</v>
      </c>
      <c r="C1133" s="20">
        <v>0.15941568367083128</v>
      </c>
      <c r="D1133" s="18">
        <v>3.4099274766053345</v>
      </c>
      <c r="E1133" s="18">
        <v>-3.3685797421208092</v>
      </c>
      <c r="F1133" s="18">
        <v>1.0122745304104017</v>
      </c>
      <c r="G1133" s="16">
        <v>1539.7972447132136</v>
      </c>
      <c r="H1133" s="19">
        <v>1648.516428703412</v>
      </c>
      <c r="I1133">
        <f t="shared" si="136"/>
        <v>0.68748286708570538</v>
      </c>
      <c r="J1133">
        <f t="shared" si="137"/>
        <v>1.5941568367083128</v>
      </c>
      <c r="K1133">
        <f t="shared" si="138"/>
        <v>140.65899460573533</v>
      </c>
      <c r="L1133">
        <f t="shared" si="139"/>
        <v>346.04889792561568</v>
      </c>
      <c r="M1133">
        <f t="shared" si="140"/>
        <v>2.8897650187429675E-3</v>
      </c>
      <c r="N1133">
        <f t="shared" si="141"/>
        <v>-1.8394841063528327</v>
      </c>
      <c r="O1133">
        <f t="shared" si="142"/>
        <v>72.898897925615699</v>
      </c>
      <c r="P1133">
        <f t="shared" si="143"/>
        <v>62729.0851799027</v>
      </c>
    </row>
    <row r="1134" spans="1:16" x14ac:dyDescent="0.3">
      <c r="A1134" s="16">
        <v>72.900000000000432</v>
      </c>
      <c r="B1134" s="18">
        <v>1588.7972097249435</v>
      </c>
      <c r="C1134" s="20">
        <v>0.15887972097249436</v>
      </c>
      <c r="D1134" s="18">
        <v>3.4124688286915505</v>
      </c>
      <c r="E1134" s="18">
        <v>-3.366839174276536</v>
      </c>
      <c r="F1134" s="18">
        <v>1.0135526682603779</v>
      </c>
      <c r="G1134" s="16">
        <v>1534.5800001919588</v>
      </c>
      <c r="H1134" s="19">
        <v>1643.0144192579282</v>
      </c>
      <c r="I1134">
        <f t="shared" si="136"/>
        <v>0.68548839925841321</v>
      </c>
      <c r="J1134">
        <f t="shared" si="137"/>
        <v>1.5887972097249434</v>
      </c>
      <c r="K1134">
        <f t="shared" si="138"/>
        <v>140.25092648827135</v>
      </c>
      <c r="L1134">
        <f t="shared" si="139"/>
        <v>346.14910900637074</v>
      </c>
      <c r="M1134">
        <f t="shared" si="140"/>
        <v>2.8889284241421964E-3</v>
      </c>
      <c r="N1134">
        <f t="shared" si="141"/>
        <v>-1.8428576628730091</v>
      </c>
      <c r="O1134">
        <f t="shared" si="142"/>
        <v>72.999109006370759</v>
      </c>
      <c r="P1134">
        <f t="shared" si="143"/>
        <v>62940.694626038683</v>
      </c>
    </row>
    <row r="1135" spans="1:16" x14ac:dyDescent="0.3">
      <c r="A1135" s="16">
        <v>73.000000000000426</v>
      </c>
      <c r="B1135" s="18">
        <v>1583.4583571201356</v>
      </c>
      <c r="C1135" s="20">
        <v>0.15834583571201355</v>
      </c>
      <c r="D1135" s="18">
        <v>3.4150087124247053</v>
      </c>
      <c r="E1135" s="18">
        <v>-3.3650999232201961</v>
      </c>
      <c r="F1135" s="18">
        <v>1.0148312948629321</v>
      </c>
      <c r="G1135" s="16">
        <v>1529.383116266866</v>
      </c>
      <c r="H1135" s="19">
        <v>1637.5335979734052</v>
      </c>
      <c r="I1135">
        <f t="shared" si="136"/>
        <v>0.68349982721128066</v>
      </c>
      <c r="J1135">
        <f t="shared" si="137"/>
        <v>1.5834583571201355</v>
      </c>
      <c r="K1135">
        <f t="shared" si="138"/>
        <v>139.84406464742801</v>
      </c>
      <c r="L1135">
        <f t="shared" si="139"/>
        <v>346.2493201321218</v>
      </c>
      <c r="M1135">
        <f t="shared" si="140"/>
        <v>2.8880923134186084E-3</v>
      </c>
      <c r="N1135">
        <f t="shared" si="141"/>
        <v>-1.8462294761054374</v>
      </c>
      <c r="O1135">
        <f t="shared" si="142"/>
        <v>73.099320132121818</v>
      </c>
      <c r="P1135">
        <f t="shared" si="143"/>
        <v>63152.908032183317</v>
      </c>
    </row>
    <row r="1136" spans="1:16" x14ac:dyDescent="0.3">
      <c r="A1136" s="16">
        <v>73.100000000000421</v>
      </c>
      <c r="B1136" s="18">
        <v>1578.1401884614249</v>
      </c>
      <c r="C1136" s="20">
        <v>0.15781401884614249</v>
      </c>
      <c r="D1136" s="18">
        <v>3.417547129076981</v>
      </c>
      <c r="E1136" s="18">
        <v>-3.3633619876669787</v>
      </c>
      <c r="F1136" s="18">
        <v>1.0161104102409115</v>
      </c>
      <c r="G1136" s="16">
        <v>1524.2065037578514</v>
      </c>
      <c r="H1136" s="19">
        <v>1632.0738731649985</v>
      </c>
      <c r="I1136">
        <f t="shared" si="136"/>
        <v>0.68151713607431197</v>
      </c>
      <c r="J1136">
        <f t="shared" si="137"/>
        <v>1.578140188461425</v>
      </c>
      <c r="K1136">
        <f t="shared" si="138"/>
        <v>139.43840604080424</v>
      </c>
      <c r="L1136">
        <f t="shared" si="139"/>
        <v>346.34953130310976</v>
      </c>
      <c r="M1136">
        <f t="shared" si="140"/>
        <v>2.8872566861505126E-3</v>
      </c>
      <c r="N1136">
        <f t="shared" si="141"/>
        <v>-1.8495995473691895</v>
      </c>
      <c r="O1136">
        <f t="shared" si="142"/>
        <v>73.199531303109779</v>
      </c>
      <c r="P1136">
        <f t="shared" si="143"/>
        <v>63365.72677836239</v>
      </c>
    </row>
    <row r="1137" spans="1:16" x14ac:dyDescent="0.3">
      <c r="A1137" s="16">
        <v>73.200000000000415</v>
      </c>
      <c r="B1137" s="18">
        <v>1572.8426137508575</v>
      </c>
      <c r="C1137" s="20">
        <v>0.15728426137508575</v>
      </c>
      <c r="D1137" s="18">
        <v>3.420084079919139</v>
      </c>
      <c r="E1137" s="18">
        <v>-3.3616253663335671</v>
      </c>
      <c r="F1137" s="18">
        <v>1.0173900144171422</v>
      </c>
      <c r="G1137" s="16">
        <v>1519.0500739157803</v>
      </c>
      <c r="H1137" s="19">
        <v>1626.6351535859346</v>
      </c>
      <c r="I1137">
        <f t="shared" si="136"/>
        <v>0.67954031098720946</v>
      </c>
      <c r="J1137">
        <f t="shared" si="137"/>
        <v>1.5728426137508575</v>
      </c>
      <c r="K1137">
        <f t="shared" si="138"/>
        <v>139.03394762798305</v>
      </c>
      <c r="L1137">
        <f t="shared" si="139"/>
        <v>346.44974251957638</v>
      </c>
      <c r="M1137">
        <f t="shared" si="140"/>
        <v>2.8864215419167017E-3</v>
      </c>
      <c r="N1137">
        <f t="shared" si="141"/>
        <v>-1.8529678779820529</v>
      </c>
      <c r="O1137">
        <f t="shared" si="142"/>
        <v>73.299742519576398</v>
      </c>
      <c r="P1137">
        <f t="shared" si="143"/>
        <v>63579.15224685047</v>
      </c>
    </row>
    <row r="1138" spans="1:16" x14ac:dyDescent="0.3">
      <c r="A1138" s="16">
        <v>73.300000000000409</v>
      </c>
      <c r="B1138" s="18">
        <v>1567.5655434227381</v>
      </c>
      <c r="C1138" s="20">
        <v>0.15675655434227381</v>
      </c>
      <c r="D1138" s="18">
        <v>3.4226195662204972</v>
      </c>
      <c r="E1138" s="18">
        <v>-3.3598900579381294</v>
      </c>
      <c r="F1138" s="18">
        <v>1.0186701074144262</v>
      </c>
      <c r="G1138" s="16">
        <v>1513.9137384202209</v>
      </c>
      <c r="H1138" s="19">
        <v>1621.2173484252553</v>
      </c>
      <c r="I1138">
        <f t="shared" si="136"/>
        <v>0.67756933709964939</v>
      </c>
      <c r="J1138">
        <f t="shared" si="137"/>
        <v>1.567565543422738</v>
      </c>
      <c r="K1138">
        <f t="shared" si="138"/>
        <v>138.63068637058828</v>
      </c>
      <c r="L1138">
        <f t="shared" si="139"/>
        <v>346.54995378176363</v>
      </c>
      <c r="M1138">
        <f t="shared" si="140"/>
        <v>2.885586880296455E-3</v>
      </c>
      <c r="N1138">
        <f t="shared" si="141"/>
        <v>-1.856334469260529</v>
      </c>
      <c r="O1138">
        <f t="shared" si="142"/>
        <v>73.399953781763656</v>
      </c>
      <c r="P1138">
        <f t="shared" si="143"/>
        <v>63793.185822171508</v>
      </c>
    </row>
    <row r="1139" spans="1:16" x14ac:dyDescent="0.3">
      <c r="A1139" s="16">
        <v>73.400000000000404</v>
      </c>
      <c r="B1139" s="18">
        <v>1562.308888341367</v>
      </c>
      <c r="C1139" s="20">
        <v>0.15623088883413672</v>
      </c>
      <c r="D1139" s="18">
        <v>3.4251535892488638</v>
      </c>
      <c r="E1139" s="18">
        <v>-3.3581560612003272</v>
      </c>
      <c r="F1139" s="18">
        <v>1.0199506892555164</v>
      </c>
      <c r="G1139" s="16">
        <v>1508.7974093771886</v>
      </c>
      <c r="H1139" s="19">
        <v>1615.8203673055455</v>
      </c>
      <c r="I1139">
        <f t="shared" si="136"/>
        <v>0.67560419957154549</v>
      </c>
      <c r="J1139">
        <f t="shared" si="137"/>
        <v>1.5623088883413669</v>
      </c>
      <c r="K1139">
        <f t="shared" si="138"/>
        <v>138.22861923233819</v>
      </c>
      <c r="L1139">
        <f t="shared" si="139"/>
        <v>346.65016508991374</v>
      </c>
      <c r="M1139">
        <f t="shared" si="140"/>
        <v>2.8847527008695382E-3</v>
      </c>
      <c r="N1139">
        <f t="shared" si="141"/>
        <v>-1.8596993225198299</v>
      </c>
      <c r="O1139">
        <f t="shared" si="142"/>
        <v>73.500165089913764</v>
      </c>
      <c r="P1139">
        <f t="shared" si="143"/>
        <v>64007.828891100733</v>
      </c>
    </row>
    <row r="1140" spans="1:16" x14ac:dyDescent="0.3">
      <c r="A1140" s="16">
        <v>73.500000000000398</v>
      </c>
      <c r="B1140" s="18">
        <v>1557.072559798781</v>
      </c>
      <c r="C1140" s="20">
        <v>0.15570725597987808</v>
      </c>
      <c r="D1140" s="18">
        <v>3.4276861502705369</v>
      </c>
      <c r="E1140" s="18">
        <v>-3.3564233748413081</v>
      </c>
      <c r="F1140" s="18">
        <v>1.021231759963118</v>
      </c>
      <c r="G1140" s="16">
        <v>1503.7009993168951</v>
      </c>
      <c r="H1140" s="19">
        <v>1610.4441202806668</v>
      </c>
      <c r="I1140">
        <f t="shared" si="136"/>
        <v>0.67364488357330643</v>
      </c>
      <c r="J1140">
        <f t="shared" si="137"/>
        <v>1.5570725597987809</v>
      </c>
      <c r="K1140">
        <f t="shared" si="138"/>
        <v>137.82774317909849</v>
      </c>
      <c r="L1140">
        <f t="shared" si="139"/>
        <v>346.75037644426942</v>
      </c>
      <c r="M1140">
        <f t="shared" si="140"/>
        <v>2.8839190032162012E-3</v>
      </c>
      <c r="N1140">
        <f t="shared" si="141"/>
        <v>-1.863062439073885</v>
      </c>
      <c r="O1140">
        <f t="shared" si="142"/>
        <v>73.600376444269443</v>
      </c>
      <c r="P1140">
        <f t="shared" si="143"/>
        <v>64223.082842666576</v>
      </c>
    </row>
    <row r="1141" spans="1:16" x14ac:dyDescent="0.3">
      <c r="A1141" s="16">
        <v>73.600000000000392</v>
      </c>
      <c r="B1141" s="18">
        <v>1551.8564695125119</v>
      </c>
      <c r="C1141" s="20">
        <v>0.1551856469512512</v>
      </c>
      <c r="D1141" s="18">
        <v>3.4302172505504824</v>
      </c>
      <c r="E1141" s="18">
        <v>-3.3546919975837031</v>
      </c>
      <c r="F1141" s="18">
        <v>1.0225133195599412</v>
      </c>
      <c r="G1141" s="16">
        <v>1498.62442119151</v>
      </c>
      <c r="H1141" s="19">
        <v>1605.0885178335138</v>
      </c>
      <c r="I1141">
        <f t="shared" si="136"/>
        <v>0.6716913742860936</v>
      </c>
      <c r="J1141">
        <f t="shared" si="137"/>
        <v>1.5518564695125119</v>
      </c>
      <c r="K1141">
        <f t="shared" si="138"/>
        <v>137.42805517893476</v>
      </c>
      <c r="L1141">
        <f t="shared" si="139"/>
        <v>346.85058784507385</v>
      </c>
      <c r="M1141">
        <f t="shared" si="140"/>
        <v>2.8830857869171765E-3</v>
      </c>
      <c r="N1141">
        <f t="shared" si="141"/>
        <v>-1.8664238202353458</v>
      </c>
      <c r="O1141">
        <f t="shared" si="142"/>
        <v>73.700587845073869</v>
      </c>
      <c r="P1141">
        <f t="shared" si="143"/>
        <v>64438.949068152673</v>
      </c>
    </row>
    <row r="1142" spans="1:16" x14ac:dyDescent="0.3">
      <c r="A1142" s="16">
        <v>73.700000000000387</v>
      </c>
      <c r="B1142" s="18">
        <v>1546.6605296233663</v>
      </c>
      <c r="C1142" s="20">
        <v>0.15466605296233663</v>
      </c>
      <c r="D1142" s="18">
        <v>3.432746891352112</v>
      </c>
      <c r="E1142" s="18">
        <v>-3.3529619281516219</v>
      </c>
      <c r="F1142" s="18">
        <v>1.0237953680686356</v>
      </c>
      <c r="G1142" s="16">
        <v>1493.56758837295</v>
      </c>
      <c r="H1142" s="19">
        <v>1599.7534708737826</v>
      </c>
      <c r="I1142">
        <f t="shared" si="136"/>
        <v>0.66974365690207738</v>
      </c>
      <c r="J1142">
        <f t="shared" si="137"/>
        <v>1.5466605296233662</v>
      </c>
      <c r="K1142">
        <f t="shared" si="138"/>
        <v>137.02955220216504</v>
      </c>
      <c r="L1142">
        <f t="shared" si="139"/>
        <v>346.95079929257054</v>
      </c>
      <c r="M1142">
        <f t="shared" si="140"/>
        <v>2.8822530515536806E-3</v>
      </c>
      <c r="N1142">
        <f t="shared" si="141"/>
        <v>-1.869783467315588</v>
      </c>
      <c r="O1142">
        <f t="shared" si="142"/>
        <v>73.800799292570559</v>
      </c>
      <c r="P1142">
        <f t="shared" si="143"/>
        <v>64655.428961099446</v>
      </c>
    </row>
    <row r="1143" spans="1:16" x14ac:dyDescent="0.3">
      <c r="A1143" s="16">
        <v>73.800000000000381</v>
      </c>
      <c r="B1143" s="18">
        <v>1541.484652693219</v>
      </c>
      <c r="C1143" s="20">
        <v>0.15414846526932191</v>
      </c>
      <c r="D1143" s="18">
        <v>3.4352750739373494</v>
      </c>
      <c r="E1143" s="18">
        <v>-3.3512331652706604</v>
      </c>
      <c r="F1143" s="18">
        <v>1.0250779055118062</v>
      </c>
      <c r="G1143" s="16">
        <v>1488.5304146506792</v>
      </c>
      <c r="H1143" s="19">
        <v>1594.4388907357588</v>
      </c>
      <c r="I1143">
        <f t="shared" si="136"/>
        <v>0.66780171662469423</v>
      </c>
      <c r="J1143">
        <f t="shared" si="137"/>
        <v>1.5414846526932191</v>
      </c>
      <c r="K1143">
        <f t="shared" si="138"/>
        <v>136.63223122141244</v>
      </c>
      <c r="L1143">
        <f t="shared" si="139"/>
        <v>347.05101078700341</v>
      </c>
      <c r="M1143">
        <f t="shared" si="140"/>
        <v>2.8814207967074118E-3</v>
      </c>
      <c r="N1143">
        <f t="shared" si="141"/>
        <v>-1.8731413816246976</v>
      </c>
      <c r="O1143">
        <f t="shared" si="142"/>
        <v>73.901010787003429</v>
      </c>
      <c r="P1143">
        <f t="shared" si="143"/>
        <v>64872.523917305371</v>
      </c>
    </row>
    <row r="1144" spans="1:16" x14ac:dyDescent="0.3">
      <c r="A1144" s="16">
        <v>73.900000000000375</v>
      </c>
      <c r="B1144" s="18">
        <v>1536.3287517028134</v>
      </c>
      <c r="C1144" s="20">
        <v>0.15363287517028135</v>
      </c>
      <c r="D1144" s="18">
        <v>3.4378017995668309</v>
      </c>
      <c r="E1144" s="18">
        <v>-3.3495057076678916</v>
      </c>
      <c r="F1144" s="18">
        <v>1.0263609319120748</v>
      </c>
      <c r="G1144" s="16">
        <v>1483.5128142295114</v>
      </c>
      <c r="H1144" s="19">
        <v>1589.1446891761154</v>
      </c>
      <c r="I1144">
        <f t="shared" si="136"/>
        <v>0.66586553866889608</v>
      </c>
      <c r="J1144">
        <f t="shared" si="137"/>
        <v>1.5363287517028135</v>
      </c>
      <c r="K1144">
        <f t="shared" si="138"/>
        <v>136.23608921165615</v>
      </c>
      <c r="L1144">
        <f t="shared" si="139"/>
        <v>347.15122232861654</v>
      </c>
      <c r="M1144">
        <f t="shared" si="140"/>
        <v>2.880589021960553E-3</v>
      </c>
      <c r="N1144">
        <f t="shared" si="141"/>
        <v>-1.8764975644714892</v>
      </c>
      <c r="O1144">
        <f t="shared" si="142"/>
        <v>74.001222328616564</v>
      </c>
      <c r="P1144">
        <f t="shared" si="143"/>
        <v>65090.23533482886</v>
      </c>
    </row>
    <row r="1145" spans="1:16" x14ac:dyDescent="0.3">
      <c r="A1145" s="16">
        <v>74.000000000000369</v>
      </c>
      <c r="B1145" s="18">
        <v>1531.1927400495549</v>
      </c>
      <c r="C1145" s="20">
        <v>0.15311927400495548</v>
      </c>
      <c r="D1145" s="18">
        <v>3.4403270694995269</v>
      </c>
      <c r="E1145" s="18">
        <v>-3.3477795540718636</v>
      </c>
      <c r="F1145" s="18">
        <v>1.0276444472919666</v>
      </c>
      <c r="G1145" s="16">
        <v>1478.5147017274185</v>
      </c>
      <c r="H1145" s="19">
        <v>1583.8707783716914</v>
      </c>
      <c r="I1145">
        <f t="shared" si="136"/>
        <v>0.66393510826139157</v>
      </c>
      <c r="J1145">
        <f t="shared" si="137"/>
        <v>1.5311927400495549</v>
      </c>
      <c r="K1145">
        <f t="shared" si="138"/>
        <v>135.84112315028071</v>
      </c>
      <c r="L1145">
        <f t="shared" si="139"/>
        <v>347.25143391765471</v>
      </c>
      <c r="M1145">
        <f t="shared" si="140"/>
        <v>2.8797577268957642E-3</v>
      </c>
      <c r="N1145">
        <f t="shared" si="141"/>
        <v>-1.8798520171635045</v>
      </c>
      <c r="O1145">
        <f t="shared" si="142"/>
        <v>74.101433917654731</v>
      </c>
      <c r="P1145">
        <f t="shared" si="143"/>
        <v>65308.564613990828</v>
      </c>
    </row>
    <row r="1146" spans="1:16" x14ac:dyDescent="0.3">
      <c r="A1146" s="16">
        <v>74.100000000000364</v>
      </c>
      <c r="B1146" s="18">
        <v>1526.0765315453541</v>
      </c>
      <c r="C1146" s="20">
        <v>0.15260765315453542</v>
      </c>
      <c r="D1146" s="18">
        <v>3.4428508849930983</v>
      </c>
      <c r="E1146" s="18">
        <v>-3.3460547032125998</v>
      </c>
      <c r="F1146" s="18">
        <v>1.0289284516740156</v>
      </c>
      <c r="G1146" s="16">
        <v>1473.535992173373</v>
      </c>
      <c r="H1146" s="19">
        <v>1578.6170709173352</v>
      </c>
      <c r="I1146">
        <f t="shared" ref="I1146:I1209" si="144">(J1146/(J1146+10))*5</f>
        <v>0.66201041064089916</v>
      </c>
      <c r="J1146">
        <f t="shared" ref="J1146:J1209" si="145">B1146/1000</f>
        <v>1.5260765315453542</v>
      </c>
      <c r="K1146">
        <f t="shared" ref="K1146:K1209" si="146">(I1146*1023)/5</f>
        <v>135.44733001712797</v>
      </c>
      <c r="L1146">
        <f t="shared" ref="L1146:L1209" si="147">1/M1146</f>
        <v>347.35164555436296</v>
      </c>
      <c r="M1146">
        <f t="shared" ref="M1146:M1209" si="148">$M$2+$N$2*(N1146)+$O$2*(POWER(N1146,2))+$P$2*(POWER(N1146,3))</f>
        <v>2.8789269110961876E-3</v>
      </c>
      <c r="N1146">
        <f t="shared" ref="N1146:N1209" si="149">$Q$2+($R$2/(A1146+273.15))+($S$2/POWER(A1146+273.15,2))+($T$2/POWER(A1146+273.15,3))</f>
        <v>-1.8832047410070083</v>
      </c>
      <c r="O1146">
        <f t="shared" ref="O1146:O1209" si="150">L1146-273.15</f>
        <v>74.201645554362983</v>
      </c>
      <c r="P1146">
        <f t="shared" ref="P1146:P1209" si="151">10000*((1023/K1146)-1)</f>
        <v>65527.513157375397</v>
      </c>
    </row>
    <row r="1147" spans="1:16" x14ac:dyDescent="0.3">
      <c r="A1147" s="16">
        <v>74.200000000000358</v>
      </c>
      <c r="B1147" s="18">
        <v>1520.9800404144648</v>
      </c>
      <c r="C1147" s="20">
        <v>0.15209800404144649</v>
      </c>
      <c r="D1147" s="18">
        <v>3.445373247303718</v>
      </c>
      <c r="E1147" s="18">
        <v>-3.3443311538215967</v>
      </c>
      <c r="F1147" s="18">
        <v>1.0302129450807105</v>
      </c>
      <c r="G1147" s="16">
        <v>1468.5766010051957</v>
      </c>
      <c r="H1147" s="19">
        <v>1573.383479823734</v>
      </c>
      <c r="I1147">
        <f t="shared" si="144"/>
        <v>0.66009143105838941</v>
      </c>
      <c r="J1147">
        <f t="shared" si="145"/>
        <v>1.5209800404144649</v>
      </c>
      <c r="K1147">
        <f t="shared" si="146"/>
        <v>135.05470679454646</v>
      </c>
      <c r="L1147">
        <f t="shared" si="147"/>
        <v>347.45185723898669</v>
      </c>
      <c r="M1147">
        <f t="shared" si="148"/>
        <v>2.8780965741454457E-3</v>
      </c>
      <c r="N1147">
        <f t="shared" si="149"/>
        <v>-1.8865557373069928</v>
      </c>
      <c r="O1147">
        <f t="shared" si="150"/>
        <v>74.301857238986713</v>
      </c>
      <c r="P1147">
        <f t="shared" si="151"/>
        <v>65747.082369831856</v>
      </c>
    </row>
    <row r="1148" spans="1:16" x14ac:dyDescent="0.3">
      <c r="A1148" s="16">
        <v>74.300000000000352</v>
      </c>
      <c r="B1148" s="18">
        <v>1515.9031812913213</v>
      </c>
      <c r="C1148" s="20">
        <v>0.15159031812913212</v>
      </c>
      <c r="D1148" s="18">
        <v>3.4478941576861377</v>
      </c>
      <c r="E1148" s="18">
        <v>-3.3426089046318253</v>
      </c>
      <c r="F1148" s="18">
        <v>1.0314979275345133</v>
      </c>
      <c r="G1148" s="16">
        <v>1463.6364440673995</v>
      </c>
      <c r="H1148" s="19">
        <v>1568.1699185152431</v>
      </c>
      <c r="I1148">
        <f t="shared" si="144"/>
        <v>0.65817815477732133</v>
      </c>
      <c r="J1148">
        <f t="shared" si="145"/>
        <v>1.5159031812913213</v>
      </c>
      <c r="K1148">
        <f t="shared" si="146"/>
        <v>134.66325046743992</v>
      </c>
      <c r="L1148">
        <f t="shared" si="147"/>
        <v>347.55206897177152</v>
      </c>
      <c r="M1148">
        <f t="shared" si="148"/>
        <v>2.8772667156276399E-3</v>
      </c>
      <c r="N1148">
        <f t="shared" si="149"/>
        <v>-1.8899050073671784</v>
      </c>
      <c r="O1148">
        <f t="shared" si="150"/>
        <v>74.402068971771541</v>
      </c>
      <c r="P1148">
        <f t="shared" si="151"/>
        <v>65967.273658476712</v>
      </c>
    </row>
    <row r="1149" spans="1:16" x14ac:dyDescent="0.3">
      <c r="A1149" s="16">
        <v>74.400000000000347</v>
      </c>
      <c r="B1149" s="18">
        <v>1510.8458692184022</v>
      </c>
      <c r="C1149" s="20">
        <v>0.15108458692184021</v>
      </c>
      <c r="D1149" s="18">
        <v>3.4504136173935995</v>
      </c>
      <c r="E1149" s="18">
        <v>-3.3408879543777208</v>
      </c>
      <c r="F1149" s="18">
        <v>1.032783399057835</v>
      </c>
      <c r="G1149" s="16">
        <v>1458.7154376090618</v>
      </c>
      <c r="H1149" s="19">
        <v>1562.9763008277425</v>
      </c>
      <c r="I1149">
        <f t="shared" si="144"/>
        <v>0.65627056707388176</v>
      </c>
      <c r="J1149">
        <f t="shared" si="145"/>
        <v>1.5108458692184021</v>
      </c>
      <c r="K1149">
        <f t="shared" si="146"/>
        <v>134.27295802331622</v>
      </c>
      <c r="L1149">
        <f t="shared" si="147"/>
        <v>347.6522807529638</v>
      </c>
      <c r="M1149">
        <f t="shared" si="148"/>
        <v>2.8764373351273485E-3</v>
      </c>
      <c r="N1149">
        <f t="shared" si="149"/>
        <v>-1.8932525524900183</v>
      </c>
      <c r="O1149">
        <f t="shared" si="150"/>
        <v>74.502280752963827</v>
      </c>
      <c r="P1149">
        <f t="shared" si="151"/>
        <v>66188.088432695309</v>
      </c>
    </row>
    <row r="1150" spans="1:16" x14ac:dyDescent="0.3">
      <c r="A1150" s="16">
        <v>74.500000000000341</v>
      </c>
      <c r="B1150" s="18">
        <v>1505.8080196441113</v>
      </c>
      <c r="C1150" s="20">
        <v>0.15058080196441112</v>
      </c>
      <c r="D1150" s="18">
        <v>3.4529316276779465</v>
      </c>
      <c r="E1150" s="18">
        <v>-3.3391683017951861</v>
      </c>
      <c r="F1150" s="18">
        <v>1.0340693596730657</v>
      </c>
      <c r="G1150" s="16">
        <v>1453.8134982817087</v>
      </c>
      <c r="H1150" s="19">
        <v>1557.8025410065138</v>
      </c>
      <c r="I1150">
        <f t="shared" si="144"/>
        <v>0.65436865323722293</v>
      </c>
      <c r="J1150">
        <f t="shared" si="145"/>
        <v>1.5058080196441113</v>
      </c>
      <c r="K1150">
        <f t="shared" si="146"/>
        <v>133.8838264523358</v>
      </c>
      <c r="L1150">
        <f t="shared" si="147"/>
        <v>347.75249258280991</v>
      </c>
      <c r="M1150">
        <f t="shared" si="148"/>
        <v>2.8756084322296297E-3</v>
      </c>
      <c r="N1150">
        <f t="shared" si="149"/>
        <v>-1.8965983739766972</v>
      </c>
      <c r="O1150">
        <f t="shared" si="150"/>
        <v>74.60249258280993</v>
      </c>
      <c r="P1150">
        <f t="shared" si="151"/>
        <v>66409.528104143319</v>
      </c>
    </row>
    <row r="1151" spans="1:16" x14ac:dyDescent="0.3">
      <c r="A1151" s="16">
        <v>74.600000000000335</v>
      </c>
      <c r="B1151" s="18">
        <v>1500.7895484206576</v>
      </c>
      <c r="C1151" s="20">
        <v>0.15007895484206576</v>
      </c>
      <c r="D1151" s="18">
        <v>3.4554481897896006</v>
      </c>
      <c r="E1151" s="18">
        <v>-3.3374499456215929</v>
      </c>
      <c r="F1151" s="18">
        <v>1.0353558094025679</v>
      </c>
      <c r="G1151" s="16">
        <v>1448.9305431372045</v>
      </c>
      <c r="H1151" s="19">
        <v>1552.6485537041108</v>
      </c>
      <c r="I1151">
        <f t="shared" si="144"/>
        <v>0.65247239856969352</v>
      </c>
      <c r="J1151">
        <f t="shared" si="145"/>
        <v>1.5007895484206577</v>
      </c>
      <c r="K1151">
        <f t="shared" si="146"/>
        <v>133.49585274735929</v>
      </c>
      <c r="L1151">
        <f t="shared" si="147"/>
        <v>347.85270446155693</v>
      </c>
      <c r="M1151">
        <f t="shared" si="148"/>
        <v>2.8747800065200167E-3</v>
      </c>
      <c r="N1151">
        <f t="shared" si="149"/>
        <v>-1.899942473127131</v>
      </c>
      <c r="O1151">
        <f t="shared" si="150"/>
        <v>74.702704461556948</v>
      </c>
      <c r="P1151">
        <f t="shared" si="151"/>
        <v>66631.594086748592</v>
      </c>
    </row>
    <row r="1152" spans="1:16" x14ac:dyDescent="0.3">
      <c r="A1152" s="16">
        <v>74.70000000000033</v>
      </c>
      <c r="B1152" s="18">
        <v>1495.7903718019568</v>
      </c>
      <c r="C1152" s="20">
        <v>0.14957903718019569</v>
      </c>
      <c r="D1152" s="18">
        <v>3.4579633049775182</v>
      </c>
      <c r="E1152" s="18">
        <v>-3.3357328845957754</v>
      </c>
      <c r="F1152" s="18">
        <v>1.0366427482686627</v>
      </c>
      <c r="G1152" s="16">
        <v>1444.0664896256583</v>
      </c>
      <c r="H1152" s="19">
        <v>1547.5142539782553</v>
      </c>
      <c r="I1152">
        <f t="shared" si="144"/>
        <v>0.65058178838707059</v>
      </c>
      <c r="J1152">
        <f t="shared" si="145"/>
        <v>1.4957903718019567</v>
      </c>
      <c r="K1152">
        <f t="shared" si="146"/>
        <v>133.10903390399466</v>
      </c>
      <c r="L1152">
        <f t="shared" si="147"/>
        <v>347.95291638945201</v>
      </c>
      <c r="M1152">
        <f t="shared" si="148"/>
        <v>2.87395205758452E-3</v>
      </c>
      <c r="N1152">
        <f t="shared" si="149"/>
        <v>-1.90328485123997</v>
      </c>
      <c r="O1152">
        <f t="shared" si="150"/>
        <v>74.802916389452037</v>
      </c>
      <c r="P1152">
        <f t="shared" si="151"/>
        <v>66854.287796712757</v>
      </c>
    </row>
    <row r="1153" spans="1:16" x14ac:dyDescent="0.3">
      <c r="A1153" s="16">
        <v>74.800000000000324</v>
      </c>
      <c r="B1153" s="18">
        <v>1490.8104064415315</v>
      </c>
      <c r="C1153" s="20">
        <v>0.14908104064415315</v>
      </c>
      <c r="D1153" s="18">
        <v>3.4604769744892128</v>
      </c>
      <c r="E1153" s="18">
        <v>-3.3340171174580253</v>
      </c>
      <c r="F1153" s="18">
        <v>1.0379301762936373</v>
      </c>
      <c r="G1153" s="16">
        <v>1439.2212555933334</v>
      </c>
      <c r="H1153" s="19">
        <v>1542.3995572897297</v>
      </c>
      <c r="I1153">
        <f t="shared" si="144"/>
        <v>0.64869680801878493</v>
      </c>
      <c r="J1153">
        <f t="shared" si="145"/>
        <v>1.4908104064415315</v>
      </c>
      <c r="K1153">
        <f t="shared" si="146"/>
        <v>132.7233669206434</v>
      </c>
      <c r="L1153">
        <f t="shared" si="147"/>
        <v>348.05312836674273</v>
      </c>
      <c r="M1153">
        <f t="shared" si="148"/>
        <v>2.8731245850096266E-3</v>
      </c>
      <c r="N1153">
        <f t="shared" si="149"/>
        <v>-1.9066255096126052</v>
      </c>
      <c r="O1153">
        <f t="shared" si="150"/>
        <v>74.903128366742749</v>
      </c>
      <c r="P1153">
        <f t="shared" si="151"/>
        <v>67077.610652513191</v>
      </c>
    </row>
    <row r="1154" spans="1:16" x14ac:dyDescent="0.3">
      <c r="A1154" s="16">
        <v>74.900000000000318</v>
      </c>
      <c r="B1154" s="18">
        <v>1485.8495693904372</v>
      </c>
      <c r="C1154" s="20">
        <v>0.14858495693904372</v>
      </c>
      <c r="D1154" s="18">
        <v>3.4629891995708206</v>
      </c>
      <c r="E1154" s="18">
        <v>-3.332302642950101</v>
      </c>
      <c r="F1154" s="18">
        <v>1.0392180934997615</v>
      </c>
      <c r="G1154" s="16">
        <v>1434.3947592805769</v>
      </c>
      <c r="H1154" s="19">
        <v>1537.3043795002975</v>
      </c>
      <c r="I1154">
        <f t="shared" si="144"/>
        <v>0.64681744280814757</v>
      </c>
      <c r="J1154">
        <f t="shared" si="145"/>
        <v>1.4858495693904372</v>
      </c>
      <c r="K1154">
        <f t="shared" si="146"/>
        <v>132.33884879854699</v>
      </c>
      <c r="L1154">
        <f t="shared" si="147"/>
        <v>348.15334039367713</v>
      </c>
      <c r="M1154">
        <f t="shared" si="148"/>
        <v>2.8722975883822975E-3</v>
      </c>
      <c r="N1154">
        <f t="shared" si="149"/>
        <v>-1.9099644495411605</v>
      </c>
      <c r="O1154">
        <f t="shared" si="150"/>
        <v>75.003340393677149</v>
      </c>
      <c r="P1154">
        <f t="shared" si="151"/>
        <v>67301.564074904658</v>
      </c>
    </row>
    <row r="1155" spans="1:16" x14ac:dyDescent="0.3">
      <c r="A1155" s="16">
        <v>75.000000000000313</v>
      </c>
      <c r="B1155" s="18">
        <v>1480.9077780951959</v>
      </c>
      <c r="C1155" s="20">
        <v>0.1480907778095196</v>
      </c>
      <c r="D1155" s="18">
        <v>3.4654999814669241</v>
      </c>
      <c r="E1155" s="18">
        <v>-3.3305894598152119</v>
      </c>
      <c r="F1155" s="18">
        <v>1.0405064999092375</v>
      </c>
      <c r="G1155" s="16">
        <v>1429.5869193197645</v>
      </c>
      <c r="H1155" s="19">
        <v>1532.2286368706273</v>
      </c>
      <c r="I1155">
        <f t="shared" si="144"/>
        <v>0.64494367811257436</v>
      </c>
      <c r="J1155">
        <f t="shared" si="145"/>
        <v>1.4809077780951958</v>
      </c>
      <c r="K1155">
        <f t="shared" si="146"/>
        <v>131.95547654183272</v>
      </c>
      <c r="L1155">
        <f t="shared" si="147"/>
        <v>348.25355247050373</v>
      </c>
      <c r="M1155">
        <f t="shared" si="148"/>
        <v>2.8714710672899674E-3</v>
      </c>
      <c r="N1155">
        <f t="shared" si="149"/>
        <v>-1.913301672320503</v>
      </c>
      <c r="O1155">
        <f t="shared" si="150"/>
        <v>75.103552470503757</v>
      </c>
      <c r="P1155">
        <f t="shared" si="151"/>
        <v>67526.14948692084</v>
      </c>
    </row>
    <row r="1156" spans="1:16" x14ac:dyDescent="0.3">
      <c r="A1156" s="16">
        <v>75.100000000000307</v>
      </c>
      <c r="B1156" s="18">
        <v>1475.9849503957471</v>
      </c>
      <c r="C1156" s="20">
        <v>0.1475984950395747</v>
      </c>
      <c r="D1156" s="18">
        <v>3.4680093214208618</v>
      </c>
      <c r="E1156" s="18">
        <v>-3.3288775667980302</v>
      </c>
      <c r="F1156" s="18">
        <v>1.0417953955442882</v>
      </c>
      <c r="G1156" s="16">
        <v>1424.7976547332535</v>
      </c>
      <c r="H1156" s="19">
        <v>1527.1722460582407</v>
      </c>
      <c r="I1156">
        <f t="shared" si="144"/>
        <v>0.64307549930380847</v>
      </c>
      <c r="J1156">
        <f t="shared" si="145"/>
        <v>1.4759849503957472</v>
      </c>
      <c r="K1156">
        <f t="shared" si="146"/>
        <v>131.57324715755922</v>
      </c>
      <c r="L1156">
        <f t="shared" si="147"/>
        <v>348.35376459747107</v>
      </c>
      <c r="M1156">
        <f t="shared" si="148"/>
        <v>2.8706450213205467E-3</v>
      </c>
      <c r="N1156">
        <f t="shared" si="149"/>
        <v>-1.9166371792442347</v>
      </c>
      <c r="O1156">
        <f t="shared" si="150"/>
        <v>75.203764597471093</v>
      </c>
      <c r="P1156">
        <f t="shared" si="151"/>
        <v>67751.368313875806</v>
      </c>
    </row>
    <row r="1157" spans="1:16" x14ac:dyDescent="0.3">
      <c r="A1157" s="16">
        <v>75.200000000000301</v>
      </c>
      <c r="B1157" s="18">
        <v>1471.0810045233811</v>
      </c>
      <c r="C1157" s="20">
        <v>0.1471081004523381</v>
      </c>
      <c r="D1157" s="18">
        <v>3.4705172206743518</v>
      </c>
      <c r="E1157" s="18">
        <v>-3.327166962644676</v>
      </c>
      <c r="F1157" s="18">
        <v>1.0430847804270484</v>
      </c>
      <c r="G1157" s="16">
        <v>1420.0268849313279</v>
      </c>
      <c r="H1157" s="19">
        <v>1522.1351241154343</v>
      </c>
      <c r="I1157">
        <f t="shared" si="144"/>
        <v>0.64121289176813023</v>
      </c>
      <c r="J1157">
        <f t="shared" si="145"/>
        <v>1.4710810045233811</v>
      </c>
      <c r="K1157">
        <f t="shared" si="146"/>
        <v>131.19215765575944</v>
      </c>
      <c r="L1157">
        <f t="shared" si="147"/>
        <v>348.45397677482828</v>
      </c>
      <c r="M1157">
        <f t="shared" si="148"/>
        <v>2.8698194500624175E-3</v>
      </c>
      <c r="N1157">
        <f t="shared" si="149"/>
        <v>-1.9199709716047051</v>
      </c>
      <c r="O1157">
        <f t="shared" si="150"/>
        <v>75.3039767748283</v>
      </c>
      <c r="P1157">
        <f t="shared" si="151"/>
        <v>67977.221983366733</v>
      </c>
    </row>
    <row r="1158" spans="1:16" x14ac:dyDescent="0.3">
      <c r="A1158" s="16">
        <v>75.300000000000296</v>
      </c>
      <c r="B1158" s="18">
        <v>1466.1958590987288</v>
      </c>
      <c r="C1158" s="20">
        <v>0.14661958590987287</v>
      </c>
      <c r="D1158" s="18">
        <v>3.4730236804677794</v>
      </c>
      <c r="E1158" s="18">
        <v>-3.3254576461027243</v>
      </c>
      <c r="F1158" s="18">
        <v>1.0443746545796473</v>
      </c>
      <c r="G1158" s="16">
        <v>1415.2745297101919</v>
      </c>
      <c r="H1158" s="19">
        <v>1517.1171884872656</v>
      </c>
      <c r="I1158">
        <f t="shared" si="144"/>
        <v>0.6393558409065826</v>
      </c>
      <c r="J1158">
        <f t="shared" si="145"/>
        <v>1.4661958590987287</v>
      </c>
      <c r="K1158">
        <f t="shared" si="146"/>
        <v>130.81220504948681</v>
      </c>
      <c r="L1158">
        <f t="shared" si="147"/>
        <v>348.55418900282496</v>
      </c>
      <c r="M1158">
        <f t="shared" si="148"/>
        <v>2.868994353104433E-3</v>
      </c>
      <c r="N1158">
        <f t="shared" si="149"/>
        <v>-1.9233030506930096</v>
      </c>
      <c r="O1158">
        <f t="shared" si="150"/>
        <v>75.404189002824978</v>
      </c>
      <c r="P1158">
        <f t="shared" si="151"/>
        <v>68203.71192527446</v>
      </c>
    </row>
    <row r="1159" spans="1:16" x14ac:dyDescent="0.3">
      <c r="A1159" s="16">
        <v>75.40000000000029</v>
      </c>
      <c r="B1159" s="18">
        <v>1461.3294331297291</v>
      </c>
      <c r="C1159" s="20">
        <v>0.14613294331297291</v>
      </c>
      <c r="D1159" s="18">
        <v>3.4755287020401759</v>
      </c>
      <c r="E1159" s="18">
        <v>-3.3237496159212019</v>
      </c>
      <c r="F1159" s="18">
        <v>1.0456650180242013</v>
      </c>
      <c r="G1159" s="16">
        <v>1410.5405092499443</v>
      </c>
      <c r="H1159" s="19">
        <v>1512.1183570095138</v>
      </c>
      <c r="I1159">
        <f t="shared" si="144"/>
        <v>0.63750433213517976</v>
      </c>
      <c r="J1159">
        <f t="shared" si="145"/>
        <v>1.4613294331297291</v>
      </c>
      <c r="K1159">
        <f t="shared" si="146"/>
        <v>130.43338635485776</v>
      </c>
      <c r="L1159">
        <f t="shared" si="147"/>
        <v>348.65440128171076</v>
      </c>
      <c r="M1159">
        <f t="shared" si="148"/>
        <v>2.8681697300359209E-3</v>
      </c>
      <c r="N1159">
        <f t="shared" si="149"/>
        <v>-1.9266334177989801</v>
      </c>
      <c r="O1159">
        <f t="shared" si="150"/>
        <v>75.504401281710784</v>
      </c>
      <c r="P1159">
        <f t="shared" si="151"/>
        <v>68430.839571765828</v>
      </c>
    </row>
    <row r="1160" spans="1:16" x14ac:dyDescent="0.3">
      <c r="A1160" s="16">
        <v>75.500000000000284</v>
      </c>
      <c r="B1160" s="18">
        <v>1456.4816460096281</v>
      </c>
      <c r="C1160" s="20">
        <v>0.1456481646009628</v>
      </c>
      <c r="D1160" s="18">
        <v>3.4780322866289737</v>
      </c>
      <c r="E1160" s="18">
        <v>-3.3220428708505811</v>
      </c>
      <c r="F1160" s="18">
        <v>1.0469558707827431</v>
      </c>
      <c r="G1160" s="16">
        <v>1405.8247441125882</v>
      </c>
      <c r="H1160" s="19">
        <v>1507.138547906668</v>
      </c>
      <c r="I1160">
        <f t="shared" si="144"/>
        <v>0.63565835088512124</v>
      </c>
      <c r="J1160">
        <f t="shared" si="145"/>
        <v>1.4564816460096282</v>
      </c>
      <c r="K1160">
        <f t="shared" si="146"/>
        <v>130.05569859109579</v>
      </c>
      <c r="L1160">
        <f t="shared" si="147"/>
        <v>348.75461361173592</v>
      </c>
      <c r="M1160">
        <f t="shared" si="148"/>
        <v>2.8673455804466784E-3</v>
      </c>
      <c r="N1160">
        <f t="shared" si="149"/>
        <v>-1.9299620742111978</v>
      </c>
      <c r="O1160">
        <f t="shared" si="150"/>
        <v>75.604613611735942</v>
      </c>
      <c r="P1160">
        <f t="shared" si="151"/>
        <v>68658.606357294921</v>
      </c>
    </row>
    <row r="1161" spans="1:16" x14ac:dyDescent="0.3">
      <c r="A1161" s="16">
        <v>75.600000000000279</v>
      </c>
      <c r="B1161" s="18">
        <v>1451.6524175149634</v>
      </c>
      <c r="C1161" s="20">
        <v>0.14516524175149634</v>
      </c>
      <c r="D1161" s="18">
        <v>3.4805344354703616</v>
      </c>
      <c r="E1161" s="18">
        <v>-3.3203374096427853</v>
      </c>
      <c r="F1161" s="18">
        <v>1.0482472128773235</v>
      </c>
      <c r="G1161" s="16">
        <v>1401.1271552400171</v>
      </c>
      <c r="H1161" s="19">
        <v>1502.1776797899097</v>
      </c>
      <c r="I1161">
        <f t="shared" si="144"/>
        <v>0.63381788260299621</v>
      </c>
      <c r="J1161">
        <f t="shared" si="145"/>
        <v>1.4516524175149634</v>
      </c>
      <c r="K1161">
        <f t="shared" si="146"/>
        <v>129.67913878057303</v>
      </c>
      <c r="L1161">
        <f t="shared" si="147"/>
        <v>348.85482599315111</v>
      </c>
      <c r="M1161">
        <f t="shared" si="148"/>
        <v>2.8665219039269718E-3</v>
      </c>
      <c r="N1161">
        <f t="shared" si="149"/>
        <v>-1.9332890212169982</v>
      </c>
      <c r="O1161">
        <f t="shared" si="150"/>
        <v>75.704825993151132</v>
      </c>
      <c r="P1161">
        <f t="shared" si="151"/>
        <v>68887.01371860542</v>
      </c>
    </row>
    <row r="1162" spans="1:16" x14ac:dyDescent="0.3">
      <c r="A1162" s="16">
        <v>75.700000000000273</v>
      </c>
      <c r="B1162" s="18">
        <v>1446.8416678035883</v>
      </c>
      <c r="C1162" s="20">
        <v>0.14468416678035884</v>
      </c>
      <c r="D1162" s="18">
        <v>3.4830351497989964</v>
      </c>
      <c r="E1162" s="18">
        <v>-3.3186332310511766</v>
      </c>
      <c r="F1162" s="18">
        <v>1.0495390443299291</v>
      </c>
      <c r="G1162" s="16">
        <v>1396.4476639520512</v>
      </c>
      <c r="H1162" s="19">
        <v>1497.2356716551253</v>
      </c>
      <c r="I1162">
        <f t="shared" si="144"/>
        <v>0.6319829127509925</v>
      </c>
      <c r="J1162">
        <f t="shared" si="145"/>
        <v>1.4468416678035882</v>
      </c>
      <c r="K1162">
        <f t="shared" si="146"/>
        <v>129.30370394885307</v>
      </c>
      <c r="L1162">
        <f t="shared" si="147"/>
        <v>348.95503842620707</v>
      </c>
      <c r="M1162">
        <f t="shared" si="148"/>
        <v>2.8656987000675398E-3</v>
      </c>
      <c r="N1162">
        <f t="shared" si="149"/>
        <v>-1.9366142601024594</v>
      </c>
      <c r="O1162">
        <f t="shared" si="150"/>
        <v>75.805038426207091</v>
      </c>
      <c r="P1162">
        <f t="shared" si="151"/>
        <v>69116.063094731944</v>
      </c>
    </row>
    <row r="1163" spans="1:16" x14ac:dyDescent="0.3">
      <c r="A1163" s="16">
        <v>75.800000000000267</v>
      </c>
      <c r="B1163" s="18">
        <v>1442.0493174126996</v>
      </c>
      <c r="C1163" s="20">
        <v>0.14420493174126994</v>
      </c>
      <c r="D1163" s="18">
        <v>3.4855344308481806</v>
      </c>
      <c r="E1163" s="18">
        <v>-3.3169303338305638</v>
      </c>
      <c r="F1163" s="18">
        <v>1.050831365162531</v>
      </c>
      <c r="G1163" s="16">
        <v>1391.7861919444688</v>
      </c>
      <c r="H1163" s="19">
        <v>1492.3124428809303</v>
      </c>
      <c r="I1163">
        <f t="shared" si="144"/>
        <v>0.63015342680710407</v>
      </c>
      <c r="J1163">
        <f t="shared" si="145"/>
        <v>1.4420493174126996</v>
      </c>
      <c r="K1163">
        <f t="shared" si="146"/>
        <v>128.92939112473351</v>
      </c>
      <c r="L1163">
        <f t="shared" si="147"/>
        <v>349.0552509111551</v>
      </c>
      <c r="M1163">
        <f t="shared" si="148"/>
        <v>2.8648759684595884E-3</v>
      </c>
      <c r="N1163">
        <f t="shared" si="149"/>
        <v>-1.9399377921524144</v>
      </c>
      <c r="O1163">
        <f t="shared" si="150"/>
        <v>75.905250911155122</v>
      </c>
      <c r="P1163">
        <f t="shared" si="151"/>
        <v>69345.755927001359</v>
      </c>
    </row>
    <row r="1164" spans="1:16" x14ac:dyDescent="0.3">
      <c r="A1164" s="16">
        <v>75.900000000000261</v>
      </c>
      <c r="B1164" s="18">
        <v>1437.2752872568631</v>
      </c>
      <c r="C1164" s="20">
        <v>0.14372752872568631</v>
      </c>
      <c r="D1164" s="18">
        <v>3.4880322798497954</v>
      </c>
      <c r="E1164" s="18">
        <v>-3.3152287167371992</v>
      </c>
      <c r="F1164" s="18">
        <v>1.0521241753970649</v>
      </c>
      <c r="G1164" s="16">
        <v>1387.1426612870398</v>
      </c>
      <c r="H1164" s="19">
        <v>1487.4079132266863</v>
      </c>
      <c r="I1164">
        <f t="shared" si="144"/>
        <v>0.62832941026532807</v>
      </c>
      <c r="J1164">
        <f t="shared" si="145"/>
        <v>1.437275287256863</v>
      </c>
      <c r="K1164">
        <f t="shared" si="146"/>
        <v>128.55619734028613</v>
      </c>
      <c r="L1164">
        <f t="shared" si="147"/>
        <v>349.15546344824685</v>
      </c>
      <c r="M1164">
        <f t="shared" si="148"/>
        <v>2.8640537086947913E-3</v>
      </c>
      <c r="N1164">
        <f t="shared" si="149"/>
        <v>-1.9432596186504418</v>
      </c>
      <c r="O1164">
        <f t="shared" si="150"/>
        <v>76.005463448246871</v>
      </c>
      <c r="P1164">
        <f t="shared" si="151"/>
        <v>69576.093659035032</v>
      </c>
    </row>
    <row r="1165" spans="1:16" x14ac:dyDescent="0.3">
      <c r="A1165" s="16">
        <v>76.000000000000256</v>
      </c>
      <c r="B1165" s="18">
        <v>1432.5194986260633</v>
      </c>
      <c r="C1165" s="20">
        <v>0.14325194986260634</v>
      </c>
      <c r="D1165" s="18">
        <v>3.4905286980342787</v>
      </c>
      <c r="E1165" s="18">
        <v>-3.3135283785287699</v>
      </c>
      <c r="F1165" s="18">
        <v>1.0534174750554266</v>
      </c>
      <c r="G1165" s="16">
        <v>1382.5169944215838</v>
      </c>
      <c r="H1165" s="19">
        <v>1482.5220028305428</v>
      </c>
      <c r="I1165">
        <f t="shared" si="144"/>
        <v>0.62651084863586737</v>
      </c>
      <c r="J1165">
        <f t="shared" si="145"/>
        <v>1.4325194986260632</v>
      </c>
      <c r="K1165">
        <f t="shared" si="146"/>
        <v>128.18411963089846</v>
      </c>
      <c r="L1165">
        <f t="shared" si="147"/>
        <v>349.25567603773419</v>
      </c>
      <c r="M1165">
        <f t="shared" si="148"/>
        <v>2.8632319203652922E-3</v>
      </c>
      <c r="N1165">
        <f t="shared" si="149"/>
        <v>-1.946579740878881</v>
      </c>
      <c r="O1165">
        <f t="shared" si="150"/>
        <v>76.105676037734213</v>
      </c>
      <c r="P1165">
        <f t="shared" si="151"/>
        <v>69807.077736750187</v>
      </c>
    </row>
    <row r="1166" spans="1:16" x14ac:dyDescent="0.3">
      <c r="A1166" s="16">
        <v>76.10000000000025</v>
      </c>
      <c r="B1166" s="18">
        <v>1427.781873183749</v>
      </c>
      <c r="C1166" s="20">
        <v>0.14277818731837491</v>
      </c>
      <c r="D1166" s="18">
        <v>3.4930236866306696</v>
      </c>
      <c r="E1166" s="18">
        <v>-3.3118293179644009</v>
      </c>
      <c r="F1166" s="18">
        <v>1.0547112641594825</v>
      </c>
      <c r="G1166" s="16">
        <v>1377.9091141600215</v>
      </c>
      <c r="H1166" s="19">
        <v>1477.6546322074764</v>
      </c>
      <c r="I1166">
        <f t="shared" si="144"/>
        <v>0.62469772744532315</v>
      </c>
      <c r="J1166">
        <f t="shared" si="145"/>
        <v>1.4277818731837491</v>
      </c>
      <c r="K1166">
        <f t="shared" si="146"/>
        <v>127.81315503531312</v>
      </c>
      <c r="L1166">
        <f t="shared" si="147"/>
        <v>349.35588867986945</v>
      </c>
      <c r="M1166">
        <f t="shared" si="148"/>
        <v>2.8624106030637002E-3</v>
      </c>
      <c r="N1166">
        <f t="shared" si="149"/>
        <v>-1.9498981601188274</v>
      </c>
      <c r="O1166">
        <f t="shared" si="150"/>
        <v>76.205888679869474</v>
      </c>
      <c r="P1166">
        <f t="shared" si="151"/>
        <v>70038.709608362173</v>
      </c>
    </row>
    <row r="1167" spans="1:16" x14ac:dyDescent="0.3">
      <c r="A1167" s="16">
        <v>76.200000000000244</v>
      </c>
      <c r="B1167" s="18">
        <v>1423.0623329649222</v>
      </c>
      <c r="C1167" s="20">
        <v>0.14230623329649222</v>
      </c>
      <c r="D1167" s="18">
        <v>3.4955172468666529</v>
      </c>
      <c r="E1167" s="18">
        <v>-3.3101315338046535</v>
      </c>
      <c r="F1167" s="18">
        <v>1.0560055427310822</v>
      </c>
      <c r="G1167" s="16">
        <v>1373.3189436824705</v>
      </c>
      <c r="H1167" s="19">
        <v>1472.805722247374</v>
      </c>
      <c r="I1167">
        <f t="shared" si="144"/>
        <v>0.62289003223689765</v>
      </c>
      <c r="J1167">
        <f t="shared" si="145"/>
        <v>1.4230623329649221</v>
      </c>
      <c r="K1167">
        <f t="shared" si="146"/>
        <v>127.44330059566926</v>
      </c>
      <c r="L1167">
        <f t="shared" si="147"/>
        <v>349.45610137490542</v>
      </c>
      <c r="M1167">
        <f t="shared" si="148"/>
        <v>2.8615897563830902E-3</v>
      </c>
      <c r="N1167">
        <f t="shared" si="149"/>
        <v>-1.9532148776501264</v>
      </c>
      <c r="O1167">
        <f t="shared" si="150"/>
        <v>76.306101374905438</v>
      </c>
      <c r="P1167">
        <f t="shared" si="151"/>
        <v>70270.990724385192</v>
      </c>
    </row>
    <row r="1168" spans="1:16" x14ac:dyDescent="0.3">
      <c r="A1168" s="16">
        <v>76.300000000000239</v>
      </c>
      <c r="B1168" s="18">
        <v>1418.3608003741995</v>
      </c>
      <c r="C1168" s="20">
        <v>0.14183608003741996</v>
      </c>
      <c r="D1168" s="18">
        <v>3.4980093799683809</v>
      </c>
      <c r="E1168" s="18">
        <v>-3.3084350248115255</v>
      </c>
      <c r="F1168" s="18">
        <v>1.0573003107920051</v>
      </c>
      <c r="G1168" s="16">
        <v>1368.7464065353154</v>
      </c>
      <c r="H1168" s="19">
        <v>1467.9751942130836</v>
      </c>
      <c r="I1168">
        <f t="shared" si="144"/>
        <v>0.6210877485705818</v>
      </c>
      <c r="J1168">
        <f t="shared" si="145"/>
        <v>1.4183608003741994</v>
      </c>
      <c r="K1168">
        <f t="shared" si="146"/>
        <v>127.07455335754102</v>
      </c>
      <c r="L1168">
        <f t="shared" si="147"/>
        <v>349.55631412309486</v>
      </c>
      <c r="M1168">
        <f t="shared" si="148"/>
        <v>2.8607693799170054E-3</v>
      </c>
      <c r="N1168">
        <f t="shared" si="149"/>
        <v>-1.9565298947513843</v>
      </c>
      <c r="O1168">
        <f t="shared" si="150"/>
        <v>76.406314123094887</v>
      </c>
      <c r="P1168">
        <f t="shared" si="151"/>
        <v>70503.922537634629</v>
      </c>
    </row>
    <row r="1169" spans="1:16" x14ac:dyDescent="0.3">
      <c r="A1169" s="16">
        <v>76.400000000000233</v>
      </c>
      <c r="B1169" s="18">
        <v>1413.6771981839045</v>
      </c>
      <c r="C1169" s="20">
        <v>0.14136771981839044</v>
      </c>
      <c r="D1169" s="18">
        <v>3.500500087160785</v>
      </c>
      <c r="E1169" s="18">
        <v>-3.3067397897484425</v>
      </c>
      <c r="F1169" s="18">
        <v>1.058595568364054</v>
      </c>
      <c r="G1169" s="16">
        <v>1364.1914266293047</v>
      </c>
      <c r="H1169" s="19">
        <v>1463.1629697385042</v>
      </c>
      <c r="I1169">
        <f t="shared" si="144"/>
        <v>0.61929086202334627</v>
      </c>
      <c r="J1169">
        <f t="shared" si="145"/>
        <v>1.4136771981839045</v>
      </c>
      <c r="K1169">
        <f t="shared" si="146"/>
        <v>126.70691036997664</v>
      </c>
      <c r="L1169">
        <f t="shared" si="147"/>
        <v>349.65652692469132</v>
      </c>
      <c r="M1169">
        <f t="shared" si="148"/>
        <v>2.8599494732594512E-3</v>
      </c>
      <c r="N1169">
        <f t="shared" si="149"/>
        <v>-1.9598432126999683</v>
      </c>
      <c r="O1169">
        <f t="shared" si="150"/>
        <v>76.506526924691343</v>
      </c>
      <c r="P1169">
        <f t="shared" si="151"/>
        <v>70737.506503228666</v>
      </c>
    </row>
    <row r="1170" spans="1:16" x14ac:dyDescent="0.3">
      <c r="A1170" s="16">
        <v>76.500000000000227</v>
      </c>
      <c r="B1170" s="18">
        <v>1409.0114495321673</v>
      </c>
      <c r="C1170" s="20">
        <v>0.14090114495321673</v>
      </c>
      <c r="D1170" s="18">
        <v>3.5029893696672199</v>
      </c>
      <c r="E1170" s="18">
        <v>-3.3050458273802619</v>
      </c>
      <c r="F1170" s="18">
        <v>1.0598913154689469</v>
      </c>
      <c r="G1170" s="16">
        <v>1359.6539282376614</v>
      </c>
      <c r="H1170" s="19">
        <v>1458.3689708266731</v>
      </c>
      <c r="I1170">
        <f t="shared" si="144"/>
        <v>0.61749935818933044</v>
      </c>
      <c r="J1170">
        <f t="shared" si="145"/>
        <v>1.4090114495321673</v>
      </c>
      <c r="K1170">
        <f t="shared" si="146"/>
        <v>126.34036868553702</v>
      </c>
      <c r="L1170">
        <f t="shared" si="147"/>
        <v>349.75673977994853</v>
      </c>
      <c r="M1170">
        <f t="shared" si="148"/>
        <v>2.8591300360048979E-3</v>
      </c>
      <c r="N1170">
        <f t="shared" si="149"/>
        <v>-1.9631548327720079</v>
      </c>
      <c r="O1170">
        <f t="shared" si="150"/>
        <v>76.606739779948555</v>
      </c>
      <c r="P1170">
        <f t="shared" si="151"/>
        <v>70971.744078589923</v>
      </c>
    </row>
    <row r="1171" spans="1:16" x14ac:dyDescent="0.3">
      <c r="A1171" s="16">
        <v>76.600000000000222</v>
      </c>
      <c r="B1171" s="18">
        <v>1404.3634779210372</v>
      </c>
      <c r="C1171" s="20">
        <v>0.14043634779210373</v>
      </c>
      <c r="D1171" s="18">
        <v>3.5054772287097746</v>
      </c>
      <c r="E1171" s="18">
        <v>-3.3033531364732678</v>
      </c>
      <c r="F1171" s="18">
        <v>1.0611875521284106</v>
      </c>
      <c r="G1171" s="16">
        <v>1355.1338359941985</v>
      </c>
      <c r="H1171" s="19">
        <v>1453.5931198478759</v>
      </c>
      <c r="I1171">
        <f t="shared" si="144"/>
        <v>0.61571322268002904</v>
      </c>
      <c r="J1171">
        <f t="shared" si="145"/>
        <v>1.4043634779210372</v>
      </c>
      <c r="K1171">
        <f t="shared" si="146"/>
        <v>125.97492536033394</v>
      </c>
      <c r="L1171">
        <f t="shared" si="147"/>
        <v>349.85695268912036</v>
      </c>
      <c r="M1171">
        <f t="shared" si="148"/>
        <v>2.8583110677482823E-3</v>
      </c>
      <c r="N1171">
        <f t="shared" si="149"/>
        <v>-1.9664647562423907</v>
      </c>
      <c r="O1171">
        <f t="shared" si="150"/>
        <v>76.706952689120385</v>
      </c>
      <c r="P1171">
        <f t="shared" si="151"/>
        <v>71206.636723447082</v>
      </c>
    </row>
    <row r="1172" spans="1:16" x14ac:dyDescent="0.3">
      <c r="A1172" s="16">
        <v>76.700000000000216</v>
      </c>
      <c r="B1172" s="18">
        <v>1399.7332072146035</v>
      </c>
      <c r="C1172" s="20">
        <v>0.13997332072146035</v>
      </c>
      <c r="D1172" s="18">
        <v>3.5079636655090507</v>
      </c>
      <c r="E1172" s="18">
        <v>-3.3016617157951749</v>
      </c>
      <c r="F1172" s="18">
        <v>1.0624842783641115</v>
      </c>
      <c r="G1172" s="16">
        <v>1350.6310748914507</v>
      </c>
      <c r="H1172" s="19">
        <v>1448.8353395377562</v>
      </c>
      <c r="I1172">
        <f t="shared" si="144"/>
        <v>0.61393244112447631</v>
      </c>
      <c r="J1172">
        <f t="shared" si="145"/>
        <v>1.3997332072146034</v>
      </c>
      <c r="K1172">
        <f t="shared" si="146"/>
        <v>125.61057745406785</v>
      </c>
      <c r="L1172">
        <f t="shared" si="147"/>
        <v>349.9571656524613</v>
      </c>
      <c r="M1172">
        <f t="shared" si="148"/>
        <v>2.8574925680850019E-3</v>
      </c>
      <c r="N1172">
        <f t="shared" si="149"/>
        <v>-1.9697729843847676</v>
      </c>
      <c r="O1172">
        <f t="shared" si="150"/>
        <v>76.807165652461322</v>
      </c>
      <c r="P1172">
        <f t="shared" si="151"/>
        <v>71442.185899836462</v>
      </c>
    </row>
    <row r="1173" spans="1:16" x14ac:dyDescent="0.3">
      <c r="A1173" s="16">
        <v>76.80000000000021</v>
      </c>
      <c r="B1173" s="18">
        <v>1395.1205616371251</v>
      </c>
      <c r="C1173" s="20">
        <v>0.13951205616371251</v>
      </c>
      <c r="D1173" s="18">
        <v>3.5104486812842728</v>
      </c>
      <c r="E1173" s="18">
        <v>-3.2999715641151175</v>
      </c>
      <c r="F1173" s="18">
        <v>1.0637814941976915</v>
      </c>
      <c r="G1173" s="16">
        <v>1346.1455702788089</v>
      </c>
      <c r="H1173" s="19">
        <v>1444.0955529954413</v>
      </c>
      <c r="I1173">
        <f t="shared" si="144"/>
        <v>0.61215699916942767</v>
      </c>
      <c r="J1173">
        <f t="shared" si="145"/>
        <v>1.3951205616371252</v>
      </c>
      <c r="K1173">
        <f t="shared" si="146"/>
        <v>125.24732203006491</v>
      </c>
      <c r="L1173">
        <f t="shared" si="147"/>
        <v>350.057378670226</v>
      </c>
      <c r="M1173">
        <f t="shared" si="148"/>
        <v>2.8566745366109163E-3</v>
      </c>
      <c r="N1173">
        <f t="shared" si="149"/>
        <v>-1.9730795184715606</v>
      </c>
      <c r="O1173">
        <f t="shared" si="150"/>
        <v>76.907378670226024</v>
      </c>
      <c r="P1173">
        <f t="shared" si="151"/>
        <v>71678.393072103732</v>
      </c>
    </row>
    <row r="1174" spans="1:16" x14ac:dyDescent="0.3">
      <c r="A1174" s="16">
        <v>76.900000000000205</v>
      </c>
      <c r="B1174" s="18">
        <v>1390.5254657711641</v>
      </c>
      <c r="C1174" s="20">
        <v>0.13905254657711641</v>
      </c>
      <c r="D1174" s="18">
        <v>3.5129322772533111</v>
      </c>
      <c r="E1174" s="18">
        <v>-3.2982826802036529</v>
      </c>
      <c r="F1174" s="18">
        <v>1.0650791996507725</v>
      </c>
      <c r="G1174" s="16">
        <v>1341.677247860662</v>
      </c>
      <c r="H1174" s="19">
        <v>1439.3736836816663</v>
      </c>
      <c r="I1174">
        <f t="shared" si="144"/>
        <v>0.61038688247953554</v>
      </c>
      <c r="J1174">
        <f t="shared" si="145"/>
        <v>1.3905254657711641</v>
      </c>
      <c r="K1174">
        <f t="shared" si="146"/>
        <v>124.88515615531296</v>
      </c>
      <c r="L1174">
        <f t="shared" si="147"/>
        <v>350.15759174266975</v>
      </c>
      <c r="M1174">
        <f t="shared" si="148"/>
        <v>2.8558569729223477E-3</v>
      </c>
      <c r="N1174">
        <f t="shared" si="149"/>
        <v>-1.9763843597739552</v>
      </c>
      <c r="O1174">
        <f t="shared" si="150"/>
        <v>77.007591742669774</v>
      </c>
      <c r="P1174">
        <f t="shared" si="151"/>
        <v>71915.259706906232</v>
      </c>
    </row>
    <row r="1175" spans="1:16" x14ac:dyDescent="0.3">
      <c r="A1175" s="16">
        <v>77.000000000000199</v>
      </c>
      <c r="B1175" s="18">
        <v>1385.9478445557572</v>
      </c>
      <c r="C1175" s="20">
        <v>0.13859478445557571</v>
      </c>
      <c r="D1175" s="18">
        <v>3.5154144546326371</v>
      </c>
      <c r="E1175" s="18">
        <v>-3.2965950628327634</v>
      </c>
      <c r="F1175" s="18">
        <v>1.0663773947449409</v>
      </c>
      <c r="G1175" s="16">
        <v>1337.2260336945747</v>
      </c>
      <c r="H1175" s="19">
        <v>1434.6696554169398</v>
      </c>
      <c r="I1175">
        <f t="shared" si="144"/>
        <v>0.6086220767375351</v>
      </c>
      <c r="J1175">
        <f t="shared" si="145"/>
        <v>1.3859478445557571</v>
      </c>
      <c r="K1175">
        <f t="shared" si="146"/>
        <v>124.52407690049968</v>
      </c>
      <c r="L1175">
        <f t="shared" si="147"/>
        <v>350.25780487004761</v>
      </c>
      <c r="M1175">
        <f t="shared" si="148"/>
        <v>2.8550398766160807E-3</v>
      </c>
      <c r="N1175">
        <f t="shared" si="149"/>
        <v>-1.9796875095619031</v>
      </c>
      <c r="O1175">
        <f t="shared" si="150"/>
        <v>77.10780487004763</v>
      </c>
      <c r="P1175">
        <f t="shared" si="151"/>
        <v>72152.787273213267</v>
      </c>
    </row>
    <row r="1176" spans="1:16" x14ac:dyDescent="0.3">
      <c r="A1176" s="16">
        <v>77.100000000000193</v>
      </c>
      <c r="B1176" s="18">
        <v>1381.3876232845578</v>
      </c>
      <c r="C1176" s="20">
        <v>0.13813876232845579</v>
      </c>
      <c r="D1176" s="18">
        <v>3.517895214637301</v>
      </c>
      <c r="E1176" s="18">
        <v>-3.2949087107758466</v>
      </c>
      <c r="F1176" s="18">
        <v>1.0676760795017439</v>
      </c>
      <c r="G1176" s="16">
        <v>1332.7918541894385</v>
      </c>
      <c r="H1176" s="19">
        <v>1429.9833923796771</v>
      </c>
      <c r="I1176">
        <f t="shared" si="144"/>
        <v>0.60686256764441115</v>
      </c>
      <c r="J1176">
        <f t="shared" si="145"/>
        <v>1.3813876232845579</v>
      </c>
      <c r="K1176">
        <f t="shared" si="146"/>
        <v>124.16408134004652</v>
      </c>
      <c r="L1176">
        <f t="shared" si="147"/>
        <v>350.35801805261559</v>
      </c>
      <c r="M1176">
        <f t="shared" si="148"/>
        <v>2.8542232472893582E-3</v>
      </c>
      <c r="N1176">
        <f t="shared" si="149"/>
        <v>-1.9829889691041258</v>
      </c>
      <c r="O1176">
        <f t="shared" si="150"/>
        <v>77.208018052615614</v>
      </c>
      <c r="P1176">
        <f t="shared" si="151"/>
        <v>72390.977242309178</v>
      </c>
    </row>
    <row r="1177" spans="1:16" x14ac:dyDescent="0.3">
      <c r="A1177" s="16">
        <v>77.200000000000188</v>
      </c>
      <c r="B1177" s="18">
        <v>1376.844727604026</v>
      </c>
      <c r="C1177" s="20">
        <v>0.1376844727604026</v>
      </c>
      <c r="D1177" s="18">
        <v>3.5203745584809987</v>
      </c>
      <c r="E1177" s="18">
        <v>-3.2932236228077185</v>
      </c>
      <c r="F1177" s="18">
        <v>1.0689752539427058</v>
      </c>
      <c r="G1177" s="16">
        <v>1328.3746361036669</v>
      </c>
      <c r="H1177" s="19">
        <v>1425.3148191043852</v>
      </c>
      <c r="I1177">
        <f t="shared" si="144"/>
        <v>0.60510834091957888</v>
      </c>
      <c r="J1177">
        <f t="shared" si="145"/>
        <v>1.3768447276040261</v>
      </c>
      <c r="K1177">
        <f t="shared" si="146"/>
        <v>123.80516655214583</v>
      </c>
      <c r="L1177">
        <f t="shared" si="147"/>
        <v>350.45823129062967</v>
      </c>
      <c r="M1177">
        <f t="shared" si="148"/>
        <v>2.8534070845398843E-3</v>
      </c>
      <c r="N1177">
        <f t="shared" si="149"/>
        <v>-1.9862887396681204</v>
      </c>
      <c r="O1177">
        <f t="shared" si="150"/>
        <v>77.308231290629692</v>
      </c>
      <c r="P1177">
        <f t="shared" si="151"/>
        <v>72629.831087793893</v>
      </c>
    </row>
    <row r="1178" spans="1:16" x14ac:dyDescent="0.3">
      <c r="A1178" s="16">
        <v>77.300000000000182</v>
      </c>
      <c r="B1178" s="18">
        <v>1372.3190835115859</v>
      </c>
      <c r="C1178" s="20">
        <v>0.13723190835115859</v>
      </c>
      <c r="D1178" s="18">
        <v>3.5228524873759604</v>
      </c>
      <c r="E1178" s="18">
        <v>-3.2915397977046101</v>
      </c>
      <c r="F1178" s="18">
        <v>1.0702749180892963</v>
      </c>
      <c r="G1178" s="16">
        <v>1323.9743065433629</v>
      </c>
      <c r="H1178" s="19">
        <v>1420.6638604798088</v>
      </c>
      <c r="I1178">
        <f t="shared" si="144"/>
        <v>0.60335938230104436</v>
      </c>
      <c r="J1178">
        <f t="shared" si="145"/>
        <v>1.3723190835115859</v>
      </c>
      <c r="K1178">
        <f t="shared" si="146"/>
        <v>123.44732961879367</v>
      </c>
      <c r="L1178">
        <f t="shared" si="147"/>
        <v>350.55844458434638</v>
      </c>
      <c r="M1178">
        <f t="shared" si="148"/>
        <v>2.8525913879658212E-3</v>
      </c>
      <c r="N1178">
        <f t="shared" si="149"/>
        <v>-1.9895868225201512</v>
      </c>
      <c r="O1178">
        <f t="shared" si="150"/>
        <v>77.408444584346398</v>
      </c>
      <c r="P1178">
        <f t="shared" si="151"/>
        <v>72869.350285585941</v>
      </c>
    </row>
    <row r="1179" spans="1:16" x14ac:dyDescent="0.3">
      <c r="A1179" s="16">
        <v>77.400000000000176</v>
      </c>
      <c r="B1179" s="18">
        <v>1367.8106173538515</v>
      </c>
      <c r="C1179" s="20">
        <v>0.13678106173538515</v>
      </c>
      <c r="D1179" s="18">
        <v>3.5253290025331729</v>
      </c>
      <c r="E1179" s="18">
        <v>-3.2898572342441659</v>
      </c>
      <c r="F1179" s="18">
        <v>1.0715750719629953</v>
      </c>
      <c r="G1179" s="16">
        <v>1319.5907929605482</v>
      </c>
      <c r="H1179" s="19">
        <v>1416.0304417471548</v>
      </c>
      <c r="I1179">
        <f t="shared" si="144"/>
        <v>0.6016156775455872</v>
      </c>
      <c r="J1179">
        <f t="shared" si="145"/>
        <v>1.3678106173538516</v>
      </c>
      <c r="K1179">
        <f t="shared" si="146"/>
        <v>123.09056762582713</v>
      </c>
      <c r="L1179">
        <f t="shared" si="147"/>
        <v>350.6586579340223</v>
      </c>
      <c r="M1179">
        <f t="shared" si="148"/>
        <v>2.851776157165792E-3</v>
      </c>
      <c r="N1179">
        <f t="shared" si="149"/>
        <v>-1.9928832189252592</v>
      </c>
      <c r="O1179">
        <f t="shared" si="150"/>
        <v>77.508657934022324</v>
      </c>
      <c r="P1179">
        <f t="shared" si="151"/>
        <v>73109.536313922392</v>
      </c>
    </row>
    <row r="1180" spans="1:16" x14ac:dyDescent="0.3">
      <c r="A1180" s="16">
        <v>77.500000000000171</v>
      </c>
      <c r="B1180" s="18">
        <v>1363.3192558248099</v>
      </c>
      <c r="C1180" s="20">
        <v>0.136331925582481</v>
      </c>
      <c r="D1180" s="18">
        <v>3.5278041051621134</v>
      </c>
      <c r="E1180" s="18">
        <v>-3.288175931205445</v>
      </c>
      <c r="F1180" s="18">
        <v>1.0728757155852122</v>
      </c>
      <c r="G1180" s="16">
        <v>1315.2240231513567</v>
      </c>
      <c r="H1180" s="19">
        <v>1411.4144884982632</v>
      </c>
      <c r="I1180">
        <f t="shared" si="144"/>
        <v>0.59987721242891945</v>
      </c>
      <c r="J1180">
        <f t="shared" si="145"/>
        <v>1.36331925582481</v>
      </c>
      <c r="K1180">
        <f t="shared" si="146"/>
        <v>122.7348776629569</v>
      </c>
      <c r="L1180">
        <f t="shared" si="147"/>
        <v>350.75887133991455</v>
      </c>
      <c r="M1180">
        <f t="shared" si="148"/>
        <v>2.8509613917388757E-3</v>
      </c>
      <c r="N1180">
        <f t="shared" si="149"/>
        <v>-1.9961779301472562</v>
      </c>
      <c r="O1180">
        <f t="shared" si="150"/>
        <v>77.608871339914572</v>
      </c>
      <c r="P1180">
        <f t="shared" si="151"/>
        <v>73350.390653361581</v>
      </c>
    </row>
    <row r="1181" spans="1:16" x14ac:dyDescent="0.3">
      <c r="A1181" s="16">
        <v>77.600000000000165</v>
      </c>
      <c r="B1181" s="18">
        <v>1358.8449259640281</v>
      </c>
      <c r="C1181" s="20">
        <v>0.13588449259640281</v>
      </c>
      <c r="D1181" s="18">
        <v>3.5302777964709708</v>
      </c>
      <c r="E1181" s="18">
        <v>-3.2864958873689107</v>
      </c>
      <c r="F1181" s="18">
        <v>1.0741768489773544</v>
      </c>
      <c r="G1181" s="16">
        <v>1310.8739252542475</v>
      </c>
      <c r="H1181" s="19">
        <v>1406.8159266738087</v>
      </c>
      <c r="I1181">
        <f t="shared" si="144"/>
        <v>0.59814397274584796</v>
      </c>
      <c r="J1181">
        <f t="shared" si="145"/>
        <v>1.3588449259640281</v>
      </c>
      <c r="K1181">
        <f t="shared" si="146"/>
        <v>122.38025682380048</v>
      </c>
      <c r="L1181">
        <f t="shared" si="147"/>
        <v>350.85908480228062</v>
      </c>
      <c r="M1181">
        <f t="shared" si="148"/>
        <v>2.8501470912846087E-3</v>
      </c>
      <c r="N1181">
        <f t="shared" si="149"/>
        <v>-1.9994709574487364</v>
      </c>
      <c r="O1181">
        <f t="shared" si="150"/>
        <v>77.709084802280643</v>
      </c>
      <c r="P1181">
        <f t="shared" si="151"/>
        <v>73591.914786785055</v>
      </c>
    </row>
    <row r="1182" spans="1:16" x14ac:dyDescent="0.3">
      <c r="A1182" s="16">
        <v>77.700000000000159</v>
      </c>
      <c r="B1182" s="18">
        <v>1354.3875551548904</v>
      </c>
      <c r="C1182" s="20">
        <v>0.13543875551548903</v>
      </c>
      <c r="D1182" s="18">
        <v>3.5327500776664911</v>
      </c>
      <c r="E1182" s="18">
        <v>-3.2848171015164387</v>
      </c>
      <c r="F1182" s="18">
        <v>1.0754784721607769</v>
      </c>
      <c r="G1182" s="16">
        <v>1306.5404277482507</v>
      </c>
      <c r="H1182" s="19">
        <v>1402.23468256153</v>
      </c>
      <c r="I1182">
        <f t="shared" si="144"/>
        <v>0.59641594431044342</v>
      </c>
      <c r="J1182">
        <f t="shared" si="145"/>
        <v>1.3543875551548903</v>
      </c>
      <c r="K1182">
        <f t="shared" si="146"/>
        <v>122.02670220591672</v>
      </c>
      <c r="L1182">
        <f t="shared" si="147"/>
        <v>350.95929832137824</v>
      </c>
      <c r="M1182">
        <f t="shared" si="148"/>
        <v>2.8493332554029851E-3</v>
      </c>
      <c r="N1182">
        <f t="shared" si="149"/>
        <v>-2.0027623020910692</v>
      </c>
      <c r="O1182">
        <f t="shared" si="150"/>
        <v>77.809298321378265</v>
      </c>
      <c r="P1182">
        <f t="shared" si="151"/>
        <v>73834.110199398448</v>
      </c>
    </row>
    <row r="1183" spans="1:16" x14ac:dyDescent="0.3">
      <c r="A1183" s="16">
        <v>77.800000000000153</v>
      </c>
      <c r="B1183" s="18">
        <v>1349.9470711228262</v>
      </c>
      <c r="C1183" s="20">
        <v>0.13499470711228262</v>
      </c>
      <c r="D1183" s="18">
        <v>3.5352209499540876</v>
      </c>
      <c r="E1183" s="18">
        <v>-3.2831395724313088</v>
      </c>
      <c r="F1183" s="18">
        <v>1.0767805851568173</v>
      </c>
      <c r="G1183" s="16">
        <v>1302.2234594512004</v>
      </c>
      <c r="H1183" s="19">
        <v>1397.670682794452</v>
      </c>
      <c r="I1183">
        <f t="shared" si="144"/>
        <v>0.59469311295619931</v>
      </c>
      <c r="J1183">
        <f t="shared" si="145"/>
        <v>1.3499470711228261</v>
      </c>
      <c r="K1183">
        <f t="shared" si="146"/>
        <v>121.67421091083838</v>
      </c>
      <c r="L1183">
        <f t="shared" si="147"/>
        <v>351.05951189746531</v>
      </c>
      <c r="M1183">
        <f t="shared" si="148"/>
        <v>2.8485198836944547E-3</v>
      </c>
      <c r="N1183">
        <f t="shared" si="149"/>
        <v>-2.0060519653344033</v>
      </c>
      <c r="O1183">
        <f t="shared" si="150"/>
        <v>77.909511897465336</v>
      </c>
      <c r="P1183">
        <f t="shared" si="151"/>
        <v>74076.978378733344</v>
      </c>
    </row>
    <row r="1184" spans="1:16" x14ac:dyDescent="0.3">
      <c r="A1184" s="16">
        <v>77.900000000000148</v>
      </c>
      <c r="B1184" s="18">
        <v>1345.5234019335523</v>
      </c>
      <c r="C1184" s="20">
        <v>0.13455234019335524</v>
      </c>
      <c r="D1184" s="18">
        <v>3.537690414537753</v>
      </c>
      <c r="E1184" s="18">
        <v>-3.2814632988982089</v>
      </c>
      <c r="F1184" s="18">
        <v>1.0780831879867665</v>
      </c>
      <c r="G1184" s="16">
        <v>1297.9229495179868</v>
      </c>
      <c r="H1184" s="19">
        <v>1393.1238543491179</v>
      </c>
      <c r="I1184">
        <f t="shared" si="144"/>
        <v>0.59297546453618988</v>
      </c>
      <c r="J1184">
        <f t="shared" si="145"/>
        <v>1.3455234019335522</v>
      </c>
      <c r="K1184">
        <f t="shared" si="146"/>
        <v>121.32278004410446</v>
      </c>
      <c r="L1184">
        <f t="shared" si="147"/>
        <v>351.15972553080059</v>
      </c>
      <c r="M1184">
        <f t="shared" si="148"/>
        <v>2.847706975759921E-3</v>
      </c>
      <c r="N1184">
        <f t="shared" si="149"/>
        <v>-2.0093399484376686</v>
      </c>
      <c r="O1184">
        <f t="shared" si="150"/>
        <v>78.009725530800608</v>
      </c>
      <c r="P1184">
        <f t="shared" si="151"/>
        <v>74320.520814649062</v>
      </c>
    </row>
    <row r="1185" spans="1:16" x14ac:dyDescent="0.3">
      <c r="A1185" s="16">
        <v>78.000000000000142</v>
      </c>
      <c r="B1185" s="18">
        <v>1341.1164759913222</v>
      </c>
      <c r="C1185" s="20">
        <v>0.13411164759913222</v>
      </c>
      <c r="D1185" s="18">
        <v>3.5401584726201918</v>
      </c>
      <c r="E1185" s="18">
        <v>-3.2797882797032245</v>
      </c>
      <c r="F1185" s="18">
        <v>1.0793862806719119</v>
      </c>
      <c r="G1185" s="16">
        <v>1293.63882743881</v>
      </c>
      <c r="H1185" s="19">
        <v>1388.5941245438344</v>
      </c>
      <c r="I1185">
        <f t="shared" si="144"/>
        <v>0.59126298492322626</v>
      </c>
      <c r="J1185">
        <f t="shared" si="145"/>
        <v>1.3411164759913221</v>
      </c>
      <c r="K1185">
        <f t="shared" si="146"/>
        <v>120.9724067152921</v>
      </c>
      <c r="L1185">
        <f t="shared" si="147"/>
        <v>351.25993922164236</v>
      </c>
      <c r="M1185">
        <f t="shared" si="148"/>
        <v>2.8468945312007457E-3</v>
      </c>
      <c r="N1185">
        <f t="shared" si="149"/>
        <v>-2.0126262526585741</v>
      </c>
      <c r="O1185">
        <f t="shared" si="150"/>
        <v>78.109939221642378</v>
      </c>
      <c r="P1185">
        <f t="shared" si="151"/>
        <v>74564.738999334368</v>
      </c>
    </row>
    <row r="1186" spans="1:16" x14ac:dyDescent="0.3">
      <c r="A1186" s="16">
        <v>78.100000000000136</v>
      </c>
      <c r="B1186" s="18">
        <v>1336.7262220371847</v>
      </c>
      <c r="C1186" s="20">
        <v>0.13367262220371848</v>
      </c>
      <c r="D1186" s="18">
        <v>3.5426251254026209</v>
      </c>
      <c r="E1186" s="18">
        <v>-3.2781145136338452</v>
      </c>
      <c r="F1186" s="18">
        <v>1.0806898632334723</v>
      </c>
      <c r="G1186" s="16">
        <v>1289.3710230374502</v>
      </c>
      <c r="H1186" s="19">
        <v>1384.0814210369192</v>
      </c>
      <c r="I1186">
        <f t="shared" si="144"/>
        <v>0.58955566001001036</v>
      </c>
      <c r="J1186">
        <f t="shared" si="145"/>
        <v>1.3367262220371847</v>
      </c>
      <c r="K1186">
        <f t="shared" si="146"/>
        <v>120.62308803804812</v>
      </c>
      <c r="L1186">
        <f t="shared" si="147"/>
        <v>351.36015297025</v>
      </c>
      <c r="M1186">
        <f t="shared" si="148"/>
        <v>2.8460825496187409E-3</v>
      </c>
      <c r="N1186">
        <f t="shared" si="149"/>
        <v>-2.0159108792536213</v>
      </c>
      <c r="O1186">
        <f t="shared" si="150"/>
        <v>78.210152970250022</v>
      </c>
      <c r="P1186">
        <f t="shared" si="151"/>
        <v>74809.634427309255</v>
      </c>
    </row>
    <row r="1187" spans="1:16" x14ac:dyDescent="0.3">
      <c r="A1187" s="16">
        <v>78.200000000000131</v>
      </c>
      <c r="B1187" s="18">
        <v>1332.3525691472712</v>
      </c>
      <c r="C1187" s="20">
        <v>0.13323525691472712</v>
      </c>
      <c r="D1187" s="18">
        <v>3.5450903740850137</v>
      </c>
      <c r="E1187" s="18">
        <v>-3.2764419994789593</v>
      </c>
      <c r="F1187" s="18">
        <v>1.0819939356926742</v>
      </c>
      <c r="G1187" s="16">
        <v>1285.119466469557</v>
      </c>
      <c r="H1187" s="19">
        <v>1379.5856718249854</v>
      </c>
      <c r="I1187">
        <f t="shared" si="144"/>
        <v>0.58785347570929269</v>
      </c>
      <c r="J1187">
        <f t="shared" si="145"/>
        <v>1.3323525691472713</v>
      </c>
      <c r="K1187">
        <f t="shared" si="146"/>
        <v>120.2748211301213</v>
      </c>
      <c r="L1187">
        <f t="shared" si="147"/>
        <v>351.46036677688278</v>
      </c>
      <c r="M1187">
        <f t="shared" si="148"/>
        <v>2.8452710306161744E-3</v>
      </c>
      <c r="N1187">
        <f t="shared" si="149"/>
        <v>-2.0191938294780889</v>
      </c>
      <c r="O1187">
        <f t="shared" si="150"/>
        <v>78.310366776882802</v>
      </c>
      <c r="P1187">
        <f t="shared" si="151"/>
        <v>75055.208595425851</v>
      </c>
    </row>
    <row r="1188" spans="1:16" x14ac:dyDescent="0.3">
      <c r="A1188" s="16">
        <v>78.300000000000125</v>
      </c>
      <c r="B1188" s="18">
        <v>1327.9954467310645</v>
      </c>
      <c r="C1188" s="20">
        <v>0.13279954467310645</v>
      </c>
      <c r="D1188" s="18">
        <v>3.5475542198658783</v>
      </c>
      <c r="E1188" s="18">
        <v>-3.2747707360288523</v>
      </c>
      <c r="F1188" s="18">
        <v>1.0832984980706821</v>
      </c>
      <c r="G1188" s="16">
        <v>1280.8840882209299</v>
      </c>
      <c r="H1188" s="19">
        <v>1375.106805241199</v>
      </c>
      <c r="I1188">
        <f t="shared" si="144"/>
        <v>0.58615641795401929</v>
      </c>
      <c r="J1188">
        <f t="shared" si="145"/>
        <v>1.3279954467310644</v>
      </c>
      <c r="K1188">
        <f t="shared" si="146"/>
        <v>119.92760311339234</v>
      </c>
      <c r="L1188">
        <f t="shared" si="147"/>
        <v>351.56058064180024</v>
      </c>
      <c r="M1188">
        <f t="shared" si="148"/>
        <v>2.8444599737957677E-3</v>
      </c>
      <c r="N1188">
        <f t="shared" si="149"/>
        <v>-2.0224751045860394</v>
      </c>
      <c r="O1188">
        <f t="shared" si="150"/>
        <v>78.410580641800266</v>
      </c>
      <c r="P1188">
        <f t="shared" si="151"/>
        <v>75301.463002870718</v>
      </c>
    </row>
    <row r="1189" spans="1:16" x14ac:dyDescent="0.3">
      <c r="A1189" s="16">
        <v>78.400000000000119</v>
      </c>
      <c r="B1189" s="18">
        <v>1323.654784529685</v>
      </c>
      <c r="C1189" s="20">
        <v>0.1323654784529685</v>
      </c>
      <c r="D1189" s="18">
        <v>3.5500166639424346</v>
      </c>
      <c r="E1189" s="18">
        <v>-3.2731007220752049</v>
      </c>
      <c r="F1189" s="18">
        <v>1.0846035503886542</v>
      </c>
      <c r="G1189" s="16">
        <v>1276.6648191058098</v>
      </c>
      <c r="H1189" s="19">
        <v>1370.6447499535602</v>
      </c>
      <c r="I1189">
        <f t="shared" si="144"/>
        <v>0.58446447269747881</v>
      </c>
      <c r="J1189">
        <f t="shared" si="145"/>
        <v>1.3236547845296851</v>
      </c>
      <c r="K1189">
        <f t="shared" si="146"/>
        <v>119.58143111390416</v>
      </c>
      <c r="L1189">
        <f t="shared" si="147"/>
        <v>351.66079456526256</v>
      </c>
      <c r="M1189">
        <f t="shared" si="148"/>
        <v>2.8436493787606914E-3</v>
      </c>
      <c r="N1189">
        <f t="shared" si="149"/>
        <v>-2.0257547058303316</v>
      </c>
      <c r="O1189">
        <f t="shared" si="150"/>
        <v>78.510794565262586</v>
      </c>
      <c r="P1189">
        <f t="shared" si="151"/>
        <v>75548.399151166552</v>
      </c>
    </row>
    <row r="1190" spans="1:16" x14ac:dyDescent="0.3">
      <c r="A1190" s="16">
        <v>78.500000000000114</v>
      </c>
      <c r="B1190" s="18">
        <v>1319.3305126141993</v>
      </c>
      <c r="C1190" s="20">
        <v>0.13193305126141994</v>
      </c>
      <c r="D1190" s="18">
        <v>3.5524777075104597</v>
      </c>
      <c r="E1190" s="18">
        <v>-3.2714319564110896</v>
      </c>
      <c r="F1190" s="18">
        <v>1.0859090926676922</v>
      </c>
      <c r="G1190" s="16">
        <v>1272.4615902651963</v>
      </c>
      <c r="H1190" s="19">
        <v>1366.1994349632023</v>
      </c>
      <c r="I1190">
        <f t="shared" si="144"/>
        <v>0.58277762591345161</v>
      </c>
      <c r="J1190">
        <f t="shared" si="145"/>
        <v>1.3193305126141992</v>
      </c>
      <c r="K1190">
        <f t="shared" si="146"/>
        <v>119.23630226189221</v>
      </c>
      <c r="L1190">
        <f t="shared" si="147"/>
        <v>351.76100854753014</v>
      </c>
      <c r="M1190">
        <f t="shared" si="148"/>
        <v>2.842839245114569E-3</v>
      </c>
      <c r="N1190">
        <f t="shared" si="149"/>
        <v>-2.0290326344626126</v>
      </c>
      <c r="O1190">
        <f t="shared" si="150"/>
        <v>78.611008547530162</v>
      </c>
      <c r="P1190">
        <f t="shared" si="151"/>
        <v>75796.018544173668</v>
      </c>
    </row>
    <row r="1191" spans="1:16" x14ac:dyDescent="0.3">
      <c r="A1191" s="16">
        <v>78.600000000000108</v>
      </c>
      <c r="B1191" s="18">
        <v>1315.022561383928</v>
      </c>
      <c r="C1191" s="20">
        <v>0.13150225613839278</v>
      </c>
      <c r="D1191" s="18">
        <v>3.5549373517644645</v>
      </c>
      <c r="E1191" s="18">
        <v>-3.2697644378309749</v>
      </c>
      <c r="F1191" s="18">
        <v>1.0872151249288959</v>
      </c>
      <c r="G1191" s="16">
        <v>1268.2743331651609</v>
      </c>
      <c r="H1191" s="19">
        <v>1361.770789602695</v>
      </c>
      <c r="I1191">
        <f t="shared" si="144"/>
        <v>0.58109586359635546</v>
      </c>
      <c r="J1191">
        <f t="shared" si="145"/>
        <v>1.3150225613839279</v>
      </c>
      <c r="K1191">
        <f t="shared" si="146"/>
        <v>118.89221369181432</v>
      </c>
      <c r="L1191">
        <f t="shared" si="147"/>
        <v>351.86122258886348</v>
      </c>
      <c r="M1191">
        <f t="shared" si="148"/>
        <v>2.842029572461476E-3</v>
      </c>
      <c r="N1191">
        <f t="shared" si="149"/>
        <v>-2.0323088917333143</v>
      </c>
      <c r="O1191">
        <f t="shared" si="150"/>
        <v>78.711222588863507</v>
      </c>
      <c r="P1191">
        <f t="shared" si="151"/>
        <v>76044.322688091488</v>
      </c>
    </row>
    <row r="1192" spans="1:16" x14ac:dyDescent="0.3">
      <c r="A1192" s="16">
        <v>78.700000000000102</v>
      </c>
      <c r="B1192" s="18">
        <v>1310.7308615647735</v>
      </c>
      <c r="C1192" s="20">
        <v>0.13107308615647734</v>
      </c>
      <c r="D1192" s="18">
        <v>3.5573955978975169</v>
      </c>
      <c r="E1192" s="18">
        <v>-3.2680981651307164</v>
      </c>
      <c r="F1192" s="18">
        <v>1.0885216471933086</v>
      </c>
      <c r="G1192" s="16">
        <v>1264.102979595184</v>
      </c>
      <c r="H1192" s="19">
        <v>1357.3587435343629</v>
      </c>
      <c r="I1192">
        <f t="shared" si="144"/>
        <v>0.57941917176139124</v>
      </c>
      <c r="J1192">
        <f t="shared" si="145"/>
        <v>1.3107308615647735</v>
      </c>
      <c r="K1192">
        <f t="shared" si="146"/>
        <v>118.54916254238064</v>
      </c>
      <c r="L1192">
        <f t="shared" si="147"/>
        <v>351.96143668952357</v>
      </c>
      <c r="M1192">
        <f t="shared" si="148"/>
        <v>2.8412203604059384E-3</v>
      </c>
      <c r="N1192">
        <f t="shared" si="149"/>
        <v>-2.0355834788916609</v>
      </c>
      <c r="O1192">
        <f t="shared" si="150"/>
        <v>78.811436689523589</v>
      </c>
      <c r="P1192">
        <f t="shared" si="151"/>
        <v>76293.313091459699</v>
      </c>
    </row>
    <row r="1193" spans="1:16" x14ac:dyDescent="0.3">
      <c r="A1193" s="16">
        <v>78.800000000000097</v>
      </c>
      <c r="B1193" s="18">
        <v>1306.4553442075264</v>
      </c>
      <c r="C1193" s="20">
        <v>0.13064553442075263</v>
      </c>
      <c r="D1193" s="18">
        <v>3.559852447101397</v>
      </c>
      <c r="E1193" s="18">
        <v>-3.2664331371075597</v>
      </c>
      <c r="F1193" s="18">
        <v>1.0898286594819637</v>
      </c>
      <c r="G1193" s="16">
        <v>1259.9474616664679</v>
      </c>
      <c r="H1193" s="19">
        <v>1352.9632267485849</v>
      </c>
      <c r="I1193">
        <f t="shared" si="144"/>
        <v>0.57774753644467536</v>
      </c>
      <c r="J1193">
        <f t="shared" si="145"/>
        <v>1.3064553442075264</v>
      </c>
      <c r="K1193">
        <f t="shared" si="146"/>
        <v>118.20714595658058</v>
      </c>
      <c r="L1193">
        <f t="shared" si="147"/>
        <v>352.06165084977164</v>
      </c>
      <c r="M1193">
        <f t="shared" si="148"/>
        <v>2.8404116085529304E-3</v>
      </c>
      <c r="N1193">
        <f t="shared" si="149"/>
        <v>-2.0388563971856755</v>
      </c>
      <c r="O1193">
        <f t="shared" si="150"/>
        <v>78.911650849771661</v>
      </c>
      <c r="P1193">
        <f t="shared" si="151"/>
        <v>76542.991265161312</v>
      </c>
    </row>
    <row r="1194" spans="1:16" x14ac:dyDescent="0.3">
      <c r="A1194" s="16">
        <v>78.900000000000091</v>
      </c>
      <c r="B1194" s="18">
        <v>1302.1959406862168</v>
      </c>
      <c r="C1194" s="20">
        <v>0.13021959406862169</v>
      </c>
      <c r="D1194" s="18">
        <v>3.5623079005665081</v>
      </c>
      <c r="E1194" s="18">
        <v>-3.2647693525601338</v>
      </c>
      <c r="F1194" s="18">
        <v>1.0911361618158579</v>
      </c>
      <c r="G1194" s="16">
        <v>1255.8077118102954</v>
      </c>
      <c r="H1194" s="19">
        <v>1348.5841695621382</v>
      </c>
      <c r="I1194">
        <f t="shared" si="144"/>
        <v>0.57608094370338514</v>
      </c>
      <c r="J1194">
        <f t="shared" si="145"/>
        <v>1.3021959406862167</v>
      </c>
      <c r="K1194">
        <f t="shared" si="146"/>
        <v>117.8661610817126</v>
      </c>
      <c r="L1194">
        <f t="shared" si="147"/>
        <v>352.16186506986941</v>
      </c>
      <c r="M1194">
        <f t="shared" si="148"/>
        <v>2.839603316507875E-3</v>
      </c>
      <c r="N1194">
        <f t="shared" si="149"/>
        <v>-2.0421276478621739</v>
      </c>
      <c r="O1194">
        <f t="shared" si="150"/>
        <v>79.01186506986943</v>
      </c>
      <c r="P1194">
        <f t="shared" si="151"/>
        <v>76793.358722423218</v>
      </c>
    </row>
    <row r="1195" spans="1:16" x14ac:dyDescent="0.3">
      <c r="A1195" s="16">
        <v>79.000000000000085</v>
      </c>
      <c r="B1195" s="18">
        <v>1297.9525826964684</v>
      </c>
      <c r="C1195" s="20">
        <v>0.12979525826964683</v>
      </c>
      <c r="D1195" s="18">
        <v>3.5647619594818325</v>
      </c>
      <c r="E1195" s="18">
        <v>-3.2631068102884568</v>
      </c>
      <c r="F1195" s="18">
        <v>1.0924441542159355</v>
      </c>
      <c r="G1195" s="16">
        <v>1251.6836627763928</v>
      </c>
      <c r="H1195" s="19">
        <v>1344.2215026165441</v>
      </c>
      <c r="I1195">
        <f t="shared" si="144"/>
        <v>0.5744193796158984</v>
      </c>
      <c r="J1195">
        <f t="shared" si="145"/>
        <v>1.2979525826964684</v>
      </c>
      <c r="K1195">
        <f t="shared" si="146"/>
        <v>117.52620506941282</v>
      </c>
      <c r="L1195">
        <f t="shared" si="147"/>
        <v>352.26207935007869</v>
      </c>
      <c r="M1195">
        <f t="shared" si="148"/>
        <v>2.8387954838766456E-3</v>
      </c>
      <c r="N1195">
        <f t="shared" si="149"/>
        <v>-2.0453972321667693</v>
      </c>
      <c r="O1195">
        <f t="shared" si="150"/>
        <v>79.112079350078716</v>
      </c>
      <c r="P1195">
        <f t="shared" si="151"/>
        <v>77044.416978817622</v>
      </c>
    </row>
    <row r="1196" spans="1:16" x14ac:dyDescent="0.3">
      <c r="A1196" s="16">
        <v>79.10000000000008</v>
      </c>
      <c r="B1196" s="18">
        <v>1293.7252022538416</v>
      </c>
      <c r="C1196" s="20">
        <v>0.12937252022538417</v>
      </c>
      <c r="D1196" s="18">
        <v>3.5672146250351311</v>
      </c>
      <c r="E1196" s="18">
        <v>-3.2614455090939272</v>
      </c>
      <c r="F1196" s="18">
        <v>1.0937526367031503</v>
      </c>
      <c r="G1196" s="16">
        <v>1247.5752476312773</v>
      </c>
      <c r="H1196" s="19">
        <v>1339.875156876406</v>
      </c>
      <c r="I1196">
        <f t="shared" si="144"/>
        <v>0.57276283028192421</v>
      </c>
      <c r="J1196">
        <f t="shared" si="145"/>
        <v>1.2937252022538417</v>
      </c>
      <c r="K1196">
        <f t="shared" si="146"/>
        <v>117.1872750756817</v>
      </c>
      <c r="L1196">
        <f t="shared" si="147"/>
        <v>352.36229369066172</v>
      </c>
      <c r="M1196">
        <f t="shared" si="148"/>
        <v>2.8379881102655619E-3</v>
      </c>
      <c r="N1196">
        <f t="shared" si="149"/>
        <v>-2.0486651513438647</v>
      </c>
      <c r="O1196">
        <f t="shared" si="150"/>
        <v>79.212293690661738</v>
      </c>
      <c r="P1196">
        <f t="shared" si="151"/>
        <v>77296.167552264349</v>
      </c>
    </row>
    <row r="1197" spans="1:16" x14ac:dyDescent="0.3">
      <c r="A1197" s="16">
        <v>79.200000000000074</v>
      </c>
      <c r="B1197" s="18">
        <v>1289.513731692196</v>
      </c>
      <c r="C1197" s="20">
        <v>0.12895137316921959</v>
      </c>
      <c r="D1197" s="18">
        <v>3.5696658984127216</v>
      </c>
      <c r="E1197" s="18">
        <v>-3.2597854477793251</v>
      </c>
      <c r="F1197" s="18">
        <v>1.0950616092983965</v>
      </c>
      <c r="G1197" s="16">
        <v>1243.4823997566302</v>
      </c>
      <c r="H1197" s="19">
        <v>1335.5450636277617</v>
      </c>
      <c r="I1197">
        <f t="shared" si="144"/>
        <v>0.57111128182263582</v>
      </c>
      <c r="J1197">
        <f t="shared" si="145"/>
        <v>1.2895137316921959</v>
      </c>
      <c r="K1197">
        <f t="shared" si="146"/>
        <v>116.84936826091129</v>
      </c>
      <c r="L1197">
        <f t="shared" si="147"/>
        <v>352.46250809188098</v>
      </c>
      <c r="M1197">
        <f t="shared" si="148"/>
        <v>2.8371811952813916E-3</v>
      </c>
      <c r="N1197">
        <f t="shared" si="149"/>
        <v>-2.0519314066366716</v>
      </c>
      <c r="O1197">
        <f t="shared" si="150"/>
        <v>79.312508091881</v>
      </c>
      <c r="P1197">
        <f t="shared" si="151"/>
        <v>77548.611963032425</v>
      </c>
    </row>
    <row r="1198" spans="1:16" x14ac:dyDescent="0.3">
      <c r="A1198" s="16">
        <v>79.300000000000068</v>
      </c>
      <c r="B1198" s="18">
        <v>1285.3181036620779</v>
      </c>
      <c r="C1198" s="20">
        <v>0.12853181036620778</v>
      </c>
      <c r="D1198" s="18">
        <v>3.5721157807995896</v>
      </c>
      <c r="E1198" s="18">
        <v>-3.2581266251488086</v>
      </c>
      <c r="F1198" s="18">
        <v>1.096371072022543</v>
      </c>
      <c r="G1198" s="16">
        <v>1239.4050528476907</v>
      </c>
      <c r="H1198" s="19">
        <v>1331.231154476465</v>
      </c>
      <c r="I1198">
        <f t="shared" si="144"/>
        <v>0.56946472038080742</v>
      </c>
      <c r="J1198">
        <f t="shared" si="145"/>
        <v>1.2853181036620778</v>
      </c>
      <c r="K1198">
        <f t="shared" si="146"/>
        <v>116.51248178991321</v>
      </c>
      <c r="L1198">
        <f t="shared" si="147"/>
        <v>352.56272255399949</v>
      </c>
      <c r="M1198">
        <f t="shared" si="148"/>
        <v>2.8363747385313468E-3</v>
      </c>
      <c r="N1198">
        <f t="shared" si="149"/>
        <v>-2.0551959992872004</v>
      </c>
      <c r="O1198">
        <f t="shared" si="150"/>
        <v>79.412722553999515</v>
      </c>
      <c r="P1198">
        <f t="shared" si="151"/>
        <v>77801.751733741185</v>
      </c>
    </row>
    <row r="1199" spans="1:16" x14ac:dyDescent="0.3">
      <c r="A1199" s="16">
        <v>79.400000000000063</v>
      </c>
      <c r="B1199" s="18">
        <v>1281.1382511290924</v>
      </c>
      <c r="C1199" s="20">
        <v>0.12811382511290925</v>
      </c>
      <c r="D1199" s="18">
        <v>3.5745642733794103</v>
      </c>
      <c r="E1199" s="18">
        <v>-3.2564690400079166</v>
      </c>
      <c r="F1199" s="18">
        <v>1.0976810248964382</v>
      </c>
      <c r="G1199" s="16">
        <v>1235.343140911634</v>
      </c>
      <c r="H1199" s="19">
        <v>1326.9333613465508</v>
      </c>
      <c r="I1199">
        <f t="shared" si="144"/>
        <v>0.56782313212093971</v>
      </c>
      <c r="J1199">
        <f t="shared" si="145"/>
        <v>1.2811382511290923</v>
      </c>
      <c r="K1199">
        <f t="shared" si="146"/>
        <v>116.17661283194427</v>
      </c>
      <c r="L1199">
        <f t="shared" si="147"/>
        <v>352.66293707728028</v>
      </c>
      <c r="M1199">
        <f t="shared" si="148"/>
        <v>2.8355687396230882E-3</v>
      </c>
      <c r="N1199">
        <f t="shared" si="149"/>
        <v>-2.0584589305362582</v>
      </c>
      <c r="O1199">
        <f t="shared" si="150"/>
        <v>79.512937077280299</v>
      </c>
      <c r="P1199">
        <f t="shared" si="151"/>
        <v>78055.588389362369</v>
      </c>
    </row>
    <row r="1200" spans="1:16" x14ac:dyDescent="0.3">
      <c r="A1200" s="16">
        <v>79.500000000000057</v>
      </c>
      <c r="B1200" s="18">
        <v>1276.9741073723021</v>
      </c>
      <c r="C1200" s="20">
        <v>0.1276974107372302</v>
      </c>
      <c r="D1200" s="18">
        <v>3.5770113773344825</v>
      </c>
      <c r="E1200" s="18">
        <v>-3.2548126911635626</v>
      </c>
      <c r="F1200" s="18">
        <v>1.0989914679408901</v>
      </c>
      <c r="G1200" s="16">
        <v>1231.2965982659794</v>
      </c>
      <c r="H1200" s="19">
        <v>1322.6516164786249</v>
      </c>
      <c r="I1200">
        <f t="shared" si="144"/>
        <v>0.56618650322939135</v>
      </c>
      <c r="J1200">
        <f t="shared" si="145"/>
        <v>1.2769741073723022</v>
      </c>
      <c r="K1200">
        <f t="shared" si="146"/>
        <v>115.84175856073348</v>
      </c>
      <c r="L1200">
        <f t="shared" si="147"/>
        <v>352.76315166198668</v>
      </c>
      <c r="M1200">
        <f t="shared" si="148"/>
        <v>2.8347631981647213E-3</v>
      </c>
      <c r="N1200">
        <f t="shared" si="149"/>
        <v>-2.0617202016234595</v>
      </c>
      <c r="O1200">
        <f t="shared" si="150"/>
        <v>79.613151661986706</v>
      </c>
      <c r="P1200">
        <f t="shared" si="151"/>
        <v>78310.123457221329</v>
      </c>
    </row>
    <row r="1201" spans="1:16" x14ac:dyDescent="0.3">
      <c r="A1201" s="16">
        <v>79.600000000000051</v>
      </c>
      <c r="B1201" s="18">
        <v>1272.8256059826244</v>
      </c>
      <c r="C1201" s="20">
        <v>0.12728256059826246</v>
      </c>
      <c r="D1201" s="18">
        <v>3.5794570938457726</v>
      </c>
      <c r="E1201" s="18">
        <v>-3.2531575774240324</v>
      </c>
      <c r="F1201" s="18">
        <v>1.1003024011766795</v>
      </c>
      <c r="G1201" s="16">
        <v>1227.2653595369939</v>
      </c>
      <c r="H1201" s="19">
        <v>1318.385852428255</v>
      </c>
      <c r="I1201">
        <f t="shared" si="144"/>
        <v>0.56455481991450329</v>
      </c>
      <c r="J1201">
        <f t="shared" si="145"/>
        <v>1.2728256059826244</v>
      </c>
      <c r="K1201">
        <f t="shared" si="146"/>
        <v>115.50791615450737</v>
      </c>
      <c r="L1201">
        <f t="shared" si="147"/>
        <v>352.86336630838258</v>
      </c>
      <c r="M1201">
        <f t="shared" si="148"/>
        <v>2.8339581137647955E-3</v>
      </c>
      <c r="N1201">
        <f t="shared" si="149"/>
        <v>-2.0649798137872195</v>
      </c>
      <c r="O1201">
        <f t="shared" si="150"/>
        <v>79.713366308382604</v>
      </c>
      <c r="P1201">
        <f t="shared" si="151"/>
        <v>78565.358466998921</v>
      </c>
    </row>
    <row r="1202" spans="1:16" x14ac:dyDescent="0.3">
      <c r="A1202" s="16">
        <v>79.700000000000045</v>
      </c>
      <c r="B1202" s="18">
        <v>1268.6926808612334</v>
      </c>
      <c r="C1202" s="20">
        <v>0.12686926808612334</v>
      </c>
      <c r="D1202" s="18">
        <v>3.5819014240929592</v>
      </c>
      <c r="E1202" s="18">
        <v>-3.2515036975989857</v>
      </c>
      <c r="F1202" s="18">
        <v>1.1016138246245728</v>
      </c>
      <c r="G1202" s="16">
        <v>1223.2493596581016</v>
      </c>
      <c r="H1202" s="19">
        <v>1314.1360020643651</v>
      </c>
      <c r="I1202">
        <f t="shared" si="144"/>
        <v>0.56292806840672083</v>
      </c>
      <c r="J1202">
        <f t="shared" si="145"/>
        <v>1.2686926808612333</v>
      </c>
      <c r="K1202">
        <f t="shared" si="146"/>
        <v>115.17508279601509</v>
      </c>
      <c r="L1202">
        <f t="shared" si="147"/>
        <v>352.96358101673206</v>
      </c>
      <c r="M1202">
        <f t="shared" si="148"/>
        <v>2.833153486032304E-3</v>
      </c>
      <c r="N1202">
        <f t="shared" si="149"/>
        <v>-2.0682377682647664</v>
      </c>
      <c r="O1202">
        <f t="shared" si="150"/>
        <v>79.813581016732087</v>
      </c>
      <c r="P1202">
        <f t="shared" si="151"/>
        <v>78821.294950733427</v>
      </c>
    </row>
    <row r="1203" spans="1:16" x14ac:dyDescent="0.3">
      <c r="A1203" s="16">
        <v>79.80000000000004</v>
      </c>
      <c r="B1203" s="18">
        <v>1264.575266217993</v>
      </c>
      <c r="C1203" s="20">
        <v>0.12645752662179929</v>
      </c>
      <c r="D1203" s="18">
        <v>3.5843443692542776</v>
      </c>
      <c r="E1203" s="18">
        <v>-3.2498510504994527</v>
      </c>
      <c r="F1203" s="18">
        <v>1.1029257383052735</v>
      </c>
      <c r="G1203" s="16">
        <v>1219.2485338683261</v>
      </c>
      <c r="H1203" s="19">
        <v>1309.9019985676598</v>
      </c>
      <c r="I1203">
        <f t="shared" si="144"/>
        <v>0.56130623495872201</v>
      </c>
      <c r="J1203">
        <f t="shared" si="145"/>
        <v>1.264575266217993</v>
      </c>
      <c r="K1203">
        <f t="shared" si="146"/>
        <v>114.84325567255453</v>
      </c>
      <c r="L1203">
        <f t="shared" si="147"/>
        <v>353.06379578729945</v>
      </c>
      <c r="M1203">
        <f t="shared" si="148"/>
        <v>2.8323493145766842E-3</v>
      </c>
      <c r="N1203">
        <f t="shared" si="149"/>
        <v>-2.0714940662921291</v>
      </c>
      <c r="O1203">
        <f t="shared" si="150"/>
        <v>79.913795787299478</v>
      </c>
      <c r="P1203">
        <f t="shared" si="151"/>
        <v>79077.934442821483</v>
      </c>
    </row>
    <row r="1204" spans="1:16" x14ac:dyDescent="0.3">
      <c r="A1204" s="16">
        <v>79.900000000000034</v>
      </c>
      <c r="B1204" s="18">
        <v>1260.4732965698756</v>
      </c>
      <c r="C1204" s="20">
        <v>0.12604732965698756</v>
      </c>
      <c r="D1204" s="18">
        <v>3.5867859305066752</v>
      </c>
      <c r="E1204" s="18">
        <v>-3.2481996349378339</v>
      </c>
      <c r="F1204" s="18">
        <v>1.1042381422394689</v>
      </c>
      <c r="G1204" s="16">
        <v>1215.2628177107138</v>
      </c>
      <c r="H1204" s="19">
        <v>1305.6837754290375</v>
      </c>
      <c r="I1204">
        <f t="shared" si="144"/>
        <v>0.55968930584553522</v>
      </c>
      <c r="J1204">
        <f t="shared" si="145"/>
        <v>1.2604732965698757</v>
      </c>
      <c r="K1204">
        <f t="shared" si="146"/>
        <v>114.51243197599652</v>
      </c>
      <c r="L1204">
        <f t="shared" si="147"/>
        <v>353.16401062034936</v>
      </c>
      <c r="M1204">
        <f t="shared" si="148"/>
        <v>2.8315455990078164E-3</v>
      </c>
      <c r="N1204">
        <f t="shared" si="149"/>
        <v>-2.0747487091041457</v>
      </c>
      <c r="O1204">
        <f t="shared" si="150"/>
        <v>80.014010620349381</v>
      </c>
      <c r="P1204">
        <f t="shared" si="151"/>
        <v>79335.278480020032</v>
      </c>
    </row>
    <row r="1205" spans="1:16" x14ac:dyDescent="0.3">
      <c r="A1205" s="16">
        <v>80.000000000000028</v>
      </c>
      <c r="B1205" s="18">
        <v>1256.3867067394008</v>
      </c>
      <c r="C1205" s="20">
        <v>0.12563867067394008</v>
      </c>
      <c r="D1205" s="18">
        <v>3.5892261090258559</v>
      </c>
      <c r="E1205" s="18">
        <v>-3.2465494497278939</v>
      </c>
      <c r="F1205" s="18">
        <v>1.1055510364478456</v>
      </c>
      <c r="G1205" s="16">
        <v>1211.2921470307801</v>
      </c>
      <c r="H1205" s="19">
        <v>1301.4812664480214</v>
      </c>
      <c r="I1205">
        <f t="shared" si="144"/>
        <v>0.55807726736465957</v>
      </c>
      <c r="J1205">
        <f t="shared" si="145"/>
        <v>1.2563867067394008</v>
      </c>
      <c r="K1205">
        <f t="shared" si="146"/>
        <v>114.18260890280935</v>
      </c>
      <c r="L1205">
        <f t="shared" si="147"/>
        <v>353.26422551614684</v>
      </c>
      <c r="M1205">
        <f t="shared" si="148"/>
        <v>2.8307423389360223E-3</v>
      </c>
      <c r="N1205">
        <f t="shared" si="149"/>
        <v>-2.0780016979344675</v>
      </c>
      <c r="O1205">
        <f t="shared" si="150"/>
        <v>80.11422551614686</v>
      </c>
      <c r="P1205">
        <f t="shared" si="151"/>
        <v>79593.328601447822</v>
      </c>
    </row>
    <row r="1206" spans="1:16" x14ac:dyDescent="0.3">
      <c r="A1206" s="16">
        <v>80.100000000000023</v>
      </c>
      <c r="B1206" s="18">
        <v>1252.315431853068</v>
      </c>
      <c r="C1206" s="20">
        <v>0.1252315431853068</v>
      </c>
      <c r="D1206" s="18">
        <v>3.5916649059860806</v>
      </c>
      <c r="E1206" s="18">
        <v>-3.2449004936847632</v>
      </c>
      <c r="F1206" s="18">
        <v>1.106864420951025</v>
      </c>
      <c r="G1206" s="16">
        <v>1207.3364579749534</v>
      </c>
      <c r="H1206" s="19">
        <v>1297.2944057311827</v>
      </c>
      <c r="I1206">
        <f t="shared" si="144"/>
        <v>0.5564701058361784</v>
      </c>
      <c r="J1206">
        <f t="shared" si="145"/>
        <v>1.252315431853068</v>
      </c>
      <c r="K1206">
        <f t="shared" si="146"/>
        <v>113.85378365408209</v>
      </c>
      <c r="L1206">
        <f t="shared" si="147"/>
        <v>353.36444047495701</v>
      </c>
      <c r="M1206">
        <f t="shared" si="148"/>
        <v>2.8299395339720667E-3</v>
      </c>
      <c r="N1206">
        <f t="shared" si="149"/>
        <v>-2.0812530340155537</v>
      </c>
      <c r="O1206">
        <f t="shared" si="150"/>
        <v>80.21444047495703</v>
      </c>
      <c r="P1206">
        <f t="shared" si="151"/>
        <v>79852.086348587633</v>
      </c>
    </row>
    <row r="1207" spans="1:16" x14ac:dyDescent="0.3">
      <c r="A1207" s="16">
        <v>80.200000000000017</v>
      </c>
      <c r="B1207" s="18">
        <v>1248.2594073398304</v>
      </c>
      <c r="C1207" s="20">
        <v>0.12482594073398304</v>
      </c>
      <c r="D1207" s="18">
        <v>3.5941023225602775</v>
      </c>
      <c r="E1207" s="18">
        <v>-3.2432527656249364</v>
      </c>
      <c r="F1207" s="18">
        <v>1.108178295769598</v>
      </c>
      <c r="G1207" s="16">
        <v>1203.3956869890524</v>
      </c>
      <c r="H1207" s="19">
        <v>1293.1231276906085</v>
      </c>
      <c r="I1207">
        <f t="shared" si="144"/>
        <v>0.55486780760288279</v>
      </c>
      <c r="J1207">
        <f t="shared" si="145"/>
        <v>1.2482594073398305</v>
      </c>
      <c r="K1207">
        <f t="shared" si="146"/>
        <v>113.52595343554981</v>
      </c>
      <c r="L1207">
        <f t="shared" si="147"/>
        <v>353.46465549704567</v>
      </c>
      <c r="M1207">
        <f t="shared" si="148"/>
        <v>2.8291371837271526E-3</v>
      </c>
      <c r="N1207">
        <f t="shared" si="149"/>
        <v>-2.0845027185786824</v>
      </c>
      <c r="O1207">
        <f t="shared" si="150"/>
        <v>80.314655497045692</v>
      </c>
      <c r="P1207">
        <f t="shared" si="151"/>
        <v>80111.553265286653</v>
      </c>
    </row>
    <row r="1208" spans="1:16" x14ac:dyDescent="0.3">
      <c r="A1208" s="16">
        <v>80.300000000000011</v>
      </c>
      <c r="B1208" s="18">
        <v>1244.2185689295382</v>
      </c>
      <c r="C1208" s="20">
        <v>0.12442185689295382</v>
      </c>
      <c r="D1208" s="18">
        <v>3.5965383599201317</v>
      </c>
      <c r="E1208" s="18">
        <v>-3.2416062643662737</v>
      </c>
      <c r="F1208" s="18">
        <v>1.1094926609241502</v>
      </c>
      <c r="G1208" s="16">
        <v>1199.469770816738</v>
      </c>
      <c r="H1208" s="19">
        <v>1288.9673670423383</v>
      </c>
      <c r="I1208">
        <f t="shared" si="144"/>
        <v>0.55327035903037824</v>
      </c>
      <c r="J1208">
        <f t="shared" si="145"/>
        <v>1.2442185689295382</v>
      </c>
      <c r="K1208">
        <f t="shared" si="146"/>
        <v>113.19911545761538</v>
      </c>
      <c r="L1208">
        <f t="shared" si="147"/>
        <v>353.56487058267845</v>
      </c>
      <c r="M1208">
        <f t="shared" si="148"/>
        <v>2.8283352878129267E-3</v>
      </c>
      <c r="N1208">
        <f t="shared" si="149"/>
        <v>-2.0877507528539345</v>
      </c>
      <c r="O1208">
        <f t="shared" si="150"/>
        <v>80.414870582678475</v>
      </c>
      <c r="P1208">
        <f t="shared" si="151"/>
        <v>80371.730897759277</v>
      </c>
    </row>
    <row r="1209" spans="1:16" x14ac:dyDescent="0.3">
      <c r="A1209" s="16">
        <v>80.400000000000006</v>
      </c>
      <c r="B1209" s="18">
        <v>1240.1928526514168</v>
      </c>
      <c r="C1209" s="20">
        <v>0.12401928526514168</v>
      </c>
      <c r="D1209" s="18">
        <v>3.5989730192359293</v>
      </c>
      <c r="E1209" s="18">
        <v>-3.2399609887279883</v>
      </c>
      <c r="F1209" s="18">
        <v>1.1108075164352178</v>
      </c>
      <c r="G1209" s="16">
        <v>1195.5586464979999</v>
      </c>
      <c r="H1209" s="19">
        <v>1284.8270588048338</v>
      </c>
      <c r="I1209">
        <f t="shared" si="144"/>
        <v>0.55167774650720125</v>
      </c>
      <c r="J1209">
        <f t="shared" si="145"/>
        <v>1.2401928526514168</v>
      </c>
      <c r="K1209">
        <f t="shared" si="146"/>
        <v>112.87326693537338</v>
      </c>
      <c r="L1209">
        <f t="shared" si="147"/>
        <v>353.66508573212161</v>
      </c>
      <c r="M1209">
        <f t="shared" si="148"/>
        <v>2.8275338458414729E-3</v>
      </c>
      <c r="N1209">
        <f t="shared" si="149"/>
        <v>-2.0909971380702186</v>
      </c>
      <c r="O1209">
        <f t="shared" si="150"/>
        <v>80.515085732121634</v>
      </c>
      <c r="P1209">
        <f t="shared" si="151"/>
        <v>80632.620794587972</v>
      </c>
    </row>
    <row r="1210" spans="1:16" x14ac:dyDescent="0.3">
      <c r="A1210" s="16">
        <v>80.5</v>
      </c>
      <c r="B1210" s="18">
        <v>1236.1821948325419</v>
      </c>
      <c r="C1210" s="20">
        <v>0.12361821948325419</v>
      </c>
      <c r="D1210" s="18">
        <v>3.6014063016766906</v>
      </c>
      <c r="E1210" s="18">
        <v>-3.238316937530656</v>
      </c>
      <c r="F1210" s="18">
        <v>1.112122862323323</v>
      </c>
      <c r="G1210" s="16">
        <v>1191.6622513676375</v>
      </c>
      <c r="H1210" s="19">
        <v>1280.7021382974463</v>
      </c>
      <c r="I1210">
        <f t="shared" ref="I1210:I1273" si="152">(J1210/(J1210+10))*5</f>
        <v>0.55008995644492809</v>
      </c>
      <c r="J1210">
        <f t="shared" ref="J1210:J1273" si="153">B1210/1000</f>
        <v>1.236182194832542</v>
      </c>
      <c r="K1210">
        <f t="shared" ref="K1210:K1273" si="154">(I1210*1023)/5</f>
        <v>112.54840508863228</v>
      </c>
      <c r="L1210">
        <f t="shared" ref="L1210:L1273" si="155">1/M1210</f>
        <v>353.76530094564157</v>
      </c>
      <c r="M1210">
        <f t="shared" ref="M1210:M1273" si="156">$M$2+$N$2*(N1210)+$O$2*(POWER(N1210,2))+$P$2*(POWER(N1210,3))</f>
        <v>2.8267328574253154E-3</v>
      </c>
      <c r="N1210">
        <f t="shared" ref="N1210:N1273" si="157">$Q$2+($R$2/(A1210+273.15))+($S$2/POWER(A1210+273.15,2))+($T$2/POWER(A1210+273.15,3))</f>
        <v>-2.0942418754552534</v>
      </c>
      <c r="O1210">
        <f t="shared" ref="O1210:O1273" si="158">L1210-273.15</f>
        <v>80.615300945641593</v>
      </c>
      <c r="P1210">
        <f t="shared" ref="P1210:P1273" si="159">10000*((1023/K1210)-1)</f>
        <v>80894.224506725237</v>
      </c>
    </row>
    <row r="1211" spans="1:16" x14ac:dyDescent="0.3">
      <c r="A1211" s="16">
        <v>80.599999999999994</v>
      </c>
      <c r="B1211" s="18">
        <v>1232.186532096327</v>
      </c>
      <c r="C1211" s="20">
        <v>0.1232186532096327</v>
      </c>
      <c r="D1211" s="18">
        <v>3.6038382084100373</v>
      </c>
      <c r="E1211" s="18">
        <v>-3.2366741095962075</v>
      </c>
      <c r="F1211" s="18">
        <v>1.1134386986089357</v>
      </c>
      <c r="G1211" s="16">
        <v>1187.780523053757</v>
      </c>
      <c r="H1211" s="19">
        <v>1276.5925411388971</v>
      </c>
      <c r="I1211">
        <f t="shared" si="152"/>
        <v>0.54850697527828407</v>
      </c>
      <c r="J1211">
        <f t="shared" si="153"/>
        <v>1.232186532096327</v>
      </c>
      <c r="K1211">
        <f t="shared" si="154"/>
        <v>112.22452714193692</v>
      </c>
      <c r="L1211">
        <f t="shared" si="155"/>
        <v>353.8655162235051</v>
      </c>
      <c r="M1211">
        <f t="shared" si="156"/>
        <v>2.8259323221774164E-3</v>
      </c>
      <c r="N1211">
        <f t="shared" si="157"/>
        <v>-2.097484966235577</v>
      </c>
      <c r="O1211">
        <f t="shared" si="158"/>
        <v>80.715516223505119</v>
      </c>
      <c r="P1211">
        <f t="shared" si="159"/>
        <v>81156.543587495107</v>
      </c>
    </row>
    <row r="1212" spans="1:16" x14ac:dyDescent="0.3">
      <c r="A1212" s="16">
        <v>80.699999999999989</v>
      </c>
      <c r="B1212" s="18">
        <v>1228.2058013610206</v>
      </c>
      <c r="C1212" s="20">
        <v>0.12282058013610206</v>
      </c>
      <c r="D1212" s="18">
        <v>3.6062687406023697</v>
      </c>
      <c r="E1212" s="18">
        <v>-3.2350325037479317</v>
      </c>
      <c r="F1212" s="18">
        <v>1.114755025312526</v>
      </c>
      <c r="G1212" s="16">
        <v>1183.9133994762733</v>
      </c>
      <c r="H1212" s="19">
        <v>1272.4982032457679</v>
      </c>
      <c r="I1212">
        <f t="shared" si="152"/>
        <v>0.54692878946525203</v>
      </c>
      <c r="J1212">
        <f t="shared" si="153"/>
        <v>1.2282058013610206</v>
      </c>
      <c r="K1212">
        <f t="shared" si="154"/>
        <v>111.90163032459057</v>
      </c>
      <c r="L1212">
        <f t="shared" si="155"/>
        <v>353.96573156597924</v>
      </c>
      <c r="M1212">
        <f t="shared" si="156"/>
        <v>2.8251322397111764E-3</v>
      </c>
      <c r="N1212">
        <f t="shared" si="157"/>
        <v>-2.1007264116365487</v>
      </c>
      <c r="O1212">
        <f t="shared" si="158"/>
        <v>80.815731565979263</v>
      </c>
      <c r="P1212">
        <f t="shared" si="159"/>
        <v>81419.579592594557</v>
      </c>
    </row>
    <row r="1213" spans="1:16" x14ac:dyDescent="0.3">
      <c r="A1213" s="16">
        <v>80.799999999999983</v>
      </c>
      <c r="B1213" s="18">
        <v>1224.2399398382088</v>
      </c>
      <c r="C1213" s="20">
        <v>0.12242399398382088</v>
      </c>
      <c r="D1213" s="18">
        <v>3.6086978994186891</v>
      </c>
      <c r="E1213" s="18">
        <v>-3.2333921188104666</v>
      </c>
      <c r="F1213" s="18">
        <v>1.11607184245451</v>
      </c>
      <c r="G1213" s="16">
        <v>1180.0608188454228</v>
      </c>
      <c r="H1213" s="19">
        <v>1268.4190608309948</v>
      </c>
      <c r="I1213">
        <f t="shared" si="152"/>
        <v>0.54535538548717777</v>
      </c>
      <c r="J1213">
        <f t="shared" si="153"/>
        <v>1.2242399398382089</v>
      </c>
      <c r="K1213">
        <f t="shared" si="154"/>
        <v>111.57971187067658</v>
      </c>
      <c r="L1213">
        <f t="shared" si="155"/>
        <v>354.06594697333117</v>
      </c>
      <c r="M1213">
        <f t="shared" si="156"/>
        <v>2.8243326096404342E-3</v>
      </c>
      <c r="N1213">
        <f t="shared" si="157"/>
        <v>-2.1039662128823431</v>
      </c>
      <c r="O1213">
        <f t="shared" si="158"/>
        <v>80.915946973331188</v>
      </c>
      <c r="P1213">
        <f t="shared" si="159"/>
        <v>81683.33408009517</v>
      </c>
    </row>
    <row r="1214" spans="1:16" x14ac:dyDescent="0.3">
      <c r="A1214" s="16">
        <v>80.899999999999977</v>
      </c>
      <c r="B1214" s="18">
        <v>1220.2888850313141</v>
      </c>
      <c r="C1214" s="20">
        <v>0.12202888850313141</v>
      </c>
      <c r="D1214" s="18">
        <v>3.6111256860227092</v>
      </c>
      <c r="E1214" s="18">
        <v>-3.2317529536098011</v>
      </c>
      <c r="F1214" s="18">
        <v>1.1173891500552839</v>
      </c>
      <c r="G1214" s="16">
        <v>1176.2227196602682</v>
      </c>
      <c r="H1214" s="19">
        <v>1264.3550504023599</v>
      </c>
      <c r="I1214">
        <f t="shared" si="152"/>
        <v>0.54378674984886921</v>
      </c>
      <c r="J1214">
        <f t="shared" si="153"/>
        <v>1.2202888850313141</v>
      </c>
      <c r="K1214">
        <f t="shared" si="154"/>
        <v>111.25876901907864</v>
      </c>
      <c r="L1214">
        <f t="shared" si="155"/>
        <v>354.16616244582872</v>
      </c>
      <c r="M1214">
        <f t="shared" si="156"/>
        <v>2.8235334315794623E-3</v>
      </c>
      <c r="N1214">
        <f t="shared" si="157"/>
        <v>-2.1072043711959676</v>
      </c>
      <c r="O1214">
        <f t="shared" si="158"/>
        <v>81.016162445828741</v>
      </c>
      <c r="P1214">
        <f t="shared" si="159"/>
        <v>81947.808610445441</v>
      </c>
    </row>
    <row r="1215" spans="1:16" x14ac:dyDescent="0.3">
      <c r="A1215" s="16">
        <v>80.999999999999972</v>
      </c>
      <c r="B1215" s="18">
        <v>1216.3525747341387</v>
      </c>
      <c r="C1215" s="20">
        <v>0.12163525747341386</v>
      </c>
      <c r="D1215" s="18">
        <v>3.6135521015768335</v>
      </c>
      <c r="E1215" s="18">
        <v>-3.2301150069732767</v>
      </c>
      <c r="F1215" s="18">
        <v>1.1187069481352152</v>
      </c>
      <c r="G1215" s="16">
        <v>1172.3990407072492</v>
      </c>
      <c r="H1215" s="19">
        <v>1260.3061087610281</v>
      </c>
      <c r="I1215">
        <f t="shared" si="152"/>
        <v>0.54222286907870754</v>
      </c>
      <c r="J1215">
        <f t="shared" si="153"/>
        <v>1.2163525747341386</v>
      </c>
      <c r="K1215">
        <f t="shared" si="154"/>
        <v>110.93879901350356</v>
      </c>
      <c r="L1215">
        <f t="shared" si="155"/>
        <v>354.26637798373969</v>
      </c>
      <c r="M1215">
        <f t="shared" si="156"/>
        <v>2.8227347051429717E-3</v>
      </c>
      <c r="N1215">
        <f t="shared" si="157"/>
        <v>-2.1104408877992449</v>
      </c>
      <c r="O1215">
        <f t="shared" si="158"/>
        <v>81.11637798373971</v>
      </c>
      <c r="P1215">
        <f t="shared" si="159"/>
        <v>82213.004746471037</v>
      </c>
    </row>
    <row r="1216" spans="1:16" x14ac:dyDescent="0.3">
      <c r="A1216" s="16">
        <v>81.099999999999966</v>
      </c>
      <c r="B1216" s="18">
        <v>1212.4309470293758</v>
      </c>
      <c r="C1216" s="20">
        <v>0.12124309470293758</v>
      </c>
      <c r="D1216" s="18">
        <v>3.6159771472421331</v>
      </c>
      <c r="E1216" s="18">
        <v>-3.2284782777295837</v>
      </c>
      <c r="F1216" s="18">
        <v>1.1200252367146346</v>
      </c>
      <c r="G1216" s="16">
        <v>1168.5897210587023</v>
      </c>
      <c r="H1216" s="19">
        <v>1256.2721730000494</v>
      </c>
      <c r="I1216">
        <f t="shared" si="152"/>
        <v>0.54066372972874266</v>
      </c>
      <c r="J1216">
        <f t="shared" si="153"/>
        <v>1.2124309470293759</v>
      </c>
      <c r="K1216">
        <f t="shared" si="154"/>
        <v>110.61979910250075</v>
      </c>
      <c r="L1216">
        <f t="shared" si="155"/>
        <v>354.36659358733215</v>
      </c>
      <c r="M1216">
        <f t="shared" si="156"/>
        <v>2.8219364299461097E-3</v>
      </c>
      <c r="N1216">
        <f t="shared" si="157"/>
        <v>-2.1136757639128207</v>
      </c>
      <c r="O1216">
        <f t="shared" si="158"/>
        <v>81.21659358733217</v>
      </c>
      <c r="P1216">
        <f t="shared" si="159"/>
        <v>82478.924053377108</v>
      </c>
    </row>
    <row r="1217" spans="1:16" x14ac:dyDescent="0.3">
      <c r="A1217" s="16">
        <v>81.19999999999996</v>
      </c>
      <c r="B1217" s="18">
        <v>1208.5239402871443</v>
      </c>
      <c r="C1217" s="20">
        <v>0.12085239402871444</v>
      </c>
      <c r="D1217" s="18">
        <v>3.618400824178436</v>
      </c>
      <c r="E1217" s="18">
        <v>-3.2268427647087545</v>
      </c>
      <c r="F1217" s="18">
        <v>1.121344015813867</v>
      </c>
      <c r="G1217" s="16">
        <v>1164.7947000714007</v>
      </c>
      <c r="H1217" s="19">
        <v>1252.253180502888</v>
      </c>
      <c r="I1217">
        <f t="shared" si="152"/>
        <v>0.53910931837479037</v>
      </c>
      <c r="J1217">
        <f t="shared" si="153"/>
        <v>1.2085239402871444</v>
      </c>
      <c r="K1217">
        <f t="shared" si="154"/>
        <v>110.3017665394821</v>
      </c>
      <c r="L1217">
        <f t="shared" si="155"/>
        <v>354.46680925687474</v>
      </c>
      <c r="M1217">
        <f t="shared" si="156"/>
        <v>2.8211386056044554E-3</v>
      </c>
      <c r="N1217">
        <f t="shared" si="157"/>
        <v>-2.1169090007561748</v>
      </c>
      <c r="O1217">
        <f t="shared" si="158"/>
        <v>81.316809256874762</v>
      </c>
      <c r="P1217">
        <f t="shared" si="159"/>
        <v>82745.568098750344</v>
      </c>
    </row>
    <row r="1218" spans="1:16" x14ac:dyDescent="0.3">
      <c r="A1218" s="16">
        <v>81.299999999999955</v>
      </c>
      <c r="B1218" s="18">
        <v>1204.6314931635382</v>
      </c>
      <c r="C1218" s="20">
        <v>0.12046314931635381</v>
      </c>
      <c r="D1218" s="18">
        <v>3.6208231335441488</v>
      </c>
      <c r="E1218" s="18">
        <v>-3.2252084667421665</v>
      </c>
      <c r="F1218" s="18">
        <v>1.1226632854531722</v>
      </c>
      <c r="G1218" s="16">
        <v>1161.0139173851144</v>
      </c>
      <c r="H1218" s="19">
        <v>1248.2490689419619</v>
      </c>
      <c r="I1218">
        <f t="shared" si="152"/>
        <v>0.53755962161653392</v>
      </c>
      <c r="J1218">
        <f t="shared" si="153"/>
        <v>1.2046314931635382</v>
      </c>
      <c r="K1218">
        <f t="shared" si="154"/>
        <v>109.98469858274284</v>
      </c>
      <c r="L1218">
        <f t="shared" si="155"/>
        <v>354.56702499263611</v>
      </c>
      <c r="M1218">
        <f t="shared" si="156"/>
        <v>2.8203412317340244E-3</v>
      </c>
      <c r="N1218">
        <f t="shared" si="157"/>
        <v>-2.120140599547613</v>
      </c>
      <c r="O1218">
        <f t="shared" si="158"/>
        <v>81.417024992636129</v>
      </c>
      <c r="P1218">
        <f t="shared" si="159"/>
        <v>83012.9384525598</v>
      </c>
    </row>
    <row r="1219" spans="1:16" x14ac:dyDescent="0.3">
      <c r="A1219" s="16">
        <v>81.399999999999949</v>
      </c>
      <c r="B1219" s="18">
        <v>1200.7535445991816</v>
      </c>
      <c r="C1219" s="20">
        <v>0.12007535445991817</v>
      </c>
      <c r="D1219" s="18">
        <v>3.6232440764964569</v>
      </c>
      <c r="E1219" s="18">
        <v>-3.2235753826625428</v>
      </c>
      <c r="F1219" s="18">
        <v>1.1239830456528068</v>
      </c>
      <c r="G1219" s="16">
        <v>1157.2473129211705</v>
      </c>
      <c r="H1219" s="19">
        <v>1244.2597762771927</v>
      </c>
      <c r="I1219">
        <f t="shared" si="152"/>
        <v>0.53601462607762007</v>
      </c>
      <c r="J1219">
        <f t="shared" si="153"/>
        <v>1.2007535445991817</v>
      </c>
      <c r="K1219">
        <f t="shared" si="154"/>
        <v>109.66859249548106</v>
      </c>
      <c r="L1219">
        <f t="shared" si="155"/>
        <v>354.6672407948854</v>
      </c>
      <c r="M1219">
        <f t="shared" si="156"/>
        <v>2.8195443079512654E-3</v>
      </c>
      <c r="N1219">
        <f t="shared" si="157"/>
        <v>-2.1233705615042644</v>
      </c>
      <c r="O1219">
        <f t="shared" si="158"/>
        <v>81.517240794885424</v>
      </c>
      <c r="P1219">
        <f t="shared" si="159"/>
        <v>83281.036687158456</v>
      </c>
    </row>
    <row r="1220" spans="1:16" x14ac:dyDescent="0.3">
      <c r="A1220" s="16">
        <v>81.499999999999943</v>
      </c>
      <c r="B1220" s="18">
        <v>1196.8900338177814</v>
      </c>
      <c r="C1220" s="20">
        <v>0.11968900338177814</v>
      </c>
      <c r="D1220" s="18">
        <v>3.6256636541912135</v>
      </c>
      <c r="E1220" s="18">
        <v>-3.2219435113039459</v>
      </c>
      <c r="F1220" s="18">
        <v>1.1253032964329901</v>
      </c>
      <c r="G1220" s="16">
        <v>1153.4948268810131</v>
      </c>
      <c r="H1220" s="19">
        <v>1240.2852407545497</v>
      </c>
      <c r="I1220">
        <f t="shared" si="152"/>
        <v>0.53447431840575121</v>
      </c>
      <c r="J1220">
        <f t="shared" si="153"/>
        <v>1.1968900338177815</v>
      </c>
      <c r="K1220">
        <f t="shared" si="154"/>
        <v>109.3534455458167</v>
      </c>
      <c r="L1220">
        <f t="shared" si="155"/>
        <v>354.76745666389183</v>
      </c>
      <c r="M1220">
        <f t="shared" si="156"/>
        <v>2.8187478338730604E-3</v>
      </c>
      <c r="N1220">
        <f t="shared" si="157"/>
        <v>-2.1265988878420932</v>
      </c>
      <c r="O1220">
        <f t="shared" si="158"/>
        <v>81.617456663891858</v>
      </c>
      <c r="P1220">
        <f t="shared" si="159"/>
        <v>83549.864377285252</v>
      </c>
    </row>
    <row r="1221" spans="1:16" x14ac:dyDescent="0.3">
      <c r="A1221" s="16">
        <v>81.599999999999937</v>
      </c>
      <c r="B1221" s="18">
        <v>1193.0409003246966</v>
      </c>
      <c r="C1221" s="20">
        <v>0.11930409003246967</v>
      </c>
      <c r="D1221" s="18">
        <v>3.628081867782984</v>
      </c>
      <c r="E1221" s="18">
        <v>-3.2203128515017783</v>
      </c>
      <c r="F1221" s="18">
        <v>1.1266240378139176</v>
      </c>
      <c r="G1221" s="16">
        <v>1149.7563997447814</v>
      </c>
      <c r="H1221" s="19">
        <v>1236.3254009046118</v>
      </c>
      <c r="I1221">
        <f t="shared" si="152"/>
        <v>0.53293868527277877</v>
      </c>
      <c r="J1221">
        <f t="shared" si="153"/>
        <v>1.1930409003246967</v>
      </c>
      <c r="K1221">
        <f t="shared" si="154"/>
        <v>109.03925500681052</v>
      </c>
      <c r="L1221">
        <f t="shared" si="155"/>
        <v>354.86767259992513</v>
      </c>
      <c r="M1221">
        <f t="shared" si="156"/>
        <v>2.8179518091167232E-3</v>
      </c>
      <c r="N1221">
        <f t="shared" si="157"/>
        <v>-2.1298255797758952</v>
      </c>
      <c r="O1221">
        <f t="shared" si="158"/>
        <v>81.717672599925152</v>
      </c>
      <c r="P1221">
        <f t="shared" si="159"/>
        <v>83819.423100066502</v>
      </c>
    </row>
    <row r="1222" spans="1:16" x14ac:dyDescent="0.3">
      <c r="A1222" s="16">
        <v>81.699999999999932</v>
      </c>
      <c r="B1222" s="18">
        <v>1189.2060839055098</v>
      </c>
      <c r="C1222" s="20">
        <v>0.11892060839055098</v>
      </c>
      <c r="D1222" s="18">
        <v>3.6304987184249793</v>
      </c>
      <c r="E1222" s="18">
        <v>-3.218683402092775</v>
      </c>
      <c r="F1222" s="18">
        <v>1.1279452698157399</v>
      </c>
      <c r="G1222" s="16">
        <v>1146.0319722698885</v>
      </c>
      <c r="H1222" s="19">
        <v>1232.3801955411311</v>
      </c>
      <c r="I1222">
        <f t="shared" si="152"/>
        <v>0.53140771337479298</v>
      </c>
      <c r="J1222">
        <f t="shared" si="153"/>
        <v>1.1892060839055099</v>
      </c>
      <c r="K1222">
        <f t="shared" si="154"/>
        <v>108.72601815648264</v>
      </c>
      <c r="L1222">
        <f t="shared" si="155"/>
        <v>354.96788860325501</v>
      </c>
      <c r="M1222">
        <f t="shared" si="156"/>
        <v>2.8171562333000003E-3</v>
      </c>
      <c r="N1222">
        <f t="shared" si="157"/>
        <v>-2.1330506385192991</v>
      </c>
      <c r="O1222">
        <f t="shared" si="158"/>
        <v>81.817888603255028</v>
      </c>
      <c r="P1222">
        <f t="shared" si="159"/>
        <v>84089.714435017697</v>
      </c>
    </row>
    <row r="1223" spans="1:16" x14ac:dyDescent="0.3">
      <c r="A1223" s="16">
        <v>81.799999999999926</v>
      </c>
      <c r="B1223" s="18">
        <v>1185.3855246246198</v>
      </c>
      <c r="C1223" s="20">
        <v>0.11853855246246199</v>
      </c>
      <c r="D1223" s="18">
        <v>3.6329142072691889</v>
      </c>
      <c r="E1223" s="18">
        <v>-3.2170551619150127</v>
      </c>
      <c r="F1223" s="18">
        <v>1.1292669924586025</v>
      </c>
      <c r="G1223" s="16">
        <v>1142.3214854896196</v>
      </c>
      <c r="H1223" s="19">
        <v>1228.4495637596201</v>
      </c>
      <c r="I1223">
        <f t="shared" si="152"/>
        <v>0.52988138943221685</v>
      </c>
      <c r="J1223">
        <f t="shared" si="153"/>
        <v>1.1853855246246199</v>
      </c>
      <c r="K1223">
        <f t="shared" si="154"/>
        <v>108.41373227783156</v>
      </c>
      <c r="L1223">
        <f t="shared" si="155"/>
        <v>355.0681046741517</v>
      </c>
      <c r="M1223">
        <f t="shared" si="156"/>
        <v>2.816361106041069E-3</v>
      </c>
      <c r="N1223">
        <f t="shared" si="157"/>
        <v>-2.1362740652847663</v>
      </c>
      <c r="O1223">
        <f t="shared" si="158"/>
        <v>81.918104674151721</v>
      </c>
      <c r="P1223">
        <f t="shared" si="159"/>
        <v>84360.739964044493</v>
      </c>
    </row>
    <row r="1224" spans="1:16" x14ac:dyDescent="0.3">
      <c r="A1224" s="16">
        <v>81.89999999999992</v>
      </c>
      <c r="B1224" s="18">
        <v>1181.5791628238303</v>
      </c>
      <c r="C1224" s="20">
        <v>0.11815791628238304</v>
      </c>
      <c r="D1224" s="18">
        <v>3.6353283354662702</v>
      </c>
      <c r="E1224" s="18">
        <v>-3.2154281298079019</v>
      </c>
      <c r="F1224" s="18">
        <v>1.1305892057626099</v>
      </c>
      <c r="G1224" s="16">
        <v>1138.6248807117304</v>
      </c>
      <c r="H1224" s="19">
        <v>1224.5334449359302</v>
      </c>
      <c r="I1224">
        <f t="shared" si="152"/>
        <v>0.52835970018989287</v>
      </c>
      <c r="J1224">
        <f t="shared" si="153"/>
        <v>1.1815791628238304</v>
      </c>
      <c r="K1224">
        <f t="shared" si="154"/>
        <v>108.10239465885209</v>
      </c>
      <c r="L1224">
        <f t="shared" si="155"/>
        <v>355.16832081288578</v>
      </c>
      <c r="M1224">
        <f t="shared" si="156"/>
        <v>2.8155664269585365E-3</v>
      </c>
      <c r="N1224">
        <f t="shared" si="157"/>
        <v>-2.1394958612835948</v>
      </c>
      <c r="O1224">
        <f t="shared" si="158"/>
        <v>82.018320812885804</v>
      </c>
      <c r="P1224">
        <f t="shared" si="159"/>
        <v>84632.501271444358</v>
      </c>
    </row>
    <row r="1225" spans="1:16" x14ac:dyDescent="0.3">
      <c r="A1225" s="16">
        <v>81.999999999999915</v>
      </c>
      <c r="B1225" s="18">
        <v>1177.7869391209381</v>
      </c>
      <c r="C1225" s="20">
        <v>0.11777869391209381</v>
      </c>
      <c r="D1225" s="18">
        <v>3.6377411041655261</v>
      </c>
      <c r="E1225" s="18">
        <v>-3.2138023046121837</v>
      </c>
      <c r="F1225" s="18">
        <v>1.1319119097478212</v>
      </c>
      <c r="G1225" s="16">
        <v>1134.9420995170428</v>
      </c>
      <c r="H1225" s="19">
        <v>1220.6317787248333</v>
      </c>
      <c r="I1225">
        <f t="shared" si="152"/>
        <v>0.52684263241716589</v>
      </c>
      <c r="J1225">
        <f t="shared" si="153"/>
        <v>1.1777869391209381</v>
      </c>
      <c r="K1225">
        <f t="shared" si="154"/>
        <v>107.79200259255215</v>
      </c>
      <c r="L1225">
        <f t="shared" si="155"/>
        <v>355.26853701972772</v>
      </c>
      <c r="M1225">
        <f t="shared" si="156"/>
        <v>2.8147721956714423E-3</v>
      </c>
      <c r="N1225">
        <f t="shared" si="157"/>
        <v>-2.1427160277259194</v>
      </c>
      <c r="O1225">
        <f t="shared" si="158"/>
        <v>82.118537019727739</v>
      </c>
      <c r="P1225">
        <f t="shared" si="159"/>
        <v>84904.999943909002</v>
      </c>
    </row>
    <row r="1226" spans="1:16" x14ac:dyDescent="0.3">
      <c r="A1226" s="16">
        <v>82.099999999999909</v>
      </c>
      <c r="B1226" s="18">
        <v>1174.0087944083491</v>
      </c>
      <c r="C1226" s="20">
        <v>0.11740087944083491</v>
      </c>
      <c r="D1226" s="18">
        <v>3.6401525145150826</v>
      </c>
      <c r="E1226" s="18">
        <v>-3.212177685169928</v>
      </c>
      <c r="F1226" s="18">
        <v>1.1332351044343034</v>
      </c>
      <c r="G1226" s="16">
        <v>1131.2730837580655</v>
      </c>
      <c r="H1226" s="19">
        <v>1216.7445050586327</v>
      </c>
      <c r="I1226">
        <f t="shared" si="152"/>
        <v>0.52533017290797268</v>
      </c>
      <c r="J1226">
        <f t="shared" si="153"/>
        <v>1.174008794408349</v>
      </c>
      <c r="K1226">
        <f t="shared" si="154"/>
        <v>107.48255337697121</v>
      </c>
      <c r="L1226">
        <f t="shared" si="155"/>
        <v>355.36875329494865</v>
      </c>
      <c r="M1226">
        <f t="shared" si="156"/>
        <v>2.8139784117992526E-3</v>
      </c>
      <c r="N1226">
        <f t="shared" si="157"/>
        <v>-2.145934565820717</v>
      </c>
      <c r="O1226">
        <f t="shared" si="158"/>
        <v>82.218753294948669</v>
      </c>
      <c r="P1226">
        <f t="shared" si="159"/>
        <v>85178.237570525002</v>
      </c>
    </row>
    <row r="1227" spans="1:16" x14ac:dyDescent="0.3">
      <c r="A1227" s="16">
        <v>82.199999999999903</v>
      </c>
      <c r="B1227" s="18">
        <v>1170.2446698516949</v>
      </c>
      <c r="C1227" s="20">
        <v>0.11702446698516948</v>
      </c>
      <c r="D1227" s="18">
        <v>3.6425625676616891</v>
      </c>
      <c r="E1227" s="18">
        <v>-3.2105542703245358</v>
      </c>
      <c r="F1227" s="18">
        <v>1.1345587898420679</v>
      </c>
      <c r="G1227" s="16">
        <v>1127.6177755576209</v>
      </c>
      <c r="H1227" s="19">
        <v>1212.8715641457688</v>
      </c>
      <c r="I1227">
        <f t="shared" si="152"/>
        <v>0.52382230848092604</v>
      </c>
      <c r="J1227">
        <f t="shared" si="153"/>
        <v>1.1702446698516948</v>
      </c>
      <c r="K1227">
        <f t="shared" si="154"/>
        <v>107.17404431519746</v>
      </c>
      <c r="L1227">
        <f t="shared" si="155"/>
        <v>355.46896963881983</v>
      </c>
      <c r="M1227">
        <f t="shared" si="156"/>
        <v>2.8131850749618641E-3</v>
      </c>
      <c r="N1227">
        <f t="shared" si="157"/>
        <v>-2.1491514767757987</v>
      </c>
      <c r="O1227">
        <f t="shared" si="158"/>
        <v>82.318969638819851</v>
      </c>
      <c r="P1227">
        <f t="shared" si="159"/>
        <v>85452.215742775414</v>
      </c>
    </row>
    <row r="1228" spans="1:16" x14ac:dyDescent="0.3">
      <c r="A1228" s="16">
        <v>82.299999999999898</v>
      </c>
      <c r="B1228" s="18">
        <v>1166.4945068884424</v>
      </c>
      <c r="C1228" s="20">
        <v>0.11664945068884423</v>
      </c>
      <c r="D1228" s="18">
        <v>3.644971264750807</v>
      </c>
      <c r="E1228" s="18">
        <v>-3.2089320589207384</v>
      </c>
      <c r="F1228" s="18">
        <v>1.1358829659910974</v>
      </c>
      <c r="G1228" s="16">
        <v>1123.9761173074621</v>
      </c>
      <c r="H1228" s="19">
        <v>1209.0128964694227</v>
      </c>
      <c r="I1228">
        <f t="shared" si="152"/>
        <v>0.52231902597939295</v>
      </c>
      <c r="J1228">
        <f t="shared" si="153"/>
        <v>1.1664945068884425</v>
      </c>
      <c r="K1228">
        <f t="shared" si="154"/>
        <v>106.86647271538379</v>
      </c>
      <c r="L1228">
        <f t="shared" si="155"/>
        <v>355.5691860516128</v>
      </c>
      <c r="M1228">
        <f t="shared" si="156"/>
        <v>2.8123921847796017E-3</v>
      </c>
      <c r="N1228">
        <f t="shared" si="157"/>
        <v>-2.1523667617978184</v>
      </c>
      <c r="O1228">
        <f t="shared" si="158"/>
        <v>82.419186051612826</v>
      </c>
      <c r="P1228">
        <f t="shared" si="159"/>
        <v>85726.936054541977</v>
      </c>
    </row>
    <row r="1229" spans="1:16" x14ac:dyDescent="0.3">
      <c r="A1229" s="16">
        <v>82.399999999999892</v>
      </c>
      <c r="B1229" s="18">
        <v>1162.7582472265326</v>
      </c>
      <c r="C1229" s="20">
        <v>0.11627582472265326</v>
      </c>
      <c r="D1229" s="18">
        <v>3.6473786069266545</v>
      </c>
      <c r="E1229" s="18">
        <v>-3.2073110498045851</v>
      </c>
      <c r="F1229" s="18">
        <v>1.1372076329013621</v>
      </c>
      <c r="G1229" s="16">
        <v>1120.3480516669167</v>
      </c>
      <c r="H1229" s="19">
        <v>1205.1684427861485</v>
      </c>
      <c r="I1229">
        <f t="shared" si="152"/>
        <v>0.52082031227157866</v>
      </c>
      <c r="J1229">
        <f t="shared" si="153"/>
        <v>1.1627582472265325</v>
      </c>
      <c r="K1229">
        <f t="shared" si="154"/>
        <v>106.559835890765</v>
      </c>
      <c r="L1229">
        <f t="shared" si="155"/>
        <v>355.66940253359934</v>
      </c>
      <c r="M1229">
        <f t="shared" si="156"/>
        <v>2.8115997408732175E-3</v>
      </c>
      <c r="N1229">
        <f t="shared" si="157"/>
        <v>-2.1555804220922758</v>
      </c>
      <c r="O1229">
        <f t="shared" si="158"/>
        <v>82.519402533599362</v>
      </c>
      <c r="P1229">
        <f t="shared" si="159"/>
        <v>86002.400102106229</v>
      </c>
    </row>
    <row r="1230" spans="1:16" x14ac:dyDescent="0.3">
      <c r="A1230" s="16">
        <v>82.499999999999886</v>
      </c>
      <c r="B1230" s="18">
        <v>1159.0358328430125</v>
      </c>
      <c r="C1230" s="20">
        <v>0.11590358328430125</v>
      </c>
      <c r="D1230" s="18">
        <v>3.6497845953321173</v>
      </c>
      <c r="E1230" s="18">
        <v>-3.2056912418234553</v>
      </c>
      <c r="F1230" s="18">
        <v>1.1385327905927876</v>
      </c>
      <c r="G1230" s="16">
        <v>1116.733521561529</v>
      </c>
      <c r="H1230" s="19">
        <v>1201.338144124496</v>
      </c>
      <c r="I1230">
        <f t="shared" si="152"/>
        <v>0.51932615425060535</v>
      </c>
      <c r="J1230">
        <f t="shared" si="153"/>
        <v>1.1590358328430126</v>
      </c>
      <c r="K1230">
        <f t="shared" si="154"/>
        <v>106.25413115967385</v>
      </c>
      <c r="L1230">
        <f t="shared" si="155"/>
        <v>355.76961908505149</v>
      </c>
      <c r="M1230">
        <f t="shared" si="156"/>
        <v>2.8108077428638913E-3</v>
      </c>
      <c r="N1230">
        <f t="shared" si="157"/>
        <v>-2.1587924588635103</v>
      </c>
      <c r="O1230">
        <f t="shared" si="158"/>
        <v>82.619619085051511</v>
      </c>
      <c r="P1230">
        <f t="shared" si="159"/>
        <v>86278.609484151006</v>
      </c>
    </row>
    <row r="1231" spans="1:16" x14ac:dyDescent="0.3">
      <c r="A1231" s="16">
        <v>82.599999999999881</v>
      </c>
      <c r="B1231" s="18">
        <v>1155.3272059826788</v>
      </c>
      <c r="C1231" s="20">
        <v>0.11553272059826789</v>
      </c>
      <c r="D1231" s="18">
        <v>3.6521892311088155</v>
      </c>
      <c r="E1231" s="18">
        <v>-3.2040726338260472</v>
      </c>
      <c r="F1231" s="18">
        <v>1.1398584390852786</v>
      </c>
      <c r="G1231" s="16">
        <v>1113.1324701817091</v>
      </c>
      <c r="H1231" s="19">
        <v>1197.5219417836486</v>
      </c>
      <c r="I1231">
        <f t="shared" si="152"/>
        <v>0.51783653883458869</v>
      </c>
      <c r="J1231">
        <f t="shared" si="153"/>
        <v>1.1553272059826789</v>
      </c>
      <c r="K1231">
        <f t="shared" si="154"/>
        <v>105.94935584555685</v>
      </c>
      <c r="L1231">
        <f t="shared" si="155"/>
        <v>355.8698357062417</v>
      </c>
      <c r="M1231">
        <f t="shared" si="156"/>
        <v>2.8100161903732283E-3</v>
      </c>
      <c r="N1231">
        <f t="shared" si="157"/>
        <v>-2.1620028733147079</v>
      </c>
      <c r="O1231">
        <f t="shared" si="158"/>
        <v>82.719835706241724</v>
      </c>
      <c r="P1231">
        <f t="shared" si="159"/>
        <v>86555.565801762365</v>
      </c>
    </row>
    <row r="1232" spans="1:16" x14ac:dyDescent="0.3">
      <c r="A1232" s="16">
        <v>82.699999999999875</v>
      </c>
      <c r="B1232" s="18">
        <v>1151.6323091567374</v>
      </c>
      <c r="C1232" s="20">
        <v>0.11516323091567374</v>
      </c>
      <c r="D1232" s="18">
        <v>3.6545925153971037</v>
      </c>
      <c r="E1232" s="18">
        <v>-3.202455224662383</v>
      </c>
      <c r="F1232" s="18">
        <v>1.1411845783987151</v>
      </c>
      <c r="G1232" s="16">
        <v>1109.5448409814005</v>
      </c>
      <c r="H1232" s="19">
        <v>1193.7197773320743</v>
      </c>
      <c r="I1232">
        <f t="shared" si="152"/>
        <v>0.5163514529667188</v>
      </c>
      <c r="J1232">
        <f t="shared" si="153"/>
        <v>1.1516323091567373</v>
      </c>
      <c r="K1232">
        <f t="shared" si="154"/>
        <v>105.64550727699066</v>
      </c>
      <c r="L1232">
        <f t="shared" si="155"/>
        <v>355.97005239744243</v>
      </c>
      <c r="M1232">
        <f t="shared" si="156"/>
        <v>2.8092250830232617E-3</v>
      </c>
      <c r="N1232">
        <f t="shared" si="157"/>
        <v>-2.1652116666478984</v>
      </c>
      <c r="O1232">
        <f t="shared" si="158"/>
        <v>82.820052397442453</v>
      </c>
      <c r="P1232">
        <f t="shared" si="159"/>
        <v>86833.27065843025</v>
      </c>
    </row>
    <row r="1233" spans="1:16" x14ac:dyDescent="0.3">
      <c r="A1233" s="16">
        <v>82.799999999999869</v>
      </c>
      <c r="B1233" s="18">
        <v>1147.9510851414484</v>
      </c>
      <c r="C1233" s="20">
        <v>0.11479510851414484</v>
      </c>
      <c r="D1233" s="18">
        <v>3.6569944493360262</v>
      </c>
      <c r="E1233" s="18">
        <v>-3.2008390131838009</v>
      </c>
      <c r="F1233" s="18">
        <v>1.1425112085529405</v>
      </c>
      <c r="G1233" s="16">
        <v>1105.970577676733</v>
      </c>
      <c r="H1233" s="19">
        <v>1189.9315926061638</v>
      </c>
      <c r="I1233">
        <f t="shared" si="152"/>
        <v>0.51487088361532896</v>
      </c>
      <c r="J1233">
        <f t="shared" si="153"/>
        <v>1.1479510851414485</v>
      </c>
      <c r="K1233">
        <f t="shared" si="154"/>
        <v>105.3425827876963</v>
      </c>
      <c r="L1233">
        <f t="shared" si="155"/>
        <v>356.07026915892669</v>
      </c>
      <c r="M1233">
        <f t="shared" si="156"/>
        <v>2.8084344204364472E-3</v>
      </c>
      <c r="N1233">
        <f t="shared" si="157"/>
        <v>-2.1684188400639663</v>
      </c>
      <c r="O1233">
        <f t="shared" si="158"/>
        <v>82.920269158926715</v>
      </c>
      <c r="P1233">
        <f t="shared" si="159"/>
        <v>87111.725660051248</v>
      </c>
    </row>
    <row r="1234" spans="1:16" x14ac:dyDescent="0.3">
      <c r="A1234" s="16">
        <v>82.899999999999864</v>
      </c>
      <c r="B1234" s="18">
        <v>1144.2834769767953</v>
      </c>
      <c r="C1234" s="20">
        <v>0.11442834769767954</v>
      </c>
      <c r="D1234" s="18">
        <v>3.6593950340633175</v>
      </c>
      <c r="E1234" s="18">
        <v>-3.1992239982429544</v>
      </c>
      <c r="F1234" s="18">
        <v>1.1438383295677619</v>
      </c>
      <c r="G1234" s="16">
        <v>1102.4096242446994</v>
      </c>
      <c r="H1234" s="19">
        <v>1186.1573297088912</v>
      </c>
      <c r="I1234">
        <f t="shared" si="152"/>
        <v>0.51339481777397089</v>
      </c>
      <c r="J1234">
        <f t="shared" si="153"/>
        <v>1.1442834769767953</v>
      </c>
      <c r="K1234">
        <f t="shared" si="154"/>
        <v>105.04057971655445</v>
      </c>
      <c r="L1234">
        <f t="shared" si="155"/>
        <v>356.17048599096756</v>
      </c>
      <c r="M1234">
        <f t="shared" si="156"/>
        <v>2.8076442022356672E-3</v>
      </c>
      <c r="N1234">
        <f t="shared" si="157"/>
        <v>-2.1716243947626381</v>
      </c>
      <c r="O1234">
        <f t="shared" si="158"/>
        <v>83.020485990967586</v>
      </c>
      <c r="P1234">
        <f t="shared" si="159"/>
        <v>87390.932414929805</v>
      </c>
    </row>
    <row r="1235" spans="1:16" x14ac:dyDescent="0.3">
      <c r="A1235" s="16">
        <v>82.999999999999858</v>
      </c>
      <c r="B1235" s="18">
        <v>1140.6294279651681</v>
      </c>
      <c r="C1235" s="20">
        <v>0.11406294279651681</v>
      </c>
      <c r="D1235" s="18">
        <v>3.6617942707155571</v>
      </c>
      <c r="E1235" s="18">
        <v>-3.1976101786938163</v>
      </c>
      <c r="F1235" s="18">
        <v>1.1451659414629942</v>
      </c>
      <c r="G1235" s="16">
        <v>1098.8619249218439</v>
      </c>
      <c r="H1235" s="19">
        <v>1182.3969310084924</v>
      </c>
      <c r="I1235">
        <f t="shared" si="152"/>
        <v>0.51192324246149157</v>
      </c>
      <c r="J1235">
        <f t="shared" si="153"/>
        <v>1.1406294279651681</v>
      </c>
      <c r="K1235">
        <f t="shared" si="154"/>
        <v>104.73949540762116</v>
      </c>
      <c r="L1235">
        <f t="shared" si="155"/>
        <v>356.27070289383857</v>
      </c>
      <c r="M1235">
        <f t="shared" si="156"/>
        <v>2.8068544280442269E-3</v>
      </c>
      <c r="N1235">
        <f t="shared" si="157"/>
        <v>-2.1748283319424955</v>
      </c>
      <c r="O1235">
        <f t="shared" si="158"/>
        <v>83.120702893838597</v>
      </c>
      <c r="P1235">
        <f t="shared" si="159"/>
        <v>87670.892533778955</v>
      </c>
    </row>
    <row r="1236" spans="1:16" x14ac:dyDescent="0.3">
      <c r="A1236" s="16">
        <v>83.099999999999852</v>
      </c>
      <c r="B1236" s="18">
        <v>1136.9888816700404</v>
      </c>
      <c r="C1236" s="20">
        <v>0.11369888816700405</v>
      </c>
      <c r="D1236" s="18">
        <v>3.6641921604279037</v>
      </c>
      <c r="E1236" s="18">
        <v>-3.1959975533916718</v>
      </c>
      <c r="F1236" s="18">
        <v>1.1464940442583795</v>
      </c>
      <c r="G1236" s="16">
        <v>1095.3274242029499</v>
      </c>
      <c r="H1236" s="19">
        <v>1178.6503391371309</v>
      </c>
      <c r="I1236">
        <f t="shared" si="152"/>
        <v>0.51045614472210188</v>
      </c>
      <c r="J1236">
        <f t="shared" si="153"/>
        <v>1.1369888816700404</v>
      </c>
      <c r="K1236">
        <f t="shared" si="154"/>
        <v>104.43932721014205</v>
      </c>
      <c r="L1236">
        <f t="shared" si="155"/>
        <v>356.3709198678132</v>
      </c>
      <c r="M1236">
        <f t="shared" si="156"/>
        <v>2.8060650974858574E-3</v>
      </c>
      <c r="N1236">
        <f t="shared" si="157"/>
        <v>-2.1780306528009659</v>
      </c>
      <c r="O1236">
        <f t="shared" si="158"/>
        <v>83.220919867813222</v>
      </c>
      <c r="P1236">
        <f t="shared" si="159"/>
        <v>87951.607629722159</v>
      </c>
    </row>
    <row r="1237" spans="1:16" x14ac:dyDescent="0.3">
      <c r="A1237" s="16">
        <v>83.199999999999847</v>
      </c>
      <c r="B1237" s="18">
        <v>1133.3617819146452</v>
      </c>
      <c r="C1237" s="20">
        <v>0.11333617819146452</v>
      </c>
      <c r="D1237" s="18">
        <v>3.6665887043343171</v>
      </c>
      <c r="E1237" s="18">
        <v>-3.1943861211931157</v>
      </c>
      <c r="F1237" s="18">
        <v>1.147822637973656</v>
      </c>
      <c r="G1237" s="16">
        <v>1091.8060668397206</v>
      </c>
      <c r="H1237" s="19">
        <v>1174.9174969895698</v>
      </c>
      <c r="I1237">
        <f t="shared" si="152"/>
        <v>0.50899351162544226</v>
      </c>
      <c r="J1237">
        <f t="shared" si="153"/>
        <v>1.1333617819146453</v>
      </c>
      <c r="K1237">
        <f t="shared" si="154"/>
        <v>104.14007247856549</v>
      </c>
      <c r="L1237">
        <f t="shared" si="155"/>
        <v>356.47113691316554</v>
      </c>
      <c r="M1237">
        <f t="shared" si="156"/>
        <v>2.8052762101847101E-3</v>
      </c>
      <c r="N1237">
        <f t="shared" si="157"/>
        <v>-2.1812313585343346</v>
      </c>
      <c r="O1237">
        <f t="shared" si="158"/>
        <v>83.32113691316556</v>
      </c>
      <c r="P1237">
        <f t="shared" si="159"/>
        <v>88233.079318295815</v>
      </c>
    </row>
    <row r="1238" spans="1:16" x14ac:dyDescent="0.3">
      <c r="A1238" s="16">
        <v>83.299999999999841</v>
      </c>
      <c r="B1238" s="18">
        <v>1129.7480727806778</v>
      </c>
      <c r="C1238" s="20">
        <v>0.11297480727806779</v>
      </c>
      <c r="D1238" s="18">
        <v>3.6689839035674909</v>
      </c>
      <c r="E1238" s="18">
        <v>-3.1927758809560558</v>
      </c>
      <c r="F1238" s="18">
        <v>1.1491517226285353</v>
      </c>
      <c r="G1238" s="16">
        <v>1088.2977978394908</v>
      </c>
      <c r="H1238" s="19">
        <v>1171.1983477218648</v>
      </c>
      <c r="I1238">
        <f t="shared" si="152"/>
        <v>0.50753533026665321</v>
      </c>
      <c r="J1238">
        <f t="shared" si="153"/>
        <v>1.1297480727806779</v>
      </c>
      <c r="K1238">
        <f t="shared" si="154"/>
        <v>103.84172857255723</v>
      </c>
      <c r="L1238">
        <f t="shared" si="155"/>
        <v>356.57135403016974</v>
      </c>
      <c r="M1238">
        <f t="shared" si="156"/>
        <v>2.80448776576536E-3</v>
      </c>
      <c r="N1238">
        <f t="shared" si="157"/>
        <v>-2.1844304503377443</v>
      </c>
      <c r="O1238">
        <f t="shared" si="158"/>
        <v>83.421354030169766</v>
      </c>
      <c r="P1238">
        <f t="shared" si="159"/>
        <v>88515.309217450107</v>
      </c>
    </row>
    <row r="1239" spans="1:16" x14ac:dyDescent="0.3">
      <c r="A1239" s="16">
        <v>83.399999999999835</v>
      </c>
      <c r="B1239" s="18">
        <v>1126.1476986069999</v>
      </c>
      <c r="C1239" s="20">
        <v>0.11261476986069999</v>
      </c>
      <c r="D1239" s="18">
        <v>3.6713777592588093</v>
      </c>
      <c r="E1239" s="18">
        <v>-3.1911668315397073</v>
      </c>
      <c r="F1239" s="18">
        <v>1.1504812982426884</v>
      </c>
      <c r="G1239" s="16">
        <v>1084.8025624639376</v>
      </c>
      <c r="H1239" s="19">
        <v>1167.4928347500622</v>
      </c>
      <c r="I1239">
        <f t="shared" si="152"/>
        <v>0.5060815877664443</v>
      </c>
      <c r="J1239">
        <f t="shared" si="153"/>
        <v>1.126147698607</v>
      </c>
      <c r="K1239">
        <f t="shared" si="154"/>
        <v>103.54429285701451</v>
      </c>
      <c r="L1239">
        <f t="shared" si="155"/>
        <v>356.67157121910037</v>
      </c>
      <c r="M1239">
        <f t="shared" si="156"/>
        <v>2.8036997638528033E-3</v>
      </c>
      <c r="N1239">
        <f t="shared" si="157"/>
        <v>-2.1876279294051852</v>
      </c>
      <c r="O1239">
        <f t="shared" si="158"/>
        <v>83.521571219100395</v>
      </c>
      <c r="P1239">
        <f t="shared" si="159"/>
        <v>88798.298947550138</v>
      </c>
    </row>
    <row r="1240" spans="1:16" x14ac:dyDescent="0.3">
      <c r="A1240" s="16">
        <v>83.499999999999829</v>
      </c>
      <c r="B1240" s="18">
        <v>1122.5606039883523</v>
      </c>
      <c r="C1240" s="20">
        <v>0.11225606039883523</v>
      </c>
      <c r="D1240" s="18">
        <v>3.6737702725384125</v>
      </c>
      <c r="E1240" s="18">
        <v>-3.1895589718045931</v>
      </c>
      <c r="F1240" s="18">
        <v>1.1518113648357664</v>
      </c>
      <c r="G1240" s="16">
        <v>1081.3203062278005</v>
      </c>
      <c r="H1240" s="19">
        <v>1163.8009017489042</v>
      </c>
      <c r="I1240">
        <f t="shared" si="152"/>
        <v>0.5046322712711595</v>
      </c>
      <c r="J1240">
        <f t="shared" si="153"/>
        <v>1.1225606039883524</v>
      </c>
      <c r="K1240">
        <f t="shared" si="154"/>
        <v>103.24776270207924</v>
      </c>
      <c r="L1240">
        <f t="shared" si="155"/>
        <v>356.77178848023186</v>
      </c>
      <c r="M1240">
        <f t="shared" si="156"/>
        <v>2.8029122040724593E-3</v>
      </c>
      <c r="N1240">
        <f t="shared" si="157"/>
        <v>-2.1908237969295072</v>
      </c>
      <c r="O1240">
        <f t="shared" si="158"/>
        <v>83.621788480231885</v>
      </c>
      <c r="P1240">
        <f t="shared" si="159"/>
        <v>89082.050131377648</v>
      </c>
    </row>
    <row r="1241" spans="1:16" x14ac:dyDescent="0.3">
      <c r="A1241" s="16">
        <v>83.599999999999824</v>
      </c>
      <c r="B1241" s="18">
        <v>1118.986733774057</v>
      </c>
      <c r="C1241" s="20">
        <v>0.11189867337740571</v>
      </c>
      <c r="D1241" s="18">
        <v>3.6761614445351753</v>
      </c>
      <c r="E1241" s="18">
        <v>-3.1879523006125421</v>
      </c>
      <c r="F1241" s="18">
        <v>1.1531419224273924</v>
      </c>
      <c r="G1241" s="16">
        <v>1077.8509748975916</v>
      </c>
      <c r="H1241" s="19">
        <v>1160.1224926505224</v>
      </c>
      <c r="I1241">
        <f t="shared" si="152"/>
        <v>0.50318736795283747</v>
      </c>
      <c r="J1241">
        <f t="shared" si="153"/>
        <v>1.1189867337740571</v>
      </c>
      <c r="K1241">
        <f t="shared" si="154"/>
        <v>102.95213548315056</v>
      </c>
      <c r="L1241">
        <f t="shared" si="155"/>
        <v>356.87200581383945</v>
      </c>
      <c r="M1241">
        <f t="shared" si="156"/>
        <v>2.8021250860501656E-3</v>
      </c>
      <c r="N1241">
        <f t="shared" si="157"/>
        <v>-2.1940180541024228</v>
      </c>
      <c r="O1241">
        <f t="shared" si="158"/>
        <v>83.722005813839473</v>
      </c>
      <c r="P1241">
        <f t="shared" si="159"/>
        <v>89366.564394133151</v>
      </c>
    </row>
    <row r="1242" spans="1:16" x14ac:dyDescent="0.3">
      <c r="A1242" s="16">
        <v>83.699999999999818</v>
      </c>
      <c r="B1242" s="18">
        <v>1115.4260330667444</v>
      </c>
      <c r="C1242" s="20">
        <v>0.11154260330667444</v>
      </c>
      <c r="D1242" s="18">
        <v>3.6785512763766626</v>
      </c>
      <c r="E1242" s="18">
        <v>-3.1863468168266835</v>
      </c>
      <c r="F1242" s="18">
        <v>1.1544729710371486</v>
      </c>
      <c r="G1242" s="16">
        <v>1074.39451449033</v>
      </c>
      <c r="H1242" s="19">
        <v>1156.4575516431587</v>
      </c>
      <c r="I1242">
        <f t="shared" si="152"/>
        <v>0.50174686500927512</v>
      </c>
      <c r="J1242">
        <f t="shared" si="153"/>
        <v>1.1154260330667443</v>
      </c>
      <c r="K1242">
        <f t="shared" si="154"/>
        <v>102.65740858089768</v>
      </c>
      <c r="L1242">
        <f t="shared" si="155"/>
        <v>356.97222322019832</v>
      </c>
      <c r="M1242">
        <f t="shared" si="156"/>
        <v>2.8013384094121799E-3</v>
      </c>
      <c r="N1242">
        <f t="shared" si="157"/>
        <v>-2.1972107021145</v>
      </c>
      <c r="O1242">
        <f t="shared" si="158"/>
        <v>83.822223220198339</v>
      </c>
      <c r="P1242">
        <f t="shared" si="159"/>
        <v>89651.843363437307</v>
      </c>
    </row>
    <row r="1243" spans="1:16" x14ac:dyDescent="0.3">
      <c r="A1243" s="16">
        <v>83.799999999999812</v>
      </c>
      <c r="B1243" s="18">
        <v>1111.8784472210918</v>
      </c>
      <c r="C1243" s="20">
        <v>0.11118784472210919</v>
      </c>
      <c r="D1243" s="18">
        <v>3.680939769189262</v>
      </c>
      <c r="E1243" s="18">
        <v>-3.1847425193114502</v>
      </c>
      <c r="F1243" s="18">
        <v>1.155804510684616</v>
      </c>
      <c r="G1243" s="16">
        <v>1070.9508712722866</v>
      </c>
      <c r="H1243" s="19">
        <v>1152.8060231698971</v>
      </c>
      <c r="I1243">
        <f t="shared" si="152"/>
        <v>0.50031074966409284</v>
      </c>
      <c r="J1243">
        <f t="shared" si="153"/>
        <v>1.1118784472210919</v>
      </c>
      <c r="K1243">
        <f t="shared" si="154"/>
        <v>102.3635793812734</v>
      </c>
      <c r="L1243">
        <f t="shared" si="155"/>
        <v>357.07244069958386</v>
      </c>
      <c r="M1243">
        <f t="shared" si="156"/>
        <v>2.8005521737851815E-3</v>
      </c>
      <c r="N1243">
        <f t="shared" si="157"/>
        <v>-2.2004017421551678</v>
      </c>
      <c r="O1243">
        <f t="shared" si="158"/>
        <v>83.922440699583888</v>
      </c>
      <c r="P1243">
        <f t="shared" si="159"/>
        <v>89937.888669331704</v>
      </c>
    </row>
    <row r="1244" spans="1:16" x14ac:dyDescent="0.3">
      <c r="A1244" s="16">
        <v>83.899999999999807</v>
      </c>
      <c r="B1244" s="18">
        <v>1108.3439218425576</v>
      </c>
      <c r="C1244" s="20">
        <v>0.11083439218425577</v>
      </c>
      <c r="D1244" s="18">
        <v>3.6833269240980293</v>
      </c>
      <c r="E1244" s="18">
        <v>-3.183139406932578</v>
      </c>
      <c r="F1244" s="18">
        <v>1.1571365413893246</v>
      </c>
      <c r="G1244" s="16">
        <v>1067.5199917577268</v>
      </c>
      <c r="H1244" s="19">
        <v>1149.1678519273885</v>
      </c>
      <c r="I1244">
        <f t="shared" si="152"/>
        <v>0.49887900916679356</v>
      </c>
      <c r="J1244">
        <f t="shared" si="153"/>
        <v>1.1083439218425577</v>
      </c>
      <c r="K1244">
        <f t="shared" si="154"/>
        <v>102.07064527552596</v>
      </c>
      <c r="L1244">
        <f t="shared" si="155"/>
        <v>357.1726582522719</v>
      </c>
      <c r="M1244">
        <f t="shared" si="156"/>
        <v>2.7997663787962673E-3</v>
      </c>
      <c r="N1244">
        <f t="shared" si="157"/>
        <v>-2.2035911754127189</v>
      </c>
      <c r="O1244">
        <f t="shared" si="158"/>
        <v>84.022658252271924</v>
      </c>
      <c r="P1244">
        <f t="shared" si="159"/>
        <v>90224.70194428078</v>
      </c>
    </row>
    <row r="1245" spans="1:16" x14ac:dyDescent="0.3">
      <c r="A1245" s="16">
        <v>83.999999999999801</v>
      </c>
      <c r="B1245" s="18">
        <v>1104.822402786112</v>
      </c>
      <c r="C1245" s="20">
        <v>0.1104822402786112</v>
      </c>
      <c r="D1245" s="18">
        <v>3.6857127422267766</v>
      </c>
      <c r="E1245" s="18">
        <v>-3.1815374785570976</v>
      </c>
      <c r="F1245" s="18">
        <v>1.1584690631707832</v>
      </c>
      <c r="G1245" s="16">
        <v>1064.1018227076481</v>
      </c>
      <c r="H1245" s="19">
        <v>1145.5429828645758</v>
      </c>
      <c r="I1245">
        <f t="shared" si="152"/>
        <v>0.49745163079281701</v>
      </c>
      <c r="J1245">
        <f t="shared" si="153"/>
        <v>1.104822402786112</v>
      </c>
      <c r="K1245">
        <f t="shared" si="154"/>
        <v>101.77860366021036</v>
      </c>
      <c r="L1245">
        <f t="shared" si="155"/>
        <v>357.2728758785384</v>
      </c>
      <c r="M1245">
        <f t="shared" si="156"/>
        <v>2.7989810240729518E-3</v>
      </c>
      <c r="N1245">
        <f t="shared" si="157"/>
        <v>-2.2067790030743075</v>
      </c>
      <c r="O1245">
        <f t="shared" si="158"/>
        <v>84.122875878538423</v>
      </c>
      <c r="P1245">
        <f t="shared" si="159"/>
        <v>90512.284823173963</v>
      </c>
    </row>
    <row r="1246" spans="1:16" x14ac:dyDescent="0.3">
      <c r="A1246" s="16">
        <v>84.099999999999795</v>
      </c>
      <c r="B1246" s="18">
        <v>1101.3138361549995</v>
      </c>
      <c r="C1246" s="20">
        <v>0.11013138361549996</v>
      </c>
      <c r="D1246" s="18">
        <v>3.6880972246980948</v>
      </c>
      <c r="E1246" s="18">
        <v>-3.1799367330533368</v>
      </c>
      <c r="F1246" s="18">
        <v>1.1598020760484842</v>
      </c>
      <c r="G1246" s="16">
        <v>1060.6963111285509</v>
      </c>
      <c r="H1246" s="19">
        <v>1141.9313611814482</v>
      </c>
      <c r="I1246">
        <f t="shared" si="152"/>
        <v>0.49602860184360192</v>
      </c>
      <c r="J1246">
        <f t="shared" si="153"/>
        <v>1.1013138361549994</v>
      </c>
      <c r="K1246">
        <f t="shared" si="154"/>
        <v>101.48745193720096</v>
      </c>
      <c r="L1246">
        <f t="shared" si="155"/>
        <v>357.37309357865973</v>
      </c>
      <c r="M1246">
        <f t="shared" si="156"/>
        <v>2.7981961092431672E-3</v>
      </c>
      <c r="N1246">
        <f t="shared" si="157"/>
        <v>-2.2099652263259575</v>
      </c>
      <c r="O1246">
        <f t="shared" si="158"/>
        <v>84.223093578659757</v>
      </c>
      <c r="P1246">
        <f t="shared" si="159"/>
        <v>90800.638943326558</v>
      </c>
    </row>
    <row r="1247" spans="1:16" x14ac:dyDescent="0.3">
      <c r="A1247" s="16">
        <v>84.19999999999979</v>
      </c>
      <c r="B1247" s="18">
        <v>1097.8181682994987</v>
      </c>
      <c r="C1247" s="20">
        <v>0.10978181682994986</v>
      </c>
      <c r="D1247" s="18">
        <v>3.6904803726332425</v>
      </c>
      <c r="E1247" s="18">
        <v>-3.1783371692909199</v>
      </c>
      <c r="F1247" s="18">
        <v>1.1611355800418683</v>
      </c>
      <c r="G1247" s="16">
        <v>1057.3034042712038</v>
      </c>
      <c r="H1247" s="19">
        <v>1138.3329323277935</v>
      </c>
      <c r="I1247">
        <f t="shared" si="152"/>
        <v>0.49460990964664353</v>
      </c>
      <c r="J1247">
        <f t="shared" si="153"/>
        <v>1.0978181682994987</v>
      </c>
      <c r="K1247">
        <f t="shared" si="154"/>
        <v>101.19718751370326</v>
      </c>
      <c r="L1247">
        <f t="shared" si="155"/>
        <v>357.47331135291228</v>
      </c>
      <c r="M1247">
        <f t="shared" si="156"/>
        <v>2.797411633935265E-3</v>
      </c>
      <c r="N1247">
        <f t="shared" si="157"/>
        <v>-2.2131498463525521</v>
      </c>
      <c r="O1247">
        <f t="shared" si="158"/>
        <v>84.323311352912299</v>
      </c>
      <c r="P1247">
        <f t="shared" si="159"/>
        <v>91089.765944480838</v>
      </c>
    </row>
    <row r="1248" spans="1:16" x14ac:dyDescent="0.3">
      <c r="A1248" s="16">
        <v>84.299999999999784</v>
      </c>
      <c r="B1248" s="18">
        <v>1094.3353458156721</v>
      </c>
      <c r="C1248" s="20">
        <v>0.10943353458156721</v>
      </c>
      <c r="D1248" s="18">
        <v>3.6928621871522793</v>
      </c>
      <c r="E1248" s="18">
        <v>-3.1767387861407674</v>
      </c>
      <c r="F1248" s="18">
        <v>1.1624695751703651</v>
      </c>
      <c r="G1248" s="16">
        <v>1053.9230496294031</v>
      </c>
      <c r="H1248" s="19">
        <v>1134.7476420019411</v>
      </c>
      <c r="I1248">
        <f t="shared" si="152"/>
        <v>0.49319554155554279</v>
      </c>
      <c r="J1248">
        <f t="shared" si="153"/>
        <v>1.0943353458156722</v>
      </c>
      <c r="K1248">
        <f t="shared" si="154"/>
        <v>100.90780780226405</v>
      </c>
      <c r="L1248">
        <f t="shared" si="155"/>
        <v>357.57352920157268</v>
      </c>
      <c r="M1248">
        <f t="shared" si="156"/>
        <v>2.7966275977780119E-3</v>
      </c>
      <c r="N1248">
        <f t="shared" si="157"/>
        <v>-2.2163328643378435</v>
      </c>
      <c r="O1248">
        <f t="shared" si="158"/>
        <v>84.423529201572705</v>
      </c>
      <c r="P1248">
        <f t="shared" si="159"/>
        <v>91379.66746880881</v>
      </c>
    </row>
    <row r="1249" spans="1:16" x14ac:dyDescent="0.3">
      <c r="A1249" s="16">
        <v>84.399999999999778</v>
      </c>
      <c r="B1249" s="18">
        <v>1090.8653155441514</v>
      </c>
      <c r="C1249" s="20">
        <v>0.10908653155441514</v>
      </c>
      <c r="D1249" s="18">
        <v>3.6952426693740215</v>
      </c>
      <c r="E1249" s="18">
        <v>-3.1751415824750864</v>
      </c>
      <c r="F1249" s="18">
        <v>1.1638040614533811</v>
      </c>
      <c r="G1249" s="16">
        <v>1050.5551949387623</v>
      </c>
      <c r="H1249" s="19">
        <v>1131.1754361495405</v>
      </c>
      <c r="I1249">
        <f t="shared" si="152"/>
        <v>0.49178548495006691</v>
      </c>
      <c r="J1249">
        <f t="shared" si="153"/>
        <v>1.0908653155441514</v>
      </c>
      <c r="K1249">
        <f t="shared" si="154"/>
        <v>100.61931022078369</v>
      </c>
      <c r="L1249">
        <f t="shared" si="155"/>
        <v>357.67374712491812</v>
      </c>
      <c r="M1249">
        <f t="shared" si="156"/>
        <v>2.7958440004005897E-3</v>
      </c>
      <c r="N1249">
        <f t="shared" si="157"/>
        <v>-2.2195142814644564</v>
      </c>
      <c r="O1249">
        <f t="shared" si="158"/>
        <v>84.523747124918145</v>
      </c>
      <c r="P1249">
        <f t="shared" si="159"/>
        <v>91670.345160912417</v>
      </c>
    </row>
    <row r="1250" spans="1:16" x14ac:dyDescent="0.3">
      <c r="A1250" s="16">
        <v>84.499999999999773</v>
      </c>
      <c r="B1250" s="18">
        <v>1087.4080245689026</v>
      </c>
      <c r="C1250" s="20">
        <v>0.10874080245689026</v>
      </c>
      <c r="D1250" s="18">
        <v>3.697621820415975</v>
      </c>
      <c r="E1250" s="18">
        <v>-3.1735455571673734</v>
      </c>
      <c r="F1250" s="18">
        <v>1.1651390389102776</v>
      </c>
      <c r="G1250" s="16">
        <v>1047.1997881754885</v>
      </c>
      <c r="H1250" s="19">
        <v>1127.6162609623168</v>
      </c>
      <c r="I1250">
        <f t="shared" si="152"/>
        <v>0.49037972723619638</v>
      </c>
      <c r="J1250">
        <f t="shared" si="153"/>
        <v>1.0874080245689026</v>
      </c>
      <c r="K1250">
        <f t="shared" si="154"/>
        <v>100.33169219252578</v>
      </c>
      <c r="L1250">
        <f t="shared" si="155"/>
        <v>357.77396512322576</v>
      </c>
      <c r="M1250">
        <f t="shared" si="156"/>
        <v>2.795060841432597E-3</v>
      </c>
      <c r="N1250">
        <f t="shared" si="157"/>
        <v>-2.2226940989138839</v>
      </c>
      <c r="O1250">
        <f t="shared" si="158"/>
        <v>84.623965123225787</v>
      </c>
      <c r="P1250">
        <f t="shared" si="159"/>
        <v>91961.800667826115</v>
      </c>
    </row>
    <row r="1251" spans="1:16" x14ac:dyDescent="0.3">
      <c r="A1251" s="16">
        <v>84.599999999999767</v>
      </c>
      <c r="B1251" s="18">
        <v>1083.9634202160164</v>
      </c>
      <c r="C1251" s="20">
        <v>0.10839634202160164</v>
      </c>
      <c r="D1251" s="18">
        <v>3.6999996413944691</v>
      </c>
      <c r="E1251" s="18">
        <v>-3.1719507090924219</v>
      </c>
      <c r="F1251" s="18">
        <v>1.1664745075604077</v>
      </c>
      <c r="G1251" s="16">
        <v>1043.8567775551767</v>
      </c>
      <c r="H1251" s="19">
        <v>1124.0700628768561</v>
      </c>
      <c r="I1251">
        <f t="shared" si="152"/>
        <v>0.4889782558461796</v>
      </c>
      <c r="J1251">
        <f t="shared" si="153"/>
        <v>1.0839634202160164</v>
      </c>
      <c r="K1251">
        <f t="shared" si="154"/>
        <v>100.04495114612834</v>
      </c>
      <c r="L1251">
        <f t="shared" si="155"/>
        <v>357.87418319677323</v>
      </c>
      <c r="M1251">
        <f t="shared" si="156"/>
        <v>2.7942781205040454E-3</v>
      </c>
      <c r="N1251">
        <f t="shared" si="157"/>
        <v>-2.2258723178664894</v>
      </c>
      <c r="O1251">
        <f t="shared" si="158"/>
        <v>84.724183196773254</v>
      </c>
      <c r="P1251">
        <f t="shared" si="159"/>
        <v>92254.035639017791</v>
      </c>
    </row>
    <row r="1252" spans="1:16" x14ac:dyDescent="0.3">
      <c r="A1252" s="16">
        <v>84.699999999999761</v>
      </c>
      <c r="B1252" s="18">
        <v>1080.5314500525001</v>
      </c>
      <c r="C1252" s="20">
        <v>0.10805314500525001</v>
      </c>
      <c r="D1252" s="18">
        <v>3.7023761334245231</v>
      </c>
      <c r="E1252" s="18">
        <v>-3.1703570371263061</v>
      </c>
      <c r="F1252" s="18">
        <v>1.1678104674230803</v>
      </c>
      <c r="G1252" s="16">
        <v>1040.5261115316105</v>
      </c>
      <c r="H1252" s="19">
        <v>1120.5367885733897</v>
      </c>
      <c r="I1252">
        <f t="shared" si="152"/>
        <v>0.48758105823858311</v>
      </c>
      <c r="J1252">
        <f t="shared" si="153"/>
        <v>1.0805314500525001</v>
      </c>
      <c r="K1252">
        <f t="shared" si="154"/>
        <v>99.759084515614106</v>
      </c>
      <c r="L1252">
        <f t="shared" si="155"/>
        <v>357.97440134583803</v>
      </c>
      <c r="M1252">
        <f t="shared" si="156"/>
        <v>2.7934958372453646E-3</v>
      </c>
      <c r="N1252">
        <f t="shared" si="157"/>
        <v>-2.2290489395015056</v>
      </c>
      <c r="O1252">
        <f t="shared" si="158"/>
        <v>84.824401345838055</v>
      </c>
      <c r="P1252">
        <f t="shared" si="159"/>
        <v>92547.051726390084</v>
      </c>
    </row>
    <row r="1253" spans="1:16" x14ac:dyDescent="0.3">
      <c r="A1253" s="16">
        <v>84.799999999999756</v>
      </c>
      <c r="B1253" s="18">
        <v>1077.112061885068</v>
      </c>
      <c r="C1253" s="20">
        <v>0.1077112061885068</v>
      </c>
      <c r="D1253" s="18">
        <v>3.704751297619957</v>
      </c>
      <c r="E1253" s="18">
        <v>-3.1687645401463862</v>
      </c>
      <c r="F1253" s="18">
        <v>1.1691469185175904</v>
      </c>
      <c r="G1253" s="16">
        <v>1037.2077387955599</v>
      </c>
      <c r="H1253" s="19">
        <v>1117.0163849745761</v>
      </c>
      <c r="I1253">
        <f t="shared" si="152"/>
        <v>0.48618812189833915</v>
      </c>
      <c r="J1253">
        <f t="shared" si="153"/>
        <v>1.077112061885068</v>
      </c>
      <c r="K1253">
        <f t="shared" si="154"/>
        <v>99.474089740400188</v>
      </c>
      <c r="L1253">
        <f t="shared" si="155"/>
        <v>358.07461957069825</v>
      </c>
      <c r="M1253">
        <f t="shared" si="156"/>
        <v>2.7927139912873942E-3</v>
      </c>
      <c r="N1253">
        <f t="shared" si="157"/>
        <v>-2.2322239649970461</v>
      </c>
      <c r="O1253">
        <f t="shared" si="158"/>
        <v>84.924619570698269</v>
      </c>
      <c r="P1253">
        <f t="shared" si="159"/>
        <v>92840.850584282452</v>
      </c>
    </row>
    <row r="1254" spans="1:16" x14ac:dyDescent="0.3">
      <c r="A1254" s="16">
        <v>84.89999999999975</v>
      </c>
      <c r="B1254" s="18">
        <v>1073.7052037589465</v>
      </c>
      <c r="C1254" s="20">
        <v>0.10737052037589465</v>
      </c>
      <c r="D1254" s="18">
        <v>3.7071251350933032</v>
      </c>
      <c r="E1254" s="18">
        <v>-3.1671732170313049</v>
      </c>
      <c r="F1254" s="18">
        <v>1.1704838608631936</v>
      </c>
      <c r="G1254" s="16">
        <v>1033.9016082735939</v>
      </c>
      <c r="H1254" s="19">
        <v>1113.5087992442991</v>
      </c>
      <c r="I1254">
        <f t="shared" si="152"/>
        <v>0.48479943433679251</v>
      </c>
      <c r="J1254">
        <f t="shared" si="153"/>
        <v>1.0737052037589465</v>
      </c>
      <c r="K1254">
        <f t="shared" si="154"/>
        <v>99.189964265307751</v>
      </c>
      <c r="L1254">
        <f t="shared" si="155"/>
        <v>358.17483787163229</v>
      </c>
      <c r="M1254">
        <f t="shared" si="156"/>
        <v>2.7919325822613871E-3</v>
      </c>
      <c r="N1254">
        <f t="shared" si="157"/>
        <v>-2.2353973955300974</v>
      </c>
      <c r="O1254">
        <f t="shared" si="158"/>
        <v>85.024837871632315</v>
      </c>
      <c r="P1254">
        <f t="shared" si="159"/>
        <v>93135.433869472632</v>
      </c>
    </row>
    <row r="1255" spans="1:16" x14ac:dyDescent="0.3">
      <c r="A1255" s="16">
        <v>84.999999999999744</v>
      </c>
      <c r="B1255" s="18">
        <v>1070.3108239566884</v>
      </c>
      <c r="C1255" s="20">
        <v>0.10703108239566884</v>
      </c>
      <c r="D1255" s="18">
        <v>3.7094976469558727</v>
      </c>
      <c r="E1255" s="18">
        <v>-3.165583066660989</v>
      </c>
      <c r="F1255" s="18">
        <v>1.1718212944791233</v>
      </c>
      <c r="G1255" s="16">
        <v>1030.6076691269011</v>
      </c>
      <c r="H1255" s="19">
        <v>1110.0139787864757</v>
      </c>
      <c r="I1255">
        <f t="shared" si="152"/>
        <v>0.48341498309175013</v>
      </c>
      <c r="J1255">
        <f t="shared" si="153"/>
        <v>1.0703108239566883</v>
      </c>
      <c r="K1255">
        <f t="shared" si="154"/>
        <v>98.906705540572077</v>
      </c>
      <c r="L1255">
        <f t="shared" si="155"/>
        <v>358.27505624891836</v>
      </c>
      <c r="M1255">
        <f t="shared" si="156"/>
        <v>2.791151609799012E-3</v>
      </c>
      <c r="N1255">
        <f t="shared" si="157"/>
        <v>-2.2385692322765185</v>
      </c>
      <c r="O1255">
        <f t="shared" si="158"/>
        <v>85.125056248918384</v>
      </c>
      <c r="P1255">
        <f t="shared" si="159"/>
        <v>93430.803241177593</v>
      </c>
    </row>
    <row r="1256" spans="1:16" x14ac:dyDescent="0.3">
      <c r="A1256" s="16">
        <v>85.099999999999739</v>
      </c>
      <c r="B1256" s="18">
        <v>1066.928870996986</v>
      </c>
      <c r="C1256" s="20">
        <v>0.1066928870996986</v>
      </c>
      <c r="D1256" s="18">
        <v>3.7118688343177775</v>
      </c>
      <c r="E1256" s="18">
        <v>-3.1639940879166462</v>
      </c>
      <c r="F1256" s="18">
        <v>1.1731592193845986</v>
      </c>
      <c r="G1256" s="16">
        <v>1027.3258707501104</v>
      </c>
      <c r="H1256" s="19">
        <v>1106.5318712438616</v>
      </c>
      <c r="I1256">
        <f t="shared" si="152"/>
        <v>0.48203475572752535</v>
      </c>
      <c r="J1256">
        <f t="shared" si="153"/>
        <v>1.066928870996986</v>
      </c>
      <c r="K1256">
        <f t="shared" si="154"/>
        <v>98.624311021851696</v>
      </c>
      <c r="L1256">
        <f t="shared" si="155"/>
        <v>358.37527470283533</v>
      </c>
      <c r="M1256">
        <f t="shared" si="156"/>
        <v>2.7903710735323458E-3</v>
      </c>
      <c r="N1256">
        <f t="shared" si="157"/>
        <v>-2.2417394764110474</v>
      </c>
      <c r="O1256">
        <f t="shared" si="158"/>
        <v>85.22527470283535</v>
      </c>
      <c r="P1256">
        <f t="shared" si="159"/>
        <v>93726.960361055302</v>
      </c>
    </row>
    <row r="1257" spans="1:16" x14ac:dyDescent="0.3">
      <c r="A1257" s="16">
        <v>85.199999999999733</v>
      </c>
      <c r="B1257" s="18">
        <v>1063.5592936334945</v>
      </c>
      <c r="C1257" s="20">
        <v>0.10635592936334945</v>
      </c>
      <c r="D1257" s="18">
        <v>3.7142386982878195</v>
      </c>
      <c r="E1257" s="18">
        <v>-3.1624062796807615</v>
      </c>
      <c r="F1257" s="18">
        <v>1.1744976355987897</v>
      </c>
      <c r="G1257" s="16">
        <v>1024.0561627701227</v>
      </c>
      <c r="H1257" s="19">
        <v>1103.0624244968662</v>
      </c>
      <c r="I1257">
        <f t="shared" si="152"/>
        <v>0.48065873983498147</v>
      </c>
      <c r="J1257">
        <f t="shared" si="153"/>
        <v>1.0635592936334946</v>
      </c>
      <c r="K1257">
        <f t="shared" si="154"/>
        <v>98.34277817023721</v>
      </c>
      <c r="L1257">
        <f t="shared" si="155"/>
        <v>358.47549323366195</v>
      </c>
      <c r="M1257">
        <f t="shared" si="156"/>
        <v>2.7895909730938809E-3</v>
      </c>
      <c r="N1257">
        <f t="shared" si="157"/>
        <v>-2.2449081291073028</v>
      </c>
      <c r="O1257">
        <f t="shared" si="158"/>
        <v>85.325493233661973</v>
      </c>
      <c r="P1257">
        <f t="shared" si="159"/>
        <v>94023.906893206324</v>
      </c>
    </row>
    <row r="1258" spans="1:16" x14ac:dyDescent="0.3">
      <c r="A1258" s="16">
        <v>85.299999999999727</v>
      </c>
      <c r="B1258" s="18">
        <v>1060.2020408536521</v>
      </c>
      <c r="C1258" s="20">
        <v>0.10602020408536521</v>
      </c>
      <c r="D1258" s="18">
        <v>3.7166072399736017</v>
      </c>
      <c r="E1258" s="18">
        <v>-3.1608196408370954</v>
      </c>
      <c r="F1258" s="18">
        <v>1.1758365431408526</v>
      </c>
      <c r="G1258" s="16">
        <v>1020.7984950449373</v>
      </c>
      <c r="H1258" s="19">
        <v>1099.6055866623667</v>
      </c>
      <c r="I1258">
        <f t="shared" si="152"/>
        <v>0.47928692303157211</v>
      </c>
      <c r="J1258">
        <f t="shared" si="153"/>
        <v>1.0602020408536521</v>
      </c>
      <c r="K1258">
        <f t="shared" si="154"/>
        <v>98.062104452259661</v>
      </c>
      <c r="L1258">
        <f t="shared" si="155"/>
        <v>358.57571184167773</v>
      </c>
      <c r="M1258">
        <f t="shared" si="156"/>
        <v>2.7888113081165154E-3</v>
      </c>
      <c r="N1258">
        <f t="shared" si="157"/>
        <v>-2.2480751915377888</v>
      </c>
      <c r="O1258">
        <f t="shared" si="158"/>
        <v>85.425711841677753</v>
      </c>
      <c r="P1258">
        <f t="shared" si="159"/>
        <v>94321.644504175929</v>
      </c>
    </row>
    <row r="1259" spans="1:16" x14ac:dyDescent="0.3">
      <c r="A1259" s="16">
        <v>85.399999999999721</v>
      </c>
      <c r="B1259" s="18">
        <v>1056.8570618775327</v>
      </c>
      <c r="C1259" s="20">
        <v>0.10568570618775328</v>
      </c>
      <c r="D1259" s="18">
        <v>3.7189744604814834</v>
      </c>
      <c r="E1259" s="18">
        <v>-3.159234170270687</v>
      </c>
      <c r="F1259" s="18">
        <v>1.1771759420299119</v>
      </c>
      <c r="G1259" s="16">
        <v>1017.5528176625123</v>
      </c>
      <c r="H1259" s="19">
        <v>1096.1613060925531</v>
      </c>
      <c r="I1259">
        <f t="shared" si="152"/>
        <v>0.47791929296139013</v>
      </c>
      <c r="J1259">
        <f t="shared" si="153"/>
        <v>1.0568570618775328</v>
      </c>
      <c r="K1259">
        <f t="shared" si="154"/>
        <v>97.782287339900421</v>
      </c>
      <c r="L1259">
        <f t="shared" si="155"/>
        <v>358.675930527162</v>
      </c>
      <c r="M1259">
        <f t="shared" si="156"/>
        <v>2.7880320782335617E-3</v>
      </c>
      <c r="N1259">
        <f t="shared" si="157"/>
        <v>-2.251240664873881</v>
      </c>
      <c r="O1259">
        <f t="shared" si="158"/>
        <v>85.525930527162018</v>
      </c>
      <c r="P1259">
        <f t="shared" si="159"/>
        <v>94620.174862954053</v>
      </c>
    </row>
    <row r="1260" spans="1:16" x14ac:dyDescent="0.3">
      <c r="A1260" s="16">
        <v>85.499999999999716</v>
      </c>
      <c r="B1260" s="18">
        <v>1053.524306156675</v>
      </c>
      <c r="C1260" s="20">
        <v>0.1053524306156675</v>
      </c>
      <c r="D1260" s="18">
        <v>3.7213403609165807</v>
      </c>
      <c r="E1260" s="18">
        <v>-3.1576498668678483</v>
      </c>
      <c r="F1260" s="18">
        <v>1.1785158322850631</v>
      </c>
      <c r="G1260" s="16">
        <v>1014.3190809396003</v>
      </c>
      <c r="H1260" s="19">
        <v>1092.7295313737498</v>
      </c>
      <c r="I1260">
        <f t="shared" si="152"/>
        <v>0.47655583729520329</v>
      </c>
      <c r="J1260">
        <f t="shared" si="153"/>
        <v>1.053524306156675</v>
      </c>
      <c r="K1260">
        <f t="shared" si="154"/>
        <v>97.503324310598586</v>
      </c>
      <c r="L1260">
        <f t="shared" si="155"/>
        <v>358.77614929039419</v>
      </c>
      <c r="M1260">
        <f t="shared" si="156"/>
        <v>2.7872532830787418E-3</v>
      </c>
      <c r="N1260">
        <f t="shared" si="157"/>
        <v>-2.254404550285841</v>
      </c>
      <c r="O1260">
        <f t="shared" si="158"/>
        <v>85.62614929039421</v>
      </c>
      <c r="P1260">
        <f t="shared" si="159"/>
        <v>94919.499640977898</v>
      </c>
    </row>
    <row r="1261" spans="1:16" x14ac:dyDescent="0.3">
      <c r="A1261" s="16">
        <v>85.59999999999971</v>
      </c>
      <c r="B1261" s="18">
        <v>1050.2037233729336</v>
      </c>
      <c r="C1261" s="20">
        <v>0.10502037233729336</v>
      </c>
      <c r="D1261" s="18">
        <v>3.7237049423827884</v>
      </c>
      <c r="E1261" s="18">
        <v>-3.1560667295161631</v>
      </c>
      <c r="F1261" s="18">
        <v>1.1798562139253774</v>
      </c>
      <c r="G1261" s="16">
        <v>1011.0972354206076</v>
      </c>
      <c r="H1261" s="19">
        <v>1089.3102113252596</v>
      </c>
      <c r="I1261">
        <f t="shared" si="152"/>
        <v>0.4751965437304953</v>
      </c>
      <c r="J1261">
        <f t="shared" si="153"/>
        <v>1.0502037233729336</v>
      </c>
      <c r="K1261">
        <f t="shared" si="154"/>
        <v>97.225212847259343</v>
      </c>
      <c r="L1261">
        <f t="shared" si="155"/>
        <v>358.87636813165443</v>
      </c>
      <c r="M1261">
        <f t="shared" si="156"/>
        <v>2.7864749222861846E-3</v>
      </c>
      <c r="N1261">
        <f t="shared" si="157"/>
        <v>-2.2575668489428171</v>
      </c>
      <c r="O1261">
        <f t="shared" si="158"/>
        <v>85.726368131654453</v>
      </c>
      <c r="P1261">
        <f t="shared" si="159"/>
        <v>95219.620512133144</v>
      </c>
    </row>
    <row r="1262" spans="1:16" x14ac:dyDescent="0.3">
      <c r="A1262" s="16">
        <v>85.699999999999704</v>
      </c>
      <c r="B1262" s="18">
        <v>1046.8952634373286</v>
      </c>
      <c r="C1262" s="20">
        <v>0.10468952634373285</v>
      </c>
      <c r="D1262" s="18">
        <v>3.7260682059827799</v>
      </c>
      <c r="E1262" s="18">
        <v>-3.1544847571044836</v>
      </c>
      <c r="F1262" s="18">
        <v>1.1811970869699036</v>
      </c>
      <c r="G1262" s="16">
        <v>1007.8872318764506</v>
      </c>
      <c r="H1262" s="19">
        <v>1085.9032949982065</v>
      </c>
      <c r="I1262">
        <f t="shared" si="152"/>
        <v>0.4738413999915026</v>
      </c>
      <c r="J1262">
        <f t="shared" si="153"/>
        <v>1.0468952634373285</v>
      </c>
      <c r="K1262">
        <f t="shared" si="154"/>
        <v>96.947950438261429</v>
      </c>
      <c r="L1262">
        <f t="shared" si="155"/>
        <v>358.97658705122279</v>
      </c>
      <c r="M1262">
        <f t="shared" si="156"/>
        <v>2.7856969954904295E-3</v>
      </c>
      <c r="N1262">
        <f t="shared" si="157"/>
        <v>-2.260727562012844</v>
      </c>
      <c r="O1262">
        <f t="shared" si="158"/>
        <v>85.826587051222816</v>
      </c>
      <c r="P1262">
        <f t="shared" si="159"/>
        <v>95520.539152755853</v>
      </c>
    </row>
    <row r="1263" spans="1:16" x14ac:dyDescent="0.3">
      <c r="A1263" s="16">
        <v>85.799999999999699</v>
      </c>
      <c r="B1263" s="18">
        <v>1043.5988764889132</v>
      </c>
      <c r="C1263" s="20">
        <v>0.10435988764889133</v>
      </c>
      <c r="D1263" s="18">
        <v>3.7284301528179853</v>
      </c>
      <c r="E1263" s="18">
        <v>-3.1529039485229338</v>
      </c>
      <c r="F1263" s="18">
        <v>1.1825384514376573</v>
      </c>
      <c r="G1263" s="16">
        <v>1004.6890213034309</v>
      </c>
      <c r="H1263" s="19">
        <v>1082.5087316743957</v>
      </c>
      <c r="I1263">
        <f t="shared" si="152"/>
        <v>0.47249039382925517</v>
      </c>
      <c r="J1263">
        <f t="shared" si="153"/>
        <v>1.0435988764889133</v>
      </c>
      <c r="K1263">
        <f t="shared" si="154"/>
        <v>96.671534577465607</v>
      </c>
      <c r="L1263">
        <f t="shared" si="155"/>
        <v>359.07680604937974</v>
      </c>
      <c r="M1263">
        <f t="shared" si="156"/>
        <v>2.7849195023264225E-3</v>
      </c>
      <c r="N1263">
        <f t="shared" si="157"/>
        <v>-2.2638866906628401</v>
      </c>
      <c r="O1263">
        <f t="shared" si="158"/>
        <v>85.926806049379763</v>
      </c>
      <c r="P1263">
        <f t="shared" si="159"/>
        <v>95822.257241633153</v>
      </c>
    </row>
    <row r="1264" spans="1:16" x14ac:dyDescent="0.3">
      <c r="A1264" s="16">
        <v>85.899999999999693</v>
      </c>
      <c r="B1264" s="18">
        <v>1040.3145128936369</v>
      </c>
      <c r="C1264" s="20">
        <v>0.1040314512893637</v>
      </c>
      <c r="D1264" s="18">
        <v>3.7307907839886134</v>
      </c>
      <c r="E1264" s="18">
        <v>-3.1513243026629034</v>
      </c>
      <c r="F1264" s="18">
        <v>1.1838803073476298</v>
      </c>
      <c r="G1264" s="16">
        <v>1001.5025549221051</v>
      </c>
      <c r="H1264" s="19">
        <v>1079.1264708651688</v>
      </c>
      <c r="I1264">
        <f t="shared" si="152"/>
        <v>0.471143513021611</v>
      </c>
      <c r="J1264">
        <f t="shared" si="153"/>
        <v>1.0403145128936369</v>
      </c>
      <c r="K1264">
        <f t="shared" si="154"/>
        <v>96.395962764221608</v>
      </c>
      <c r="L1264">
        <f t="shared" si="155"/>
        <v>359.17702512640574</v>
      </c>
      <c r="M1264">
        <f t="shared" si="156"/>
        <v>2.7841424424295191E-3</v>
      </c>
      <c r="N1264">
        <f t="shared" si="157"/>
        <v>-2.2670442360586098</v>
      </c>
      <c r="O1264">
        <f t="shared" si="158"/>
        <v>86.027025126405761</v>
      </c>
      <c r="P1264">
        <f t="shared" si="159"/>
        <v>96124.776460005174</v>
      </c>
    </row>
    <row r="1265" spans="1:16" x14ac:dyDescent="0.3">
      <c r="A1265" s="16">
        <v>85.999999999999687</v>
      </c>
      <c r="B1265" s="18">
        <v>1037.0421232432129</v>
      </c>
      <c r="C1265" s="20">
        <v>0.1037042123243213</v>
      </c>
      <c r="D1265" s="18">
        <v>3.7331501005936296</v>
      </c>
      <c r="E1265" s="18">
        <v>-3.1497458184170513</v>
      </c>
      <c r="F1265" s="18">
        <v>1.1852226547187787</v>
      </c>
      <c r="G1265" s="16">
        <v>998.32778417616066</v>
      </c>
      <c r="H1265" s="19">
        <v>1075.7564623102653</v>
      </c>
      <c r="I1265">
        <f t="shared" si="152"/>
        <v>0.46980074537329042</v>
      </c>
      <c r="J1265">
        <f t="shared" si="153"/>
        <v>1.037042123243213</v>
      </c>
      <c r="K1265">
        <f t="shared" si="154"/>
        <v>96.121232503375225</v>
      </c>
      <c r="L1265">
        <f t="shared" si="155"/>
        <v>359.27724428258176</v>
      </c>
      <c r="M1265">
        <f t="shared" si="156"/>
        <v>2.783365815435479E-3</v>
      </c>
      <c r="N1265">
        <f t="shared" si="157"/>
        <v>-2.2702001993648513</v>
      </c>
      <c r="O1265">
        <f t="shared" si="158"/>
        <v>86.127244282581785</v>
      </c>
      <c r="P1265">
        <f t="shared" si="159"/>
        <v>96428.098491566678</v>
      </c>
    </row>
    <row r="1266" spans="1:16" x14ac:dyDescent="0.3">
      <c r="A1266" s="16">
        <v>86.099999999999682</v>
      </c>
      <c r="B1266" s="18">
        <v>1033.7816583540048</v>
      </c>
      <c r="C1266" s="20">
        <v>0.10337816583540048</v>
      </c>
      <c r="D1266" s="18">
        <v>3.7355081037308224</v>
      </c>
      <c r="E1266" s="18">
        <v>-3.1481684946792932</v>
      </c>
      <c r="F1266" s="18">
        <v>1.1865654935700518</v>
      </c>
      <c r="G1266" s="16">
        <v>995.164660731308</v>
      </c>
      <c r="H1266" s="19">
        <v>1072.3986559767015</v>
      </c>
      <c r="I1266">
        <f t="shared" si="152"/>
        <v>0.46846207871591228</v>
      </c>
      <c r="J1266">
        <f t="shared" si="153"/>
        <v>1.0337816583540047</v>
      </c>
      <c r="K1266">
        <f t="shared" si="154"/>
        <v>95.847341305275648</v>
      </c>
      <c r="L1266">
        <f t="shared" si="155"/>
        <v>359.37746351818873</v>
      </c>
      <c r="M1266">
        <f t="shared" si="156"/>
        <v>2.7825896209804713E-3</v>
      </c>
      <c r="N1266">
        <f t="shared" si="157"/>
        <v>-2.2733545817451537</v>
      </c>
      <c r="O1266">
        <f t="shared" si="158"/>
        <v>86.227463518188756</v>
      </c>
      <c r="P1266">
        <f t="shared" si="159"/>
        <v>96732.225022468279</v>
      </c>
    </row>
    <row r="1267" spans="1:16" x14ac:dyDescent="0.3">
      <c r="A1267" s="16">
        <v>86.199999999999676</v>
      </c>
      <c r="B1267" s="18">
        <v>1030.5330692659061</v>
      </c>
      <c r="C1267" s="20">
        <v>0.10305330692659061</v>
      </c>
      <c r="D1267" s="18">
        <v>3.7378647944967147</v>
      </c>
      <c r="E1267" s="18">
        <v>-3.1465923303448133</v>
      </c>
      <c r="F1267" s="18">
        <v>1.1879088239203546</v>
      </c>
      <c r="G1267" s="16">
        <v>992.0131364741693</v>
      </c>
      <c r="H1267" s="19">
        <v>1069.0530020576427</v>
      </c>
      <c r="I1267">
        <f t="shared" si="152"/>
        <v>0.4671275009080269</v>
      </c>
      <c r="J1267">
        <f t="shared" si="153"/>
        <v>1.030533069265906</v>
      </c>
      <c r="K1267">
        <f t="shared" si="154"/>
        <v>95.574286685782312</v>
      </c>
      <c r="L1267">
        <f t="shared" si="155"/>
        <v>359.47768283350814</v>
      </c>
      <c r="M1267">
        <f t="shared" si="156"/>
        <v>2.7818138587010683E-3</v>
      </c>
      <c r="N1267">
        <f t="shared" si="157"/>
        <v>-2.276507384361993</v>
      </c>
      <c r="O1267">
        <f t="shared" si="158"/>
        <v>86.327682833508163</v>
      </c>
      <c r="P1267">
        <f t="shared" si="159"/>
        <v>97037.157741317686</v>
      </c>
    </row>
    <row r="1268" spans="1:16" x14ac:dyDescent="0.3">
      <c r="A1268" s="16">
        <v>86.29999999999967</v>
      </c>
      <c r="B1268" s="18">
        <v>1027.2963072412315</v>
      </c>
      <c r="C1268" s="20">
        <v>0.10272963072412315</v>
      </c>
      <c r="D1268" s="18">
        <v>3.7402201739866081</v>
      </c>
      <c r="E1268" s="18">
        <v>-3.1450173243100563</v>
      </c>
      <c r="F1268" s="18">
        <v>1.189252645788565</v>
      </c>
      <c r="G1268" s="16">
        <v>988.87316351117545</v>
      </c>
      <c r="H1268" s="19">
        <v>1065.7194509712874</v>
      </c>
      <c r="I1268">
        <f t="shared" si="152"/>
        <v>0.46579699983514666</v>
      </c>
      <c r="J1268">
        <f t="shared" si="153"/>
        <v>1.0272963072412316</v>
      </c>
      <c r="K1268">
        <f t="shared" si="154"/>
        <v>95.302066166271004</v>
      </c>
      <c r="L1268">
        <f t="shared" si="155"/>
        <v>359.57790222882119</v>
      </c>
      <c r="M1268">
        <f t="shared" si="156"/>
        <v>2.7810385282342502E-3</v>
      </c>
      <c r="N1268">
        <f t="shared" si="157"/>
        <v>-2.2796586083767378</v>
      </c>
      <c r="O1268">
        <f t="shared" si="158"/>
        <v>86.42790222882121</v>
      </c>
      <c r="P1268">
        <f t="shared" si="159"/>
        <v>97342.898339181746</v>
      </c>
    </row>
    <row r="1269" spans="1:16" x14ac:dyDescent="0.3">
      <c r="A1269" s="16">
        <v>86.399999999999665</v>
      </c>
      <c r="B1269" s="18">
        <v>1024.0713237636153</v>
      </c>
      <c r="C1269" s="20">
        <v>0.10240713237636152</v>
      </c>
      <c r="D1269" s="18">
        <v>3.7425742432946496</v>
      </c>
      <c r="E1269" s="18">
        <v>-3.1434434754727221</v>
      </c>
      <c r="F1269" s="18">
        <v>1.190596959193557</v>
      </c>
      <c r="G1269" s="16">
        <v>985.74469416747161</v>
      </c>
      <c r="H1269" s="19">
        <v>1062.397953359759</v>
      </c>
      <c r="I1269">
        <f t="shared" si="152"/>
        <v>0.46447056340977921</v>
      </c>
      <c r="J1269">
        <f t="shared" si="153"/>
        <v>1.0240713237636152</v>
      </c>
      <c r="K1269">
        <f t="shared" si="154"/>
        <v>95.030677273640819</v>
      </c>
      <c r="L1269">
        <f t="shared" si="155"/>
        <v>359.67812170441005</v>
      </c>
      <c r="M1269">
        <f t="shared" si="156"/>
        <v>2.7802636292173981E-3</v>
      </c>
      <c r="N1269">
        <f t="shared" si="157"/>
        <v>-2.2828082549496584</v>
      </c>
      <c r="O1269">
        <f t="shared" si="158"/>
        <v>86.528121704410069</v>
      </c>
      <c r="P1269">
        <f t="shared" si="159"/>
        <v>97649.448509587237</v>
      </c>
    </row>
    <row r="1270" spans="1:16" x14ac:dyDescent="0.3">
      <c r="A1270" s="16">
        <v>86.499999999999659</v>
      </c>
      <c r="B1270" s="18">
        <v>1020.8580705369038</v>
      </c>
      <c r="C1270" s="20">
        <v>0.10208580705369039</v>
      </c>
      <c r="D1270" s="18">
        <v>3.7449270035136539</v>
      </c>
      <c r="E1270" s="18">
        <v>-3.1418707827317713</v>
      </c>
      <c r="F1270" s="18">
        <v>1.1919417641541392</v>
      </c>
      <c r="G1270" s="16">
        <v>982.62768098581887</v>
      </c>
      <c r="H1270" s="19">
        <v>1059.0884600879888</v>
      </c>
      <c r="I1270">
        <f t="shared" si="152"/>
        <v>0.46314817957145271</v>
      </c>
      <c r="J1270">
        <f t="shared" si="153"/>
        <v>1.0208580705369039</v>
      </c>
      <c r="K1270">
        <f t="shared" si="154"/>
        <v>94.760117540319214</v>
      </c>
      <c r="L1270">
        <f t="shared" si="155"/>
        <v>359.77834126055637</v>
      </c>
      <c r="M1270">
        <f t="shared" si="156"/>
        <v>2.7794891612883009E-3</v>
      </c>
      <c r="N1270">
        <f t="shared" si="157"/>
        <v>-2.2859563252399173</v>
      </c>
      <c r="O1270">
        <f t="shared" si="158"/>
        <v>86.628341260556397</v>
      </c>
      <c r="P1270">
        <f t="shared" si="159"/>
        <v>97956.809948523616</v>
      </c>
    </row>
    <row r="1271" spans="1:16" x14ac:dyDescent="0.3">
      <c r="A1271" s="16">
        <v>86.599999999999653</v>
      </c>
      <c r="B1271" s="18">
        <v>1017.6564994840809</v>
      </c>
      <c r="C1271" s="20">
        <v>0.10176564994840809</v>
      </c>
      <c r="D1271" s="18">
        <v>3.7472784557353256</v>
      </c>
      <c r="E1271" s="18">
        <v>-3.140299244987419</v>
      </c>
      <c r="F1271" s="18">
        <v>1.1932870606891282</v>
      </c>
      <c r="G1271" s="16">
        <v>979.52207672552368</v>
      </c>
      <c r="H1271" s="19">
        <v>1055.7909222426381</v>
      </c>
      <c r="I1271">
        <f t="shared" si="152"/>
        <v>0.46182983628675223</v>
      </c>
      <c r="J1271">
        <f t="shared" si="153"/>
        <v>1.0176564994840809</v>
      </c>
      <c r="K1271">
        <f t="shared" si="154"/>
        <v>94.4903845042695</v>
      </c>
      <c r="L1271">
        <f t="shared" si="155"/>
        <v>359.87856089754251</v>
      </c>
      <c r="M1271">
        <f t="shared" si="156"/>
        <v>2.7787151240851499E-3</v>
      </c>
      <c r="N1271">
        <f t="shared" si="157"/>
        <v>-2.2891028204055677</v>
      </c>
      <c r="O1271">
        <f t="shared" si="158"/>
        <v>86.728560897542536</v>
      </c>
      <c r="P1271">
        <f t="shared" si="159"/>
        <v>98264.984354442582</v>
      </c>
    </row>
    <row r="1272" spans="1:16" x14ac:dyDescent="0.3">
      <c r="A1272" s="16">
        <v>86.699999999999648</v>
      </c>
      <c r="B1272" s="18">
        <v>1014.4665627461702</v>
      </c>
      <c r="C1272" s="20">
        <v>0.10144665627461702</v>
      </c>
      <c r="D1272" s="18">
        <v>3.7496286010500812</v>
      </c>
      <c r="E1272" s="18">
        <v>-3.138728861141137</v>
      </c>
      <c r="F1272" s="18">
        <v>1.1946328488172888</v>
      </c>
      <c r="G1272" s="16">
        <v>976.42783436135016</v>
      </c>
      <c r="H1272" s="19">
        <v>1052.5052911309904</v>
      </c>
      <c r="I1272">
        <f t="shared" si="152"/>
        <v>0.46051552154934289</v>
      </c>
      <c r="J1272">
        <f t="shared" si="153"/>
        <v>1.0144665627461702</v>
      </c>
      <c r="K1272">
        <f t="shared" si="154"/>
        <v>94.221475708995555</v>
      </c>
      <c r="L1272">
        <f t="shared" si="155"/>
        <v>359.97878061565086</v>
      </c>
      <c r="M1272">
        <f t="shared" si="156"/>
        <v>2.7779415172465385E-3</v>
      </c>
      <c r="N1272">
        <f t="shared" si="157"/>
        <v>-2.2922477416035685</v>
      </c>
      <c r="O1272">
        <f t="shared" si="158"/>
        <v>86.828780615650885</v>
      </c>
      <c r="P1272">
        <f t="shared" si="159"/>
        <v>98573.973428260753</v>
      </c>
    </row>
    <row r="1273" spans="1:16" x14ac:dyDescent="0.3">
      <c r="A1273" s="16">
        <v>86.799999999999642</v>
      </c>
      <c r="B1273" s="18">
        <v>1011.2882126811546</v>
      </c>
      <c r="C1273" s="20">
        <v>0.10112882126811547</v>
      </c>
      <c r="D1273" s="18">
        <v>3.7519774405472051</v>
      </c>
      <c r="E1273" s="18">
        <v>-3.1371596300956477</v>
      </c>
      <c r="F1273" s="18">
        <v>1.1959791285573862</v>
      </c>
      <c r="G1273" s="16">
        <v>973.34490708244471</v>
      </c>
      <c r="H1273" s="19">
        <v>1049.2315182798645</v>
      </c>
      <c r="I1273">
        <f t="shared" si="152"/>
        <v>0.45920522337999659</v>
      </c>
      <c r="J1273">
        <f t="shared" si="153"/>
        <v>1.0112882126811547</v>
      </c>
      <c r="K1273">
        <f t="shared" si="154"/>
        <v>93.95338870354729</v>
      </c>
      <c r="L1273">
        <f t="shared" si="155"/>
        <v>360.07900041516422</v>
      </c>
      <c r="M1273">
        <f t="shared" si="156"/>
        <v>2.7771683404114629E-3</v>
      </c>
      <c r="N1273">
        <f t="shared" si="157"/>
        <v>-2.2953910899897738</v>
      </c>
      <c r="O1273">
        <f t="shared" si="158"/>
        <v>86.929000415164239</v>
      </c>
      <c r="P1273">
        <f t="shared" si="159"/>
        <v>98883.778873361254</v>
      </c>
    </row>
    <row r="1274" spans="1:16" x14ac:dyDescent="0.3">
      <c r="A1274" s="16">
        <v>86.899999999999636</v>
      </c>
      <c r="B1274" s="18">
        <v>1008.1214018629063</v>
      </c>
      <c r="C1274" s="20">
        <v>0.10081214018629063</v>
      </c>
      <c r="D1274" s="18">
        <v>3.7543249753147157</v>
      </c>
      <c r="E1274" s="18">
        <v>-3.1355915507549228</v>
      </c>
      <c r="F1274" s="18">
        <v>1.1973258999281418</v>
      </c>
      <c r="G1274" s="16">
        <v>970.2732482912744</v>
      </c>
      <c r="H1274" s="19">
        <v>1045.9695554345383</v>
      </c>
      <c r="I1274">
        <f t="shared" ref="I1274:I1337" si="160">(J1274/(J1274+10))*5</f>
        <v>0.45789892982661951</v>
      </c>
      <c r="J1274">
        <f t="shared" ref="J1274:J1337" si="161">B1274/1000</f>
        <v>1.0081214018629063</v>
      </c>
      <c r="K1274">
        <f t="shared" ref="K1274:K1337" si="162">(I1274*1023)/5</f>
        <v>93.686121042526352</v>
      </c>
      <c r="L1274">
        <f t="shared" ref="L1274:L1337" si="163">1/M1274</f>
        <v>360.17922029636509</v>
      </c>
      <c r="M1274">
        <f t="shared" ref="M1274:M1337" si="164">$M$2+$N$2*(N1274)+$O$2*(POWER(N1274,2))+$P$2*(POWER(N1274,3))</f>
        <v>2.7763955932193236E-3</v>
      </c>
      <c r="N1274">
        <f t="shared" ref="N1274:N1337" si="165">$Q$2+($R$2/(A1274+273.15))+($S$2/POWER(A1274+273.15,2))+($T$2/POWER(A1274+273.15,3))</f>
        <v>-2.2985328667189409</v>
      </c>
      <c r="O1274">
        <f t="shared" ref="O1274:O1337" si="166">L1274-273.15</f>
        <v>87.029220296365111</v>
      </c>
      <c r="P1274">
        <f t="shared" ref="P1274:P1337" si="167">10000*((1023/K1274)-1)</f>
        <v>99194.402395594545</v>
      </c>
    </row>
    <row r="1275" spans="1:16" x14ac:dyDescent="0.3">
      <c r="A1275" s="16">
        <v>86.999999999999631</v>
      </c>
      <c r="B1275" s="18">
        <v>1004.9660830801143</v>
      </c>
      <c r="C1275" s="20">
        <v>0.10049660830801144</v>
      </c>
      <c r="D1275" s="18">
        <v>3.7566712064394325</v>
      </c>
      <c r="E1275" s="18">
        <v>-3.1340246220241874</v>
      </c>
      <c r="F1275" s="18">
        <v>1.1986731629482519</v>
      </c>
      <c r="G1275" s="16">
        <v>967.21281160256149</v>
      </c>
      <c r="H1275" s="19">
        <v>1042.7193545576672</v>
      </c>
      <c r="I1275">
        <f t="shared" si="160"/>
        <v>0.45659662896427589</v>
      </c>
      <c r="J1275">
        <f t="shared" si="161"/>
        <v>1.0049660830801144</v>
      </c>
      <c r="K1275">
        <f t="shared" si="162"/>
        <v>93.419670286090849</v>
      </c>
      <c r="L1275">
        <f t="shared" si="163"/>
        <v>360.27944025953701</v>
      </c>
      <c r="M1275">
        <f t="shared" si="164"/>
        <v>2.7756232753099177E-3</v>
      </c>
      <c r="N1275">
        <f t="shared" si="165"/>
        <v>-2.3016730729447281</v>
      </c>
      <c r="O1275">
        <f t="shared" si="166"/>
        <v>87.129440259537034</v>
      </c>
      <c r="P1275">
        <f t="shared" si="167"/>
        <v>99505.845703280473</v>
      </c>
    </row>
    <row r="1276" spans="1:16" x14ac:dyDescent="0.3">
      <c r="A1276" s="16">
        <v>87.099999999999625</v>
      </c>
      <c r="B1276" s="18">
        <v>1001.8222093352314</v>
      </c>
      <c r="C1276" s="20">
        <v>0.10018222093352314</v>
      </c>
      <c r="D1276" s="18">
        <v>3.759016135006954</v>
      </c>
      <c r="E1276" s="18">
        <v>-3.132458842809914</v>
      </c>
      <c r="F1276" s="18">
        <v>1.2000209176363825</v>
      </c>
      <c r="G1276" s="16">
        <v>964.16355084223687</v>
      </c>
      <c r="H1276" s="19">
        <v>1039.4808678282259</v>
      </c>
      <c r="I1276">
        <f t="shared" si="160"/>
        <v>0.45529830889521572</v>
      </c>
      <c r="J1276">
        <f t="shared" si="161"/>
        <v>1.0018222093352314</v>
      </c>
      <c r="K1276">
        <f t="shared" si="162"/>
        <v>93.154033999961129</v>
      </c>
      <c r="L1276">
        <f t="shared" si="163"/>
        <v>360.37966030496301</v>
      </c>
      <c r="M1276">
        <f t="shared" si="164"/>
        <v>2.7748513863234485E-3</v>
      </c>
      <c r="N1276">
        <f t="shared" si="165"/>
        <v>-2.3048117098196945</v>
      </c>
      <c r="O1276">
        <f t="shared" si="166"/>
        <v>87.229660304963033</v>
      </c>
      <c r="P1276">
        <f t="shared" si="167"/>
        <v>99818.110507208607</v>
      </c>
    </row>
    <row r="1277" spans="1:16" x14ac:dyDescent="0.3">
      <c r="A1277" s="16">
        <v>87.199999999999619</v>
      </c>
      <c r="B1277" s="18">
        <v>998.68973384339938</v>
      </c>
      <c r="C1277" s="20">
        <v>9.9868973384339935E-2</v>
      </c>
      <c r="D1277" s="18">
        <v>3.7613597621017236</v>
      </c>
      <c r="E1277" s="18">
        <v>-3.1308942120198178</v>
      </c>
      <c r="F1277" s="18">
        <v>1.2013691640111905</v>
      </c>
      <c r="G1277" s="16">
        <v>961.12542004637294</v>
      </c>
      <c r="H1277" s="19">
        <v>1036.2540476404258</v>
      </c>
      <c r="I1277">
        <f t="shared" si="160"/>
        <v>0.4540039577488908</v>
      </c>
      <c r="J1277">
        <f t="shared" si="161"/>
        <v>0.99868973384339943</v>
      </c>
      <c r="K1277">
        <f t="shared" si="162"/>
        <v>92.889209755423053</v>
      </c>
      <c r="L1277">
        <f t="shared" si="163"/>
        <v>360.47988043292673</v>
      </c>
      <c r="M1277">
        <f t="shared" si="164"/>
        <v>2.7740799259005152E-3</v>
      </c>
      <c r="N1277">
        <f t="shared" si="165"/>
        <v>-2.307948778495307</v>
      </c>
      <c r="O1277">
        <f t="shared" si="166"/>
        <v>87.329880432926757</v>
      </c>
      <c r="P1277">
        <f t="shared" si="167"/>
        <v>100131.19852064145</v>
      </c>
    </row>
    <row r="1278" spans="1:16" x14ac:dyDescent="0.3">
      <c r="A1278" s="16">
        <v>87.299999999999613</v>
      </c>
      <c r="B1278" s="18">
        <v>995.56861003141171</v>
      </c>
      <c r="C1278" s="20">
        <v>9.9556861003141164E-2</v>
      </c>
      <c r="D1278" s="18">
        <v>3.7637020888068973</v>
      </c>
      <c r="E1278" s="18">
        <v>-3.1293307285628602</v>
      </c>
      <c r="F1278" s="18">
        <v>1.202717902091279</v>
      </c>
      <c r="G1278" s="16">
        <v>958.09837346015365</v>
      </c>
      <c r="H1278" s="19">
        <v>1033.0388466026698</v>
      </c>
      <c r="I1278">
        <f t="shared" si="160"/>
        <v>0.45271356368198207</v>
      </c>
      <c r="J1278">
        <f t="shared" si="161"/>
        <v>0.99556861003141173</v>
      </c>
      <c r="K1278">
        <f t="shared" si="162"/>
        <v>92.625195129333534</v>
      </c>
      <c r="L1278">
        <f t="shared" si="163"/>
        <v>360.58010064371206</v>
      </c>
      <c r="M1278">
        <f t="shared" si="164"/>
        <v>2.7733088936821183E-3</v>
      </c>
      <c r="N1278">
        <f t="shared" si="165"/>
        <v>-2.3110842801219365</v>
      </c>
      <c r="O1278">
        <f t="shared" si="166"/>
        <v>87.43010064371208</v>
      </c>
      <c r="P1278">
        <f t="shared" si="167"/>
        <v>100445.11145931453</v>
      </c>
    </row>
    <row r="1279" spans="1:16" x14ac:dyDescent="0.3">
      <c r="A1279" s="16">
        <v>87.399999999999608</v>
      </c>
      <c r="B1279" s="18">
        <v>992.45879153666363</v>
      </c>
      <c r="C1279" s="20">
        <v>9.9245879153666366E-2</v>
      </c>
      <c r="D1279" s="18">
        <v>3.7660431162045427</v>
      </c>
      <c r="E1279" s="18">
        <v>-3.1277683913492496</v>
      </c>
      <c r="F1279" s="18">
        <v>1.2040671318952603</v>
      </c>
      <c r="G1279" s="16">
        <v>955.08236553683037</v>
      </c>
      <c r="H1279" s="19">
        <v>1029.8352175364969</v>
      </c>
      <c r="I1279">
        <f t="shared" si="160"/>
        <v>0.45142711487841991</v>
      </c>
      <c r="J1279">
        <f t="shared" si="161"/>
        <v>0.99245879153666361</v>
      </c>
      <c r="K1279">
        <f t="shared" si="162"/>
        <v>92.361987704124715</v>
      </c>
      <c r="L1279">
        <f t="shared" si="163"/>
        <v>360.6803209376028</v>
      </c>
      <c r="M1279">
        <f t="shared" si="164"/>
        <v>2.7725382893096589E-3</v>
      </c>
      <c r="N1279">
        <f t="shared" si="165"/>
        <v>-2.31421821584886</v>
      </c>
      <c r="O1279">
        <f t="shared" si="166"/>
        <v>87.530320937602824</v>
      </c>
      <c r="P1279">
        <f t="shared" si="167"/>
        <v>100759.8510414382</v>
      </c>
    </row>
    <row r="1280" spans="1:16" x14ac:dyDescent="0.3">
      <c r="A1280" s="16">
        <v>87.499999999999602</v>
      </c>
      <c r="B1280" s="18">
        <v>989.36023220611651</v>
      </c>
      <c r="C1280" s="20">
        <v>9.8936023220611652E-2</v>
      </c>
      <c r="D1280" s="18">
        <v>3.7683828453753954</v>
      </c>
      <c r="E1280" s="18">
        <v>-3.1262071992904339</v>
      </c>
      <c r="F1280" s="18">
        <v>1.2054168534416778</v>
      </c>
      <c r="G1280" s="16">
        <v>952.07735093669498</v>
      </c>
      <c r="H1280" s="19">
        <v>1026.643113475538</v>
      </c>
      <c r="I1280">
        <f t="shared" si="160"/>
        <v>0.45014459954940528</v>
      </c>
      <c r="J1280">
        <f t="shared" si="161"/>
        <v>0.98936023220611646</v>
      </c>
      <c r="K1280">
        <f t="shared" si="162"/>
        <v>92.09958506780832</v>
      </c>
      <c r="L1280">
        <f t="shared" si="163"/>
        <v>360.78054131488307</v>
      </c>
      <c r="M1280">
        <f t="shared" si="164"/>
        <v>2.7717681124249357E-3</v>
      </c>
      <c r="N1280">
        <f t="shared" si="165"/>
        <v>-2.3173505868242605</v>
      </c>
      <c r="O1280">
        <f t="shared" si="166"/>
        <v>87.630541314883089</v>
      </c>
      <c r="P1280">
        <f t="shared" si="167"/>
        <v>101075.41898769862</v>
      </c>
    </row>
    <row r="1281" spans="1:16" x14ac:dyDescent="0.3">
      <c r="A1281" s="16">
        <v>87.599999999999596</v>
      </c>
      <c r="B1281" s="18">
        <v>986.27288609525033</v>
      </c>
      <c r="C1281" s="20">
        <v>9.8627288609525035E-2</v>
      </c>
      <c r="D1281" s="18">
        <v>3.770721277399125</v>
      </c>
      <c r="E1281" s="18">
        <v>-3.1246471512990954</v>
      </c>
      <c r="F1281" s="18">
        <v>1.2067670667490951</v>
      </c>
      <c r="G1281" s="16">
        <v>949.08328452603826</v>
      </c>
      <c r="H1281" s="19">
        <v>1023.4624876644624</v>
      </c>
      <c r="I1281">
        <f t="shared" si="160"/>
        <v>0.44886600593342452</v>
      </c>
      <c r="J1281">
        <f t="shared" si="161"/>
        <v>0.98627288609525032</v>
      </c>
      <c r="K1281">
        <f t="shared" si="162"/>
        <v>91.83798481397865</v>
      </c>
      <c r="L1281">
        <f t="shared" si="163"/>
        <v>360.88076177583747</v>
      </c>
      <c r="M1281">
        <f t="shared" si="164"/>
        <v>2.7709983626701441E-3</v>
      </c>
      <c r="N1281">
        <f t="shared" si="165"/>
        <v>-2.3204813941952369</v>
      </c>
      <c r="O1281">
        <f t="shared" si="166"/>
        <v>87.730761775837493</v>
      </c>
      <c r="P1281">
        <f t="shared" si="167"/>
        <v>101391.81702126037</v>
      </c>
    </row>
    <row r="1282" spans="1:16" x14ac:dyDescent="0.3">
      <c r="A1282" s="16">
        <v>87.699999999999591</v>
      </c>
      <c r="B1282" s="18">
        <v>983.19670746704219</v>
      </c>
      <c r="C1282" s="20">
        <v>9.8319670746704224E-2</v>
      </c>
      <c r="D1282" s="18">
        <v>3.7730584133541134</v>
      </c>
      <c r="E1282" s="18">
        <v>-3.123088246289162</v>
      </c>
      <c r="F1282" s="18">
        <v>1.2081177718360161</v>
      </c>
      <c r="G1282" s="16">
        <v>946.10012137613637</v>
      </c>
      <c r="H1282" s="19">
        <v>1020.293293557948</v>
      </c>
      <c r="I1282">
        <f t="shared" si="160"/>
        <v>0.44759132229626986</v>
      </c>
      <c r="J1282">
        <f t="shared" si="161"/>
        <v>0.98319670746704224</v>
      </c>
      <c r="K1282">
        <f t="shared" si="162"/>
        <v>91.57718454181682</v>
      </c>
      <c r="L1282">
        <f t="shared" si="163"/>
        <v>360.98098232075046</v>
      </c>
      <c r="M1282">
        <f t="shared" si="164"/>
        <v>2.7702290396878796E-3</v>
      </c>
      <c r="N1282">
        <f t="shared" si="165"/>
        <v>-2.3236106391077933</v>
      </c>
      <c r="O1282">
        <f t="shared" si="166"/>
        <v>87.830982320750479</v>
      </c>
      <c r="P1282">
        <f t="shared" si="167"/>
        <v>101709.04686776741</v>
      </c>
    </row>
    <row r="1283" spans="1:16" x14ac:dyDescent="0.3">
      <c r="A1283" s="16">
        <v>87.799999999999585</v>
      </c>
      <c r="B1283" s="18">
        <v>980.13165079094881</v>
      </c>
      <c r="C1283" s="20">
        <v>9.8013165079094883E-2</v>
      </c>
      <c r="D1283" s="18">
        <v>3.7753942543175656</v>
      </c>
      <c r="E1283" s="18">
        <v>-3.1215304831757948</v>
      </c>
      <c r="F1283" s="18">
        <v>1.209468968720927</v>
      </c>
      <c r="G1283" s="16">
        <v>943.12781676223938</v>
      </c>
      <c r="H1283" s="19">
        <v>1017.1354848196582</v>
      </c>
      <c r="I1283">
        <f t="shared" si="160"/>
        <v>0.44632053693106016</v>
      </c>
      <c r="J1283">
        <f t="shared" si="161"/>
        <v>0.98013165079094877</v>
      </c>
      <c r="K1283">
        <f t="shared" si="162"/>
        <v>91.317181856094905</v>
      </c>
      <c r="L1283">
        <f t="shared" si="163"/>
        <v>361.08120294990709</v>
      </c>
      <c r="M1283">
        <f t="shared" si="164"/>
        <v>2.7694601431211313E-3</v>
      </c>
      <c r="N1283">
        <f t="shared" si="165"/>
        <v>-2.3267383227068485</v>
      </c>
      <c r="O1283">
        <f t="shared" si="166"/>
        <v>87.931202949907117</v>
      </c>
      <c r="P1283">
        <f t="shared" si="167"/>
        <v>102027.11025534353</v>
      </c>
    </row>
    <row r="1284" spans="1:16" x14ac:dyDescent="0.3">
      <c r="A1284" s="16">
        <v>87.899999999999579</v>
      </c>
      <c r="B1284" s="18">
        <v>977.07767074188052</v>
      </c>
      <c r="C1284" s="20">
        <v>9.7707767074188046E-2</v>
      </c>
      <c r="D1284" s="18">
        <v>3.7777288013655097</v>
      </c>
      <c r="E1284" s="18">
        <v>-3.1199738608753917</v>
      </c>
      <c r="F1284" s="18">
        <v>1.2108206574222924</v>
      </c>
      <c r="G1284" s="16">
        <v>940.16632616255322</v>
      </c>
      <c r="H1284" s="19">
        <v>1013.9890153212078</v>
      </c>
      <c r="I1284">
        <f t="shared" si="160"/>
        <v>0.44505363815825366</v>
      </c>
      <c r="J1284">
        <f t="shared" si="161"/>
        <v>0.97707767074188057</v>
      </c>
      <c r="K1284">
        <f t="shared" si="162"/>
        <v>91.057974367178701</v>
      </c>
      <c r="L1284">
        <f t="shared" si="163"/>
        <v>361.18142366359223</v>
      </c>
      <c r="M1284">
        <f t="shared" si="164"/>
        <v>2.7686916726132886E-3</v>
      </c>
      <c r="N1284">
        <f t="shared" si="165"/>
        <v>-2.3298644461362308</v>
      </c>
      <c r="O1284">
        <f t="shared" si="166"/>
        <v>88.03142366359225</v>
      </c>
      <c r="P1284">
        <f t="shared" si="167"/>
        <v>102346.00891459477</v>
      </c>
    </row>
    <row r="1285" spans="1:16" x14ac:dyDescent="0.3">
      <c r="A1285" s="16">
        <v>87.999999999999574</v>
      </c>
      <c r="B1285" s="18">
        <v>974.03472219918763</v>
      </c>
      <c r="C1285" s="20">
        <v>9.7403472219918769E-2</v>
      </c>
      <c r="D1285" s="18">
        <v>3.7800620555727971</v>
      </c>
      <c r="E1285" s="18">
        <v>-3.118418378305583</v>
      </c>
      <c r="F1285" s="18">
        <v>1.2121728379585561</v>
      </c>
      <c r="G1285" s="16">
        <v>937.21560525723226</v>
      </c>
      <c r="H1285" s="19">
        <v>1010.853839141143</v>
      </c>
      <c r="I1285">
        <f t="shared" si="160"/>
        <v>0.44379061432566341</v>
      </c>
      <c r="J1285">
        <f t="shared" si="161"/>
        <v>0.97403472219918763</v>
      </c>
      <c r="K1285">
        <f t="shared" si="162"/>
        <v>90.799559691030737</v>
      </c>
      <c r="L1285">
        <f t="shared" si="163"/>
        <v>361.28164446209109</v>
      </c>
      <c r="M1285">
        <f t="shared" si="164"/>
        <v>2.7679236278081352E-3</v>
      </c>
      <c r="N1285">
        <f t="shared" si="165"/>
        <v>-2.3329890105386832</v>
      </c>
      <c r="O1285">
        <f t="shared" si="166"/>
        <v>88.131644462091117</v>
      </c>
      <c r="P1285">
        <f t="shared" si="167"/>
        <v>102665.74457861086</v>
      </c>
    </row>
    <row r="1286" spans="1:16" x14ac:dyDescent="0.3">
      <c r="A1286" s="16">
        <v>88.099999999999568</v>
      </c>
      <c r="B1286" s="18">
        <v>971.0027602456546</v>
      </c>
      <c r="C1286" s="20">
        <v>9.710027602456546E-2</v>
      </c>
      <c r="D1286" s="18">
        <v>3.7823940180130355</v>
      </c>
      <c r="E1286" s="18">
        <v>-3.1168640343852303</v>
      </c>
      <c r="F1286" s="18">
        <v>1.2135255103481195</v>
      </c>
      <c r="G1286" s="16">
        <v>934.27560992738154</v>
      </c>
      <c r="H1286" s="19">
        <v>1007.7299105639277</v>
      </c>
      <c r="I1286">
        <f t="shared" si="160"/>
        <v>0.44253145380847236</v>
      </c>
      <c r="J1286">
        <f t="shared" si="161"/>
        <v>0.97100276024565457</v>
      </c>
      <c r="K1286">
        <f t="shared" si="162"/>
        <v>90.54193544921344</v>
      </c>
      <c r="L1286">
        <f t="shared" si="163"/>
        <v>361.38186534568945</v>
      </c>
      <c r="M1286">
        <f t="shared" si="164"/>
        <v>2.7671560083498471E-3</v>
      </c>
      <c r="N1286">
        <f t="shared" si="165"/>
        <v>-2.3361120170558727</v>
      </c>
      <c r="O1286">
        <f t="shared" si="166"/>
        <v>88.231865345689471</v>
      </c>
      <c r="P1286">
        <f t="shared" si="167"/>
        <v>102986.31898296659</v>
      </c>
    </row>
    <row r="1287" spans="1:16" x14ac:dyDescent="0.3">
      <c r="A1287" s="16">
        <v>88.199999999999562</v>
      </c>
      <c r="B1287" s="18">
        <v>967.98174016650205</v>
      </c>
      <c r="C1287" s="20">
        <v>9.679817401665021E-2</v>
      </c>
      <c r="D1287" s="18">
        <v>3.7847246897587006</v>
      </c>
      <c r="E1287" s="18">
        <v>-3.1153108280344282</v>
      </c>
      <c r="F1287" s="18">
        <v>1.2148786746093749</v>
      </c>
      <c r="G1287" s="16">
        <v>931.34629625406455</v>
      </c>
      <c r="H1287" s="19">
        <v>1004.6171840789395</v>
      </c>
      <c r="I1287">
        <f t="shared" si="160"/>
        <v>0.44127614500924917</v>
      </c>
      <c r="J1287">
        <f t="shared" si="161"/>
        <v>0.96798174016650207</v>
      </c>
      <c r="K1287">
        <f t="shared" si="162"/>
        <v>90.285099268892381</v>
      </c>
      <c r="L1287">
        <f t="shared" si="163"/>
        <v>361.48208631467276</v>
      </c>
      <c r="M1287">
        <f t="shared" si="164"/>
        <v>2.7663888138830008E-3</v>
      </c>
      <c r="N1287">
        <f t="shared" si="165"/>
        <v>-2.3392334668283703</v>
      </c>
      <c r="O1287">
        <f t="shared" si="166"/>
        <v>88.332086314672779</v>
      </c>
      <c r="P1287">
        <f t="shared" si="167"/>
        <v>103307.73386572256</v>
      </c>
    </row>
    <row r="1288" spans="1:16" x14ac:dyDescent="0.3">
      <c r="A1288" s="16">
        <v>88.299999999999557</v>
      </c>
      <c r="B1288" s="18">
        <v>964.97161744838581</v>
      </c>
      <c r="C1288" s="20">
        <v>9.6497161744838578E-2</v>
      </c>
      <c r="D1288" s="18">
        <v>3.7870540718810242</v>
      </c>
      <c r="E1288" s="18">
        <v>-3.113758758174499</v>
      </c>
      <c r="F1288" s="18">
        <v>1.2162323307606713</v>
      </c>
      <c r="G1288" s="16">
        <v>928.42762051731052</v>
      </c>
      <c r="H1288" s="19">
        <v>1001.5156143794611</v>
      </c>
      <c r="I1288">
        <f t="shared" si="160"/>
        <v>0.44002467635795872</v>
      </c>
      <c r="J1288">
        <f t="shared" si="161"/>
        <v>0.96497161744838578</v>
      </c>
      <c r="K1288">
        <f t="shared" si="162"/>
        <v>90.029048782838359</v>
      </c>
      <c r="L1288">
        <f t="shared" si="163"/>
        <v>361.58230736932671</v>
      </c>
      <c r="M1288">
        <f t="shared" si="164"/>
        <v>2.7656220440525647E-3</v>
      </c>
      <c r="N1288">
        <f t="shared" si="165"/>
        <v>-2.3423533609956699</v>
      </c>
      <c r="O1288">
        <f t="shared" si="166"/>
        <v>88.432307369326736</v>
      </c>
      <c r="P1288">
        <f t="shared" si="167"/>
        <v>103629.99096742737</v>
      </c>
    </row>
    <row r="1289" spans="1:16" x14ac:dyDescent="0.3">
      <c r="A1289" s="16">
        <v>88.399999999999551</v>
      </c>
      <c r="B1289" s="18">
        <v>961.97234777840697</v>
      </c>
      <c r="C1289" s="20">
        <v>9.6197234777840701E-2</v>
      </c>
      <c r="D1289" s="18">
        <v>3.7893821654501281</v>
      </c>
      <c r="E1289" s="18">
        <v>-3.11220782372799</v>
      </c>
      <c r="F1289" s="18">
        <v>1.2175864788203565</v>
      </c>
      <c r="G1289" s="16">
        <v>925.51953919513016</v>
      </c>
      <c r="H1289" s="19">
        <v>998.42515636168378</v>
      </c>
      <c r="I1289">
        <f t="shared" si="160"/>
        <v>0.43877703631197529</v>
      </c>
      <c r="J1289">
        <f t="shared" si="161"/>
        <v>0.96197234777840701</v>
      </c>
      <c r="K1289">
        <f t="shared" si="162"/>
        <v>89.773781629430147</v>
      </c>
      <c r="L1289">
        <f t="shared" si="163"/>
        <v>361.68252850993775</v>
      </c>
      <c r="M1289">
        <f t="shared" si="164"/>
        <v>2.764855698503898E-3</v>
      </c>
      <c r="N1289">
        <f t="shared" si="165"/>
        <v>-2.3454717006961894</v>
      </c>
      <c r="O1289">
        <f t="shared" si="166"/>
        <v>88.532528509937777</v>
      </c>
      <c r="P1289">
        <f t="shared" si="167"/>
        <v>103953.09203111862</v>
      </c>
    </row>
    <row r="1290" spans="1:16" x14ac:dyDescent="0.3">
      <c r="A1290" s="16">
        <v>88.499999999999545</v>
      </c>
      <c r="B1290" s="18">
        <v>958.98388704311935</v>
      </c>
      <c r="C1290" s="20">
        <v>9.5898388704311929E-2</v>
      </c>
      <c r="D1290" s="18">
        <v>3.7917089715348684</v>
      </c>
      <c r="E1290" s="18">
        <v>-3.1106580236186767</v>
      </c>
      <c r="F1290" s="18">
        <v>1.2189411188067258</v>
      </c>
      <c r="G1290" s="16">
        <v>922.62200896253159</v>
      </c>
      <c r="H1290" s="19">
        <v>995.34576512370711</v>
      </c>
      <c r="I1290">
        <f t="shared" si="160"/>
        <v>0.43753321335609058</v>
      </c>
      <c r="J1290">
        <f t="shared" si="161"/>
        <v>0.95898388704311932</v>
      </c>
      <c r="K1290">
        <f t="shared" si="162"/>
        <v>89.519295452656124</v>
      </c>
      <c r="L1290">
        <f t="shared" si="163"/>
        <v>361.7827497367922</v>
      </c>
      <c r="M1290">
        <f t="shared" si="164"/>
        <v>2.7640897768827564E-3</v>
      </c>
      <c r="N1290">
        <f t="shared" si="165"/>
        <v>-2.3485884870672642</v>
      </c>
      <c r="O1290">
        <f t="shared" si="166"/>
        <v>88.632749736792221</v>
      </c>
      <c r="P1290">
        <f t="shared" si="167"/>
        <v>104277.03880232523</v>
      </c>
    </row>
    <row r="1291" spans="1:16" x14ac:dyDescent="0.3">
      <c r="A1291" s="16">
        <v>88.59999999999954</v>
      </c>
      <c r="B1291" s="18">
        <v>956.00619132756185</v>
      </c>
      <c r="C1291" s="20">
        <v>9.5600619132756179E-2</v>
      </c>
      <c r="D1291" s="18">
        <v>3.7940344912029911</v>
      </c>
      <c r="E1291" s="18">
        <v>-3.1091093567715582</v>
      </c>
      <c r="F1291" s="18">
        <v>1.2202962507380719</v>
      </c>
      <c r="G1291" s="16">
        <v>919.73498669055812</v>
      </c>
      <c r="H1291" s="19">
        <v>992.27739596456559</v>
      </c>
      <c r="I1291">
        <f t="shared" si="160"/>
        <v>0.43629319600253008</v>
      </c>
      <c r="J1291">
        <f t="shared" si="161"/>
        <v>0.95600619132756182</v>
      </c>
      <c r="K1291">
        <f t="shared" si="162"/>
        <v>89.265587902117659</v>
      </c>
      <c r="L1291">
        <f t="shared" si="163"/>
        <v>361.88297105017631</v>
      </c>
      <c r="M1291">
        <f t="shared" si="164"/>
        <v>2.7633242788352884E-3</v>
      </c>
      <c r="N1291">
        <f t="shared" si="165"/>
        <v>-2.3517037212451473</v>
      </c>
      <c r="O1291">
        <f t="shared" si="166"/>
        <v>88.732971050176332</v>
      </c>
      <c r="P1291">
        <f t="shared" si="167"/>
        <v>104601.8330290671</v>
      </c>
    </row>
    <row r="1292" spans="1:16" x14ac:dyDescent="0.3">
      <c r="A1292" s="16">
        <v>88.699999999999534</v>
      </c>
      <c r="B1292" s="18">
        <v>953.03921691427649</v>
      </c>
      <c r="C1292" s="20">
        <v>9.5303921691427651E-2</v>
      </c>
      <c r="D1292" s="18">
        <v>3.7963587255210207</v>
      </c>
      <c r="E1292" s="18">
        <v>-3.1075618221128565</v>
      </c>
      <c r="F1292" s="18">
        <v>1.2216518746326488</v>
      </c>
      <c r="G1292" s="16">
        <v>916.85842944531419</v>
      </c>
      <c r="H1292" s="19">
        <v>989.2200043832388</v>
      </c>
      <c r="I1292">
        <f t="shared" si="160"/>
        <v>0.43505697279095912</v>
      </c>
      <c r="J1292">
        <f t="shared" si="161"/>
        <v>0.95303921691427651</v>
      </c>
      <c r="K1292">
        <f t="shared" si="162"/>
        <v>89.012656633030232</v>
      </c>
      <c r="L1292">
        <f t="shared" si="163"/>
        <v>361.98319245037692</v>
      </c>
      <c r="M1292">
        <f t="shared" si="164"/>
        <v>2.7625592040080335E-3</v>
      </c>
      <c r="N1292">
        <f t="shared" si="165"/>
        <v>-2.3548174043650172</v>
      </c>
      <c r="O1292">
        <f t="shared" si="166"/>
        <v>88.833192450376941</v>
      </c>
      <c r="P1292">
        <f t="shared" si="167"/>
        <v>104927.47646185766</v>
      </c>
    </row>
    <row r="1293" spans="1:16" x14ac:dyDescent="0.3">
      <c r="A1293" s="16">
        <v>88.799999999999528</v>
      </c>
      <c r="B1293" s="18">
        <v>950.08292028232881</v>
      </c>
      <c r="C1293" s="20">
        <v>9.5008292028232882E-2</v>
      </c>
      <c r="D1293" s="18">
        <v>3.7986816755542829</v>
      </c>
      <c r="E1293" s="18">
        <v>-3.1060154185700144</v>
      </c>
      <c r="F1293" s="18">
        <v>1.2230079905086777</v>
      </c>
      <c r="G1293" s="16">
        <v>913.99229448699293</v>
      </c>
      <c r="H1293" s="19">
        <v>986.1735460776647</v>
      </c>
      <c r="I1293">
        <f t="shared" si="160"/>
        <v>0.43382453228848816</v>
      </c>
      <c r="J1293">
        <f t="shared" si="161"/>
        <v>0.95008292028232877</v>
      </c>
      <c r="K1293">
        <f t="shared" si="162"/>
        <v>88.760499306224673</v>
      </c>
      <c r="L1293">
        <f t="shared" si="163"/>
        <v>362.08341393768086</v>
      </c>
      <c r="M1293">
        <f t="shared" si="164"/>
        <v>2.7617945520479231E-3</v>
      </c>
      <c r="N1293">
        <f t="shared" si="165"/>
        <v>-2.3579295375609779</v>
      </c>
      <c r="O1293">
        <f t="shared" si="166"/>
        <v>88.933413937680882</v>
      </c>
      <c r="P1293">
        <f t="shared" si="167"/>
        <v>105253.97085370589</v>
      </c>
    </row>
    <row r="1294" spans="1:16" x14ac:dyDescent="0.3">
      <c r="A1294" s="16">
        <v>88.899999999999523</v>
      </c>
      <c r="B1294" s="18">
        <v>947.13725810635196</v>
      </c>
      <c r="C1294" s="20">
        <v>9.4713725810635196E-2</v>
      </c>
      <c r="D1294" s="18">
        <v>3.8010033423670153</v>
      </c>
      <c r="E1294" s="18">
        <v>-3.1044701450716925</v>
      </c>
      <c r="F1294" s="18">
        <v>1.2243645983843847</v>
      </c>
      <c r="G1294" s="16">
        <v>911.13653926892619</v>
      </c>
      <c r="H1294" s="19">
        <v>983.13797694377774</v>
      </c>
      <c r="I1294">
        <f t="shared" si="160"/>
        <v>0.43259586308968451</v>
      </c>
      <c r="J1294">
        <f t="shared" si="161"/>
        <v>0.94713725810635196</v>
      </c>
      <c r="K1294">
        <f t="shared" si="162"/>
        <v>88.509113588149461</v>
      </c>
      <c r="L1294">
        <f t="shared" si="163"/>
        <v>362.18363551237542</v>
      </c>
      <c r="M1294">
        <f t="shared" si="164"/>
        <v>2.7610303226022785E-3</v>
      </c>
      <c r="N1294">
        <f t="shared" si="165"/>
        <v>-2.3610401219660617</v>
      </c>
      <c r="O1294">
        <f t="shared" si="166"/>
        <v>89.03363551237544</v>
      </c>
      <c r="P1294">
        <f t="shared" si="167"/>
        <v>105581.31796011682</v>
      </c>
    </row>
    <row r="1295" spans="1:16" x14ac:dyDescent="0.3">
      <c r="A1295" s="16">
        <v>88.999999999999517</v>
      </c>
      <c r="B1295" s="18">
        <v>944.20218725559414</v>
      </c>
      <c r="C1295" s="20">
        <v>9.4420218725559418E-2</v>
      </c>
      <c r="D1295" s="18">
        <v>3.8033237270221454</v>
      </c>
      <c r="E1295" s="18">
        <v>-3.102926000547773</v>
      </c>
      <c r="F1295" s="18">
        <v>1.2257216982779249</v>
      </c>
      <c r="G1295" s="16">
        <v>908.29112143664008</v>
      </c>
      <c r="H1295" s="19">
        <v>980.1132530745482</v>
      </c>
      <c r="I1295">
        <f t="shared" si="160"/>
        <v>0.43137095381658219</v>
      </c>
      <c r="J1295">
        <f t="shared" si="161"/>
        <v>0.94420218725559413</v>
      </c>
      <c r="K1295">
        <f t="shared" si="162"/>
        <v>88.258497150872728</v>
      </c>
      <c r="L1295">
        <f t="shared" si="163"/>
        <v>362.28385717474788</v>
      </c>
      <c r="M1295">
        <f t="shared" si="164"/>
        <v>2.7602665153188132E-3</v>
      </c>
      <c r="N1295">
        <f t="shared" si="165"/>
        <v>-2.3641491587122214</v>
      </c>
      <c r="O1295">
        <f t="shared" si="166"/>
        <v>89.133857174747902</v>
      </c>
      <c r="P1295">
        <f t="shared" si="167"/>
        <v>105909.51953909225</v>
      </c>
    </row>
    <row r="1296" spans="1:16" x14ac:dyDescent="0.3">
      <c r="A1296" s="16">
        <v>89.099999999999511</v>
      </c>
      <c r="B1296" s="18">
        <v>941.27766479294485</v>
      </c>
      <c r="C1296" s="20">
        <v>9.4127766479294481E-2</v>
      </c>
      <c r="D1296" s="18">
        <v>3.8056428305815349</v>
      </c>
      <c r="E1296" s="18">
        <v>-3.1013829839293505</v>
      </c>
      <c r="F1296" s="18">
        <v>1.2270792902074643</v>
      </c>
      <c r="G1296" s="16">
        <v>905.4559988268868</v>
      </c>
      <c r="H1296" s="19">
        <v>977.0993307590029</v>
      </c>
      <c r="I1296">
        <f t="shared" si="160"/>
        <v>0.4301497931186804</v>
      </c>
      <c r="J1296">
        <f t="shared" si="161"/>
        <v>0.94127766479294483</v>
      </c>
      <c r="K1296">
        <f t="shared" si="162"/>
        <v>88.008647672082006</v>
      </c>
      <c r="L1296">
        <f t="shared" si="163"/>
        <v>362.38407892508559</v>
      </c>
      <c r="M1296">
        <f t="shared" si="164"/>
        <v>2.7595031298456316E-3</v>
      </c>
      <c r="N1296">
        <f t="shared" si="165"/>
        <v>-2.3672566489303355</v>
      </c>
      <c r="O1296">
        <f t="shared" si="166"/>
        <v>89.234078925085612</v>
      </c>
      <c r="P1296">
        <f t="shared" si="167"/>
        <v>106238.57735113396</v>
      </c>
    </row>
    <row r="1297" spans="1:16" x14ac:dyDescent="0.3">
      <c r="A1297" s="16">
        <v>89.199999999999505</v>
      </c>
      <c r="B1297" s="18">
        <v>938.3636479739987</v>
      </c>
      <c r="C1297" s="20">
        <v>9.3836364797399874E-2</v>
      </c>
      <c r="D1297" s="18">
        <v>3.8079606541058464</v>
      </c>
      <c r="E1297" s="18">
        <v>-3.0998410941487355</v>
      </c>
      <c r="F1297" s="18">
        <v>1.2284373741911345</v>
      </c>
      <c r="G1297" s="16">
        <v>902.63112946671652</v>
      </c>
      <c r="H1297" s="19">
        <v>974.09616648128087</v>
      </c>
      <c r="I1297">
        <f t="shared" si="160"/>
        <v>0.42893236967295478</v>
      </c>
      <c r="J1297">
        <f t="shared" si="161"/>
        <v>0.93836364797399874</v>
      </c>
      <c r="K1297">
        <f t="shared" si="162"/>
        <v>87.759562835086541</v>
      </c>
      <c r="L1297">
        <f t="shared" si="163"/>
        <v>362.48430076367646</v>
      </c>
      <c r="M1297">
        <f t="shared" si="164"/>
        <v>2.7587401658312237E-3</v>
      </c>
      <c r="N1297">
        <f t="shared" si="165"/>
        <v>-2.370362593750222</v>
      </c>
      <c r="O1297">
        <f t="shared" si="166"/>
        <v>89.334300763676481</v>
      </c>
      <c r="P1297">
        <f t="shared" si="167"/>
        <v>106568.49315924366</v>
      </c>
    </row>
    <row r="1298" spans="1:16" x14ac:dyDescent="0.3">
      <c r="A1298" s="16">
        <v>89.2999999999995</v>
      </c>
      <c r="B1298" s="18">
        <v>935.46009424610406</v>
      </c>
      <c r="C1298" s="20">
        <v>9.3546009424610402E-2</v>
      </c>
      <c r="D1298" s="18">
        <v>3.810277198654588</v>
      </c>
      <c r="E1298" s="18">
        <v>-3.0983003301394527</v>
      </c>
      <c r="F1298" s="18">
        <v>1.229795950247047</v>
      </c>
      <c r="G1298" s="16">
        <v>899.81647157253201</v>
      </c>
      <c r="H1298" s="19">
        <v>971.10371691967612</v>
      </c>
      <c r="I1298">
        <f t="shared" si="160"/>
        <v>0.42771867218385895</v>
      </c>
      <c r="J1298">
        <f t="shared" si="161"/>
        <v>0.9354600942461041</v>
      </c>
      <c r="K1298">
        <f t="shared" si="162"/>
        <v>87.511240328817536</v>
      </c>
      <c r="L1298">
        <f t="shared" si="163"/>
        <v>362.58452269080829</v>
      </c>
      <c r="M1298">
        <f t="shared" si="164"/>
        <v>2.7579776229244729E-3</v>
      </c>
      <c r="N1298">
        <f t="shared" si="165"/>
        <v>-2.3734669943006206</v>
      </c>
      <c r="O1298">
        <f t="shared" si="166"/>
        <v>89.434522690808308</v>
      </c>
      <c r="P1298">
        <f t="shared" si="167"/>
        <v>106899.26872892522</v>
      </c>
    </row>
    <row r="1299" spans="1:16" x14ac:dyDescent="0.3">
      <c r="A1299" s="16">
        <v>89.399999999999494</v>
      </c>
      <c r="B1299" s="18">
        <v>932.56696124742427</v>
      </c>
      <c r="C1299" s="20">
        <v>9.3256696124742425E-2</v>
      </c>
      <c r="D1299" s="18">
        <v>3.8125924652860244</v>
      </c>
      <c r="E1299" s="18">
        <v>-3.0967606908362382</v>
      </c>
      <c r="F1299" s="18">
        <v>1.2311550183932636</v>
      </c>
      <c r="G1299" s="16">
        <v>897.01198354915812</v>
      </c>
      <c r="H1299" s="19">
        <v>968.12193894569043</v>
      </c>
      <c r="I1299">
        <f t="shared" si="160"/>
        <v>0.42650868938332887</v>
      </c>
      <c r="J1299">
        <f t="shared" si="161"/>
        <v>0.93256696124742422</v>
      </c>
      <c r="K1299">
        <f t="shared" si="162"/>
        <v>87.263677847829086</v>
      </c>
      <c r="L1299">
        <f t="shared" si="163"/>
        <v>362.68474470676944</v>
      </c>
      <c r="M1299">
        <f t="shared" si="164"/>
        <v>2.7572155007746461E-3</v>
      </c>
      <c r="N1299">
        <f t="shared" si="165"/>
        <v>-2.3765698517092071</v>
      </c>
      <c r="O1299">
        <f t="shared" si="166"/>
        <v>89.534744706769459</v>
      </c>
      <c r="P1299">
        <f t="shared" si="167"/>
        <v>107230.90582818586</v>
      </c>
    </row>
    <row r="1300" spans="1:16" x14ac:dyDescent="0.3">
      <c r="A1300" s="16">
        <v>89.499999999999488</v>
      </c>
      <c r="B1300" s="18">
        <v>929.68420680601218</v>
      </c>
      <c r="C1300" s="20">
        <v>9.2968420680601224E-2</v>
      </c>
      <c r="D1300" s="18">
        <v>3.8149064550573319</v>
      </c>
      <c r="E1300" s="18">
        <v>-3.0952221751750373</v>
      </c>
      <c r="F1300" s="18">
        <v>1.2325145786478464</v>
      </c>
      <c r="G1300" s="16">
        <v>894.2176239889211</v>
      </c>
      <c r="H1300" s="19">
        <v>965.15078962310326</v>
      </c>
      <c r="I1300">
        <f t="shared" si="160"/>
        <v>0.42530241003079006</v>
      </c>
      <c r="J1300">
        <f t="shared" si="161"/>
        <v>0.92968420680601216</v>
      </c>
      <c r="K1300">
        <f t="shared" si="162"/>
        <v>87.016873092299647</v>
      </c>
      <c r="L1300">
        <f t="shared" si="163"/>
        <v>362.78496681184794</v>
      </c>
      <c r="M1300">
        <f t="shared" si="164"/>
        <v>2.7564537990314038E-3</v>
      </c>
      <c r="N1300">
        <f t="shared" si="165"/>
        <v>-2.3796711671025821</v>
      </c>
      <c r="O1300">
        <f t="shared" si="166"/>
        <v>89.63496681184796</v>
      </c>
      <c r="P1300">
        <f t="shared" si="167"/>
        <v>107563.40622753635</v>
      </c>
    </row>
    <row r="1301" spans="1:16" x14ac:dyDescent="0.3">
      <c r="A1301" s="16">
        <v>89.599999999999483</v>
      </c>
      <c r="B1301" s="18">
        <v>926.81178893885931</v>
      </c>
      <c r="C1301" s="20">
        <v>9.2681178893885927E-2</v>
      </c>
      <c r="D1301" s="18">
        <v>3.8172191690244883</v>
      </c>
      <c r="E1301" s="18">
        <v>-3.0936847820930047</v>
      </c>
      <c r="F1301" s="18">
        <v>1.2338746310288222</v>
      </c>
      <c r="G1301" s="16">
        <v>891.43335167070643</v>
      </c>
      <c r="H1301" s="19">
        <v>962.19022620701219</v>
      </c>
      <c r="I1301">
        <f t="shared" si="160"/>
        <v>0.42409982291315051</v>
      </c>
      <c r="J1301">
        <f t="shared" si="161"/>
        <v>0.92681178893885929</v>
      </c>
      <c r="K1301">
        <f t="shared" si="162"/>
        <v>86.770823768030596</v>
      </c>
      <c r="L1301">
        <f t="shared" si="163"/>
        <v>362.88518900633227</v>
      </c>
      <c r="M1301">
        <f t="shared" si="164"/>
        <v>2.7556925173447908E-3</v>
      </c>
      <c r="N1301">
        <f t="shared" si="165"/>
        <v>-2.3827709416062905</v>
      </c>
      <c r="O1301">
        <f t="shared" si="166"/>
        <v>89.735189006332291</v>
      </c>
      <c r="P1301">
        <f t="shared" si="167"/>
        <v>107896.77169999496</v>
      </c>
    </row>
    <row r="1302" spans="1:16" x14ac:dyDescent="0.3">
      <c r="A1302" s="16">
        <v>89.699999999999477</v>
      </c>
      <c r="B1302" s="18">
        <v>923.94966585099041</v>
      </c>
      <c r="C1302" s="20">
        <v>9.2394966585099048E-2</v>
      </c>
      <c r="D1302" s="18">
        <v>3.8195306082423386</v>
      </c>
      <c r="E1302" s="18">
        <v>-3.092148510528502</v>
      </c>
      <c r="F1302" s="18">
        <v>1.2352351755542021</v>
      </c>
      <c r="G1302" s="16">
        <v>888.65912555905902</v>
      </c>
      <c r="H1302" s="19">
        <v>959.24020614292181</v>
      </c>
      <c r="I1302">
        <f t="shared" si="160"/>
        <v>0.42290091684481113</v>
      </c>
      <c r="J1302">
        <f t="shared" si="161"/>
        <v>0.92394966585099036</v>
      </c>
      <c r="K1302">
        <f t="shared" si="162"/>
        <v>86.525527586448362</v>
      </c>
      <c r="L1302">
        <f t="shared" si="163"/>
        <v>362.98541129051148</v>
      </c>
      <c r="M1302">
        <f t="shared" si="164"/>
        <v>2.7549316553652364E-3</v>
      </c>
      <c r="N1302">
        <f t="shared" si="165"/>
        <v>-2.3858691763448068</v>
      </c>
      <c r="O1302">
        <f t="shared" si="166"/>
        <v>89.835411290511502</v>
      </c>
      <c r="P1302">
        <f t="shared" si="167"/>
        <v>108231.00402108641</v>
      </c>
    </row>
    <row r="1303" spans="1:16" x14ac:dyDescent="0.3">
      <c r="A1303" s="16">
        <v>89.799999999999471</v>
      </c>
      <c r="B1303" s="18">
        <v>921.0977959345314</v>
      </c>
      <c r="C1303" s="20">
        <v>9.2109779593453137E-2</v>
      </c>
      <c r="D1303" s="18">
        <v>3.8218407737645066</v>
      </c>
      <c r="E1303" s="18">
        <v>-3.0906133594210949</v>
      </c>
      <c r="F1303" s="18">
        <v>1.236596212241954</v>
      </c>
      <c r="G1303" s="16">
        <v>885.89490480325924</v>
      </c>
      <c r="H1303" s="19">
        <v>956.30068706580357</v>
      </c>
      <c r="I1303">
        <f t="shared" si="160"/>
        <v>0.42170568066766034</v>
      </c>
      <c r="J1303">
        <f t="shared" si="161"/>
        <v>0.92109779593453145</v>
      </c>
      <c r="K1303">
        <f t="shared" si="162"/>
        <v>86.280982264603296</v>
      </c>
      <c r="L1303">
        <f t="shared" si="163"/>
        <v>363.08563366467433</v>
      </c>
      <c r="M1303">
        <f t="shared" si="164"/>
        <v>2.7541712127435599E-3</v>
      </c>
      <c r="N1303">
        <f t="shared" si="165"/>
        <v>-2.3889658724415437</v>
      </c>
      <c r="O1303">
        <f t="shared" si="166"/>
        <v>89.935633664674356</v>
      </c>
      <c r="P1303">
        <f t="shared" si="167"/>
        <v>108566.10496884491</v>
      </c>
    </row>
    <row r="1304" spans="1:16" x14ac:dyDescent="0.3">
      <c r="A1304" s="16">
        <v>89.899999999999466</v>
      </c>
      <c r="B1304" s="18">
        <v>918.25613776780608</v>
      </c>
      <c r="C1304" s="20">
        <v>9.1825613776780612E-2</v>
      </c>
      <c r="D1304" s="18">
        <v>3.824149666643506</v>
      </c>
      <c r="E1304" s="18">
        <v>-3.0890793277115565</v>
      </c>
      <c r="F1304" s="18">
        <v>1.2379577411100355</v>
      </c>
      <c r="G1304" s="16">
        <v>883.14064873642496</v>
      </c>
      <c r="H1304" s="19">
        <v>953.3716267991872</v>
      </c>
      <c r="I1304">
        <f t="shared" si="160"/>
        <v>0.42051410325108013</v>
      </c>
      <c r="J1304">
        <f t="shared" si="161"/>
        <v>0.91825613776780612</v>
      </c>
      <c r="K1304">
        <f t="shared" si="162"/>
        <v>86.037185525170997</v>
      </c>
      <c r="L1304">
        <f t="shared" si="163"/>
        <v>363.18585612910965</v>
      </c>
      <c r="M1304">
        <f t="shared" si="164"/>
        <v>2.7534111891309668E-3</v>
      </c>
      <c r="N1304">
        <f t="shared" si="165"/>
        <v>-2.3920610310188444</v>
      </c>
      <c r="O1304">
        <f t="shared" si="166"/>
        <v>90.035856129109675</v>
      </c>
      <c r="P1304">
        <f t="shared" si="167"/>
        <v>108902.07632381369</v>
      </c>
    </row>
    <row r="1305" spans="1:16" x14ac:dyDescent="0.3">
      <c r="A1305" s="16">
        <v>89.99999999999946</v>
      </c>
      <c r="B1305" s="18">
        <v>915.42465011441004</v>
      </c>
      <c r="C1305" s="20">
        <v>9.1542465011441004E-2</v>
      </c>
      <c r="D1305" s="18">
        <v>3.8264572879306513</v>
      </c>
      <c r="E1305" s="18">
        <v>-3.0875464143418583</v>
      </c>
      <c r="F1305" s="18">
        <v>1.2393197621763685</v>
      </c>
      <c r="G1305" s="16">
        <v>880.39631687459348</v>
      </c>
      <c r="H1305" s="19">
        <v>950.4529833542266</v>
      </c>
      <c r="I1305">
        <f t="shared" si="160"/>
        <v>0.41932617349193785</v>
      </c>
      <c r="J1305">
        <f t="shared" si="161"/>
        <v>0.91542465011440999</v>
      </c>
      <c r="K1305">
        <f t="shared" si="162"/>
        <v>85.794135096450489</v>
      </c>
      <c r="L1305">
        <f t="shared" si="163"/>
        <v>363.286078684107</v>
      </c>
      <c r="M1305">
        <f t="shared" si="164"/>
        <v>2.7526515841790442E-3</v>
      </c>
      <c r="N1305">
        <f t="shared" si="165"/>
        <v>-2.3951546531980021</v>
      </c>
      <c r="O1305">
        <f t="shared" si="166"/>
        <v>90.136078684107019</v>
      </c>
      <c r="P1305">
        <f t="shared" si="167"/>
        <v>109238.91986904872</v>
      </c>
    </row>
    <row r="1306" spans="1:16" x14ac:dyDescent="0.3">
      <c r="A1306" s="16">
        <v>90.099999999999454</v>
      </c>
      <c r="B1306" s="18">
        <v>912.60329192231427</v>
      </c>
      <c r="C1306" s="20">
        <v>9.1260329192231426E-2</v>
      </c>
      <c r="D1306" s="18">
        <v>3.8287636386761692</v>
      </c>
      <c r="E1306" s="18">
        <v>-3.0860146182551738</v>
      </c>
      <c r="F1306" s="18">
        <v>1.2406822754588713</v>
      </c>
      <c r="G1306" s="16">
        <v>877.66186891583095</v>
      </c>
      <c r="H1306" s="19">
        <v>947.54471492879759</v>
      </c>
      <c r="I1306">
        <f t="shared" si="160"/>
        <v>0.4181418803145891</v>
      </c>
      <c r="J1306">
        <f t="shared" si="161"/>
        <v>0.91260329192231426</v>
      </c>
      <c r="K1306">
        <f t="shared" si="162"/>
        <v>85.551828712364937</v>
      </c>
      <c r="L1306">
        <f t="shared" si="163"/>
        <v>363.38630132995593</v>
      </c>
      <c r="M1306">
        <f t="shared" si="164"/>
        <v>2.7518923975397651E-3</v>
      </c>
      <c r="N1306">
        <f t="shared" si="165"/>
        <v>-2.3982467400992458</v>
      </c>
      <c r="O1306">
        <f t="shared" si="166"/>
        <v>90.23630132995595</v>
      </c>
      <c r="P1306">
        <f t="shared" si="167"/>
        <v>109576.63739011862</v>
      </c>
    </row>
    <row r="1307" spans="1:16" x14ac:dyDescent="0.3">
      <c r="A1307" s="16">
        <v>90.199999999999449</v>
      </c>
      <c r="B1307" s="18">
        <v>909.79202232296689</v>
      </c>
      <c r="C1307" s="20">
        <v>9.0979202232296691E-2</v>
      </c>
      <c r="D1307" s="18">
        <v>3.8310687199290427</v>
      </c>
      <c r="E1307" s="18">
        <v>-3.084483938395878</v>
      </c>
      <c r="F1307" s="18">
        <v>1.2420452809754086</v>
      </c>
      <c r="G1307" s="16">
        <v>874.9372647393418</v>
      </c>
      <c r="H1307" s="19">
        <v>944.64677990659197</v>
      </c>
      <c r="I1307">
        <f t="shared" si="160"/>
        <v>0.4169612126708761</v>
      </c>
      <c r="J1307">
        <f t="shared" si="161"/>
        <v>0.90979202232296685</v>
      </c>
      <c r="K1307">
        <f t="shared" si="162"/>
        <v>85.310264112461255</v>
      </c>
      <c r="L1307">
        <f t="shared" si="163"/>
        <v>363.48652406694589</v>
      </c>
      <c r="M1307">
        <f t="shared" si="164"/>
        <v>2.7511336288654899E-3</v>
      </c>
      <c r="N1307">
        <f t="shared" si="165"/>
        <v>-2.40133729284174</v>
      </c>
      <c r="O1307">
        <f t="shared" si="166"/>
        <v>90.336524066945913</v>
      </c>
      <c r="P1307">
        <f t="shared" si="167"/>
        <v>109915.23067510589</v>
      </c>
    </row>
    <row r="1308" spans="1:16" x14ac:dyDescent="0.3">
      <c r="A1308" s="16">
        <v>90.299999999999443</v>
      </c>
      <c r="B1308" s="18">
        <v>906.99080063039139</v>
      </c>
      <c r="C1308" s="20">
        <v>9.0699080063039145E-2</v>
      </c>
      <c r="D1308" s="18">
        <v>3.8333725327371226</v>
      </c>
      <c r="E1308" s="18">
        <v>-3.0829543737095397</v>
      </c>
      <c r="F1308" s="18">
        <v>1.2434087787438282</v>
      </c>
      <c r="G1308" s="16">
        <v>872.22246440457343</v>
      </c>
      <c r="H1308" s="19">
        <v>941.75913685620935</v>
      </c>
      <c r="I1308">
        <f t="shared" si="160"/>
        <v>0.41578415954012271</v>
      </c>
      <c r="J1308">
        <f t="shared" si="161"/>
        <v>0.90699080063039139</v>
      </c>
      <c r="K1308">
        <f t="shared" si="162"/>
        <v>85.069439041909106</v>
      </c>
      <c r="L1308">
        <f t="shared" si="163"/>
        <v>363.58674689536679</v>
      </c>
      <c r="M1308">
        <f t="shared" si="164"/>
        <v>2.7503752778089588E-3</v>
      </c>
      <c r="N1308">
        <f t="shared" si="165"/>
        <v>-2.404426312543595</v>
      </c>
      <c r="O1308">
        <f t="shared" si="166"/>
        <v>90.436746895366809</v>
      </c>
      <c r="P1308">
        <f t="shared" si="167"/>
        <v>110254.70151460894</v>
      </c>
    </row>
    <row r="1309" spans="1:16" x14ac:dyDescent="0.3">
      <c r="A1309" s="16">
        <v>90.399999999999437</v>
      </c>
      <c r="B1309" s="18">
        <v>904.19958634029501</v>
      </c>
      <c r="C1309" s="20">
        <v>9.0419958634029504E-2</v>
      </c>
      <c r="D1309" s="18">
        <v>3.8356750781471716</v>
      </c>
      <c r="E1309" s="18">
        <v>-3.08142592314293</v>
      </c>
      <c r="F1309" s="18">
        <v>1.2447727687819727</v>
      </c>
      <c r="G1309" s="16">
        <v>869.51742815033049</v>
      </c>
      <c r="H1309" s="19">
        <v>938.88174453025954</v>
      </c>
      <c r="I1309">
        <f t="shared" si="160"/>
        <v>0.41461070992912991</v>
      </c>
      <c r="J1309">
        <f t="shared" si="161"/>
        <v>0.90419958634029496</v>
      </c>
      <c r="K1309">
        <f t="shared" si="162"/>
        <v>84.829351251499972</v>
      </c>
      <c r="L1309">
        <f t="shared" si="163"/>
        <v>363.68696981550875</v>
      </c>
      <c r="M1309">
        <f t="shared" si="164"/>
        <v>2.7496173440232966E-3</v>
      </c>
      <c r="N1309">
        <f t="shared" si="165"/>
        <v>-2.407513800321869</v>
      </c>
      <c r="O1309">
        <f t="shared" si="166"/>
        <v>90.536969815508769</v>
      </c>
      <c r="P1309">
        <f t="shared" si="167"/>
        <v>110595.0517017435</v>
      </c>
    </row>
    <row r="1310" spans="1:16" x14ac:dyDescent="0.3">
      <c r="A1310" s="16">
        <v>90.499999999999432</v>
      </c>
      <c r="B1310" s="18">
        <v>901.41833912918435</v>
      </c>
      <c r="C1310" s="20">
        <v>9.014183391291844E-2</v>
      </c>
      <c r="D1310" s="18">
        <v>3.837976357204731</v>
      </c>
      <c r="E1310" s="18">
        <v>-3.0798985856440058</v>
      </c>
      <c r="F1310" s="18">
        <v>1.2461372511076405</v>
      </c>
      <c r="G1310" s="16">
        <v>866.82211639389868</v>
      </c>
      <c r="H1310" s="19">
        <v>936.01456186447001</v>
      </c>
      <c r="I1310">
        <f t="shared" si="160"/>
        <v>0.41344085287217336</v>
      </c>
      <c r="J1310">
        <f t="shared" si="161"/>
        <v>0.90141833912918434</v>
      </c>
      <c r="K1310">
        <f t="shared" si="162"/>
        <v>84.589998497646675</v>
      </c>
      <c r="L1310">
        <f t="shared" si="163"/>
        <v>363.78719282766201</v>
      </c>
      <c r="M1310">
        <f t="shared" si="164"/>
        <v>2.7488598271620105E-3</v>
      </c>
      <c r="N1310">
        <f t="shared" si="165"/>
        <v>-2.4105997572925584</v>
      </c>
      <c r="O1310">
        <f t="shared" si="166"/>
        <v>90.637192827662034</v>
      </c>
      <c r="P1310">
        <f t="shared" si="167"/>
        <v>110936.28303214359</v>
      </c>
    </row>
    <row r="1311" spans="1:16" x14ac:dyDescent="0.3">
      <c r="A1311" s="16">
        <v>90.599999999999426</v>
      </c>
      <c r="B1311" s="18">
        <v>898.64701885348472</v>
      </c>
      <c r="C1311" s="20">
        <v>8.9864701885348466E-2</v>
      </c>
      <c r="D1311" s="18">
        <v>3.8402763709542098</v>
      </c>
      <c r="E1311" s="18">
        <v>-3.0783723601619242</v>
      </c>
      <c r="F1311" s="18">
        <v>1.2475022257386073</v>
      </c>
      <c r="G1311" s="16">
        <v>864.13648973016996</v>
      </c>
      <c r="H1311" s="19">
        <v>933.15754797679949</v>
      </c>
      <c r="I1311">
        <f t="shared" si="160"/>
        <v>0.41227457743099777</v>
      </c>
      <c r="J1311">
        <f t="shared" si="161"/>
        <v>0.89864701885348475</v>
      </c>
      <c r="K1311">
        <f t="shared" si="162"/>
        <v>84.35137854238215</v>
      </c>
      <c r="L1311">
        <f t="shared" si="163"/>
        <v>363.88741593211694</v>
      </c>
      <c r="M1311">
        <f t="shared" si="164"/>
        <v>2.7481027268789907E-3</v>
      </c>
      <c r="N1311">
        <f t="shared" si="165"/>
        <v>-2.4136841845706116</v>
      </c>
      <c r="O1311">
        <f t="shared" si="166"/>
        <v>90.73741593211696</v>
      </c>
      <c r="P1311">
        <f t="shared" si="167"/>
        <v>111278.39730396298</v>
      </c>
    </row>
    <row r="1312" spans="1:16" x14ac:dyDescent="0.3">
      <c r="A1312" s="16">
        <v>90.69999999999942</v>
      </c>
      <c r="B1312" s="18">
        <v>895.88558554866347</v>
      </c>
      <c r="C1312" s="20">
        <v>8.9588558554866346E-2</v>
      </c>
      <c r="D1312" s="18">
        <v>3.8425751204388847</v>
      </c>
      <c r="E1312" s="18">
        <v>-3.0768472456470337</v>
      </c>
      <c r="F1312" s="18">
        <v>1.2488676926926301</v>
      </c>
      <c r="G1312" s="16">
        <v>861.46050893077233</v>
      </c>
      <c r="H1312" s="19">
        <v>930.31066216655461</v>
      </c>
      <c r="I1312">
        <f t="shared" si="160"/>
        <v>0.41111187269481181</v>
      </c>
      <c r="J1312">
        <f t="shared" si="161"/>
        <v>0.89588558554866349</v>
      </c>
      <c r="K1312">
        <f t="shared" si="162"/>
        <v>84.113489153358501</v>
      </c>
      <c r="L1312">
        <f t="shared" si="163"/>
        <v>363.98763912916417</v>
      </c>
      <c r="M1312">
        <f t="shared" si="164"/>
        <v>2.7473460428285076E-3</v>
      </c>
      <c r="N1312">
        <f t="shared" si="165"/>
        <v>-2.4167670832699177</v>
      </c>
      <c r="O1312">
        <f t="shared" si="166"/>
        <v>90.837639129164188</v>
      </c>
      <c r="P1312">
        <f t="shared" si="167"/>
        <v>111621.39631787626</v>
      </c>
    </row>
    <row r="1313" spans="1:16" x14ac:dyDescent="0.3">
      <c r="A1313" s="16">
        <v>90.799999999999415</v>
      </c>
      <c r="B1313" s="18">
        <v>893.13399942835008</v>
      </c>
      <c r="C1313" s="20">
        <v>8.9313399942835006E-2</v>
      </c>
      <c r="D1313" s="18">
        <v>3.8448726067008776</v>
      </c>
      <c r="E1313" s="18">
        <v>-3.07532324105087</v>
      </c>
      <c r="F1313" s="18">
        <v>1.2502336519874395</v>
      </c>
      <c r="G1313" s="16">
        <v>858.79413494319749</v>
      </c>
      <c r="H1313" s="19">
        <v>927.47386391350267</v>
      </c>
      <c r="I1313">
        <f t="shared" si="160"/>
        <v>0.4099527277802788</v>
      </c>
      <c r="J1313">
        <f t="shared" si="161"/>
        <v>0.89313399942835003</v>
      </c>
      <c r="K1313">
        <f t="shared" si="162"/>
        <v>83.876328103845054</v>
      </c>
      <c r="L1313">
        <f t="shared" si="163"/>
        <v>364.08786241909439</v>
      </c>
      <c r="M1313">
        <f t="shared" si="164"/>
        <v>2.7465897746652142E-3</v>
      </c>
      <c r="N1313">
        <f t="shared" si="165"/>
        <v>-2.4198484545033181</v>
      </c>
      <c r="O1313">
        <f t="shared" si="166"/>
        <v>90.937862419094415</v>
      </c>
      <c r="P1313">
        <f t="shared" si="167"/>
        <v>111965.28187708107</v>
      </c>
    </row>
    <row r="1314" spans="1:16" x14ac:dyDescent="0.3">
      <c r="A1314" s="16">
        <v>90.899999999999409</v>
      </c>
      <c r="B1314" s="18">
        <v>890.39222088347549</v>
      </c>
      <c r="C1314" s="20">
        <v>8.9039222088347553E-2</v>
      </c>
      <c r="D1314" s="18">
        <v>3.8471688307811558</v>
      </c>
      <c r="E1314" s="18">
        <v>-3.0738003453261569</v>
      </c>
      <c r="F1314" s="18">
        <v>1.2516001036407385</v>
      </c>
      <c r="G1314" s="16">
        <v>856.13732888994628</v>
      </c>
      <c r="H1314" s="19">
        <v>924.6471128770047</v>
      </c>
      <c r="I1314">
        <f t="shared" si="160"/>
        <v>0.40879713183151223</v>
      </c>
      <c r="J1314">
        <f t="shared" si="161"/>
        <v>0.89039222088347547</v>
      </c>
      <c r="K1314">
        <f t="shared" si="162"/>
        <v>83.639893172727398</v>
      </c>
      <c r="L1314">
        <f t="shared" si="163"/>
        <v>364.18808580219877</v>
      </c>
      <c r="M1314">
        <f t="shared" si="164"/>
        <v>2.745833922044142E-3</v>
      </c>
      <c r="N1314">
        <f t="shared" si="165"/>
        <v>-2.4229282993826051</v>
      </c>
      <c r="O1314">
        <f t="shared" si="166"/>
        <v>91.038085802198793</v>
      </c>
      <c r="P1314">
        <f t="shared" si="167"/>
        <v>112310.0557872988</v>
      </c>
    </row>
    <row r="1315" spans="1:16" x14ac:dyDescent="0.3">
      <c r="A1315" s="16">
        <v>90.999999999999403</v>
      </c>
      <c r="B1315" s="18">
        <v>887.66021048140306</v>
      </c>
      <c r="C1315" s="20">
        <v>8.8766021048140312E-2</v>
      </c>
      <c r="D1315" s="18">
        <v>3.8494637937195542</v>
      </c>
      <c r="E1315" s="18">
        <v>-3.0722785574268094</v>
      </c>
      <c r="F1315" s="18">
        <v>1.2529670476702077</v>
      </c>
      <c r="G1315" s="16">
        <v>853.49005206766662</v>
      </c>
      <c r="H1315" s="19">
        <v>921.83036889513949</v>
      </c>
      <c r="I1315">
        <f t="shared" si="160"/>
        <v>0.40764507402006567</v>
      </c>
      <c r="J1315">
        <f t="shared" si="161"/>
        <v>0.88766021048140309</v>
      </c>
      <c r="K1315">
        <f t="shared" si="162"/>
        <v>83.404182144505427</v>
      </c>
      <c r="L1315">
        <f t="shared" si="163"/>
        <v>364.28830927876845</v>
      </c>
      <c r="M1315">
        <f t="shared" si="164"/>
        <v>2.745078484620704E-3</v>
      </c>
      <c r="N1315">
        <f t="shared" si="165"/>
        <v>-2.4260066190185161</v>
      </c>
      <c r="O1315">
        <f t="shared" si="166"/>
        <v>91.138309278768475</v>
      </c>
      <c r="P1315">
        <f t="shared" si="167"/>
        <v>112655.71985677628</v>
      </c>
    </row>
    <row r="1316" spans="1:16" x14ac:dyDescent="0.3">
      <c r="A1316" s="16">
        <v>91.099999999999397</v>
      </c>
      <c r="B1316" s="18">
        <v>884.93792896507966</v>
      </c>
      <c r="C1316" s="20">
        <v>8.8493792896507967E-2</v>
      </c>
      <c r="D1316" s="18">
        <v>3.851757496554753</v>
      </c>
      <c r="E1316" s="18">
        <v>-3.0707578763079244</v>
      </c>
      <c r="F1316" s="18">
        <v>1.2543344840935002</v>
      </c>
      <c r="G1316" s="16">
        <v>850.85226594631081</v>
      </c>
      <c r="H1316" s="19">
        <v>919.02359198384852</v>
      </c>
      <c r="I1316">
        <f t="shared" si="160"/>
        <v>0.40649654354492859</v>
      </c>
      <c r="J1316">
        <f t="shared" si="161"/>
        <v>0.88493792896507961</v>
      </c>
      <c r="K1316">
        <f t="shared" si="162"/>
        <v>83.169192809292397</v>
      </c>
      <c r="L1316">
        <f t="shared" si="163"/>
        <v>364.38853284909459</v>
      </c>
      <c r="M1316">
        <f t="shared" si="164"/>
        <v>2.7443234620506932E-3</v>
      </c>
      <c r="N1316">
        <f t="shared" si="165"/>
        <v>-2.4290834145207447</v>
      </c>
      <c r="O1316">
        <f t="shared" si="166"/>
        <v>91.238532849094611</v>
      </c>
      <c r="P1316">
        <f t="shared" si="167"/>
        <v>113002.27589628613</v>
      </c>
    </row>
    <row r="1317" spans="1:16" x14ac:dyDescent="0.3">
      <c r="A1317" s="16">
        <v>91.199999999999392</v>
      </c>
      <c r="B1317" s="18">
        <v>882.22533725216852</v>
      </c>
      <c r="C1317" s="20">
        <v>8.8222533725216851E-2</v>
      </c>
      <c r="D1317" s="18">
        <v>3.8540499403243222</v>
      </c>
      <c r="E1317" s="18">
        <v>-3.0692383009257846</v>
      </c>
      <c r="F1317" s="18">
        <v>1.2557024129282539</v>
      </c>
      <c r="G1317" s="16">
        <v>848.22393216827527</v>
      </c>
      <c r="H1317" s="19">
        <v>916.22674233606176</v>
      </c>
      <c r="I1317">
        <f t="shared" si="160"/>
        <v>0.4053515296325117</v>
      </c>
      <c r="J1317">
        <f t="shared" si="161"/>
        <v>0.88222533725216856</v>
      </c>
      <c r="K1317">
        <f t="shared" si="162"/>
        <v>82.934922962811896</v>
      </c>
      <c r="L1317">
        <f t="shared" si="163"/>
        <v>364.48875651346884</v>
      </c>
      <c r="M1317">
        <f t="shared" si="164"/>
        <v>2.74356885399028E-3</v>
      </c>
      <c r="N1317">
        <f t="shared" si="165"/>
        <v>-2.432158686997937</v>
      </c>
      <c r="O1317">
        <f t="shared" si="166"/>
        <v>91.338756513468866</v>
      </c>
      <c r="P1317">
        <f t="shared" si="167"/>
        <v>113349.72571912971</v>
      </c>
    </row>
    <row r="1318" spans="1:16" x14ac:dyDescent="0.3">
      <c r="A1318" s="16">
        <v>91.299999999999386</v>
      </c>
      <c r="B1318" s="18">
        <v>879.52239643420398</v>
      </c>
      <c r="C1318" s="20">
        <v>8.7952239643420402E-2</v>
      </c>
      <c r="D1318" s="18">
        <v>3.8563411260646552</v>
      </c>
      <c r="E1318" s="18">
        <v>-3.0677198302378526</v>
      </c>
      <c r="F1318" s="18">
        <v>1.2570708341920709</v>
      </c>
      <c r="G1318" s="16">
        <v>845.60501254756241</v>
      </c>
      <c r="H1318" s="19">
        <v>913.43978032084556</v>
      </c>
      <c r="I1318">
        <f t="shared" si="160"/>
        <v>0.40421002153663932</v>
      </c>
      <c r="J1318">
        <f t="shared" si="161"/>
        <v>0.87952239643420393</v>
      </c>
      <c r="K1318">
        <f t="shared" si="162"/>
        <v>82.701370406396407</v>
      </c>
      <c r="L1318">
        <f t="shared" si="163"/>
        <v>364.58898027218288</v>
      </c>
      <c r="M1318">
        <f t="shared" si="164"/>
        <v>2.7428146600960148E-3</v>
      </c>
      <c r="N1318">
        <f t="shared" si="165"/>
        <v>-2.4352324375576959</v>
      </c>
      <c r="O1318">
        <f t="shared" si="166"/>
        <v>91.438980272182903</v>
      </c>
      <c r="P1318">
        <f t="shared" si="167"/>
        <v>113698.07114113767</v>
      </c>
    </row>
    <row r="1319" spans="1:16" x14ac:dyDescent="0.3">
      <c r="A1319" s="16">
        <v>91.39999999999938</v>
      </c>
      <c r="B1319" s="18">
        <v>876.82906777574988</v>
      </c>
      <c r="C1319" s="20">
        <v>8.7682906777574982E-2</v>
      </c>
      <c r="D1319" s="18">
        <v>3.8586310548110347</v>
      </c>
      <c r="E1319" s="18">
        <v>-3.0662024632027758</v>
      </c>
      <c r="F1319" s="18">
        <v>1.2584397479025355</v>
      </c>
      <c r="G1319" s="16">
        <v>842.99546906894466</v>
      </c>
      <c r="H1319" s="19">
        <v>910.6626664825551</v>
      </c>
      <c r="I1319">
        <f t="shared" si="160"/>
        <v>0.40307200853854019</v>
      </c>
      <c r="J1319">
        <f t="shared" si="161"/>
        <v>0.87682906777574987</v>
      </c>
      <c r="K1319">
        <f t="shared" si="162"/>
        <v>82.468532946985334</v>
      </c>
      <c r="L1319">
        <f t="shared" si="163"/>
        <v>364.68920412552876</v>
      </c>
      <c r="M1319">
        <f t="shared" si="164"/>
        <v>2.742060880024824E-3</v>
      </c>
      <c r="N1319">
        <f t="shared" si="165"/>
        <v>-2.4383046673065731</v>
      </c>
      <c r="O1319">
        <f t="shared" si="166"/>
        <v>91.539204125528784</v>
      </c>
      <c r="P1319">
        <f t="shared" si="167"/>
        <v>114047.313980671</v>
      </c>
    </row>
    <row r="1320" spans="1:16" x14ac:dyDescent="0.3">
      <c r="A1320" s="16">
        <v>91.499999999999375</v>
      </c>
      <c r="B1320" s="18">
        <v>874.14531271355725</v>
      </c>
      <c r="C1320" s="20">
        <v>8.7414531271355719E-2</v>
      </c>
      <c r="D1320" s="18">
        <v>3.8609197275975671</v>
      </c>
      <c r="E1320" s="18">
        <v>-3.0646861987803793</v>
      </c>
      <c r="F1320" s="18">
        <v>1.2598091540771961</v>
      </c>
      <c r="G1320" s="16">
        <v>840.39526388713011</v>
      </c>
      <c r="H1320" s="19">
        <v>907.89536153998438</v>
      </c>
      <c r="I1320">
        <f t="shared" si="160"/>
        <v>0.40193747994683604</v>
      </c>
      <c r="J1320">
        <f t="shared" si="161"/>
        <v>0.87414531271355722</v>
      </c>
      <c r="K1320">
        <f t="shared" si="162"/>
        <v>82.236408397122659</v>
      </c>
      <c r="L1320">
        <f t="shared" si="163"/>
        <v>364.78942807379832</v>
      </c>
      <c r="M1320">
        <f t="shared" si="164"/>
        <v>2.7413075134340137E-3</v>
      </c>
      <c r="N1320">
        <f t="shared" si="165"/>
        <v>-2.4413753773500804</v>
      </c>
      <c r="O1320">
        <f t="shared" si="166"/>
        <v>91.639428073798342</v>
      </c>
      <c r="P1320">
        <f t="shared" si="167"/>
        <v>114397.4560586225</v>
      </c>
    </row>
    <row r="1321" spans="1:16" x14ac:dyDescent="0.3">
      <c r="A1321" s="16">
        <v>91.599999999999369</v>
      </c>
      <c r="B1321" s="18">
        <v>871.47109285572299</v>
      </c>
      <c r="C1321" s="20">
        <v>8.7147109285572302E-2</v>
      </c>
      <c r="D1321" s="18">
        <v>3.8632071454572925</v>
      </c>
      <c r="E1321" s="18">
        <v>-3.0631710359316675</v>
      </c>
      <c r="F1321" s="18">
        <v>1.2611790527335973</v>
      </c>
      <c r="G1321" s="16">
        <v>837.80435932592593</v>
      </c>
      <c r="H1321" s="19">
        <v>905.13782638552004</v>
      </c>
      <c r="I1321">
        <f t="shared" si="160"/>
        <v>0.40080642509752773</v>
      </c>
      <c r="J1321">
        <f t="shared" si="161"/>
        <v>0.871471092855723</v>
      </c>
      <c r="K1321">
        <f t="shared" si="162"/>
        <v>82.004994574954168</v>
      </c>
      <c r="L1321">
        <f t="shared" si="163"/>
        <v>364.88965211728367</v>
      </c>
      <c r="M1321">
        <f t="shared" si="164"/>
        <v>2.7405545599812672E-3</v>
      </c>
      <c r="N1321">
        <f t="shared" si="165"/>
        <v>-2.444444568792687</v>
      </c>
      <c r="O1321">
        <f t="shared" si="166"/>
        <v>91.739652117283697</v>
      </c>
      <c r="P1321">
        <f t="shared" si="167"/>
        <v>114748.49919841871</v>
      </c>
    </row>
    <row r="1322" spans="1:16" x14ac:dyDescent="0.3">
      <c r="A1322" s="16">
        <v>91.699999999999363</v>
      </c>
      <c r="B1322" s="18">
        <v>868.80636998085845</v>
      </c>
      <c r="C1322" s="20">
        <v>8.6880636998085847E-2</v>
      </c>
      <c r="D1322" s="18">
        <v>3.8654933094220745</v>
      </c>
      <c r="E1322" s="18">
        <v>-3.0616569736188173</v>
      </c>
      <c r="F1322" s="18">
        <v>1.2625494438892475</v>
      </c>
      <c r="G1322" s="16">
        <v>835.22271787741556</v>
      </c>
      <c r="H1322" s="19">
        <v>902.39002208430134</v>
      </c>
      <c r="I1322">
        <f t="shared" si="160"/>
        <v>0.39967883335398335</v>
      </c>
      <c r="J1322">
        <f t="shared" si="161"/>
        <v>0.86880636998085847</v>
      </c>
      <c r="K1322">
        <f t="shared" si="162"/>
        <v>81.774289304224993</v>
      </c>
      <c r="L1322">
        <f t="shared" si="163"/>
        <v>364.98987625627768</v>
      </c>
      <c r="M1322">
        <f t="shared" si="164"/>
        <v>2.7398020193246399E-3</v>
      </c>
      <c r="N1322">
        <f t="shared" si="165"/>
        <v>-2.4475122427378277</v>
      </c>
      <c r="O1322">
        <f t="shared" si="166"/>
        <v>91.839876256277705</v>
      </c>
      <c r="P1322">
        <f t="shared" si="167"/>
        <v>115100.44522602108</v>
      </c>
    </row>
    <row r="1323" spans="1:16" x14ac:dyDescent="0.3">
      <c r="A1323" s="16">
        <v>91.799999999999358</v>
      </c>
      <c r="B1323" s="18">
        <v>866.15110603726771</v>
      </c>
      <c r="C1323" s="20">
        <v>8.6615110603726772E-2</v>
      </c>
      <c r="D1323" s="18">
        <v>3.8677782205226441</v>
      </c>
      <c r="E1323" s="18">
        <v>-3.0601440108051841</v>
      </c>
      <c r="F1323" s="18">
        <v>1.2639203275616286</v>
      </c>
      <c r="G1323" s="16">
        <v>832.65030220114227</v>
      </c>
      <c r="H1323" s="19">
        <v>899.65190987339315</v>
      </c>
      <c r="I1323">
        <f t="shared" si="160"/>
        <v>0.39855469410692784</v>
      </c>
      <c r="J1323">
        <f t="shared" si="161"/>
        <v>0.86615110603726775</v>
      </c>
      <c r="K1323">
        <f t="shared" si="162"/>
        <v>81.544290414277441</v>
      </c>
      <c r="L1323">
        <f t="shared" si="163"/>
        <v>365.09010049107263</v>
      </c>
      <c r="M1323">
        <f t="shared" si="164"/>
        <v>2.7390498911225684E-3</v>
      </c>
      <c r="N1323">
        <f t="shared" si="165"/>
        <v>-2.4505784002878856</v>
      </c>
      <c r="O1323">
        <f t="shared" si="166"/>
        <v>91.940100491072656</v>
      </c>
      <c r="P1323">
        <f t="shared" si="167"/>
        <v>115453.29596992664</v>
      </c>
    </row>
    <row r="1324" spans="1:16" x14ac:dyDescent="0.3">
      <c r="A1324" s="16">
        <v>91.899999999999352</v>
      </c>
      <c r="B1324" s="18">
        <v>863.5052631421255</v>
      </c>
      <c r="C1324" s="20">
        <v>8.6350526314212556E-2</v>
      </c>
      <c r="D1324" s="18">
        <v>3.8700618797886222</v>
      </c>
      <c r="E1324" s="18">
        <v>-3.0586321464552975</v>
      </c>
      <c r="F1324" s="18">
        <v>1.2652917037682039</v>
      </c>
      <c r="G1324" s="16">
        <v>830.08707512329363</v>
      </c>
      <c r="H1324" s="19">
        <v>896.92345116095737</v>
      </c>
      <c r="I1324">
        <f t="shared" si="160"/>
        <v>0.3974339967744297</v>
      </c>
      <c r="J1324">
        <f t="shared" si="161"/>
        <v>0.8635052631421255</v>
      </c>
      <c r="K1324">
        <f t="shared" si="162"/>
        <v>81.314995740048317</v>
      </c>
      <c r="L1324">
        <f t="shared" si="163"/>
        <v>365.19032482196121</v>
      </c>
      <c r="M1324">
        <f t="shared" si="164"/>
        <v>2.738298175033863E-3</v>
      </c>
      <c r="N1324">
        <f t="shared" si="165"/>
        <v>-2.4536430425442122</v>
      </c>
      <c r="O1324">
        <f t="shared" si="166"/>
        <v>92.040324821961235</v>
      </c>
      <c r="P1324">
        <f t="shared" si="167"/>
        <v>115807.05326116913</v>
      </c>
    </row>
    <row r="1325" spans="1:16" x14ac:dyDescent="0.3">
      <c r="A1325" s="16">
        <v>91.999999999999346</v>
      </c>
      <c r="B1325" s="18">
        <v>860.86880358064275</v>
      </c>
      <c r="C1325" s="20">
        <v>8.6086880358064277E-2</v>
      </c>
      <c r="D1325" s="18">
        <v>3.8723442882484749</v>
      </c>
      <c r="E1325" s="18">
        <v>-3.0571213795348555</v>
      </c>
      <c r="F1325" s="18">
        <v>1.2666635725264059</v>
      </c>
      <c r="G1325" s="16">
        <v>827.53299963587472</v>
      </c>
      <c r="H1325" s="19">
        <v>894.20460752541078</v>
      </c>
      <c r="I1325">
        <f t="shared" si="160"/>
        <v>0.39631673080188079</v>
      </c>
      <c r="J1325">
        <f t="shared" si="161"/>
        <v>0.86086880358064277</v>
      </c>
      <c r="K1325">
        <f t="shared" si="162"/>
        <v>81.086403122064809</v>
      </c>
      <c r="L1325">
        <f t="shared" si="163"/>
        <v>365.29054924923656</v>
      </c>
      <c r="M1325">
        <f t="shared" si="164"/>
        <v>2.7375468707177071E-3</v>
      </c>
      <c r="N1325">
        <f t="shared" si="165"/>
        <v>-2.4567061706071196</v>
      </c>
      <c r="O1325">
        <f t="shared" si="166"/>
        <v>92.140549249236585</v>
      </c>
      <c r="P1325">
        <f t="shared" si="167"/>
        <v>116161.7189333222</v>
      </c>
    </row>
    <row r="1326" spans="1:16" x14ac:dyDescent="0.3">
      <c r="A1326" s="16">
        <v>92.099999999999341</v>
      </c>
      <c r="B1326" s="18">
        <v>858.24168980526406</v>
      </c>
      <c r="C1326" s="20">
        <v>8.5824168980526402E-2</v>
      </c>
      <c r="D1326" s="18">
        <v>3.8746254469295582</v>
      </c>
      <c r="E1326" s="18">
        <v>-3.0556117090107295</v>
      </c>
      <c r="F1326" s="18">
        <v>1.2680359338536469</v>
      </c>
      <c r="G1326" s="16">
        <v>824.98803889591102</v>
      </c>
      <c r="H1326" s="19">
        <v>891.4953407146171</v>
      </c>
      <c r="I1326">
        <f t="shared" si="160"/>
        <v>0.39520288566198603</v>
      </c>
      <c r="J1326">
        <f t="shared" si="161"/>
        <v>0.85824168980526405</v>
      </c>
      <c r="K1326">
        <f t="shared" si="162"/>
        <v>80.858510406442335</v>
      </c>
      <c r="L1326">
        <f t="shared" si="163"/>
        <v>365.39077377319188</v>
      </c>
      <c r="M1326">
        <f t="shared" si="164"/>
        <v>2.7367959778336593E-3</v>
      </c>
      <c r="N1326">
        <f t="shared" si="165"/>
        <v>-2.4597677855758873</v>
      </c>
      <c r="O1326">
        <f t="shared" si="166"/>
        <v>92.240773773191904</v>
      </c>
      <c r="P1326">
        <f t="shared" si="167"/>
        <v>116517.29482249939</v>
      </c>
    </row>
    <row r="1327" spans="1:16" x14ac:dyDescent="0.3">
      <c r="A1327" s="16">
        <v>92.199999999999335</v>
      </c>
      <c r="B1327" s="18">
        <v>855.62388443485997</v>
      </c>
      <c r="C1327" s="20">
        <v>8.5562388443486001E-2</v>
      </c>
      <c r="D1327" s="18">
        <v>3.8769053568581402</v>
      </c>
      <c r="E1327" s="18">
        <v>-3.0541031338509592</v>
      </c>
      <c r="F1327" s="18">
        <v>1.2694087877673268</v>
      </c>
      <c r="G1327" s="16">
        <v>822.45215622464718</v>
      </c>
      <c r="H1327" s="19">
        <v>888.79561264507277</v>
      </c>
      <c r="I1327">
        <f t="shared" si="160"/>
        <v>0.39409245085475042</v>
      </c>
      <c r="J1327">
        <f t="shared" si="161"/>
        <v>0.85562388443485993</v>
      </c>
      <c r="K1327">
        <f t="shared" si="162"/>
        <v>80.631315444881935</v>
      </c>
      <c r="L1327">
        <f t="shared" si="163"/>
        <v>365.4909983941202</v>
      </c>
      <c r="M1327">
        <f t="shared" si="164"/>
        <v>2.7360454960416542E-3</v>
      </c>
      <c r="N1327">
        <f t="shared" si="165"/>
        <v>-2.4628278885487553</v>
      </c>
      <c r="O1327">
        <f t="shared" si="166"/>
        <v>92.34099839412022</v>
      </c>
      <c r="P1327">
        <f t="shared" si="167"/>
        <v>116873.78276735467</v>
      </c>
    </row>
    <row r="1328" spans="1:16" x14ac:dyDescent="0.3">
      <c r="A1328" s="16">
        <v>92.299999999999329</v>
      </c>
      <c r="B1328" s="18">
        <v>853.01535025391229</v>
      </c>
      <c r="C1328" s="20">
        <v>8.5301535025391229E-2</v>
      </c>
      <c r="D1328" s="18">
        <v>3.8791840190592897</v>
      </c>
      <c r="E1328" s="18">
        <v>-3.0525956530247527</v>
      </c>
      <c r="F1328" s="18">
        <v>1.2707821342847974</v>
      </c>
      <c r="G1328" s="16">
        <v>819.92531510673984</v>
      </c>
      <c r="H1328" s="19">
        <v>886.10538540108473</v>
      </c>
      <c r="I1328">
        <f t="shared" si="160"/>
        <v>0.39298541590745817</v>
      </c>
      <c r="J1328">
        <f t="shared" si="161"/>
        <v>0.85301535025391229</v>
      </c>
      <c r="K1328">
        <f t="shared" si="162"/>
        <v>80.404816094665946</v>
      </c>
      <c r="L1328">
        <f t="shared" si="163"/>
        <v>365.59122311231511</v>
      </c>
      <c r="M1328">
        <f t="shared" si="164"/>
        <v>2.7352954250019976E-3</v>
      </c>
      <c r="N1328">
        <f t="shared" si="165"/>
        <v>-2.4658864806229297</v>
      </c>
      <c r="O1328">
        <f t="shared" si="166"/>
        <v>92.441223112315129</v>
      </c>
      <c r="P1328">
        <f t="shared" si="167"/>
        <v>117231.18460908535</v>
      </c>
    </row>
    <row r="1329" spans="1:16" x14ac:dyDescent="0.3">
      <c r="A1329" s="16">
        <v>92.399999999999324</v>
      </c>
      <c r="B1329" s="18">
        <v>850.4160502117179</v>
      </c>
      <c r="C1329" s="20">
        <v>8.5041605021171793E-2</v>
      </c>
      <c r="D1329" s="18">
        <v>3.8814614345570098</v>
      </c>
      <c r="E1329" s="18">
        <v>-3.0510892655024806</v>
      </c>
      <c r="F1329" s="18">
        <v>1.2721559734234049</v>
      </c>
      <c r="G1329" s="16">
        <v>817.40747918946704</v>
      </c>
      <c r="H1329" s="19">
        <v>883.42462123396876</v>
      </c>
      <c r="I1329">
        <f t="shared" si="160"/>
        <v>0.3918817703746596</v>
      </c>
      <c r="J1329">
        <f t="shared" si="161"/>
        <v>0.85041605021171796</v>
      </c>
      <c r="K1329">
        <f t="shared" si="162"/>
        <v>80.17901021865535</v>
      </c>
      <c r="L1329">
        <f t="shared" si="163"/>
        <v>365.69144792807015</v>
      </c>
      <c r="M1329">
        <f t="shared" si="164"/>
        <v>2.7345457643753691E-3</v>
      </c>
      <c r="N1329">
        <f t="shared" si="165"/>
        <v>-2.4689435628945864</v>
      </c>
      <c r="O1329">
        <f t="shared" si="166"/>
        <v>92.54144792807017</v>
      </c>
      <c r="P1329">
        <f t="shared" si="167"/>
        <v>117589.5021914323</v>
      </c>
    </row>
    <row r="1330" spans="1:16" x14ac:dyDescent="0.3">
      <c r="A1330" s="16">
        <v>92.499999999999318</v>
      </c>
      <c r="B1330" s="18">
        <v>847.82594742158153</v>
      </c>
      <c r="C1330" s="20">
        <v>8.4782594742158157E-2</v>
      </c>
      <c r="D1330" s="18">
        <v>3.8837376043741267</v>
      </c>
      <c r="E1330" s="18">
        <v>-3.0495839702556813</v>
      </c>
      <c r="F1330" s="18">
        <v>1.273530305200453</v>
      </c>
      <c r="G1330" s="16">
        <v>814.89861228192831</v>
      </c>
      <c r="H1330" s="19">
        <v>880.75328256123476</v>
      </c>
      <c r="I1330">
        <f t="shared" si="160"/>
        <v>0.3907815038381498</v>
      </c>
      <c r="J1330">
        <f t="shared" si="161"/>
        <v>0.84782594742158157</v>
      </c>
      <c r="K1330">
        <f t="shared" si="162"/>
        <v>79.95389568528546</v>
      </c>
      <c r="L1330">
        <f t="shared" si="163"/>
        <v>365.79167284167931</v>
      </c>
      <c r="M1330">
        <f t="shared" si="164"/>
        <v>2.7337965138228191E-3</v>
      </c>
      <c r="N1330">
        <f t="shared" si="165"/>
        <v>-2.4719991364588698</v>
      </c>
      <c r="O1330">
        <f t="shared" si="166"/>
        <v>92.641672841679338</v>
      </c>
      <c r="P1330">
        <f t="shared" si="167"/>
        <v>117948.73736068256</v>
      </c>
    </row>
    <row r="1331" spans="1:16" x14ac:dyDescent="0.3">
      <c r="A1331" s="16">
        <v>92.599999999999312</v>
      </c>
      <c r="B1331" s="18">
        <v>845.24500516003718</v>
      </c>
      <c r="C1331" s="20">
        <v>8.4524500516003714E-2</v>
      </c>
      <c r="D1331" s="18">
        <v>3.8860125295324677</v>
      </c>
      <c r="E1331" s="18">
        <v>-3.0480797662570556</v>
      </c>
      <c r="F1331" s="18">
        <v>1.2749051296332599</v>
      </c>
      <c r="G1331" s="16">
        <v>812.39867835427083</v>
      </c>
      <c r="H1331" s="19">
        <v>878.09133196580353</v>
      </c>
      <c r="I1331">
        <f t="shared" si="160"/>
        <v>0.38968460590695725</v>
      </c>
      <c r="J1331">
        <f t="shared" si="161"/>
        <v>0.8452450051600372</v>
      </c>
      <c r="K1331">
        <f t="shared" si="162"/>
        <v>79.729470368563454</v>
      </c>
      <c r="L1331">
        <f t="shared" si="163"/>
        <v>365.89189785343638</v>
      </c>
      <c r="M1331">
        <f t="shared" si="164"/>
        <v>2.7330476730057724E-3</v>
      </c>
      <c r="N1331">
        <f t="shared" si="165"/>
        <v>-2.4750532024098897</v>
      </c>
      <c r="O1331">
        <f t="shared" si="166"/>
        <v>92.741897853436399</v>
      </c>
      <c r="P1331">
        <f t="shared" si="167"/>
        <v>118308.89196566879</v>
      </c>
    </row>
    <row r="1332" spans="1:16" x14ac:dyDescent="0.3">
      <c r="A1332" s="16">
        <v>92.699999999999307</v>
      </c>
      <c r="B1332" s="18">
        <v>842.6731868660454</v>
      </c>
      <c r="C1332" s="20">
        <v>8.4267318686604545E-2</v>
      </c>
      <c r="D1332" s="18">
        <v>3.888286211052594</v>
      </c>
      <c r="E1332" s="18">
        <v>-3.0465766524804669</v>
      </c>
      <c r="F1332" s="18">
        <v>1.2762804467390712</v>
      </c>
      <c r="G1332" s="16">
        <v>809.90764153689554</v>
      </c>
      <c r="H1332" s="19">
        <v>875.43873219519526</v>
      </c>
      <c r="I1332">
        <f t="shared" si="160"/>
        <v>0.38859106621732031</v>
      </c>
      <c r="J1332">
        <f t="shared" si="161"/>
        <v>0.84267318686604542</v>
      </c>
      <c r="K1332">
        <f t="shared" si="162"/>
        <v>79.505732148063743</v>
      </c>
      <c r="L1332">
        <f t="shared" si="163"/>
        <v>365.99212296363555</v>
      </c>
      <c r="M1332">
        <f t="shared" si="164"/>
        <v>2.7322992415860234E-3</v>
      </c>
      <c r="N1332">
        <f t="shared" si="165"/>
        <v>-2.4781057618407289</v>
      </c>
      <c r="O1332">
        <f t="shared" si="166"/>
        <v>92.842122963635575</v>
      </c>
      <c r="P1332">
        <f t="shared" si="167"/>
        <v>118669.96785777211</v>
      </c>
    </row>
    <row r="1333" spans="1:16" x14ac:dyDescent="0.3">
      <c r="A1333" s="16">
        <v>92.799999999999301</v>
      </c>
      <c r="B1333" s="18">
        <v>840.11045614021543</v>
      </c>
      <c r="C1333" s="20">
        <v>8.4011045614021548E-2</v>
      </c>
      <c r="D1333" s="18">
        <v>3.8905586499540679</v>
      </c>
      <c r="E1333" s="18">
        <v>-3.0450746279009366</v>
      </c>
      <c r="F1333" s="18">
        <v>1.2776562565351475</v>
      </c>
      <c r="G1333" s="16">
        <v>807.42546611968373</v>
      </c>
      <c r="H1333" s="19">
        <v>872.79544616074713</v>
      </c>
      <c r="I1333">
        <f t="shared" si="160"/>
        <v>0.38750087443267134</v>
      </c>
      <c r="J1333">
        <f t="shared" si="161"/>
        <v>0.8401104561402154</v>
      </c>
      <c r="K1333">
        <f t="shared" si="162"/>
        <v>79.282678908924566</v>
      </c>
      <c r="L1333">
        <f t="shared" si="163"/>
        <v>366.09234817257101</v>
      </c>
      <c r="M1333">
        <f t="shared" si="164"/>
        <v>2.7315512192257387E-3</v>
      </c>
      <c r="N1333">
        <f t="shared" si="165"/>
        <v>-2.4811568158434452</v>
      </c>
      <c r="O1333">
        <f t="shared" si="166"/>
        <v>92.94234817257103</v>
      </c>
      <c r="P1333">
        <f t="shared" si="167"/>
        <v>119031.96689092256</v>
      </c>
    </row>
    <row r="1334" spans="1:16" x14ac:dyDescent="0.3">
      <c r="A1334" s="16">
        <v>92.899999999999295</v>
      </c>
      <c r="B1334" s="18">
        <v>837.55677674401647</v>
      </c>
      <c r="C1334" s="20">
        <v>8.3755677674401646E-2</v>
      </c>
      <c r="D1334" s="18">
        <v>3.8928298472552525</v>
      </c>
      <c r="E1334" s="18">
        <v>-3.0435736914946427</v>
      </c>
      <c r="F1334" s="18">
        <v>1.2790325590386988</v>
      </c>
      <c r="G1334" s="16">
        <v>804.95211655121636</v>
      </c>
      <c r="H1334" s="19">
        <v>870.16143693681659</v>
      </c>
      <c r="I1334">
        <f t="shared" si="160"/>
        <v>0.38641402024361443</v>
      </c>
      <c r="J1334">
        <f t="shared" si="161"/>
        <v>0.83755677674401652</v>
      </c>
      <c r="K1334">
        <f t="shared" si="162"/>
        <v>79.060308541843511</v>
      </c>
      <c r="L1334">
        <f t="shared" si="163"/>
        <v>366.19257348053759</v>
      </c>
      <c r="M1334">
        <f t="shared" si="164"/>
        <v>2.7308036055874521E-3</v>
      </c>
      <c r="N1334">
        <f t="shared" si="165"/>
        <v>-2.4842063655090683</v>
      </c>
      <c r="O1334">
        <f t="shared" si="166"/>
        <v>93.042573480537612</v>
      </c>
      <c r="P1334">
        <f t="shared" si="167"/>
        <v>119394.8909216015</v>
      </c>
    </row>
    <row r="1335" spans="1:16" x14ac:dyDescent="0.3">
      <c r="A1335" s="16">
        <v>92.999999999999289</v>
      </c>
      <c r="B1335" s="18">
        <v>835.01211259900879</v>
      </c>
      <c r="C1335" s="20">
        <v>8.3501211259900884E-2</v>
      </c>
      <c r="D1335" s="18">
        <v>3.8950998039734674</v>
      </c>
      <c r="E1335" s="18">
        <v>-3.0420738422389251</v>
      </c>
      <c r="F1335" s="18">
        <v>1.2804093542669321</v>
      </c>
      <c r="G1335" s="16">
        <v>802.48755743801007</v>
      </c>
      <c r="H1335" s="19">
        <v>867.5366677600075</v>
      </c>
      <c r="I1335">
        <f t="shared" si="160"/>
        <v>0.38533049336790881</v>
      </c>
      <c r="J1335">
        <f t="shared" si="161"/>
        <v>0.83501211259900876</v>
      </c>
      <c r="K1335">
        <f t="shared" si="162"/>
        <v>78.838618943074138</v>
      </c>
      <c r="L1335">
        <f t="shared" si="163"/>
        <v>366.29279888782969</v>
      </c>
      <c r="M1335">
        <f t="shared" si="164"/>
        <v>2.7300564003340708E-3</v>
      </c>
      <c r="N1335">
        <f t="shared" si="165"/>
        <v>-2.487254411927597</v>
      </c>
      <c r="O1335">
        <f t="shared" si="166"/>
        <v>93.142798887829713</v>
      </c>
      <c r="P1335">
        <f t="shared" si="167"/>
        <v>119758.74180884153</v>
      </c>
    </row>
    <row r="1336" spans="1:16" x14ac:dyDescent="0.3">
      <c r="A1336" s="16">
        <v>93.099999999999284</v>
      </c>
      <c r="B1336" s="18">
        <v>832.47642778607076</v>
      </c>
      <c r="C1336" s="20">
        <v>8.3247642778607078E-2</v>
      </c>
      <c r="D1336" s="18">
        <v>3.8973685211248554</v>
      </c>
      <c r="E1336" s="18">
        <v>-3.0405750791122785</v>
      </c>
      <c r="F1336" s="18">
        <v>1.281786642237009</v>
      </c>
      <c r="G1336" s="16">
        <v>800.03175354375173</v>
      </c>
      <c r="H1336" s="19">
        <v>864.92110202838978</v>
      </c>
      <c r="I1336">
        <f t="shared" si="160"/>
        <v>0.3842502835504491</v>
      </c>
      <c r="J1336">
        <f t="shared" si="161"/>
        <v>0.83247642778607078</v>
      </c>
      <c r="K1336">
        <f t="shared" si="162"/>
        <v>78.61760801442189</v>
      </c>
      <c r="L1336">
        <f t="shared" si="163"/>
        <v>366.39302439474181</v>
      </c>
      <c r="M1336">
        <f t="shared" si="164"/>
        <v>2.7293096031288724E-3</v>
      </c>
      <c r="N1336">
        <f t="shared" si="165"/>
        <v>-2.490300956188007</v>
      </c>
      <c r="O1336">
        <f t="shared" si="166"/>
        <v>93.243024394741838</v>
      </c>
      <c r="P1336">
        <f t="shared" si="167"/>
        <v>120123.52141422789</v>
      </c>
    </row>
    <row r="1337" spans="1:16" x14ac:dyDescent="0.3">
      <c r="A1337" s="16">
        <v>93.199999999999278</v>
      </c>
      <c r="B1337" s="18">
        <v>829.94968654461582</v>
      </c>
      <c r="C1337" s="20">
        <v>8.2994968654461584E-2</v>
      </c>
      <c r="D1337" s="18">
        <v>3.8996359997245156</v>
      </c>
      <c r="E1337" s="18">
        <v>-3.0390774010943487</v>
      </c>
      <c r="F1337" s="18">
        <v>1.2831644229660903</v>
      </c>
      <c r="G1337" s="16">
        <v>797.58466978852118</v>
      </c>
      <c r="H1337" s="19">
        <v>862.31470330071045</v>
      </c>
      <c r="I1337">
        <f t="shared" si="160"/>
        <v>0.38317338056323785</v>
      </c>
      <c r="J1337">
        <f t="shared" si="161"/>
        <v>0.82994968654461576</v>
      </c>
      <c r="K1337">
        <f t="shared" si="162"/>
        <v>78.397273663238465</v>
      </c>
      <c r="L1337">
        <f t="shared" si="163"/>
        <v>366.49325000156938</v>
      </c>
      <c r="M1337">
        <f t="shared" si="164"/>
        <v>2.7285632136354976E-3</v>
      </c>
      <c r="N1337">
        <f t="shared" si="165"/>
        <v>-2.4933459993782576</v>
      </c>
      <c r="O1337">
        <f t="shared" si="166"/>
        <v>93.343250001569402</v>
      </c>
      <c r="P1337">
        <f t="shared" si="167"/>
        <v>120489.23160190179</v>
      </c>
    </row>
    <row r="1338" spans="1:16" x14ac:dyDescent="0.3">
      <c r="A1338" s="16">
        <v>93.299999999999272</v>
      </c>
      <c r="B1338" s="18">
        <v>827.4318532718446</v>
      </c>
      <c r="C1338" s="20">
        <v>8.2743185327184457E-2</v>
      </c>
      <c r="D1338" s="18">
        <v>3.9019022407863702</v>
      </c>
      <c r="E1338" s="18">
        <v>-3.0375808071659351</v>
      </c>
      <c r="F1338" s="18">
        <v>1.2845426964712907</v>
      </c>
      <c r="G1338" s="16">
        <v>795.14627124805031</v>
      </c>
      <c r="H1338" s="19">
        <v>859.71743529563889</v>
      </c>
      <c r="I1338">
        <f t="shared" ref="I1338:I1401" si="168">(J1338/(J1338+10))*5</f>
        <v>0.38209977420537189</v>
      </c>
      <c r="J1338">
        <f t="shared" ref="J1338:J1401" si="169">B1338/1000</f>
        <v>0.82743185327184465</v>
      </c>
      <c r="K1338">
        <f t="shared" ref="K1338:K1401" si="170">(I1338*1023)/5</f>
        <v>78.177613802419089</v>
      </c>
      <c r="L1338">
        <f t="shared" ref="L1338:L1401" si="171">1/M1338</f>
        <v>366.59347570860746</v>
      </c>
      <c r="M1338">
        <f t="shared" ref="M1338:M1401" si="172">$M$2+$N$2*(N1338)+$O$2*(POWER(N1338,2))+$P$2*(POWER(N1338,3))</f>
        <v>2.7278172315179598E-3</v>
      </c>
      <c r="N1338">
        <f t="shared" ref="N1338:N1401" si="173">$Q$2+($R$2/(A1338+273.15))+($S$2/POWER(A1338+273.15,2))+($T$2/POWER(A1338+273.15,3))</f>
        <v>-2.4963895425852809</v>
      </c>
      <c r="O1338">
        <f t="shared" ref="O1338:O1401" si="174">L1338-273.15</f>
        <v>93.44347570860748</v>
      </c>
      <c r="P1338">
        <f t="shared" ref="P1338:P1401" si="175">10000*((1023/K1338)-1)</f>
        <v>120855.87423855918</v>
      </c>
    </row>
    <row r="1339" spans="1:16" x14ac:dyDescent="0.3">
      <c r="A1339" s="16">
        <v>93.399999999999267</v>
      </c>
      <c r="B1339" s="18">
        <v>824.92289252197463</v>
      </c>
      <c r="C1339" s="20">
        <v>8.2492289252197468E-2</v>
      </c>
      <c r="D1339" s="18">
        <v>3.90416724532332</v>
      </c>
      <c r="E1339" s="18">
        <v>-3.0360852963089902</v>
      </c>
      <c r="F1339" s="18">
        <v>1.2859214627697282</v>
      </c>
      <c r="G1339" s="16">
        <v>792.71652315295796</v>
      </c>
      <c r="H1339" s="19">
        <v>857.1292618909913</v>
      </c>
      <c r="I1339">
        <f t="shared" si="168"/>
        <v>0.38102945430301594</v>
      </c>
      <c r="J1339">
        <f t="shared" si="169"/>
        <v>0.82492289252197459</v>
      </c>
      <c r="K1339">
        <f t="shared" si="170"/>
        <v>77.958626350397054</v>
      </c>
      <c r="L1339">
        <f t="shared" si="171"/>
        <v>366.69370151615112</v>
      </c>
      <c r="M1339">
        <f t="shared" si="172"/>
        <v>2.7270716564406403E-3</v>
      </c>
      <c r="N1339">
        <f t="shared" si="173"/>
        <v>-2.4994315868949846</v>
      </c>
      <c r="O1339">
        <f t="shared" si="174"/>
        <v>93.543701516151145</v>
      </c>
      <c r="P1339">
        <f t="shared" si="175"/>
        <v>121223.45119345342</v>
      </c>
    </row>
    <row r="1340" spans="1:16" x14ac:dyDescent="0.3">
      <c r="A1340" s="16">
        <v>93.499999999999261</v>
      </c>
      <c r="B1340" s="18">
        <v>822.4227690054903</v>
      </c>
      <c r="C1340" s="20">
        <v>8.2242276900549027E-2</v>
      </c>
      <c r="D1340" s="18">
        <v>3.9064310143470893</v>
      </c>
      <c r="E1340" s="18">
        <v>-3.0345908675066156</v>
      </c>
      <c r="F1340" s="18">
        <v>1.2873007218784736</v>
      </c>
      <c r="G1340" s="16">
        <v>790.29539088800766</v>
      </c>
      <c r="H1340" s="19">
        <v>854.55014712297293</v>
      </c>
      <c r="I1340">
        <f t="shared" si="168"/>
        <v>0.37996241070938386</v>
      </c>
      <c r="J1340">
        <f t="shared" si="169"/>
        <v>0.82242276900549027</v>
      </c>
      <c r="K1340">
        <f t="shared" si="170"/>
        <v>77.740309231139946</v>
      </c>
      <c r="L1340">
        <f t="shared" si="171"/>
        <v>366.79392742449596</v>
      </c>
      <c r="M1340">
        <f t="shared" si="172"/>
        <v>2.7263264880682866E-3</v>
      </c>
      <c r="N1340">
        <f t="shared" si="173"/>
        <v>-2.5024721333922604</v>
      </c>
      <c r="O1340">
        <f t="shared" si="174"/>
        <v>93.643927424495985</v>
      </c>
      <c r="P1340">
        <f t="shared" si="175"/>
        <v>121591.96433839542</v>
      </c>
    </row>
    <row r="1341" spans="1:16" x14ac:dyDescent="0.3">
      <c r="A1341" s="16">
        <v>93.599999999999255</v>
      </c>
      <c r="B1341" s="18">
        <v>819.93144758837468</v>
      </c>
      <c r="C1341" s="20">
        <v>8.1993144758837469E-2</v>
      </c>
      <c r="D1341" s="18">
        <v>3.9086935488683139</v>
      </c>
      <c r="E1341" s="18">
        <v>-3.0330975197430607</v>
      </c>
      <c r="F1341" s="18">
        <v>1.2886804738145796</v>
      </c>
      <c r="G1341" s="16">
        <v>787.88283999134535</v>
      </c>
      <c r="H1341" s="19">
        <v>851.98005518540401</v>
      </c>
      <c r="I1341">
        <f t="shared" si="168"/>
        <v>0.37889863330470869</v>
      </c>
      <c r="J1341">
        <f t="shared" si="169"/>
        <v>0.81993144758837466</v>
      </c>
      <c r="K1341">
        <f t="shared" si="170"/>
        <v>77.522660374143399</v>
      </c>
      <c r="L1341">
        <f t="shared" si="171"/>
        <v>366.8941534339375</v>
      </c>
      <c r="M1341">
        <f t="shared" si="172"/>
        <v>2.7255817260660132E-3</v>
      </c>
      <c r="N1341">
        <f t="shared" si="173"/>
        <v>-2.5055111831609795</v>
      </c>
      <c r="O1341">
        <f t="shared" si="174"/>
        <v>93.744153433937527</v>
      </c>
      <c r="P1341">
        <f t="shared" si="175"/>
        <v>121961.41554775735</v>
      </c>
    </row>
    <row r="1342" spans="1:16" x14ac:dyDescent="0.3">
      <c r="A1342" s="16">
        <v>93.69999999999925</v>
      </c>
      <c r="B1342" s="18">
        <v>817.44889329137834</v>
      </c>
      <c r="C1342" s="20">
        <v>8.1744889329137829E-2</v>
      </c>
      <c r="D1342" s="18">
        <v>3.9109548498965419</v>
      </c>
      <c r="E1342" s="18">
        <v>-3.0316052520037204</v>
      </c>
      <c r="F1342" s="18">
        <v>1.2900607185950812</v>
      </c>
      <c r="G1342" s="16">
        <v>785.47883615377361</v>
      </c>
      <c r="H1342" s="19">
        <v>849.41895042898307</v>
      </c>
      <c r="I1342">
        <f t="shared" si="168"/>
        <v>0.37783811199622719</v>
      </c>
      <c r="J1342">
        <f t="shared" si="169"/>
        <v>0.81744889329137838</v>
      </c>
      <c r="K1342">
        <f t="shared" si="170"/>
        <v>77.305677714428072</v>
      </c>
      <c r="L1342">
        <f t="shared" si="171"/>
        <v>366.99437954477162</v>
      </c>
      <c r="M1342">
        <f t="shared" si="172"/>
        <v>2.7248373700993005E-3</v>
      </c>
      <c r="N1342">
        <f t="shared" si="173"/>
        <v>-2.5085487372839976</v>
      </c>
      <c r="O1342">
        <f t="shared" si="174"/>
        <v>93.844379544771641</v>
      </c>
      <c r="P1342">
        <f t="shared" si="175"/>
        <v>122331.80669847109</v>
      </c>
    </row>
    <row r="1343" spans="1:16" x14ac:dyDescent="0.3">
      <c r="A1343" s="16">
        <v>93.799999999999244</v>
      </c>
      <c r="B1343" s="18">
        <v>814.97507128926247</v>
      </c>
      <c r="C1343" s="20">
        <v>8.1497507128926241E-2</v>
      </c>
      <c r="D1343" s="18">
        <v>3.9132149184402332</v>
      </c>
      <c r="E1343" s="18">
        <v>-3.0301140632751355</v>
      </c>
      <c r="F1343" s="18">
        <v>1.2914414562369931</v>
      </c>
      <c r="G1343" s="16">
        <v>783.08334521800214</v>
      </c>
      <c r="H1343" s="19">
        <v>846.86679736052281</v>
      </c>
      <c r="I1343">
        <f t="shared" si="168"/>
        <v>0.37678083671815088</v>
      </c>
      <c r="J1343">
        <f t="shared" si="169"/>
        <v>0.8149750712892625</v>
      </c>
      <c r="K1343">
        <f t="shared" si="170"/>
        <v>77.089359192533678</v>
      </c>
      <c r="L1343">
        <f t="shared" si="171"/>
        <v>367.09460575729418</v>
      </c>
      <c r="M1343">
        <f t="shared" si="172"/>
        <v>2.724093419833996E-3</v>
      </c>
      <c r="N1343">
        <f t="shared" si="173"/>
        <v>-2.5115847968431528</v>
      </c>
      <c r="O1343">
        <f t="shared" si="174"/>
        <v>93.944605757294198</v>
      </c>
      <c r="P1343">
        <f t="shared" si="175"/>
        <v>122703.13967003119</v>
      </c>
    </row>
    <row r="1344" spans="1:16" x14ac:dyDescent="0.3">
      <c r="A1344" s="16">
        <v>93.899999999999238</v>
      </c>
      <c r="B1344" s="18">
        <v>812.50994691006485</v>
      </c>
      <c r="C1344" s="20">
        <v>8.1250994691006481E-2</v>
      </c>
      <c r="D1344" s="18">
        <v>3.9154737555067154</v>
      </c>
      <c r="E1344" s="18">
        <v>-3.0286239525449932</v>
      </c>
      <c r="F1344" s="18">
        <v>1.2928226867572947</v>
      </c>
      <c r="G1344" s="16">
        <v>780.69633317791977</v>
      </c>
      <c r="H1344" s="19">
        <v>844.32356064220994</v>
      </c>
      <c r="I1344">
        <f t="shared" si="168"/>
        <v>0.37572679743164494</v>
      </c>
      <c r="J1344">
        <f t="shared" si="169"/>
        <v>0.81250994691006484</v>
      </c>
      <c r="K1344">
        <f t="shared" si="170"/>
        <v>76.873702754514554</v>
      </c>
      <c r="L1344">
        <f t="shared" si="171"/>
        <v>367.19483207180116</v>
      </c>
      <c r="M1344">
        <f t="shared" si="172"/>
        <v>2.7233498749363125E-3</v>
      </c>
      <c r="N1344">
        <f t="shared" si="173"/>
        <v>-2.5146193629192641</v>
      </c>
      <c r="O1344">
        <f t="shared" si="174"/>
        <v>94.044832071801181</v>
      </c>
      <c r="P1344">
        <f t="shared" si="175"/>
        <v>123075.41634449532</v>
      </c>
    </row>
    <row r="1345" spans="1:16" x14ac:dyDescent="0.3">
      <c r="A1345" s="16">
        <v>93.999999999999233</v>
      </c>
      <c r="B1345" s="18">
        <v>810.05348563435098</v>
      </c>
      <c r="C1345" s="20">
        <v>8.1005348563435095E-2</v>
      </c>
      <c r="D1345" s="18">
        <v>3.9177313621022281</v>
      </c>
      <c r="E1345" s="18">
        <v>-3.0271349188021222</v>
      </c>
      <c r="F1345" s="18">
        <v>1.2942044101729455</v>
      </c>
      <c r="G1345" s="16">
        <v>778.31776617785169</v>
      </c>
      <c r="H1345" s="19">
        <v>841.78920509085026</v>
      </c>
      <c r="I1345">
        <f t="shared" si="168"/>
        <v>0.37467598412479819</v>
      </c>
      <c r="J1345">
        <f t="shared" si="169"/>
        <v>0.81005348563435098</v>
      </c>
      <c r="K1345">
        <f t="shared" si="170"/>
        <v>76.658706351933716</v>
      </c>
      <c r="L1345">
        <f t="shared" si="171"/>
        <v>367.29505848858906</v>
      </c>
      <c r="M1345">
        <f t="shared" si="172"/>
        <v>2.7226067350728258E-3</v>
      </c>
      <c r="N1345">
        <f t="shared" si="173"/>
        <v>-2.5176524365921424</v>
      </c>
      <c r="O1345">
        <f t="shared" si="174"/>
        <v>94.145058488589086</v>
      </c>
      <c r="P1345">
        <f t="shared" si="175"/>
        <v>123448.63860648684</v>
      </c>
    </row>
    <row r="1346" spans="1:16" x14ac:dyDescent="0.3">
      <c r="A1346" s="16">
        <v>94.099999999999227</v>
      </c>
      <c r="B1346" s="18">
        <v>807.6056530944926</v>
      </c>
      <c r="C1346" s="20">
        <v>8.0760565309449264E-2</v>
      </c>
      <c r="D1346" s="18">
        <v>3.9199877392319449</v>
      </c>
      <c r="E1346" s="18">
        <v>-3.025646961036486</v>
      </c>
      <c r="F1346" s="18">
        <v>1.2955866265008946</v>
      </c>
      <c r="G1346" s="16">
        <v>775.94761051184446</v>
      </c>
      <c r="H1346" s="19">
        <v>839.26369567714073</v>
      </c>
      <c r="I1346">
        <f t="shared" si="168"/>
        <v>0.37362838681260291</v>
      </c>
      <c r="J1346">
        <f t="shared" si="169"/>
        <v>0.80760565309449261</v>
      </c>
      <c r="K1346">
        <f t="shared" si="170"/>
        <v>76.444367941858559</v>
      </c>
      <c r="L1346">
        <f t="shared" si="171"/>
        <v>367.39528500795404</v>
      </c>
      <c r="M1346">
        <f t="shared" si="172"/>
        <v>2.7218639999104783E-3</v>
      </c>
      <c r="N1346">
        <f t="shared" si="173"/>
        <v>-2.5206840189405817</v>
      </c>
      <c r="O1346">
        <f t="shared" si="174"/>
        <v>94.245285007954067</v>
      </c>
      <c r="P1346">
        <f t="shared" si="175"/>
        <v>123822.80834319477</v>
      </c>
    </row>
    <row r="1347" spans="1:16" x14ac:dyDescent="0.3">
      <c r="A1347" s="16">
        <v>94.199999999999221</v>
      </c>
      <c r="B1347" s="18">
        <v>805.16641507393399</v>
      </c>
      <c r="C1347" s="20">
        <v>8.0516641507393405E-2</v>
      </c>
      <c r="D1347" s="18">
        <v>3.9222428878999072</v>
      </c>
      <c r="E1347" s="18">
        <v>-3.0241600782391966</v>
      </c>
      <c r="F1347" s="18">
        <v>1.2969693357580512</v>
      </c>
      <c r="G1347" s="16">
        <v>773.58583262293791</v>
      </c>
      <c r="H1347" s="19">
        <v>836.74699752493007</v>
      </c>
      <c r="I1347">
        <f t="shared" si="168"/>
        <v>0.37258399553692789</v>
      </c>
      <c r="J1347">
        <f t="shared" si="169"/>
        <v>0.80516641507393394</v>
      </c>
      <c r="K1347">
        <f t="shared" si="170"/>
        <v>76.23068548685545</v>
      </c>
      <c r="L1347">
        <f t="shared" si="171"/>
        <v>367.49551163019282</v>
      </c>
      <c r="M1347">
        <f t="shared" si="172"/>
        <v>2.721121669116575E-3</v>
      </c>
      <c r="N1347">
        <f t="shared" si="173"/>
        <v>-2.5237141110423655</v>
      </c>
      <c r="O1347">
        <f t="shared" si="174"/>
        <v>94.345511630192846</v>
      </c>
      <c r="P1347">
        <f t="shared" si="175"/>
        <v>124197.92744437503</v>
      </c>
    </row>
    <row r="1348" spans="1:16" x14ac:dyDescent="0.3">
      <c r="A1348" s="16">
        <v>94.299999999999216</v>
      </c>
      <c r="B1348" s="18">
        <v>802.73573750646278</v>
      </c>
      <c r="C1348" s="20">
        <v>8.0273573750646282E-2</v>
      </c>
      <c r="D1348" s="18">
        <v>3.924496809109046</v>
      </c>
      <c r="E1348" s="18">
        <v>-3.0226742694025002</v>
      </c>
      <c r="F1348" s="18">
        <v>1.2983525379612972</v>
      </c>
      <c r="G1348" s="16">
        <v>771.23239910244365</v>
      </c>
      <c r="H1348" s="19">
        <v>834.23907591048192</v>
      </c>
      <c r="I1348">
        <f t="shared" si="168"/>
        <v>0.37154280036649029</v>
      </c>
      <c r="J1348">
        <f t="shared" si="169"/>
        <v>0.80273573750646277</v>
      </c>
      <c r="K1348">
        <f t="shared" si="170"/>
        <v>76.017656954983906</v>
      </c>
      <c r="L1348">
        <f t="shared" si="171"/>
        <v>367.59573835560207</v>
      </c>
      <c r="M1348">
        <f t="shared" si="172"/>
        <v>2.7203797423587849E-3</v>
      </c>
      <c r="N1348">
        <f t="shared" si="173"/>
        <v>-2.5267427139742655</v>
      </c>
      <c r="O1348">
        <f t="shared" si="174"/>
        <v>94.445738355602089</v>
      </c>
      <c r="P1348">
        <f t="shared" si="175"/>
        <v>124573.99780235262</v>
      </c>
    </row>
    <row r="1349" spans="1:16" x14ac:dyDescent="0.3">
      <c r="A1349" s="16">
        <v>94.39999999999921</v>
      </c>
      <c r="B1349" s="18">
        <v>800.31358647549041</v>
      </c>
      <c r="C1349" s="20">
        <v>8.0031358647549039E-2</v>
      </c>
      <c r="D1349" s="18">
        <v>3.926749503861271</v>
      </c>
      <c r="E1349" s="18">
        <v>-3.0211895335197787</v>
      </c>
      <c r="F1349" s="18">
        <v>1.2997362331275149</v>
      </c>
      <c r="G1349" s="16">
        <v>768.88727668922979</v>
      </c>
      <c r="H1349" s="19">
        <v>831.73989626175103</v>
      </c>
      <c r="I1349">
        <f t="shared" si="168"/>
        <v>0.37050479139683018</v>
      </c>
      <c r="J1349">
        <f t="shared" si="169"/>
        <v>0.80031358647549045</v>
      </c>
      <c r="K1349">
        <f t="shared" si="170"/>
        <v>75.80528031979145</v>
      </c>
      <c r="L1349">
        <f t="shared" si="171"/>
        <v>367.69596518447855</v>
      </c>
      <c r="M1349">
        <f t="shared" si="172"/>
        <v>2.7196382193051399E-3</v>
      </c>
      <c r="N1349">
        <f t="shared" si="173"/>
        <v>-2.529769828812042</v>
      </c>
      <c r="O1349">
        <f t="shared" si="174"/>
        <v>94.545965184478575</v>
      </c>
      <c r="P1349">
        <f t="shared" si="175"/>
        <v>124951.02131202229</v>
      </c>
    </row>
    <row r="1350" spans="1:16" x14ac:dyDescent="0.3">
      <c r="A1350" s="16">
        <v>94.499999999999204</v>
      </c>
      <c r="B1350" s="18">
        <v>797.89992821332737</v>
      </c>
      <c r="C1350" s="20">
        <v>7.9789992821332742E-2</v>
      </c>
      <c r="D1350" s="18">
        <v>3.9290009731573816</v>
      </c>
      <c r="E1350" s="18">
        <v>-3.0197058695855485</v>
      </c>
      <c r="F1350" s="18">
        <v>1.301120421273557</v>
      </c>
      <c r="G1350" s="16">
        <v>766.55043226900364</v>
      </c>
      <c r="H1350" s="19">
        <v>829.24942415765111</v>
      </c>
      <c r="I1350">
        <f t="shared" si="168"/>
        <v>0.36946995875028066</v>
      </c>
      <c r="J1350">
        <f t="shared" si="169"/>
        <v>0.79789992821332734</v>
      </c>
      <c r="K1350">
        <f t="shared" si="170"/>
        <v>75.593553560307413</v>
      </c>
      <c r="L1350">
        <f t="shared" si="171"/>
        <v>367.7961921171194</v>
      </c>
      <c r="M1350">
        <f t="shared" si="172"/>
        <v>2.7188970996240343E-3</v>
      </c>
      <c r="N1350">
        <f t="shared" si="173"/>
        <v>-2.5327954566304505</v>
      </c>
      <c r="O1350">
        <f t="shared" si="174"/>
        <v>94.646192117119426</v>
      </c>
      <c r="P1350">
        <f t="shared" si="175"/>
        <v>125328.99987085086</v>
      </c>
    </row>
    <row r="1351" spans="1:16" x14ac:dyDescent="0.3">
      <c r="A1351" s="16">
        <v>94.599999999999199</v>
      </c>
      <c r="B1351" s="18">
        <v>795.494729100482</v>
      </c>
      <c r="C1351" s="20">
        <v>7.95494729100482E-2</v>
      </c>
      <c r="D1351" s="18">
        <v>3.9312512179970227</v>
      </c>
      <c r="E1351" s="18">
        <v>-3.0182232765954633</v>
      </c>
      <c r="F1351" s="18">
        <v>1.3025051024162297</v>
      </c>
      <c r="G1351" s="16">
        <v>764.22183287361725</v>
      </c>
      <c r="H1351" s="19">
        <v>826.76762532734676</v>
      </c>
      <c r="I1351">
        <f t="shared" si="168"/>
        <v>0.36843829257594635</v>
      </c>
      <c r="J1351">
        <f t="shared" si="169"/>
        <v>0.79549472910048202</v>
      </c>
      <c r="K1351">
        <f t="shared" si="170"/>
        <v>75.382474661038628</v>
      </c>
      <c r="L1351">
        <f t="shared" si="171"/>
        <v>367.89641915382163</v>
      </c>
      <c r="M1351">
        <f t="shared" si="172"/>
        <v>2.7181563829842244E-3</v>
      </c>
      <c r="N1351">
        <f t="shared" si="173"/>
        <v>-2.5358195985032395</v>
      </c>
      <c r="O1351">
        <f t="shared" si="174"/>
        <v>94.746419153821648</v>
      </c>
      <c r="P1351">
        <f t="shared" si="175"/>
        <v>125707.93537887615</v>
      </c>
    </row>
    <row r="1352" spans="1:16" x14ac:dyDescent="0.3">
      <c r="A1352" s="16">
        <v>94.699999999999193</v>
      </c>
      <c r="B1352" s="18">
        <v>793.09795566493699</v>
      </c>
      <c r="C1352" s="20">
        <v>7.9309795566493702E-2</v>
      </c>
      <c r="D1352" s="18">
        <v>3.9335002393788177</v>
      </c>
      <c r="E1352" s="18">
        <v>-3.0167417535463064</v>
      </c>
      <c r="F1352" s="18">
        <v>1.3038902765723395</v>
      </c>
      <c r="G1352" s="16">
        <v>761.90144568034816</v>
      </c>
      <c r="H1352" s="19">
        <v>824.29446564952582</v>
      </c>
      <c r="I1352">
        <f t="shared" si="168"/>
        <v>0.36740978304966943</v>
      </c>
      <c r="J1352">
        <f t="shared" si="169"/>
        <v>0.79309795566493702</v>
      </c>
      <c r="K1352">
        <f t="shared" si="170"/>
        <v>75.172041611962371</v>
      </c>
      <c r="L1352">
        <f t="shared" si="171"/>
        <v>367.99664629488274</v>
      </c>
      <c r="M1352">
        <f t="shared" si="172"/>
        <v>2.7174160690548277E-3</v>
      </c>
      <c r="N1352">
        <f t="shared" si="173"/>
        <v>-2.5388422555031434</v>
      </c>
      <c r="O1352">
        <f t="shared" si="174"/>
        <v>94.84664629488276</v>
      </c>
      <c r="P1352">
        <f t="shared" si="175"/>
        <v>126087.82973871054</v>
      </c>
    </row>
    <row r="1353" spans="1:16" x14ac:dyDescent="0.3">
      <c r="A1353" s="16">
        <v>94.799999999999187</v>
      </c>
      <c r="B1353" s="18">
        <v>790.70957458144562</v>
      </c>
      <c r="C1353" s="20">
        <v>7.9070957458144561E-2</v>
      </c>
      <c r="D1353" s="18">
        <v>3.9357480383003018</v>
      </c>
      <c r="E1353" s="18">
        <v>-3.0152612994359913</v>
      </c>
      <c r="F1353" s="18">
        <v>1.3052759437586683</v>
      </c>
      <c r="G1353" s="16">
        <v>759.58923801120375</v>
      </c>
      <c r="H1353" s="19">
        <v>821.8299111516875</v>
      </c>
      <c r="I1353">
        <f t="shared" si="168"/>
        <v>0.36638442037400304</v>
      </c>
      <c r="J1353">
        <f t="shared" si="169"/>
        <v>0.79070957458144564</v>
      </c>
      <c r="K1353">
        <f t="shared" si="170"/>
        <v>74.962252408521024</v>
      </c>
      <c r="L1353">
        <f t="shared" si="171"/>
        <v>368.09687354060003</v>
      </c>
      <c r="M1353">
        <f t="shared" si="172"/>
        <v>2.7166761575053229E-3</v>
      </c>
      <c r="N1353">
        <f t="shared" si="173"/>
        <v>-2.5418634287019009</v>
      </c>
      <c r="O1353">
        <f t="shared" si="174"/>
        <v>94.946873540600052</v>
      </c>
      <c r="P1353">
        <f t="shared" si="175"/>
        <v>126468.68485554133</v>
      </c>
    </row>
    <row r="1354" spans="1:16" x14ac:dyDescent="0.3">
      <c r="A1354" s="16">
        <v>94.899999999999181</v>
      </c>
      <c r="B1354" s="18">
        <v>788.3295526708273</v>
      </c>
      <c r="C1354" s="20">
        <v>7.8832955267082727E-2</v>
      </c>
      <c r="D1354" s="18">
        <v>3.9379946157579004</v>
      </c>
      <c r="E1354" s="18">
        <v>-3.0137819132635624</v>
      </c>
      <c r="F1354" s="18">
        <v>1.3066621039919664</v>
      </c>
      <c r="G1354" s="16">
        <v>757.28517733222179</v>
      </c>
      <c r="H1354" s="19">
        <v>819.3739280094328</v>
      </c>
      <c r="I1354">
        <f t="shared" si="168"/>
        <v>0.36536219477818205</v>
      </c>
      <c r="J1354">
        <f t="shared" si="169"/>
        <v>0.78832955267082727</v>
      </c>
      <c r="K1354">
        <f t="shared" si="170"/>
        <v>74.753105051616046</v>
      </c>
      <c r="L1354">
        <f t="shared" si="171"/>
        <v>368.1971008912713</v>
      </c>
      <c r="M1354">
        <f t="shared" si="172"/>
        <v>2.715936648005548E-3</v>
      </c>
      <c r="N1354">
        <f t="shared" si="173"/>
        <v>-2.5448831191702452</v>
      </c>
      <c r="O1354">
        <f t="shared" si="174"/>
        <v>95.047100891271327</v>
      </c>
      <c r="P1354">
        <f t="shared" si="175"/>
        <v>126850.50263713217</v>
      </c>
    </row>
    <row r="1355" spans="1:16" x14ac:dyDescent="0.3">
      <c r="A1355" s="16">
        <v>94.999999999999176</v>
      </c>
      <c r="B1355" s="18">
        <v>785.95785689927095</v>
      </c>
      <c r="C1355" s="20">
        <v>7.8595785689927089E-2</v>
      </c>
      <c r="D1355" s="18">
        <v>3.9402399727469506</v>
      </c>
      <c r="E1355" s="18">
        <v>-3.01230359402919</v>
      </c>
      <c r="F1355" s="18">
        <v>1.3080487572889603</v>
      </c>
      <c r="G1355" s="16">
        <v>754.98923125278066</v>
      </c>
      <c r="H1355" s="19">
        <v>816.92648254576125</v>
      </c>
      <c r="I1355">
        <f t="shared" si="168"/>
        <v>0.36434309651809488</v>
      </c>
      <c r="J1355">
        <f t="shared" si="169"/>
        <v>0.785957856899271</v>
      </c>
      <c r="K1355">
        <f t="shared" si="170"/>
        <v>74.544597547602208</v>
      </c>
      <c r="L1355">
        <f t="shared" si="171"/>
        <v>368.29732834719425</v>
      </c>
      <c r="M1355">
        <f t="shared" si="172"/>
        <v>2.7151975402257031E-3</v>
      </c>
      <c r="N1355">
        <f t="shared" si="173"/>
        <v>-2.5479013279779013</v>
      </c>
      <c r="O1355">
        <f t="shared" si="174"/>
        <v>95.147328347194275</v>
      </c>
      <c r="P1355">
        <f t="shared" si="175"/>
        <v>127233.28499382389</v>
      </c>
    </row>
    <row r="1356" spans="1:16" x14ac:dyDescent="0.3">
      <c r="A1356" s="16">
        <v>95.09999999999917</v>
      </c>
      <c r="B1356" s="18">
        <v>783.59445437763645</v>
      </c>
      <c r="C1356" s="20">
        <v>7.8359445437763645E-2</v>
      </c>
      <c r="D1356" s="18">
        <v>3.9424841102617236</v>
      </c>
      <c r="E1356" s="18">
        <v>-3.0108263407341749</v>
      </c>
      <c r="F1356" s="18">
        <v>1.3094359036663565</v>
      </c>
      <c r="G1356" s="16">
        <v>752.70136752490612</v>
      </c>
      <c r="H1356" s="19">
        <v>814.48754123036679</v>
      </c>
      <c r="I1356">
        <f t="shared" si="168"/>
        <v>0.36332711587625294</v>
      </c>
      <c r="J1356">
        <f t="shared" si="169"/>
        <v>0.78359445437763642</v>
      </c>
      <c r="K1356">
        <f t="shared" si="170"/>
        <v>74.336727908281347</v>
      </c>
      <c r="L1356">
        <f t="shared" si="171"/>
        <v>368.39755590866656</v>
      </c>
      <c r="M1356">
        <f t="shared" si="172"/>
        <v>2.7144588338363484E-3</v>
      </c>
      <c r="N1356">
        <f t="shared" si="173"/>
        <v>-2.5509180561935918</v>
      </c>
      <c r="O1356">
        <f t="shared" si="174"/>
        <v>95.247555908666584</v>
      </c>
      <c r="P1356">
        <f t="shared" si="175"/>
        <v>127617.03383853604</v>
      </c>
    </row>
    <row r="1357" spans="1:16" x14ac:dyDescent="0.3">
      <c r="A1357" s="16">
        <v>95.199999999999164</v>
      </c>
      <c r="B1357" s="18">
        <v>781.23931236075805</v>
      </c>
      <c r="C1357" s="20">
        <v>7.8123931236075805E-2</v>
      </c>
      <c r="D1357" s="18">
        <v>3.9447270292954473</v>
      </c>
      <c r="E1357" s="18">
        <v>-3.0093501523809385</v>
      </c>
      <c r="F1357" s="18">
        <v>1.3108235431408528</v>
      </c>
      <c r="G1357" s="16">
        <v>750.42155404258131</v>
      </c>
      <c r="H1357" s="19">
        <v>812.05707067893479</v>
      </c>
      <c r="I1357">
        <f t="shared" si="168"/>
        <v>0.36231424316175886</v>
      </c>
      <c r="J1357">
        <f t="shared" si="169"/>
        <v>0.78123931236075805</v>
      </c>
      <c r="K1357">
        <f t="shared" si="170"/>
        <v>74.129494150895866</v>
      </c>
      <c r="L1357">
        <f t="shared" si="171"/>
        <v>368.4977835759866</v>
      </c>
      <c r="M1357">
        <f t="shared" si="172"/>
        <v>2.7137205285083991E-3</v>
      </c>
      <c r="N1357">
        <f t="shared" si="173"/>
        <v>-2.553933304885049</v>
      </c>
      <c r="O1357">
        <f t="shared" si="174"/>
        <v>95.347783575986625</v>
      </c>
      <c r="P1357">
        <f t="shared" si="175"/>
        <v>128001.75108676861</v>
      </c>
    </row>
    <row r="1358" spans="1:16" x14ac:dyDescent="0.3">
      <c r="A1358" s="16">
        <v>95.299999999999159</v>
      </c>
      <c r="B1358" s="18">
        <v>778.8923982467611</v>
      </c>
      <c r="C1358" s="20">
        <v>7.7889239824676104E-2</v>
      </c>
      <c r="D1358" s="18">
        <v>3.9469687308402168</v>
      </c>
      <c r="E1358" s="18">
        <v>-3.0078750279730269</v>
      </c>
      <c r="F1358" s="18">
        <v>1.3122116757291058</v>
      </c>
      <c r="G1358" s="16">
        <v>748.14975884107002</v>
      </c>
      <c r="H1358" s="19">
        <v>809.63503765245218</v>
      </c>
      <c r="I1358">
        <f t="shared" si="168"/>
        <v>0.36130446871027849</v>
      </c>
      <c r="J1358">
        <f t="shared" si="169"/>
        <v>0.77889239824676115</v>
      </c>
      <c r="K1358">
        <f t="shared" si="170"/>
        <v>73.922894298122984</v>
      </c>
      <c r="L1358">
        <f t="shared" si="171"/>
        <v>368.59801134945246</v>
      </c>
      <c r="M1358">
        <f t="shared" si="172"/>
        <v>2.7129826239131322E-3</v>
      </c>
      <c r="N1358">
        <f t="shared" si="173"/>
        <v>-2.5569470751189947</v>
      </c>
      <c r="O1358">
        <f t="shared" si="174"/>
        <v>95.448011349452486</v>
      </c>
      <c r="P1358">
        <f t="shared" si="175"/>
        <v>128387.43865660243</v>
      </c>
    </row>
    <row r="1359" spans="1:16" x14ac:dyDescent="0.3">
      <c r="A1359" s="16">
        <v>95.399999999999153</v>
      </c>
      <c r="B1359" s="18">
        <v>776.55367957636975</v>
      </c>
      <c r="C1359" s="20">
        <v>7.7655367957636973E-2</v>
      </c>
      <c r="D1359" s="18">
        <v>3.9492092158870618</v>
      </c>
      <c r="E1359" s="18">
        <v>-3.0064009665151104</v>
      </c>
      <c r="F1359" s="18">
        <v>1.313600301447752</v>
      </c>
      <c r="G1359" s="16">
        <v>745.88595009622964</v>
      </c>
      <c r="H1359" s="19">
        <v>807.22140905650986</v>
      </c>
      <c r="I1359">
        <f t="shared" si="168"/>
        <v>0.36029778288400655</v>
      </c>
      <c r="J1359">
        <f t="shared" si="169"/>
        <v>0.77655367957636978</v>
      </c>
      <c r="K1359">
        <f t="shared" si="170"/>
        <v>73.71692637806774</v>
      </c>
      <c r="L1359">
        <f t="shared" si="171"/>
        <v>368.69823922936257</v>
      </c>
      <c r="M1359">
        <f t="shared" si="172"/>
        <v>2.7122451197221817E-3</v>
      </c>
      <c r="N1359">
        <f t="shared" si="173"/>
        <v>-2.5599593679611607</v>
      </c>
      <c r="O1359">
        <f t="shared" si="174"/>
        <v>95.548239229362594</v>
      </c>
      <c r="P1359">
        <f t="shared" si="175"/>
        <v>128774.09846870162</v>
      </c>
    </row>
    <row r="1360" spans="1:16" x14ac:dyDescent="0.3">
      <c r="A1360" s="16">
        <v>95.499999999999147</v>
      </c>
      <c r="B1360" s="18">
        <v>774.22312403223668</v>
      </c>
      <c r="C1360" s="20">
        <v>7.742231240322367E-2</v>
      </c>
      <c r="D1360" s="18">
        <v>3.9514484854259235</v>
      </c>
      <c r="E1360" s="18">
        <v>-3.0049279670129785</v>
      </c>
      <c r="F1360" s="18">
        <v>1.3149894203134012</v>
      </c>
      <c r="G1360" s="16">
        <v>743.63009612384758</v>
      </c>
      <c r="H1360" s="19">
        <v>804.81615194062579</v>
      </c>
      <c r="I1360">
        <f t="shared" si="168"/>
        <v>0.35929417607164094</v>
      </c>
      <c r="J1360">
        <f t="shared" si="169"/>
        <v>0.7742231240322367</v>
      </c>
      <c r="K1360">
        <f t="shared" si="170"/>
        <v>73.511588424257738</v>
      </c>
      <c r="L1360">
        <f t="shared" si="171"/>
        <v>368.79846721601524</v>
      </c>
      <c r="M1360">
        <f t="shared" si="172"/>
        <v>2.7115080156075405E-3</v>
      </c>
      <c r="N1360">
        <f t="shared" si="173"/>
        <v>-2.5629701844762729</v>
      </c>
      <c r="O1360">
        <f t="shared" si="174"/>
        <v>95.648467216015263</v>
      </c>
      <c r="P1360">
        <f t="shared" si="175"/>
        <v>129161.73244631253</v>
      </c>
    </row>
    <row r="1361" spans="1:16" x14ac:dyDescent="0.3">
      <c r="A1361" s="16">
        <v>95.599999999999142</v>
      </c>
      <c r="B1361" s="18">
        <v>771.90069943824903</v>
      </c>
      <c r="C1361" s="20">
        <v>7.7190069943824907E-2</v>
      </c>
      <c r="D1361" s="18">
        <v>3.9536865404457222</v>
      </c>
      <c r="E1361" s="18">
        <v>-3.0034560284735399</v>
      </c>
      <c r="F1361" s="18">
        <v>1.3163790323426583</v>
      </c>
      <c r="G1361" s="16">
        <v>741.38216537895255</v>
      </c>
      <c r="H1361" s="19">
        <v>802.41923349754552</v>
      </c>
      <c r="I1361">
        <f t="shared" si="168"/>
        <v>0.35829363868834374</v>
      </c>
      <c r="J1361">
        <f t="shared" si="169"/>
        <v>0.77190069943824902</v>
      </c>
      <c r="K1361">
        <f t="shared" si="170"/>
        <v>73.306878475635131</v>
      </c>
      <c r="L1361">
        <f t="shared" si="171"/>
        <v>368.8986953097093</v>
      </c>
      <c r="M1361">
        <f t="shared" si="172"/>
        <v>2.7107713112415562E-3</v>
      </c>
      <c r="N1361">
        <f t="shared" si="173"/>
        <v>-2.5659795257280673</v>
      </c>
      <c r="O1361">
        <f t="shared" si="174"/>
        <v>95.748695309709319</v>
      </c>
      <c r="P1361">
        <f t="shared" si="175"/>
        <v>129550.34251526787</v>
      </c>
    </row>
    <row r="1362" spans="1:16" x14ac:dyDescent="0.3">
      <c r="A1362" s="16">
        <v>95.699999999999136</v>
      </c>
      <c r="B1362" s="18">
        <v>769.58637375886087</v>
      </c>
      <c r="C1362" s="20">
        <v>7.6958637375886083E-2</v>
      </c>
      <c r="D1362" s="18">
        <v>3.9559233819342898</v>
      </c>
      <c r="E1362" s="18">
        <v>-3.0019851499048218</v>
      </c>
      <c r="F1362" s="18">
        <v>1.3177691375521003</v>
      </c>
      <c r="G1362" s="16">
        <v>739.14212645515386</v>
      </c>
      <c r="H1362" s="19">
        <v>800.03062106256789</v>
      </c>
      <c r="I1362">
        <f t="shared" si="168"/>
        <v>0.35729616117571261</v>
      </c>
      <c r="J1362">
        <f t="shared" si="169"/>
        <v>0.76958637375886085</v>
      </c>
      <c r="K1362">
        <f t="shared" si="170"/>
        <v>73.102794576550792</v>
      </c>
      <c r="L1362">
        <f t="shared" si="171"/>
        <v>368.99892351074345</v>
      </c>
      <c r="M1362">
        <f t="shared" si="172"/>
        <v>2.7100350062969352E-3</v>
      </c>
      <c r="N1362">
        <f t="shared" si="173"/>
        <v>-2.568987392779285</v>
      </c>
      <c r="O1362">
        <f t="shared" si="174"/>
        <v>95.848923510743475</v>
      </c>
      <c r="P1362">
        <f t="shared" si="175"/>
        <v>129939.93060398653</v>
      </c>
    </row>
    <row r="1363" spans="1:16" x14ac:dyDescent="0.3">
      <c r="A1363" s="16">
        <v>95.79999999999913</v>
      </c>
      <c r="B1363" s="18">
        <v>767.28011509842815</v>
      </c>
      <c r="C1363" s="20">
        <v>7.6728011509842819E-2</v>
      </c>
      <c r="D1363" s="18">
        <v>3.958159010878326</v>
      </c>
      <c r="E1363" s="18">
        <v>-3.0005153303159653</v>
      </c>
      <c r="F1363" s="18">
        <v>1.3191597359582621</v>
      </c>
      <c r="G1363" s="16">
        <v>736.90994808398216</v>
      </c>
      <c r="H1363" s="19">
        <v>797.65028211287415</v>
      </c>
      <c r="I1363">
        <f t="shared" si="168"/>
        <v>0.3563017340017508</v>
      </c>
      <c r="J1363">
        <f t="shared" si="169"/>
        <v>0.76728011509842819</v>
      </c>
      <c r="K1363">
        <f t="shared" si="170"/>
        <v>72.899334776758209</v>
      </c>
      <c r="L1363">
        <f t="shared" si="171"/>
        <v>369.09915181941653</v>
      </c>
      <c r="M1363">
        <f t="shared" si="172"/>
        <v>2.70929910044674E-3</v>
      </c>
      <c r="N1363">
        <f t="shared" si="173"/>
        <v>-2.57199378669167</v>
      </c>
      <c r="O1363">
        <f t="shared" si="174"/>
        <v>95.949151819416556</v>
      </c>
      <c r="P1363">
        <f t="shared" si="175"/>
        <v>130330.49864347365</v>
      </c>
    </row>
    <row r="1364" spans="1:16" x14ac:dyDescent="0.3">
      <c r="A1364" s="16">
        <v>95.899999999999125</v>
      </c>
      <c r="B1364" s="18">
        <v>764.98189170052763</v>
      </c>
      <c r="C1364" s="20">
        <v>7.6498189170052758E-2</v>
      </c>
      <c r="D1364" s="18">
        <v>3.9603934282635089</v>
      </c>
      <c r="E1364" s="18">
        <v>-2.9990465687172319</v>
      </c>
      <c r="F1364" s="18">
        <v>1.320550827577669</v>
      </c>
      <c r="G1364" s="16">
        <v>734.68559913421404</v>
      </c>
      <c r="H1364" s="19">
        <v>795.27818426684121</v>
      </c>
      <c r="I1364">
        <f t="shared" si="168"/>
        <v>0.35531034766082853</v>
      </c>
      <c r="J1364">
        <f t="shared" si="169"/>
        <v>0.76498189170052766</v>
      </c>
      <c r="K1364">
        <f t="shared" si="170"/>
        <v>72.696497131405522</v>
      </c>
      <c r="L1364">
        <f t="shared" si="171"/>
        <v>369.19938023602776</v>
      </c>
      <c r="M1364">
        <f t="shared" si="172"/>
        <v>2.7085635933643869E-3</v>
      </c>
      <c r="N1364">
        <f t="shared" si="173"/>
        <v>-2.5749987085259742</v>
      </c>
      <c r="O1364">
        <f t="shared" si="174"/>
        <v>96.049380236027787</v>
      </c>
      <c r="P1364">
        <f t="shared" si="175"/>
        <v>130722.04856732429</v>
      </c>
    </row>
    <row r="1365" spans="1:16" x14ac:dyDescent="0.3">
      <c r="A1365" s="16">
        <v>95.999999999999119</v>
      </c>
      <c r="B1365" s="18">
        <v>762.69167194729982</v>
      </c>
      <c r="C1365" s="20">
        <v>7.6269167194729981E-2</v>
      </c>
      <c r="D1365" s="18">
        <v>3.9626266350744732</v>
      </c>
      <c r="E1365" s="18">
        <v>-2.9975788641199914</v>
      </c>
      <c r="F1365" s="18">
        <v>1.3219424124268351</v>
      </c>
      <c r="G1365" s="16">
        <v>732.4690486112213</v>
      </c>
      <c r="H1365" s="19">
        <v>792.91429528337835</v>
      </c>
      <c r="I1365">
        <f t="shared" si="168"/>
        <v>0.35432199267365316</v>
      </c>
      <c r="J1365">
        <f t="shared" si="169"/>
        <v>0.76269167194729981</v>
      </c>
      <c r="K1365">
        <f t="shared" si="170"/>
        <v>72.494279701029441</v>
      </c>
      <c r="L1365">
        <f t="shared" si="171"/>
        <v>369.29960876087631</v>
      </c>
      <c r="M1365">
        <f t="shared" si="172"/>
        <v>2.7078284847236486E-3</v>
      </c>
      <c r="N1365">
        <f t="shared" si="173"/>
        <v>-2.5780021593419606</v>
      </c>
      <c r="O1365">
        <f t="shared" si="174"/>
        <v>96.149608760876333</v>
      </c>
      <c r="P1365">
        <f t="shared" si="175"/>
        <v>131114.58231172315</v>
      </c>
    </row>
    <row r="1366" spans="1:16" x14ac:dyDescent="0.3">
      <c r="A1366" s="16">
        <v>96.099999999999113</v>
      </c>
      <c r="B1366" s="18">
        <v>760.40942435878662</v>
      </c>
      <c r="C1366" s="20">
        <v>7.6040942435878667E-2</v>
      </c>
      <c r="D1366" s="18">
        <v>3.9648586322947432</v>
      </c>
      <c r="E1366" s="18">
        <v>-2.9961122155367277</v>
      </c>
      <c r="F1366" s="18">
        <v>1.323334490522236</v>
      </c>
      <c r="G1366" s="16">
        <v>730.26026565631446</v>
      </c>
      <c r="H1366" s="19">
        <v>790.55858306125879</v>
      </c>
      <c r="I1366">
        <f t="shared" si="168"/>
        <v>0.35333665958723476</v>
      </c>
      <c r="J1366">
        <f t="shared" si="169"/>
        <v>0.76040942435878667</v>
      </c>
      <c r="K1366">
        <f t="shared" si="170"/>
        <v>72.29268055154823</v>
      </c>
      <c r="L1366">
        <f t="shared" si="171"/>
        <v>369.39983739426162</v>
      </c>
      <c r="M1366">
        <f t="shared" si="172"/>
        <v>2.7070937741986521E-3</v>
      </c>
      <c r="N1366">
        <f t="shared" si="173"/>
        <v>-2.5810041401984005</v>
      </c>
      <c r="O1366">
        <f t="shared" si="174"/>
        <v>96.249837394261647</v>
      </c>
      <c r="P1366">
        <f t="shared" si="175"/>
        <v>131508.10181544599</v>
      </c>
    </row>
    <row r="1367" spans="1:16" x14ac:dyDescent="0.3">
      <c r="A1367" s="16">
        <v>96.199999999999108</v>
      </c>
      <c r="B1367" s="18">
        <v>758.13511759227367</v>
      </c>
      <c r="C1367" s="20">
        <v>7.5813511759227362E-2</v>
      </c>
      <c r="D1367" s="18">
        <v>3.9670894209068219</v>
      </c>
      <c r="E1367" s="18">
        <v>-2.9946466219810364</v>
      </c>
      <c r="F1367" s="18">
        <v>1.3247270618803395</v>
      </c>
      <c r="G1367" s="16">
        <v>728.05921954609107</v>
      </c>
      <c r="H1367" s="19">
        <v>788.21101563845627</v>
      </c>
      <c r="I1367">
        <f t="shared" si="168"/>
        <v>0.35235433897485213</v>
      </c>
      <c r="J1367">
        <f t="shared" si="169"/>
        <v>0.7581351175922737</v>
      </c>
      <c r="K1367">
        <f t="shared" si="170"/>
        <v>72.091697754254739</v>
      </c>
      <c r="L1367">
        <f t="shared" si="171"/>
        <v>369.50006613648287</v>
      </c>
      <c r="M1367">
        <f t="shared" si="172"/>
        <v>2.7063594614638803E-3</v>
      </c>
      <c r="N1367">
        <f t="shared" si="173"/>
        <v>-2.5840046521530722</v>
      </c>
      <c r="O1367">
        <f t="shared" si="174"/>
        <v>96.350066136482894</v>
      </c>
      <c r="P1367">
        <f t="shared" si="175"/>
        <v>131902.60901986097</v>
      </c>
    </row>
    <row r="1368" spans="1:16" x14ac:dyDescent="0.3">
      <c r="A1368" s="16">
        <v>96.299999999999102</v>
      </c>
      <c r="B1368" s="18">
        <v>755.86872044163863</v>
      </c>
      <c r="C1368" s="20">
        <v>7.5586872044163866E-2</v>
      </c>
      <c r="D1368" s="18">
        <v>3.9693190018920799</v>
      </c>
      <c r="E1368" s="18">
        <v>-2.9931820824676216</v>
      </c>
      <c r="F1368" s="18">
        <v>1.3261201265175679</v>
      </c>
      <c r="G1368" s="16">
        <v>725.86587969179016</v>
      </c>
      <c r="H1368" s="19">
        <v>785.8715611914871</v>
      </c>
      <c r="I1368">
        <f t="shared" si="168"/>
        <v>0.35137502143601956</v>
      </c>
      <c r="J1368">
        <f t="shared" si="169"/>
        <v>0.75586872044163866</v>
      </c>
      <c r="K1368">
        <f t="shared" si="170"/>
        <v>71.891329385809598</v>
      </c>
      <c r="L1368">
        <f t="shared" si="171"/>
        <v>369.60029498783996</v>
      </c>
      <c r="M1368">
        <f t="shared" si="172"/>
        <v>2.7056255461941677E-3</v>
      </c>
      <c r="N1368">
        <f t="shared" si="173"/>
        <v>-2.5870036962627694</v>
      </c>
      <c r="O1368">
        <f t="shared" si="174"/>
        <v>96.450294987839982</v>
      </c>
      <c r="P1368">
        <f t="shared" si="175"/>
        <v>132298.10586892927</v>
      </c>
    </row>
    <row r="1369" spans="1:16" x14ac:dyDescent="0.3">
      <c r="A1369" s="16">
        <v>96.399999999999096</v>
      </c>
      <c r="B1369" s="18">
        <v>753.61020183669143</v>
      </c>
      <c r="C1369" s="20">
        <v>7.5361020183669136E-2</v>
      </c>
      <c r="D1369" s="18">
        <v>3.9715473762308884</v>
      </c>
      <c r="E1369" s="18">
        <v>-2.9917185960122947</v>
      </c>
      <c r="F1369" s="18">
        <v>1.327513684450343</v>
      </c>
      <c r="G1369" s="16">
        <v>723.68021563863806</v>
      </c>
      <c r="H1369" s="19">
        <v>783.5401880347448</v>
      </c>
      <c r="I1369">
        <f t="shared" si="168"/>
        <v>0.35039869759644843</v>
      </c>
      <c r="J1369">
        <f t="shared" si="169"/>
        <v>0.75361020183669147</v>
      </c>
      <c r="K1369">
        <f t="shared" si="170"/>
        <v>71.691573528233349</v>
      </c>
      <c r="L1369">
        <f t="shared" si="171"/>
        <v>369.70052394863245</v>
      </c>
      <c r="M1369">
        <f t="shared" si="172"/>
        <v>2.7048920280647037E-3</v>
      </c>
      <c r="N1369">
        <f t="shared" si="173"/>
        <v>-2.5900012735832973</v>
      </c>
      <c r="O1369">
        <f t="shared" si="174"/>
        <v>96.550523948632474</v>
      </c>
      <c r="P1369">
        <f t="shared" si="175"/>
        <v>132694.59430920781</v>
      </c>
    </row>
    <row r="1370" spans="1:16" x14ac:dyDescent="0.3">
      <c r="A1370" s="16">
        <v>96.499999999999091</v>
      </c>
      <c r="B1370" s="18">
        <v>751.35953084253129</v>
      </c>
      <c r="C1370" s="20">
        <v>7.5135953084253124E-2</v>
      </c>
      <c r="D1370" s="18">
        <v>3.9737745449025308</v>
      </c>
      <c r="E1370" s="18">
        <v>-2.9902561616319745</v>
      </c>
      <c r="F1370" s="18">
        <v>1.328907735695054</v>
      </c>
      <c r="G1370" s="16">
        <v>721.5021970652117</v>
      </c>
      <c r="H1370" s="19">
        <v>781.21686461985087</v>
      </c>
      <c r="I1370">
        <f t="shared" si="168"/>
        <v>0.34942535810801356</v>
      </c>
      <c r="J1370">
        <f t="shared" si="169"/>
        <v>0.75135953084253126</v>
      </c>
      <c r="K1370">
        <f t="shared" si="170"/>
        <v>71.492428268899573</v>
      </c>
      <c r="L1370">
        <f t="shared" si="171"/>
        <v>369.8007530191606</v>
      </c>
      <c r="M1370">
        <f t="shared" si="172"/>
        <v>2.7041589067510275E-3</v>
      </c>
      <c r="N1370">
        <f t="shared" si="173"/>
        <v>-2.5929973851694794</v>
      </c>
      <c r="O1370">
        <f t="shared" si="174"/>
        <v>96.650753019160618</v>
      </c>
      <c r="P1370">
        <f t="shared" si="175"/>
        <v>133092.07628984991</v>
      </c>
    </row>
    <row r="1371" spans="1:16" x14ac:dyDescent="0.3">
      <c r="A1371" s="16">
        <v>96.599999999999085</v>
      </c>
      <c r="B1371" s="18">
        <v>749.11667665891014</v>
      </c>
      <c r="C1371" s="20">
        <v>7.491166766589101E-2</v>
      </c>
      <c r="D1371" s="18">
        <v>3.9760005088852246</v>
      </c>
      <c r="E1371" s="18">
        <v>-2.9887947783446847</v>
      </c>
      <c r="F1371" s="18">
        <v>1.3303022802680666</v>
      </c>
      <c r="G1371" s="16">
        <v>719.33179378280784</v>
      </c>
      <c r="H1371" s="19">
        <v>778.90155953501244</v>
      </c>
      <c r="I1371">
        <f t="shared" si="168"/>
        <v>0.34845499364872184</v>
      </c>
      <c r="J1371">
        <f t="shared" si="169"/>
        <v>0.74911667665891013</v>
      </c>
      <c r="K1371">
        <f t="shared" si="170"/>
        <v>71.293891700528491</v>
      </c>
      <c r="L1371">
        <f t="shared" si="171"/>
        <v>369.90098219972401</v>
      </c>
      <c r="M1371">
        <f t="shared" si="172"/>
        <v>2.7034261819290353E-3</v>
      </c>
      <c r="N1371">
        <f t="shared" si="173"/>
        <v>-2.5959920320751468</v>
      </c>
      <c r="O1371">
        <f t="shared" si="174"/>
        <v>96.750982199724035</v>
      </c>
      <c r="P1371">
        <f t="shared" si="175"/>
        <v>133490.55376260469</v>
      </c>
    </row>
    <row r="1372" spans="1:16" x14ac:dyDescent="0.3">
      <c r="A1372" s="16">
        <v>96.699999999999079</v>
      </c>
      <c r="B1372" s="18">
        <v>746.88160861958204</v>
      </c>
      <c r="C1372" s="20">
        <v>7.4688160861958203E-2</v>
      </c>
      <c r="D1372" s="18">
        <v>3.9782252691561659</v>
      </c>
      <c r="E1372" s="18">
        <v>-2.9873344451695534</v>
      </c>
      <c r="F1372" s="18">
        <v>1.3316973181857354</v>
      </c>
      <c r="G1372" s="16">
        <v>717.16897573479775</v>
      </c>
      <c r="H1372" s="19">
        <v>776.59424150436632</v>
      </c>
      <c r="I1372">
        <f t="shared" si="168"/>
        <v>0.34748759492267162</v>
      </c>
      <c r="J1372">
        <f t="shared" si="169"/>
        <v>0.74688160861958208</v>
      </c>
      <c r="K1372">
        <f t="shared" si="170"/>
        <v>71.095961921178613</v>
      </c>
      <c r="L1372">
        <f t="shared" si="171"/>
        <v>370.00121149062306</v>
      </c>
      <c r="M1372">
        <f t="shared" si="172"/>
        <v>2.7026938532749723E-3</v>
      </c>
      <c r="N1372">
        <f t="shared" si="173"/>
        <v>-2.5989852153531494</v>
      </c>
      <c r="O1372">
        <f t="shared" si="174"/>
        <v>96.851211490623086</v>
      </c>
      <c r="P1372">
        <f t="shared" si="175"/>
        <v>133890.02868182037</v>
      </c>
    </row>
    <row r="1373" spans="1:16" x14ac:dyDescent="0.3">
      <c r="A1373" s="16">
        <v>96.799999999999073</v>
      </c>
      <c r="B1373" s="18">
        <v>744.65429619166378</v>
      </c>
      <c r="C1373" s="20">
        <v>7.4465429619166371E-2</v>
      </c>
      <c r="D1373" s="18">
        <v>3.9804488266914628</v>
      </c>
      <c r="E1373" s="18">
        <v>-2.9858751611268093</v>
      </c>
      <c r="F1373" s="18">
        <v>1.3330928494643832</v>
      </c>
      <c r="G1373" s="16">
        <v>715.01371299599509</v>
      </c>
      <c r="H1373" s="19">
        <v>774.29487938733246</v>
      </c>
      <c r="I1373">
        <f t="shared" si="168"/>
        <v>0.34652315266001588</v>
      </c>
      <c r="J1373">
        <f t="shared" si="169"/>
        <v>0.74465429619166379</v>
      </c>
      <c r="K1373">
        <f t="shared" si="170"/>
        <v>70.898637034239243</v>
      </c>
      <c r="L1373">
        <f t="shared" si="171"/>
        <v>370.10144089215805</v>
      </c>
      <c r="M1373">
        <f t="shared" si="172"/>
        <v>2.7019619204654349E-3</v>
      </c>
      <c r="N1373">
        <f t="shared" si="173"/>
        <v>-2.6019769360553573</v>
      </c>
      <c r="O1373">
        <f t="shared" si="174"/>
        <v>96.951440892158075</v>
      </c>
      <c r="P1373">
        <f t="shared" si="175"/>
        <v>134290.50300444567</v>
      </c>
    </row>
    <row r="1374" spans="1:16" x14ac:dyDescent="0.3">
      <c r="A1374" s="16">
        <v>96.899999999999068</v>
      </c>
      <c r="B1374" s="18">
        <v>742.43470897500788</v>
      </c>
      <c r="C1374" s="20">
        <v>7.4243470897500788E-2</v>
      </c>
      <c r="D1374" s="18">
        <v>3.9826711824661576</v>
      </c>
      <c r="E1374" s="18">
        <v>-2.9844169252377819</v>
      </c>
      <c r="F1374" s="18">
        <v>1.3344888741203076</v>
      </c>
      <c r="G1374" s="16">
        <v>712.86597577203372</v>
      </c>
      <c r="H1374" s="19">
        <v>772.00344217798204</v>
      </c>
      <c r="I1374">
        <f t="shared" si="168"/>
        <v>0.34556165761692931</v>
      </c>
      <c r="J1374">
        <f t="shared" si="169"/>
        <v>0.74243470897500785</v>
      </c>
      <c r="K1374">
        <f t="shared" si="170"/>
        <v>70.701915148423737</v>
      </c>
      <c r="L1374">
        <f t="shared" si="171"/>
        <v>370.20167040462957</v>
      </c>
      <c r="M1374">
        <f t="shared" si="172"/>
        <v>2.7012303831773703E-3</v>
      </c>
      <c r="N1374">
        <f t="shared" si="173"/>
        <v>-2.6049671952326583</v>
      </c>
      <c r="O1374">
        <f t="shared" si="174"/>
        <v>97.05167040462959</v>
      </c>
      <c r="P1374">
        <f t="shared" si="175"/>
        <v>134691.9786900295</v>
      </c>
    </row>
    <row r="1375" spans="1:16" x14ac:dyDescent="0.3">
      <c r="A1375" s="16">
        <v>96.999999999999062</v>
      </c>
      <c r="B1375" s="18">
        <v>740.22281670157008</v>
      </c>
      <c r="C1375" s="20">
        <v>7.4022281670157009E-2</v>
      </c>
      <c r="D1375" s="18">
        <v>3.9848923374542711</v>
      </c>
      <c r="E1375" s="18">
        <v>-2.9829597365249025</v>
      </c>
      <c r="F1375" s="18">
        <v>1.3358853921697929</v>
      </c>
      <c r="G1375" s="16">
        <v>710.725734398741</v>
      </c>
      <c r="H1375" s="19">
        <v>769.71989900439917</v>
      </c>
      <c r="I1375">
        <f t="shared" si="168"/>
        <v>0.3446031005755707</v>
      </c>
      <c r="J1375">
        <f t="shared" si="169"/>
        <v>0.74022281670157009</v>
      </c>
      <c r="K1375">
        <f t="shared" si="170"/>
        <v>70.50579437776176</v>
      </c>
      <c r="L1375">
        <f t="shared" si="171"/>
        <v>370.30190002833774</v>
      </c>
      <c r="M1375">
        <f t="shared" si="172"/>
        <v>2.7004992410880795E-3</v>
      </c>
      <c r="N1375">
        <f t="shared" si="173"/>
        <v>-2.6079559939349553</v>
      </c>
      <c r="O1375">
        <f t="shared" si="174"/>
        <v>97.151900028337764</v>
      </c>
      <c r="P1375">
        <f t="shared" si="175"/>
        <v>135094.45770072262</v>
      </c>
    </row>
    <row r="1376" spans="1:16" x14ac:dyDescent="0.3">
      <c r="A1376" s="16">
        <v>97.099999999999056</v>
      </c>
      <c r="B1376" s="18">
        <v>738.01858923477766</v>
      </c>
      <c r="C1376" s="20">
        <v>7.3801858923477764E-2</v>
      </c>
      <c r="D1376" s="18">
        <v>3.9871122926287361</v>
      </c>
      <c r="E1376" s="18">
        <v>-2.9815035940117007</v>
      </c>
      <c r="F1376" s="18">
        <v>1.3372824036290896</v>
      </c>
      <c r="G1376" s="16">
        <v>708.59295934151271</v>
      </c>
      <c r="H1376" s="19">
        <v>767.44421912804262</v>
      </c>
      <c r="I1376">
        <f t="shared" si="168"/>
        <v>0.34364747234404402</v>
      </c>
      <c r="J1376">
        <f t="shared" si="169"/>
        <v>0.7380185892347777</v>
      </c>
      <c r="K1376">
        <f t="shared" si="170"/>
        <v>70.310272841591399</v>
      </c>
      <c r="L1376">
        <f t="shared" si="171"/>
        <v>370.40212976358373</v>
      </c>
      <c r="M1376">
        <f t="shared" si="172"/>
        <v>2.6997684938752085E-3</v>
      </c>
      <c r="N1376">
        <f t="shared" si="173"/>
        <v>-2.6109433332111744</v>
      </c>
      <c r="O1376">
        <f t="shared" si="174"/>
        <v>97.252129763583753</v>
      </c>
      <c r="P1376">
        <f t="shared" si="175"/>
        <v>135497.94200127947</v>
      </c>
    </row>
    <row r="1377" spans="1:16" x14ac:dyDescent="0.3">
      <c r="A1377" s="16">
        <v>97.199999999999051</v>
      </c>
      <c r="B1377" s="18">
        <v>735.82199656890805</v>
      </c>
      <c r="C1377" s="20">
        <v>7.3582199656890807E-2</v>
      </c>
      <c r="D1377" s="18">
        <v>3.9893310489614864</v>
      </c>
      <c r="E1377" s="18">
        <v>-2.9800484967227985</v>
      </c>
      <c r="F1377" s="18">
        <v>1.3386799085144454</v>
      </c>
      <c r="G1377" s="16">
        <v>706.46762119469622</v>
      </c>
      <c r="H1377" s="19">
        <v>765.17637194311988</v>
      </c>
      <c r="I1377">
        <f t="shared" si="168"/>
        <v>0.34269476375636232</v>
      </c>
      <c r="J1377">
        <f t="shared" si="169"/>
        <v>0.73582199656890801</v>
      </c>
      <c r="K1377">
        <f t="shared" si="170"/>
        <v>70.115348664551732</v>
      </c>
      <c r="L1377">
        <f t="shared" si="171"/>
        <v>370.50235961066807</v>
      </c>
      <c r="M1377">
        <f t="shared" si="172"/>
        <v>2.699038141216757E-3</v>
      </c>
      <c r="N1377">
        <f t="shared" si="173"/>
        <v>-2.6139292141092647</v>
      </c>
      <c r="O1377">
        <f t="shared" si="174"/>
        <v>97.352359610668088</v>
      </c>
      <c r="P1377">
        <f t="shared" si="175"/>
        <v>135902.43355905879</v>
      </c>
    </row>
    <row r="1378" spans="1:16" x14ac:dyDescent="0.3">
      <c r="A1378" s="16">
        <v>97.299999999999045</v>
      </c>
      <c r="B1378" s="18">
        <v>733.63300882846033</v>
      </c>
      <c r="C1378" s="20">
        <v>7.3363300882846039E-2</v>
      </c>
      <c r="D1378" s="18">
        <v>3.9915486074233453</v>
      </c>
      <c r="E1378" s="18">
        <v>-2.9785944436839169</v>
      </c>
      <c r="F1378" s="18">
        <v>1.3400779068420638</v>
      </c>
      <c r="G1378" s="16">
        <v>704.34969068096996</v>
      </c>
      <c r="H1378" s="19">
        <v>762.91632697595071</v>
      </c>
      <c r="I1378">
        <f t="shared" si="168"/>
        <v>0.34174496567240747</v>
      </c>
      <c r="J1378">
        <f t="shared" si="169"/>
        <v>0.73363300882846039</v>
      </c>
      <c r="K1378">
        <f t="shared" si="170"/>
        <v>69.92101997657457</v>
      </c>
      <c r="L1378">
        <f t="shared" si="171"/>
        <v>370.6025895698919</v>
      </c>
      <c r="M1378">
        <f t="shared" si="172"/>
        <v>2.6983081827910704E-3</v>
      </c>
      <c r="N1378">
        <f t="shared" si="173"/>
        <v>-2.6169136376761997</v>
      </c>
      <c r="O1378">
        <f t="shared" si="174"/>
        <v>97.452589569891927</v>
      </c>
      <c r="P1378">
        <f t="shared" si="175"/>
        <v>136307.93434402597</v>
      </c>
    </row>
    <row r="1379" spans="1:16" x14ac:dyDescent="0.3">
      <c r="A1379" s="16">
        <v>97.399999999999039</v>
      </c>
      <c r="B1379" s="18">
        <v>731.45159626755117</v>
      </c>
      <c r="C1379" s="20">
        <v>7.3145159626755121E-2</v>
      </c>
      <c r="D1379" s="18">
        <v>3.9937649689841592</v>
      </c>
      <c r="E1379" s="18">
        <v>-2.97714143392187</v>
      </c>
      <c r="F1379" s="18">
        <v>1.3414763986281508</v>
      </c>
      <c r="G1379" s="16">
        <v>702.23913865074223</v>
      </c>
      <c r="H1379" s="19">
        <v>760.6640538843601</v>
      </c>
      <c r="I1379">
        <f t="shared" si="168"/>
        <v>0.34079806897789744</v>
      </c>
      <c r="J1379">
        <f t="shared" si="169"/>
        <v>0.73145159626755119</v>
      </c>
      <c r="K1379">
        <f t="shared" si="170"/>
        <v>69.72728491287782</v>
      </c>
      <c r="L1379">
        <f t="shared" si="171"/>
        <v>370.7028196415564</v>
      </c>
      <c r="M1379">
        <f t="shared" si="172"/>
        <v>2.6975786182768446E-3</v>
      </c>
      <c r="N1379">
        <f t="shared" si="173"/>
        <v>-2.6198966049579711</v>
      </c>
      <c r="O1379">
        <f t="shared" si="174"/>
        <v>97.552819641556425</v>
      </c>
      <c r="P1379">
        <f t="shared" si="175"/>
        <v>136714.44632875183</v>
      </c>
    </row>
    <row r="1380" spans="1:16" x14ac:dyDescent="0.3">
      <c r="A1380" s="16">
        <v>97.499999999999034</v>
      </c>
      <c r="B1380" s="18">
        <v>729.27772926928867</v>
      </c>
      <c r="C1380" s="20">
        <v>7.2927772926928869E-2</v>
      </c>
      <c r="D1380" s="18">
        <v>3.9959801346126422</v>
      </c>
      <c r="E1380" s="18">
        <v>-2.9756894664645648</v>
      </c>
      <c r="F1380" s="18">
        <v>1.342875383888861</v>
      </c>
      <c r="G1380" s="16">
        <v>700.13593608153371</v>
      </c>
      <c r="H1380" s="19">
        <v>758.41952245704363</v>
      </c>
      <c r="I1380">
        <f t="shared" si="168"/>
        <v>0.33985406458434353</v>
      </c>
      <c r="J1380">
        <f t="shared" si="169"/>
        <v>0.72927772926928869</v>
      </c>
      <c r="K1380">
        <f t="shared" si="170"/>
        <v>69.534141613956677</v>
      </c>
      <c r="L1380">
        <f t="shared" si="171"/>
        <v>370.80304982596243</v>
      </c>
      <c r="M1380">
        <f t="shared" si="172"/>
        <v>2.6968494473531249E-3</v>
      </c>
      <c r="N1380">
        <f t="shared" si="173"/>
        <v>-2.6228781169995981</v>
      </c>
      <c r="O1380">
        <f t="shared" si="174"/>
        <v>97.653049825962455</v>
      </c>
      <c r="P1380">
        <f t="shared" si="175"/>
        <v>137121.97148841579</v>
      </c>
    </row>
    <row r="1381" spans="1:16" x14ac:dyDescent="0.3">
      <c r="A1381" s="16">
        <v>97.599999999999028</v>
      </c>
      <c r="B1381" s="18">
        <v>727.11137834515807</v>
      </c>
      <c r="C1381" s="20">
        <v>7.2711137834515813E-2</v>
      </c>
      <c r="D1381" s="18">
        <v>3.9981941052765313</v>
      </c>
      <c r="E1381" s="18">
        <v>-2.9742385403409992</v>
      </c>
      <c r="F1381" s="18">
        <v>1.3442748626403498</v>
      </c>
      <c r="G1381" s="16">
        <v>698.04005407736702</v>
      </c>
      <c r="H1381" s="19">
        <v>756.18270261294913</v>
      </c>
      <c r="I1381">
        <f t="shared" si="168"/>
        <v>0.33891294342901079</v>
      </c>
      <c r="J1381">
        <f t="shared" si="169"/>
        <v>0.72711137834515804</v>
      </c>
      <c r="K1381">
        <f t="shared" si="170"/>
        <v>69.341588225575606</v>
      </c>
      <c r="L1381">
        <f t="shared" si="171"/>
        <v>370.90328012341161</v>
      </c>
      <c r="M1381">
        <f t="shared" si="172"/>
        <v>2.696120669699301E-3</v>
      </c>
      <c r="N1381">
        <f t="shared" si="173"/>
        <v>-2.6258581748451273</v>
      </c>
      <c r="O1381">
        <f t="shared" si="174"/>
        <v>97.753280123411628</v>
      </c>
      <c r="P1381">
        <f t="shared" si="175"/>
        <v>137530.51180080726</v>
      </c>
    </row>
    <row r="1382" spans="1:16" x14ac:dyDescent="0.3">
      <c r="A1382" s="16">
        <v>97.699999999999022</v>
      </c>
      <c r="B1382" s="18">
        <v>724.95251413442054</v>
      </c>
      <c r="C1382" s="20">
        <v>7.2495251413442055E-2</v>
      </c>
      <c r="D1382" s="18">
        <v>4.0004068819424532</v>
      </c>
      <c r="E1382" s="18">
        <v>-2.9727886545812581</v>
      </c>
      <c r="F1382" s="18">
        <v>1.3456748348987304</v>
      </c>
      <c r="G1382" s="16">
        <v>695.95146386817237</v>
      </c>
      <c r="H1382" s="19">
        <v>753.95356440066871</v>
      </c>
      <c r="I1382">
        <f t="shared" si="168"/>
        <v>0.33797469647488193</v>
      </c>
      <c r="J1382">
        <f t="shared" si="169"/>
        <v>0.72495251413442052</v>
      </c>
      <c r="K1382">
        <f t="shared" si="170"/>
        <v>69.149622898760839</v>
      </c>
      <c r="L1382">
        <f t="shared" si="171"/>
        <v>371.00351053420542</v>
      </c>
      <c r="M1382">
        <f t="shared" si="172"/>
        <v>2.6953922849951117E-3</v>
      </c>
      <c r="N1382">
        <f t="shared" si="173"/>
        <v>-2.6288367795376324</v>
      </c>
      <c r="O1382">
        <f t="shared" si="174"/>
        <v>97.853510534205441</v>
      </c>
      <c r="P1382">
        <f t="shared" si="175"/>
        <v>137940.06924632587</v>
      </c>
    </row>
    <row r="1383" spans="1:16" x14ac:dyDescent="0.3">
      <c r="A1383" s="16">
        <v>97.799999999999017</v>
      </c>
      <c r="B1383" s="18">
        <v>722.80110740350938</v>
      </c>
      <c r="C1383" s="20">
        <v>7.2280110740350942E-2</v>
      </c>
      <c r="D1383" s="18">
        <v>4.0026184655761021</v>
      </c>
      <c r="E1383" s="18">
        <v>-2.9713398082165186</v>
      </c>
      <c r="F1383" s="18">
        <v>1.3470753006801286</v>
      </c>
      <c r="G1383" s="16">
        <v>693.87013680918801</v>
      </c>
      <c r="H1383" s="19">
        <v>751.73207799783074</v>
      </c>
      <c r="I1383">
        <f t="shared" si="168"/>
        <v>0.3370393147106191</v>
      </c>
      <c r="J1383">
        <f t="shared" si="169"/>
        <v>0.72280110740350934</v>
      </c>
      <c r="K1383">
        <f t="shared" si="170"/>
        <v>68.958243789792661</v>
      </c>
      <c r="L1383">
        <f t="shared" si="171"/>
        <v>371.10374105864554</v>
      </c>
      <c r="M1383">
        <f t="shared" si="172"/>
        <v>2.6946642929206416E-3</v>
      </c>
      <c r="N1383">
        <f t="shared" si="173"/>
        <v>-2.6318139321192153</v>
      </c>
      <c r="O1383">
        <f t="shared" si="174"/>
        <v>97.953741058645562</v>
      </c>
      <c r="P1383">
        <f t="shared" si="175"/>
        <v>138350.64580798193</v>
      </c>
    </row>
    <row r="1384" spans="1:16" x14ac:dyDescent="0.3">
      <c r="A1384" s="16">
        <v>97.899999999999011</v>
      </c>
      <c r="B1384" s="18">
        <v>720.65712904541829</v>
      </c>
      <c r="C1384" s="20">
        <v>7.2065712904541834E-2</v>
      </c>
      <c r="D1384" s="18">
        <v>4.004828857142062</v>
      </c>
      <c r="E1384" s="18">
        <v>-2.9698920002790437</v>
      </c>
      <c r="F1384" s="18">
        <v>1.3484762600006257</v>
      </c>
      <c r="G1384" s="16">
        <v>691.79604438035585</v>
      </c>
      <c r="H1384" s="19">
        <v>749.51821371048072</v>
      </c>
      <c r="I1384">
        <f t="shared" si="168"/>
        <v>0.33610678915052034</v>
      </c>
      <c r="J1384">
        <f t="shared" si="169"/>
        <v>0.72065712904541823</v>
      </c>
      <c r="K1384">
        <f t="shared" si="170"/>
        <v>68.767449060196469</v>
      </c>
      <c r="L1384">
        <f t="shared" si="171"/>
        <v>371.20397169703335</v>
      </c>
      <c r="M1384">
        <f t="shared" si="172"/>
        <v>2.6939366931563249E-3</v>
      </c>
      <c r="N1384">
        <f t="shared" si="173"/>
        <v>-2.6347896336310015</v>
      </c>
      <c r="O1384">
        <f t="shared" si="174"/>
        <v>98.053971697033376</v>
      </c>
      <c r="P1384">
        <f t="shared" si="175"/>
        <v>138762.24347139936</v>
      </c>
    </row>
    <row r="1385" spans="1:16" x14ac:dyDescent="0.3">
      <c r="A1385" s="16">
        <v>97.999999999999005</v>
      </c>
      <c r="B1385" s="18">
        <v>718.52055007910644</v>
      </c>
      <c r="C1385" s="20">
        <v>7.1852055007910642E-2</v>
      </c>
      <c r="D1385" s="18">
        <v>4.0070380576038067</v>
      </c>
      <c r="E1385" s="18">
        <v>-2.9684452298021817</v>
      </c>
      <c r="F1385" s="18">
        <v>1.3498777128762578</v>
      </c>
      <c r="G1385" s="16">
        <v>689.72915818573244</v>
      </c>
      <c r="H1385" s="19">
        <v>747.31194197248044</v>
      </c>
      <c r="I1385">
        <f t="shared" si="168"/>
        <v>0.33517711083448148</v>
      </c>
      <c r="J1385">
        <f t="shared" si="169"/>
        <v>0.71852055007910642</v>
      </c>
      <c r="K1385">
        <f t="shared" si="170"/>
        <v>68.577236876734915</v>
      </c>
      <c r="L1385">
        <f t="shared" si="171"/>
        <v>371.30420244967098</v>
      </c>
      <c r="M1385">
        <f t="shared" si="172"/>
        <v>2.6932094853829363E-3</v>
      </c>
      <c r="N1385">
        <f t="shared" si="173"/>
        <v>-2.6377638851131548</v>
      </c>
      <c r="O1385">
        <f t="shared" si="174"/>
        <v>98.154202449671004</v>
      </c>
      <c r="P1385">
        <f t="shared" si="175"/>
        <v>139174.86422481635</v>
      </c>
    </row>
    <row r="1386" spans="1:16" x14ac:dyDescent="0.3">
      <c r="A1386" s="16">
        <v>98.099999999999</v>
      </c>
      <c r="B1386" s="18">
        <v>716.39134164890311</v>
      </c>
      <c r="C1386" s="20">
        <v>7.1639134164890317E-2</v>
      </c>
      <c r="D1386" s="18">
        <v>4.0092460679238995</v>
      </c>
      <c r="E1386" s="18">
        <v>-2.966999495820362</v>
      </c>
      <c r="F1386" s="18">
        <v>1.3512796593230836</v>
      </c>
      <c r="G1386" s="16">
        <v>687.66944995289714</v>
      </c>
      <c r="H1386" s="19">
        <v>745.11323334490908</v>
      </c>
      <c r="I1386">
        <f t="shared" si="168"/>
        <v>0.33425027082795661</v>
      </c>
      <c r="J1386">
        <f t="shared" si="169"/>
        <v>0.71639134164890306</v>
      </c>
      <c r="K1386">
        <f t="shared" si="170"/>
        <v>68.387605411399917</v>
      </c>
      <c r="L1386">
        <f t="shared" si="171"/>
        <v>371.40443331686049</v>
      </c>
      <c r="M1386">
        <f t="shared" si="172"/>
        <v>2.6924826692815984E-3</v>
      </c>
      <c r="N1386">
        <f t="shared" si="173"/>
        <v>-2.6407366876048721</v>
      </c>
      <c r="O1386">
        <f t="shared" si="174"/>
        <v>98.254433316860514</v>
      </c>
      <c r="P1386">
        <f t="shared" si="175"/>
        <v>139588.51005908599</v>
      </c>
    </row>
    <row r="1387" spans="1:16" x14ac:dyDescent="0.3">
      <c r="A1387" s="16">
        <v>98.199999999998994</v>
      </c>
      <c r="B1387" s="18">
        <v>714.2694750239134</v>
      </c>
      <c r="C1387" s="20">
        <v>7.1426947502391341E-2</v>
      </c>
      <c r="D1387" s="18">
        <v>4.0114528890638157</v>
      </c>
      <c r="E1387" s="18">
        <v>-2.9655547973691028</v>
      </c>
      <c r="F1387" s="18">
        <v>1.3526820993571198</v>
      </c>
      <c r="G1387" s="16">
        <v>685.61689153236568</v>
      </c>
      <c r="H1387" s="19">
        <v>742.92205851546112</v>
      </c>
      <c r="I1387">
        <f t="shared" si="168"/>
        <v>0.33332626022191736</v>
      </c>
      <c r="J1387">
        <f t="shared" si="169"/>
        <v>0.71426947502391336</v>
      </c>
      <c r="K1387">
        <f t="shared" si="170"/>
        <v>68.198552841404293</v>
      </c>
      <c r="L1387">
        <f t="shared" si="171"/>
        <v>371.50466429890378</v>
      </c>
      <c r="M1387">
        <f t="shared" si="172"/>
        <v>2.6917562445337804E-3</v>
      </c>
      <c r="N1387">
        <f t="shared" si="173"/>
        <v>-2.6437080421443704</v>
      </c>
      <c r="O1387">
        <f t="shared" si="174"/>
        <v>98.354664298903799</v>
      </c>
      <c r="P1387">
        <f t="shared" si="175"/>
        <v>140003.18296767765</v>
      </c>
    </row>
    <row r="1388" spans="1:16" x14ac:dyDescent="0.3">
      <c r="A1388" s="16">
        <v>98.299999999998988</v>
      </c>
      <c r="B1388" s="18">
        <v>712.1549215974286</v>
      </c>
      <c r="C1388" s="20">
        <v>7.1215492159742863E-2</v>
      </c>
      <c r="D1388" s="18">
        <v>4.0136585219839427</v>
      </c>
      <c r="E1388" s="18">
        <v>-2.9641111334850008</v>
      </c>
      <c r="F1388" s="18">
        <v>1.354085032994345</v>
      </c>
      <c r="G1388" s="16">
        <v>683.57145489700531</v>
      </c>
      <c r="H1388" s="19">
        <v>740.73838829785188</v>
      </c>
      <c r="I1388">
        <f t="shared" si="168"/>
        <v>0.33240507013281229</v>
      </c>
      <c r="J1388">
        <f t="shared" si="169"/>
        <v>0.71215492159742855</v>
      </c>
      <c r="K1388">
        <f t="shared" si="170"/>
        <v>68.010077349173386</v>
      </c>
      <c r="L1388">
        <f t="shared" si="171"/>
        <v>371.60489539610319</v>
      </c>
      <c r="M1388">
        <f t="shared" si="172"/>
        <v>2.6910302108212928E-3</v>
      </c>
      <c r="N1388">
        <f t="shared" si="173"/>
        <v>-2.6466779497689128</v>
      </c>
      <c r="O1388">
        <f t="shared" si="174"/>
        <v>98.454895396103211</v>
      </c>
      <c r="P1388">
        <f t="shared" si="175"/>
        <v>140418.88494667824</v>
      </c>
    </row>
    <row r="1389" spans="1:16" x14ac:dyDescent="0.3">
      <c r="A1389" s="16">
        <v>98.399999999998983</v>
      </c>
      <c r="B1389" s="18">
        <v>710.04765288633962</v>
      </c>
      <c r="C1389" s="20">
        <v>7.1004765288633961E-2</v>
      </c>
      <c r="D1389" s="18">
        <v>4.0158629676437574</v>
      </c>
      <c r="E1389" s="18">
        <v>-2.9626685032057298</v>
      </c>
      <c r="F1389" s="18">
        <v>1.3554884602507595</v>
      </c>
      <c r="G1389" s="16">
        <v>681.53311214145344</v>
      </c>
      <c r="H1389" s="19">
        <v>738.5621936312258</v>
      </c>
      <c r="I1389">
        <f t="shared" si="168"/>
        <v>0.33148669170252615</v>
      </c>
      <c r="J1389">
        <f t="shared" si="169"/>
        <v>0.71004765288633964</v>
      </c>
      <c r="K1389">
        <f t="shared" si="170"/>
        <v>67.822177122336853</v>
      </c>
      <c r="L1389">
        <f t="shared" si="171"/>
        <v>371.70512660876091</v>
      </c>
      <c r="M1389">
        <f t="shared" si="172"/>
        <v>2.6903045678262931E-3</v>
      </c>
      <c r="N1389">
        <f t="shared" si="173"/>
        <v>-2.6496464115147891</v>
      </c>
      <c r="O1389">
        <f t="shared" si="174"/>
        <v>98.555126608760929</v>
      </c>
      <c r="P1389">
        <f t="shared" si="175"/>
        <v>140835.61799479314</v>
      </c>
    </row>
    <row r="1390" spans="1:16" x14ac:dyDescent="0.3">
      <c r="A1390" s="16">
        <v>98.499999999998977</v>
      </c>
      <c r="B1390" s="18">
        <v>707.94764053054485</v>
      </c>
      <c r="C1390" s="20">
        <v>7.0794764053054487E-2</v>
      </c>
      <c r="D1390" s="18">
        <v>4.0180662270015599</v>
      </c>
      <c r="E1390" s="18">
        <v>-2.9612269055700464</v>
      </c>
      <c r="F1390" s="18">
        <v>1.3568923811422915</v>
      </c>
      <c r="G1390" s="16">
        <v>679.50183548153257</v>
      </c>
      <c r="H1390" s="19">
        <v>736.39344557955712</v>
      </c>
      <c r="I1390">
        <f t="shared" si="168"/>
        <v>0.33057111609833589</v>
      </c>
      <c r="J1390">
        <f t="shared" si="169"/>
        <v>0.70794764053054482</v>
      </c>
      <c r="K1390">
        <f t="shared" si="170"/>
        <v>67.634850353719528</v>
      </c>
      <c r="L1390">
        <f t="shared" si="171"/>
        <v>371.80535793717979</v>
      </c>
      <c r="M1390">
        <f t="shared" si="172"/>
        <v>2.6895793152312774E-3</v>
      </c>
      <c r="N1390">
        <f t="shared" si="173"/>
        <v>-2.6526134284173355</v>
      </c>
      <c r="O1390">
        <f t="shared" si="174"/>
        <v>98.655357937179815</v>
      </c>
      <c r="P1390">
        <f t="shared" si="175"/>
        <v>141253.38411334873</v>
      </c>
    </row>
    <row r="1391" spans="1:16" x14ac:dyDescent="0.3">
      <c r="A1391" s="16">
        <v>98.599999999998971</v>
      </c>
      <c r="B1391" s="18">
        <v>705.8548562923836</v>
      </c>
      <c r="C1391" s="20">
        <v>7.0585485629238359E-2</v>
      </c>
      <c r="D1391" s="18">
        <v>4.02026830101474</v>
      </c>
      <c r="E1391" s="18">
        <v>-2.959786339617783</v>
      </c>
      <c r="F1391" s="18">
        <v>1.3582967956848886</v>
      </c>
      <c r="G1391" s="16">
        <v>677.4775972536878</v>
      </c>
      <c r="H1391" s="19">
        <v>734.2321153310794</v>
      </c>
      <c r="I1391">
        <f t="shared" si="168"/>
        <v>0.32965833451287463</v>
      </c>
      <c r="J1391">
        <f t="shared" si="169"/>
        <v>0.70585485629238365</v>
      </c>
      <c r="K1391">
        <f t="shared" si="170"/>
        <v>67.448095241334144</v>
      </c>
      <c r="L1391">
        <f t="shared" si="171"/>
        <v>371.90558938166197</v>
      </c>
      <c r="M1391">
        <f t="shared" si="172"/>
        <v>2.6888544527190919E-3</v>
      </c>
      <c r="N1391">
        <f t="shared" si="173"/>
        <v>-2.6555790015109104</v>
      </c>
      <c r="O1391">
        <f t="shared" si="174"/>
        <v>98.755589381661991</v>
      </c>
      <c r="P1391">
        <f t="shared" si="175"/>
        <v>141672.18530629104</v>
      </c>
    </row>
    <row r="1392" spans="1:16" x14ac:dyDescent="0.3">
      <c r="A1392" s="16">
        <v>98.699999999998965</v>
      </c>
      <c r="B1392" s="18">
        <v>703.76927205604579</v>
      </c>
      <c r="C1392" s="20">
        <v>7.0376927205604581E-2</v>
      </c>
      <c r="D1392" s="18">
        <v>4.0224691906395549</v>
      </c>
      <c r="E1392" s="18">
        <v>-2.9583468043898495</v>
      </c>
      <c r="F1392" s="18">
        <v>1.3597017038944417</v>
      </c>
      <c r="G1392" s="16">
        <v>675.46036991440303</v>
      </c>
      <c r="H1392" s="19">
        <v>732.07817419768855</v>
      </c>
      <c r="I1392">
        <f t="shared" si="168"/>
        <v>0.3287483381640855</v>
      </c>
      <c r="J1392">
        <f t="shared" si="169"/>
        <v>0.70376927205604578</v>
      </c>
      <c r="K1392">
        <f t="shared" si="170"/>
        <v>67.261909988371897</v>
      </c>
      <c r="L1392">
        <f t="shared" si="171"/>
        <v>372.00582094251041</v>
      </c>
      <c r="M1392">
        <f t="shared" si="172"/>
        <v>2.6881299799729197E-3</v>
      </c>
      <c r="N1392">
        <f t="shared" si="173"/>
        <v>-2.6585431318289205</v>
      </c>
      <c r="O1392">
        <f t="shared" si="174"/>
        <v>98.855820942510434</v>
      </c>
      <c r="P1392">
        <f t="shared" si="175"/>
        <v>142092.02358018886</v>
      </c>
    </row>
    <row r="1393" spans="1:16" x14ac:dyDescent="0.3">
      <c r="A1393" s="16">
        <v>98.79999999999896</v>
      </c>
      <c r="B1393" s="18">
        <v>701.69085982700051</v>
      </c>
      <c r="C1393" s="20">
        <v>7.0169085982700052E-2</v>
      </c>
      <c r="D1393" s="18">
        <v>4.0246688968313293</v>
      </c>
      <c r="E1393" s="18">
        <v>-2.9569082989282278</v>
      </c>
      <c r="F1393" s="18">
        <v>1.3611071057868538</v>
      </c>
      <c r="G1393" s="16">
        <v>673.45012603963494</v>
      </c>
      <c r="H1393" s="19">
        <v>729.93159361436608</v>
      </c>
      <c r="I1393">
        <f t="shared" si="168"/>
        <v>0.3278411182951812</v>
      </c>
      <c r="J1393">
        <f t="shared" si="169"/>
        <v>0.70169085982700052</v>
      </c>
      <c r="K1393">
        <f t="shared" si="170"/>
        <v>67.076292803194079</v>
      </c>
      <c r="L1393">
        <f t="shared" si="171"/>
        <v>372.10605262002781</v>
      </c>
      <c r="M1393">
        <f t="shared" si="172"/>
        <v>2.6874058966762883E-3</v>
      </c>
      <c r="N1393">
        <f t="shared" si="173"/>
        <v>-2.6615058204038107</v>
      </c>
      <c r="O1393">
        <f t="shared" si="174"/>
        <v>98.956052620027833</v>
      </c>
      <c r="P1393">
        <f t="shared" si="175"/>
        <v>142512.9009442344</v>
      </c>
    </row>
    <row r="1394" spans="1:16" x14ac:dyDescent="0.3">
      <c r="A1394" s="16">
        <v>98.899999999998954</v>
      </c>
      <c r="B1394" s="18">
        <v>699.61959173142316</v>
      </c>
      <c r="C1394" s="20">
        <v>6.996195917314231E-2</v>
      </c>
      <c r="D1394" s="18">
        <v>4.0268674205443222</v>
      </c>
      <c r="E1394" s="18">
        <v>-2.9554708222759722</v>
      </c>
      <c r="F1394" s="18">
        <v>1.3625130013779938</v>
      </c>
      <c r="G1394" s="16">
        <v>671.44683832424528</v>
      </c>
      <c r="H1394" s="19">
        <v>727.79234513860104</v>
      </c>
      <c r="I1394">
        <f t="shared" si="168"/>
        <v>0.32693666617460093</v>
      </c>
      <c r="J1394">
        <f t="shared" si="169"/>
        <v>0.69961959173142318</v>
      </c>
      <c r="K1394">
        <f t="shared" si="170"/>
        <v>66.891241899323347</v>
      </c>
      <c r="L1394">
        <f t="shared" si="171"/>
        <v>372.20628441451737</v>
      </c>
      <c r="M1394">
        <f t="shared" si="172"/>
        <v>2.6866822025130655E-3</v>
      </c>
      <c r="N1394">
        <f t="shared" si="173"/>
        <v>-2.6644670682670633</v>
      </c>
      <c r="O1394">
        <f t="shared" si="174"/>
        <v>99.056284414517393</v>
      </c>
      <c r="P1394">
        <f t="shared" si="175"/>
        <v>142934.81941024456</v>
      </c>
    </row>
    <row r="1395" spans="1:16" x14ac:dyDescent="0.3">
      <c r="A1395" s="16">
        <v>98.999999999998948</v>
      </c>
      <c r="B1395" s="18">
        <v>697.55544001562805</v>
      </c>
      <c r="C1395" s="20">
        <v>6.9755544001562808E-2</v>
      </c>
      <c r="D1395" s="18">
        <v>4.0290647627317044</v>
      </c>
      <c r="E1395" s="18">
        <v>-2.9540343734772123</v>
      </c>
      <c r="F1395" s="18">
        <v>1.3639193906836864</v>
      </c>
      <c r="G1395" s="16">
        <v>669.45047958144028</v>
      </c>
      <c r="H1395" s="19">
        <v>725.66040044981582</v>
      </c>
      <c r="I1395">
        <f t="shared" si="168"/>
        <v>0.32603497309596974</v>
      </c>
      <c r="J1395">
        <f t="shared" si="169"/>
        <v>0.69755544001562808</v>
      </c>
      <c r="K1395">
        <f t="shared" si="170"/>
        <v>66.706755495435416</v>
      </c>
      <c r="L1395">
        <f t="shared" si="171"/>
        <v>372.30651632628201</v>
      </c>
      <c r="M1395">
        <f t="shared" si="172"/>
        <v>2.6859588971674619E-3</v>
      </c>
      <c r="N1395">
        <f t="shared" si="173"/>
        <v>-2.6674268764492024</v>
      </c>
      <c r="O1395">
        <f t="shared" si="174"/>
        <v>99.156516326282031</v>
      </c>
      <c r="P1395">
        <f t="shared" si="175"/>
        <v>143357.78099266146</v>
      </c>
    </row>
    <row r="1396" spans="1:16" x14ac:dyDescent="0.3">
      <c r="A1396" s="16">
        <v>99.099999999998943</v>
      </c>
      <c r="B1396" s="18">
        <v>695.49837704549907</v>
      </c>
      <c r="C1396" s="20">
        <v>6.9549837704549908E-2</v>
      </c>
      <c r="D1396" s="18">
        <v>4.0312609243457365</v>
      </c>
      <c r="E1396" s="18">
        <v>-2.9525989515771478</v>
      </c>
      <c r="F1396" s="18">
        <v>1.3653262737197733</v>
      </c>
      <c r="G1396" s="16">
        <v>667.46102274220505</v>
      </c>
      <c r="H1396" s="19">
        <v>723.53573134879309</v>
      </c>
      <c r="I1396">
        <f t="shared" si="168"/>
        <v>0.32513603037805427</v>
      </c>
      <c r="J1396">
        <f t="shared" si="169"/>
        <v>0.69549837704549911</v>
      </c>
      <c r="K1396">
        <f t="shared" si="170"/>
        <v>66.522831815349903</v>
      </c>
      <c r="L1396">
        <f t="shared" si="171"/>
        <v>372.4067483556247</v>
      </c>
      <c r="M1396">
        <f t="shared" si="172"/>
        <v>2.6852359803240292E-3</v>
      </c>
      <c r="N1396">
        <f t="shared" si="173"/>
        <v>-2.6703852459797948</v>
      </c>
      <c r="O1396">
        <f t="shared" si="174"/>
        <v>99.256748355624723</v>
      </c>
      <c r="P1396">
        <f t="shared" si="175"/>
        <v>143781.7877085543</v>
      </c>
    </row>
    <row r="1397" spans="1:16" x14ac:dyDescent="0.3">
      <c r="A1397" s="16">
        <v>99.199999999998937</v>
      </c>
      <c r="B1397" s="18">
        <v>693.44837530592861</v>
      </c>
      <c r="C1397" s="20">
        <v>6.9344837530592854E-2</v>
      </c>
      <c r="D1397" s="18">
        <v>4.0334559063375686</v>
      </c>
      <c r="E1397" s="18">
        <v>-2.9511645556220447</v>
      </c>
      <c r="F1397" s="18">
        <v>1.3667336505020471</v>
      </c>
      <c r="G1397" s="16">
        <v>665.47844085474969</v>
      </c>
      <c r="H1397" s="19">
        <v>721.41830975710752</v>
      </c>
      <c r="I1397">
        <f t="shared" si="168"/>
        <v>0.32423982936472062</v>
      </c>
      <c r="J1397">
        <f t="shared" si="169"/>
        <v>0.69344837530592862</v>
      </c>
      <c r="K1397">
        <f t="shared" si="170"/>
        <v>66.339469088021843</v>
      </c>
      <c r="L1397">
        <f t="shared" si="171"/>
        <v>372.50698050284905</v>
      </c>
      <c r="M1397">
        <f t="shared" si="172"/>
        <v>2.6845134516676572E-3</v>
      </c>
      <c r="N1397">
        <f t="shared" si="173"/>
        <v>-2.6733421778874487</v>
      </c>
      <c r="O1397">
        <f t="shared" si="174"/>
        <v>99.356980502849069</v>
      </c>
      <c r="P1397">
        <f t="shared" si="175"/>
        <v>144206.84157761995</v>
      </c>
    </row>
    <row r="1398" spans="1:16" x14ac:dyDescent="0.3">
      <c r="A1398" s="16">
        <v>99.299999999998931</v>
      </c>
      <c r="B1398" s="18">
        <v>691.40540740024994</v>
      </c>
      <c r="C1398" s="20">
        <v>6.9140540740025E-2</v>
      </c>
      <c r="D1398" s="18">
        <v>4.035649709657374</v>
      </c>
      <c r="E1398" s="18">
        <v>-2.9497311846592376</v>
      </c>
      <c r="F1398" s="18">
        <v>1.3681415210462933</v>
      </c>
      <c r="G1398" s="16">
        <v>663.50270708394635</v>
      </c>
      <c r="H1398" s="19">
        <v>719.30810771655354</v>
      </c>
      <c r="I1398">
        <f t="shared" si="168"/>
        <v>0.3233463614248886</v>
      </c>
      <c r="J1398">
        <f t="shared" si="169"/>
        <v>0.69140540740024992</v>
      </c>
      <c r="K1398">
        <f t="shared" si="170"/>
        <v>66.156665547532199</v>
      </c>
      <c r="L1398">
        <f t="shared" si="171"/>
        <v>372.60721276825836</v>
      </c>
      <c r="M1398">
        <f t="shared" si="172"/>
        <v>2.6837913108835772E-3</v>
      </c>
      <c r="N1398">
        <f t="shared" si="173"/>
        <v>-2.6762976731998238</v>
      </c>
      <c r="O1398">
        <f t="shared" si="174"/>
        <v>99.457212768258387</v>
      </c>
      <c r="P1398">
        <f t="shared" si="175"/>
        <v>144632.94462218561</v>
      </c>
    </row>
    <row r="1399" spans="1:16" x14ac:dyDescent="0.3">
      <c r="A1399" s="16">
        <v>99.399999999998926</v>
      </c>
      <c r="B1399" s="18">
        <v>689.36944604969426</v>
      </c>
      <c r="C1399" s="20">
        <v>6.8936944604969422E-2</v>
      </c>
      <c r="D1399" s="18">
        <v>4.0378423352542825</v>
      </c>
      <c r="E1399" s="18">
        <v>-2.9482988377371298</v>
      </c>
      <c r="F1399" s="18">
        <v>1.3695498853682675</v>
      </c>
      <c r="G1399" s="16">
        <v>661.53379471079177</v>
      </c>
      <c r="H1399" s="19">
        <v>717.20509738859676</v>
      </c>
      <c r="I1399">
        <f t="shared" si="168"/>
        <v>0.32245561795249483</v>
      </c>
      <c r="J1399">
        <f t="shared" si="169"/>
        <v>0.6893694460496943</v>
      </c>
      <c r="K1399">
        <f t="shared" si="170"/>
        <v>65.974419433080442</v>
      </c>
      <c r="L1399">
        <f t="shared" si="171"/>
        <v>372.70744515215625</v>
      </c>
      <c r="M1399">
        <f t="shared" si="172"/>
        <v>2.6830695576573584E-3</v>
      </c>
      <c r="N1399">
        <f t="shared" si="173"/>
        <v>-2.6792517329436172</v>
      </c>
      <c r="O1399">
        <f t="shared" si="174"/>
        <v>99.557445152156276</v>
      </c>
      <c r="P1399">
        <f t="shared" si="175"/>
        <v>145060.09886720646</v>
      </c>
    </row>
    <row r="1400" spans="1:16" x14ac:dyDescent="0.3">
      <c r="A1400" s="16">
        <v>99.49999999999892</v>
      </c>
      <c r="B1400" s="18">
        <v>687.34046409281734</v>
      </c>
      <c r="C1400" s="20">
        <v>6.873404640928174E-2</v>
      </c>
      <c r="D1400" s="18">
        <v>4.0400337840764466</v>
      </c>
      <c r="E1400" s="18">
        <v>-2.9468675139051865</v>
      </c>
      <c r="F1400" s="18">
        <v>1.3709587434837194</v>
      </c>
      <c r="G1400" s="16">
        <v>659.57167713183969</v>
      </c>
      <c r="H1400" s="19">
        <v>715.10925105379499</v>
      </c>
      <c r="I1400">
        <f t="shared" si="168"/>
        <v>0.32156759036644084</v>
      </c>
      <c r="J1400">
        <f t="shared" si="169"/>
        <v>0.68734046409281735</v>
      </c>
      <c r="K1400">
        <f t="shared" si="170"/>
        <v>65.792728988973792</v>
      </c>
      <c r="L1400">
        <f t="shared" si="171"/>
        <v>372.80767765484609</v>
      </c>
      <c r="M1400">
        <f t="shared" si="172"/>
        <v>2.6823481916749123E-3</v>
      </c>
      <c r="N1400">
        <f t="shared" si="173"/>
        <v>-2.6822043581445749</v>
      </c>
      <c r="O1400">
        <f t="shared" si="174"/>
        <v>99.657677654846111</v>
      </c>
      <c r="P1400">
        <f t="shared" si="175"/>
        <v>145488.30634027123</v>
      </c>
    </row>
    <row r="1401" spans="1:16" x14ac:dyDescent="0.3">
      <c r="A1401" s="16">
        <v>99.599999999998914</v>
      </c>
      <c r="B1401" s="18">
        <v>685.31843448496147</v>
      </c>
      <c r="C1401" s="20">
        <v>6.8531843448496152E-2</v>
      </c>
      <c r="D1401" s="18">
        <v>4.0422240570708867</v>
      </c>
      <c r="E1401" s="18">
        <v>-2.9454372122139403</v>
      </c>
      <c r="F1401" s="18">
        <v>1.3723680954083368</v>
      </c>
      <c r="G1401" s="16">
        <v>657.6163278586688</v>
      </c>
      <c r="H1401" s="19">
        <v>713.02054111125415</v>
      </c>
      <c r="I1401">
        <f t="shared" si="168"/>
        <v>0.32068227011055572</v>
      </c>
      <c r="J1401">
        <f t="shared" si="169"/>
        <v>0.68531843448496144</v>
      </c>
      <c r="K1401">
        <f t="shared" si="170"/>
        <v>65.61159246461969</v>
      </c>
      <c r="L1401">
        <f t="shared" si="171"/>
        <v>372.90791027663198</v>
      </c>
      <c r="M1401">
        <f t="shared" si="172"/>
        <v>2.6816272126224841E-3</v>
      </c>
      <c r="N1401">
        <f t="shared" si="173"/>
        <v>-2.6851555498274924</v>
      </c>
      <c r="O1401">
        <f t="shared" si="174"/>
        <v>99.757910276632003</v>
      </c>
      <c r="P1401">
        <f t="shared" si="175"/>
        <v>145917.56907159984</v>
      </c>
    </row>
    <row r="1402" spans="1:16" x14ac:dyDescent="0.3">
      <c r="A1402" s="16">
        <v>99.699999999998909</v>
      </c>
      <c r="B1402" s="18">
        <v>683.30333029769611</v>
      </c>
      <c r="C1402" s="20">
        <v>6.833033302976961E-2</v>
      </c>
      <c r="D1402" s="18">
        <v>4.0444131551837792</v>
      </c>
      <c r="E1402" s="18">
        <v>-2.9440079317149803</v>
      </c>
      <c r="F1402" s="18">
        <v>1.3737779411578477</v>
      </c>
      <c r="G1402" s="16">
        <v>655.66772051732721</v>
      </c>
      <c r="H1402" s="19">
        <v>710.938940078065</v>
      </c>
      <c r="I1402">
        <f t="shared" ref="I1402:I1405" si="176">(J1402/(J1402+10))*5</f>
        <v>0.31979964865354782</v>
      </c>
      <c r="J1402">
        <f t="shared" ref="J1402:J1405" si="177">B1402/1000</f>
        <v>0.68330333029769608</v>
      </c>
      <c r="K1402">
        <f t="shared" ref="K1402:K1405" si="178">(I1402*1023)/5</f>
        <v>65.43100811451589</v>
      </c>
      <c r="L1402">
        <f t="shared" ref="L1402:L1405" si="179">1/M1402</f>
        <v>373.00814301781759</v>
      </c>
      <c r="M1402">
        <f t="shared" ref="M1402:M1405" si="180">$M$2+$N$2*(N1402)+$O$2*(POWER(N1402,2))+$P$2*(POWER(N1402,3))</f>
        <v>2.680906620186661E-3</v>
      </c>
      <c r="N1402">
        <f t="shared" ref="N1402:N1405" si="181">$Q$2+($R$2/(A1402+273.15))+($S$2/POWER(A1402+273.15,2))+($T$2/POWER(A1402+273.15,3))</f>
        <v>-2.6881053090162137</v>
      </c>
      <c r="O1402">
        <f t="shared" ref="O1402:O1405" si="182">L1402-273.15</f>
        <v>99.858143017817611</v>
      </c>
      <c r="P1402">
        <f t="shared" ref="P1402:P1405" si="183">10000*((1023/K1402)-1)</f>
        <v>146347.8890940467</v>
      </c>
    </row>
    <row r="1403" spans="1:16" x14ac:dyDescent="0.3">
      <c r="A1403" s="16">
        <v>99.799999999998903</v>
      </c>
      <c r="B1403" s="18">
        <v>681.29512471827843</v>
      </c>
      <c r="C1403" s="20">
        <v>6.8129512471827844E-2</v>
      </c>
      <c r="D1403" s="18">
        <v>4.0466010793601459</v>
      </c>
      <c r="E1403" s="18">
        <v>-2.9425796714609636</v>
      </c>
      <c r="F1403" s="18">
        <v>1.3751882807479079</v>
      </c>
      <c r="G1403" s="16">
        <v>653.72582884780047</v>
      </c>
      <c r="H1403" s="19">
        <v>708.86442058875639</v>
      </c>
      <c r="I1403">
        <f t="shared" si="176"/>
        <v>0.31891971748896308</v>
      </c>
      <c r="J1403">
        <f t="shared" si="177"/>
        <v>0.68129512471827847</v>
      </c>
      <c r="K1403">
        <f t="shared" si="178"/>
        <v>65.250974198241849</v>
      </c>
      <c r="L1403">
        <f t="shared" si="179"/>
        <v>373.10837587870702</v>
      </c>
      <c r="M1403">
        <f t="shared" si="180"/>
        <v>2.6801864140543652E-3</v>
      </c>
      <c r="N1403">
        <f t="shared" si="181"/>
        <v>-2.6910536367336326</v>
      </c>
      <c r="O1403">
        <f t="shared" si="182"/>
        <v>99.958375878707045</v>
      </c>
      <c r="P1403">
        <f t="shared" si="183"/>
        <v>146779.26844310077</v>
      </c>
    </row>
    <row r="1404" spans="1:16" x14ac:dyDescent="0.3">
      <c r="A1404" s="16">
        <v>99.899999999998897</v>
      </c>
      <c r="B1404" s="18">
        <v>679.29379104910845</v>
      </c>
      <c r="C1404" s="20">
        <v>6.7929379104910842E-2</v>
      </c>
      <c r="D1404" s="18">
        <v>4.0487878305440761</v>
      </c>
      <c r="E1404" s="18">
        <v>-2.9411524305056029</v>
      </c>
      <c r="F1404" s="18">
        <v>1.3765991141941811</v>
      </c>
      <c r="G1404" s="16">
        <v>651.79062670347059</v>
      </c>
      <c r="H1404" s="19">
        <v>706.79695539474631</v>
      </c>
      <c r="I1404">
        <f t="shared" si="176"/>
        <v>0.31804246813514075</v>
      </c>
      <c r="J1404">
        <f t="shared" si="177"/>
        <v>0.67929379104910848</v>
      </c>
      <c r="K1404">
        <f t="shared" si="178"/>
        <v>65.0714889804498</v>
      </c>
      <c r="L1404">
        <f t="shared" si="179"/>
        <v>373.20860885960428</v>
      </c>
      <c r="M1404">
        <f t="shared" si="180"/>
        <v>2.6794665939128583E-3</v>
      </c>
      <c r="N1404">
        <f t="shared" si="181"/>
        <v>-2.6940005340016886</v>
      </c>
      <c r="O1404">
        <f t="shared" si="182"/>
        <v>100.05860885960431</v>
      </c>
      <c r="P1404">
        <f t="shared" si="183"/>
        <v>147211.70915688621</v>
      </c>
    </row>
    <row r="1405" spans="1:16" x14ac:dyDescent="0.3">
      <c r="A1405" s="16">
        <v>99.999999999998892</v>
      </c>
      <c r="B1405" s="18">
        <v>677.29930270718273</v>
      </c>
      <c r="C1405" s="20">
        <v>6.7729930270718275E-2</v>
      </c>
      <c r="D1405" s="18">
        <v>4.050973409678571</v>
      </c>
      <c r="E1405" s="18">
        <v>-2.9397262079036688</v>
      </c>
      <c r="F1405" s="18">
        <v>1.3780104415122854</v>
      </c>
      <c r="G1405" s="16">
        <v>649.8620880505764</v>
      </c>
      <c r="H1405" s="19">
        <v>704.73651736378906</v>
      </c>
      <c r="I1405">
        <f t="shared" si="176"/>
        <v>0.31716789213516589</v>
      </c>
      <c r="J1405">
        <f t="shared" si="177"/>
        <v>0.67729930270718275</v>
      </c>
      <c r="K1405">
        <f t="shared" si="178"/>
        <v>64.892550730854936</v>
      </c>
      <c r="L1405">
        <f t="shared" si="179"/>
        <v>373.30884196081348</v>
      </c>
      <c r="M1405">
        <f t="shared" si="180"/>
        <v>2.6787471594497373E-3</v>
      </c>
      <c r="N1405">
        <f t="shared" si="181"/>
        <v>-2.6969460018413782</v>
      </c>
      <c r="O1405">
        <f t="shared" si="182"/>
        <v>100.1588419608135</v>
      </c>
      <c r="P1405">
        <f t="shared" si="183"/>
        <v>147645.21327616528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문선규</dc:creator>
  <cp:lastModifiedBy>문선규</cp:lastModifiedBy>
  <dcterms:created xsi:type="dcterms:W3CDTF">2020-10-26T06:09:46Z</dcterms:created>
  <dcterms:modified xsi:type="dcterms:W3CDTF">2020-11-19T09:22:35Z</dcterms:modified>
</cp:coreProperties>
</file>