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sszi-Szabó Gábor\Desktop\IT_Dev\Excel_advanced_expert\"/>
    </mc:Choice>
  </mc:AlternateContent>
  <xr:revisionPtr revIDLastSave="0" documentId="13_ncr:1_{A06CFA9F-3F71-430C-A548-6694DD7DFFCA}" xr6:coauthVersionLast="45" xr6:coauthVersionMax="45" xr10:uidLastSave="{00000000-0000-0000-0000-000000000000}"/>
  <bookViews>
    <workbookView xWindow="-28920" yWindow="-120" windowWidth="29040" windowHeight="15840" activeTab="3" xr2:uid="{7A2CC54C-CA40-4FA5-8051-6B7EFEEE1C2D}"/>
  </bookViews>
  <sheets>
    <sheet name="Általános kerekítés" sheetId="1" r:id="rId1"/>
    <sheet name="Címletek" sheetId="2" r:id="rId2"/>
    <sheet name="5 Ft-ra kerekítés" sheetId="3" r:id="rId3"/>
    <sheet name="Rendelé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B4" i="2"/>
  <c r="A3" i="4" l="1"/>
  <c r="B3" i="4" s="1"/>
  <c r="C3" i="4" s="1"/>
  <c r="A4" i="4"/>
  <c r="B4" i="4" s="1"/>
  <c r="C4" i="4" s="1"/>
  <c r="A5" i="4"/>
  <c r="B5" i="4" s="1"/>
  <c r="C5" i="4" s="1"/>
  <c r="A6" i="4"/>
  <c r="B6" i="4" s="1"/>
  <c r="C6" i="4" s="1"/>
  <c r="A7" i="4"/>
  <c r="B7" i="4" s="1"/>
  <c r="C7" i="4" s="1"/>
  <c r="A8" i="4"/>
  <c r="B8" i="4" s="1"/>
  <c r="C8" i="4" s="1"/>
  <c r="A9" i="4"/>
  <c r="B9" i="4" s="1"/>
  <c r="C9" i="4" s="1"/>
  <c r="A10" i="4"/>
  <c r="B10" i="4" s="1"/>
  <c r="C10" i="4" s="1"/>
  <c r="A11" i="4"/>
  <c r="B11" i="4" s="1"/>
  <c r="C11" i="4" s="1"/>
  <c r="A12" i="4"/>
  <c r="B12" i="4" s="1"/>
  <c r="C12" i="4" s="1"/>
  <c r="A13" i="4"/>
  <c r="B13" i="4" s="1"/>
  <c r="C13" i="4" s="1"/>
  <c r="A14" i="4"/>
  <c r="B14" i="4" s="1"/>
  <c r="C14" i="4" s="1"/>
  <c r="A15" i="4"/>
  <c r="B15" i="4" s="1"/>
  <c r="C15" i="4" s="1"/>
  <c r="A16" i="4"/>
  <c r="B16" i="4" s="1"/>
  <c r="C16" i="4" s="1"/>
  <c r="A2" i="4"/>
  <c r="B2" i="4" s="1"/>
  <c r="C2" i="4" s="1"/>
  <c r="F3" i="3"/>
  <c r="B3" i="3" s="1"/>
  <c r="F4" i="3"/>
  <c r="B4" i="3" s="1"/>
  <c r="F5" i="3"/>
  <c r="B5" i="3" s="1"/>
  <c r="F6" i="3"/>
  <c r="B6" i="3" s="1"/>
  <c r="F7" i="3"/>
  <c r="B7" i="3" s="1"/>
  <c r="F8" i="3"/>
  <c r="B8" i="3" s="1"/>
  <c r="F9" i="3"/>
  <c r="B9" i="3" s="1"/>
  <c r="F10" i="3"/>
  <c r="B10" i="3" s="1"/>
  <c r="F11" i="3"/>
  <c r="B11" i="3" s="1"/>
  <c r="A12" i="3"/>
  <c r="F12" i="3" s="1"/>
  <c r="B12" i="3" s="1"/>
  <c r="A13" i="3"/>
  <c r="F13" i="3" s="1"/>
  <c r="B13" i="3" s="1"/>
  <c r="A14" i="3"/>
  <c r="F14" i="3" s="1"/>
  <c r="B14" i="3" s="1"/>
  <c r="A15" i="3"/>
  <c r="F15" i="3" s="1"/>
  <c r="B15" i="3" s="1"/>
  <c r="A16" i="3"/>
  <c r="F16" i="3" s="1"/>
  <c r="B16" i="3" s="1"/>
  <c r="A2" i="3"/>
  <c r="F2" i="3" s="1"/>
  <c r="B2" i="3" s="1"/>
  <c r="F4" i="2"/>
  <c r="G4" i="2"/>
  <c r="G5" i="2" s="1"/>
  <c r="C4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D16" i="3" l="1"/>
  <c r="D14" i="3"/>
  <c r="D12" i="3"/>
  <c r="D10" i="3"/>
  <c r="D8" i="3"/>
  <c r="D6" i="3"/>
  <c r="D4" i="3"/>
  <c r="D15" i="3"/>
  <c r="D13" i="3"/>
  <c r="D11" i="3"/>
  <c r="D9" i="3"/>
  <c r="D7" i="3"/>
  <c r="D5" i="3"/>
  <c r="D3" i="3"/>
  <c r="D2" i="3"/>
  <c r="L16" i="3"/>
  <c r="C16" i="3" s="1"/>
  <c r="L14" i="3"/>
  <c r="L12" i="3"/>
  <c r="L10" i="3"/>
  <c r="L8" i="3"/>
  <c r="L6" i="3"/>
  <c r="L4" i="3"/>
  <c r="L15" i="3"/>
  <c r="L13" i="3"/>
  <c r="C13" i="3" s="1"/>
  <c r="L11" i="3"/>
  <c r="L9" i="3"/>
  <c r="L7" i="3"/>
  <c r="L5" i="3"/>
  <c r="C5" i="3" s="1"/>
  <c r="L3" i="3"/>
  <c r="L2" i="3"/>
  <c r="K16" i="3"/>
  <c r="K14" i="3"/>
  <c r="K12" i="3"/>
  <c r="K10" i="3"/>
  <c r="K8" i="3"/>
  <c r="K6" i="3"/>
  <c r="K4" i="3"/>
  <c r="K15" i="3"/>
  <c r="K13" i="3"/>
  <c r="K11" i="3"/>
  <c r="K9" i="3"/>
  <c r="K7" i="3"/>
  <c r="K5" i="3"/>
  <c r="K3" i="3"/>
  <c r="K2" i="3"/>
  <c r="G6" i="2"/>
  <c r="F6" i="2"/>
  <c r="F5" i="2"/>
  <c r="B5" i="2"/>
  <c r="C5" i="2" s="1"/>
  <c r="C14" i="3" l="1"/>
  <c r="C8" i="3"/>
  <c r="C11" i="3"/>
  <c r="C6" i="3"/>
  <c r="C2" i="3"/>
  <c r="C9" i="3"/>
  <c r="C4" i="3"/>
  <c r="C7" i="3"/>
  <c r="C3" i="3"/>
  <c r="C15" i="3"/>
  <c r="C10" i="3"/>
  <c r="C12" i="3"/>
  <c r="G7" i="2"/>
  <c r="F7" i="2"/>
  <c r="B6" i="2"/>
  <c r="C6" i="2" s="1"/>
  <c r="B7" i="2" s="1"/>
  <c r="C7" i="2" s="1"/>
  <c r="B8" i="2" s="1"/>
  <c r="C8" i="2" s="1"/>
  <c r="B9" i="2" s="1"/>
  <c r="C9" i="2" s="1"/>
  <c r="G8" i="2" l="1"/>
  <c r="F8" i="2"/>
  <c r="B10" i="2"/>
  <c r="C10" i="2" s="1"/>
  <c r="F9" i="2" l="1"/>
  <c r="G9" i="2"/>
  <c r="B11" i="2"/>
  <c r="C11" i="2" s="1"/>
  <c r="G10" i="2" l="1"/>
  <c r="F10" i="2"/>
  <c r="B12" i="2"/>
  <c r="C12" i="2" s="1"/>
  <c r="G11" i="2" l="1"/>
  <c r="F11" i="2"/>
  <c r="B13" i="2"/>
  <c r="C13" i="2" s="1"/>
  <c r="G12" i="2" l="1"/>
  <c r="F12" i="2"/>
  <c r="B14" i="2"/>
  <c r="C14" i="2" s="1"/>
  <c r="G13" i="2" l="1"/>
  <c r="F13" i="2"/>
  <c r="B15" i="2"/>
  <c r="C15" i="2" s="1"/>
  <c r="G14" i="2" l="1"/>
  <c r="F14" i="2"/>
  <c r="G15" i="2" l="1"/>
  <c r="F15" i="2"/>
</calcChain>
</file>

<file path=xl/sharedStrings.xml><?xml version="1.0" encoding="utf-8"?>
<sst xmlns="http://schemas.openxmlformats.org/spreadsheetml/2006/main" count="24" uniqueCount="19">
  <si>
    <t>KEREK.LE</t>
  </si>
  <si>
    <t>KEREK.FEL</t>
  </si>
  <si>
    <t>KEREKÍTÉS</t>
  </si>
  <si>
    <t>SZÁMOK</t>
  </si>
  <si>
    <t>Összeg</t>
  </si>
  <si>
    <t>Címletek</t>
  </si>
  <si>
    <t>Hány darab kell belőle?</t>
  </si>
  <si>
    <t>Maradék</t>
  </si>
  <si>
    <t>Vásárlás összege</t>
  </si>
  <si>
    <t>Készpénzes fizetés</t>
  </si>
  <si>
    <t>Utolsó szám</t>
  </si>
  <si>
    <t>Művelet</t>
  </si>
  <si>
    <t>PADLÓ</t>
  </si>
  <si>
    <t>PLAFON</t>
  </si>
  <si>
    <t>Rendelés</t>
  </si>
  <si>
    <t>Rendelés+</t>
  </si>
  <si>
    <t>Igény (db)</t>
  </si>
  <si>
    <t>Végződés</t>
  </si>
  <si>
    <t>FLOOR()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</si>
</sst>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_-* #,##0\ &quot;Ft&quot;_-;\-* #,##0\ &quot;Ft&quot;_-;_-* &quot;-&quot;??\ &quot;Ft&quot;_-;_-@_-"/>
    <numFmt numFmtId="165" formatCode="#,##0\ &quot;Ft&quot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0" fillId="2" borderId="0" xfId="1" applyNumberFormat="1" applyFont="1" applyFill="1"/>
    <xf numFmtId="0" fontId="2" fillId="3" borderId="0" xfId="0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5" fontId="0" fillId="4" borderId="0" xfId="0" applyNumberFormat="1" applyFill="1"/>
    <xf numFmtId="165" fontId="4" fillId="4" borderId="0" xfId="0" applyNumberFormat="1" applyFont="1" applyFill="1"/>
    <xf numFmtId="0" fontId="0" fillId="5" borderId="0" xfId="0" applyFill="1"/>
    <xf numFmtId="0" fontId="2" fillId="5" borderId="1" xfId="0" applyFont="1" applyFill="1" applyBorder="1" applyAlignment="1">
      <alignment horizontal="center" vertical="center"/>
    </xf>
    <xf numFmtId="2" fontId="0" fillId="6" borderId="0" xfId="0" applyNumberFormat="1" applyFill="1"/>
    <xf numFmtId="0" fontId="2" fillId="6" borderId="1" xfId="0" applyFont="1" applyFill="1" applyBorder="1" applyAlignment="1">
      <alignment horizontal="center" vertical="center"/>
    </xf>
    <xf numFmtId="2" fontId="0" fillId="4" borderId="0" xfId="0" applyNumberFormat="1" applyFill="1"/>
    <xf numFmtId="0" fontId="0" fillId="4" borderId="0" xfId="0" applyFill="1"/>
    <xf numFmtId="0" fontId="2" fillId="7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4" borderId="0" xfId="0" applyFont="1" applyFill="1"/>
  </cellXfs>
  <cellStyles count="2">
    <cellStyle name="Currency" xfId="1" builtinId="4"/>
    <cellStyle name="Normal" xfId="0" builtinId="0"/>
  </cellStyles>
  <dxfs count="4">
    <dxf>
      <font>
        <b/>
        <i val="0"/>
        <color rgb="FFC00000"/>
      </font>
    </dxf>
    <dxf>
      <font>
        <color theme="1" tint="0.499984740745262"/>
      </font>
    </dxf>
    <dxf>
      <font>
        <b/>
        <i val="0"/>
        <color rgb="FFC00000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5523-4550-45AA-9AB9-E8A571D15668}">
  <dimension ref="A1:D16"/>
  <sheetViews>
    <sheetView zoomScaleNormal="100" workbookViewId="0">
      <selection activeCell="C40" sqref="C40"/>
    </sheetView>
  </sheetViews>
  <sheetFormatPr defaultColWidth="12.6640625" defaultRowHeight="14.4" x14ac:dyDescent="0.3"/>
  <cols>
    <col min="1" max="1" width="12.6640625" customWidth="1"/>
  </cols>
  <sheetData>
    <row r="1" spans="1:4" s="3" customFormat="1" ht="30" customHeight="1" x14ac:dyDescent="0.3">
      <c r="A1" s="15" t="s">
        <v>3</v>
      </c>
      <c r="B1" s="15" t="s">
        <v>2</v>
      </c>
      <c r="C1" s="15" t="s">
        <v>0</v>
      </c>
      <c r="D1" s="15" t="s">
        <v>1</v>
      </c>
    </row>
    <row r="2" spans="1:4" x14ac:dyDescent="0.3">
      <c r="A2" s="14">
        <v>208.56</v>
      </c>
      <c r="B2" s="16">
        <f>ROUND(A2,0)</f>
        <v>209</v>
      </c>
      <c r="C2" s="16">
        <f>ROUNDDOWN(A2,0)</f>
        <v>208</v>
      </c>
      <c r="D2" s="16">
        <f>ROUNDUP(A2,0)</f>
        <v>209</v>
      </c>
    </row>
    <row r="3" spans="1:4" x14ac:dyDescent="0.3">
      <c r="A3" s="14">
        <v>75.94</v>
      </c>
      <c r="B3" s="16">
        <f t="shared" ref="B3:B16" si="0">ROUND(A3,0)</f>
        <v>76</v>
      </c>
      <c r="C3" s="16">
        <f t="shared" ref="C3:C16" si="1">ROUNDDOWN(A3,0)</f>
        <v>75</v>
      </c>
      <c r="D3" s="16">
        <f t="shared" ref="D3:D16" si="2">ROUNDUP(A3,0)</f>
        <v>76</v>
      </c>
    </row>
    <row r="4" spans="1:4" x14ac:dyDescent="0.3">
      <c r="A4" s="14">
        <v>69.989999999999995</v>
      </c>
      <c r="B4" s="16">
        <f t="shared" si="0"/>
        <v>70</v>
      </c>
      <c r="C4" s="16">
        <f t="shared" si="1"/>
        <v>69</v>
      </c>
      <c r="D4" s="16">
        <f t="shared" si="2"/>
        <v>70</v>
      </c>
    </row>
    <row r="5" spans="1:4" x14ac:dyDescent="0.3">
      <c r="A5" s="14">
        <v>490.95</v>
      </c>
      <c r="B5" s="16">
        <f t="shared" si="0"/>
        <v>491</v>
      </c>
      <c r="C5" s="16">
        <f t="shared" si="1"/>
        <v>490</v>
      </c>
      <c r="D5" s="16">
        <f t="shared" si="2"/>
        <v>491</v>
      </c>
    </row>
    <row r="6" spans="1:4" x14ac:dyDescent="0.3">
      <c r="A6" s="14">
        <v>144.13999999999999</v>
      </c>
      <c r="B6" s="16">
        <f t="shared" si="0"/>
        <v>144</v>
      </c>
      <c r="C6" s="16">
        <f t="shared" si="1"/>
        <v>144</v>
      </c>
      <c r="D6" s="16">
        <f t="shared" si="2"/>
        <v>145</v>
      </c>
    </row>
    <row r="7" spans="1:4" x14ac:dyDescent="0.3">
      <c r="A7" s="14">
        <v>683.27</v>
      </c>
      <c r="B7" s="16">
        <f t="shared" si="0"/>
        <v>683</v>
      </c>
      <c r="C7" s="16">
        <f t="shared" si="1"/>
        <v>683</v>
      </c>
      <c r="D7" s="16">
        <f t="shared" si="2"/>
        <v>684</v>
      </c>
    </row>
    <row r="8" spans="1:4" x14ac:dyDescent="0.3">
      <c r="A8" s="14">
        <v>140.1</v>
      </c>
      <c r="B8" s="16">
        <f t="shared" si="0"/>
        <v>140</v>
      </c>
      <c r="C8" s="16">
        <f t="shared" si="1"/>
        <v>140</v>
      </c>
      <c r="D8" s="16">
        <f t="shared" si="2"/>
        <v>141</v>
      </c>
    </row>
    <row r="9" spans="1:4" x14ac:dyDescent="0.3">
      <c r="A9" s="14">
        <v>542.74</v>
      </c>
      <c r="B9" s="16">
        <f t="shared" si="0"/>
        <v>543</v>
      </c>
      <c r="C9" s="16">
        <f t="shared" si="1"/>
        <v>542</v>
      </c>
      <c r="D9" s="16">
        <f t="shared" si="2"/>
        <v>543</v>
      </c>
    </row>
    <row r="10" spans="1:4" x14ac:dyDescent="0.3">
      <c r="A10" s="14">
        <v>421.05</v>
      </c>
      <c r="B10" s="16">
        <f t="shared" si="0"/>
        <v>421</v>
      </c>
      <c r="C10" s="16">
        <f t="shared" si="1"/>
        <v>421</v>
      </c>
      <c r="D10" s="16">
        <f t="shared" si="2"/>
        <v>422</v>
      </c>
    </row>
    <row r="11" spans="1:4" x14ac:dyDescent="0.3">
      <c r="A11" s="14">
        <v>1562.31</v>
      </c>
      <c r="B11" s="16">
        <f t="shared" si="0"/>
        <v>1562</v>
      </c>
      <c r="C11" s="16">
        <f t="shared" si="1"/>
        <v>1562</v>
      </c>
      <c r="D11" s="16">
        <f t="shared" si="2"/>
        <v>1563</v>
      </c>
    </row>
    <row r="12" spans="1:4" x14ac:dyDescent="0.3">
      <c r="A12" s="14">
        <v>499.49</v>
      </c>
      <c r="B12" s="16">
        <f t="shared" si="0"/>
        <v>499</v>
      </c>
      <c r="C12" s="16">
        <f t="shared" si="1"/>
        <v>499</v>
      </c>
      <c r="D12" s="16">
        <f t="shared" si="2"/>
        <v>500</v>
      </c>
    </row>
    <row r="13" spans="1:4" x14ac:dyDescent="0.3">
      <c r="A13" s="14">
        <v>1477.51</v>
      </c>
      <c r="B13" s="16">
        <f t="shared" si="0"/>
        <v>1478</v>
      </c>
      <c r="C13" s="16">
        <f t="shared" si="1"/>
        <v>1477</v>
      </c>
      <c r="D13" s="16">
        <f t="shared" si="2"/>
        <v>1478</v>
      </c>
    </row>
    <row r="14" spans="1:4" x14ac:dyDescent="0.3">
      <c r="A14" s="14">
        <v>632.12</v>
      </c>
      <c r="B14" s="16">
        <f t="shared" si="0"/>
        <v>632</v>
      </c>
      <c r="C14" s="16">
        <f t="shared" si="1"/>
        <v>632</v>
      </c>
      <c r="D14" s="16">
        <f t="shared" si="2"/>
        <v>633</v>
      </c>
    </row>
    <row r="15" spans="1:4" x14ac:dyDescent="0.3">
      <c r="A15" s="14">
        <v>844.91</v>
      </c>
      <c r="B15" s="16">
        <f t="shared" si="0"/>
        <v>845</v>
      </c>
      <c r="C15" s="16">
        <f t="shared" si="1"/>
        <v>844</v>
      </c>
      <c r="D15" s="16">
        <f t="shared" si="2"/>
        <v>845</v>
      </c>
    </row>
    <row r="16" spans="1:4" x14ac:dyDescent="0.3">
      <c r="A16" s="14">
        <v>83.5</v>
      </c>
      <c r="B16" s="16">
        <f t="shared" si="0"/>
        <v>84</v>
      </c>
      <c r="C16" s="16">
        <f t="shared" si="1"/>
        <v>83</v>
      </c>
      <c r="D16" s="16">
        <f t="shared" si="2"/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658E1-419E-45C5-B4B6-242D84C33FF5}">
  <dimension ref="A1:G15"/>
  <sheetViews>
    <sheetView zoomScaleNormal="100" workbookViewId="0">
      <selection activeCell="F4" sqref="F4"/>
    </sheetView>
  </sheetViews>
  <sheetFormatPr defaultColWidth="12.6640625" defaultRowHeight="14.4" x14ac:dyDescent="0.3"/>
  <sheetData>
    <row r="1" spans="1:7" s="2" customFormat="1" ht="30" customHeight="1" x14ac:dyDescent="0.3">
      <c r="A1" s="6" t="s">
        <v>4</v>
      </c>
      <c r="B1" s="7">
        <v>6520</v>
      </c>
    </row>
    <row r="3" spans="1:7" s="1" customFormat="1" ht="30" customHeight="1" x14ac:dyDescent="0.3">
      <c r="A3" s="8" t="s">
        <v>5</v>
      </c>
      <c r="B3" s="9" t="s">
        <v>6</v>
      </c>
      <c r="C3" s="8" t="s">
        <v>7</v>
      </c>
      <c r="E3" s="8" t="s">
        <v>5</v>
      </c>
      <c r="F3" s="9" t="s">
        <v>6</v>
      </c>
      <c r="G3" s="8" t="s">
        <v>7</v>
      </c>
    </row>
    <row r="4" spans="1:7" x14ac:dyDescent="0.3">
      <c r="A4" s="5">
        <v>20000</v>
      </c>
      <c r="B4" s="17">
        <f>ROUNDDOWN(B1/A4,0)</f>
        <v>0</v>
      </c>
      <c r="C4" s="10">
        <f>B1-A4*B4</f>
        <v>6520</v>
      </c>
      <c r="E4" s="5">
        <v>20000</v>
      </c>
      <c r="F4" s="17">
        <f>QUOTIENT(B1,E4)</f>
        <v>0</v>
      </c>
      <c r="G4" s="10">
        <f>MOD(B1,E4)</f>
        <v>6520</v>
      </c>
    </row>
    <row r="5" spans="1:7" x14ac:dyDescent="0.3">
      <c r="A5" s="5">
        <v>10000</v>
      </c>
      <c r="B5" s="17">
        <f>ROUNDDOWN(C4/A5,0)</f>
        <v>0</v>
      </c>
      <c r="C5" s="10">
        <f>C4-A5*B5</f>
        <v>6520</v>
      </c>
      <c r="E5" s="5">
        <v>10000</v>
      </c>
      <c r="F5" s="17">
        <f>QUOTIENT(G4,E5)</f>
        <v>0</v>
      </c>
      <c r="G5" s="10">
        <f>MOD(G4,E5)</f>
        <v>6520</v>
      </c>
    </row>
    <row r="6" spans="1:7" x14ac:dyDescent="0.3">
      <c r="A6" s="5">
        <v>5000</v>
      </c>
      <c r="B6" s="17">
        <f t="shared" ref="B6:B15" si="0">ROUNDDOWN(C5/A6,0)</f>
        <v>1</v>
      </c>
      <c r="C6" s="10">
        <f t="shared" ref="C6:C15" si="1">C5-A6*B6</f>
        <v>1520</v>
      </c>
      <c r="E6" s="5">
        <v>5000</v>
      </c>
      <c r="F6" s="17">
        <f t="shared" ref="F6:F15" si="2">QUOTIENT(G5,E6)</f>
        <v>1</v>
      </c>
      <c r="G6" s="10">
        <f t="shared" ref="G6:G15" si="3">MOD(G5,E6)</f>
        <v>1520</v>
      </c>
    </row>
    <row r="7" spans="1:7" x14ac:dyDescent="0.3">
      <c r="A7" s="5">
        <v>2000</v>
      </c>
      <c r="B7" s="17">
        <f t="shared" si="0"/>
        <v>0</v>
      </c>
      <c r="C7" s="10">
        <f t="shared" si="1"/>
        <v>1520</v>
      </c>
      <c r="E7" s="5">
        <v>2000</v>
      </c>
      <c r="F7" s="17">
        <f t="shared" si="2"/>
        <v>0</v>
      </c>
      <c r="G7" s="10">
        <f t="shared" si="3"/>
        <v>1520</v>
      </c>
    </row>
    <row r="8" spans="1:7" x14ac:dyDescent="0.3">
      <c r="A8" s="5">
        <v>1000</v>
      </c>
      <c r="B8" s="17">
        <f t="shared" si="0"/>
        <v>1</v>
      </c>
      <c r="C8" s="10">
        <f t="shared" si="1"/>
        <v>520</v>
      </c>
      <c r="E8" s="5">
        <v>1000</v>
      </c>
      <c r="F8" s="17">
        <f t="shared" si="2"/>
        <v>1</v>
      </c>
      <c r="G8" s="10">
        <f t="shared" si="3"/>
        <v>520</v>
      </c>
    </row>
    <row r="9" spans="1:7" x14ac:dyDescent="0.3">
      <c r="A9" s="5">
        <v>500</v>
      </c>
      <c r="B9" s="17">
        <f t="shared" si="0"/>
        <v>1</v>
      </c>
      <c r="C9" s="10">
        <f t="shared" si="1"/>
        <v>20</v>
      </c>
      <c r="E9" s="5">
        <v>500</v>
      </c>
      <c r="F9" s="17">
        <f t="shared" si="2"/>
        <v>1</v>
      </c>
      <c r="G9" s="10">
        <f t="shared" si="3"/>
        <v>20</v>
      </c>
    </row>
    <row r="10" spans="1:7" x14ac:dyDescent="0.3">
      <c r="A10" s="5">
        <v>200</v>
      </c>
      <c r="B10" s="17">
        <f t="shared" si="0"/>
        <v>0</v>
      </c>
      <c r="C10" s="10">
        <f t="shared" si="1"/>
        <v>20</v>
      </c>
      <c r="E10" s="5">
        <v>200</v>
      </c>
      <c r="F10" s="17">
        <f t="shared" si="2"/>
        <v>0</v>
      </c>
      <c r="G10" s="10">
        <f t="shared" si="3"/>
        <v>20</v>
      </c>
    </row>
    <row r="11" spans="1:7" x14ac:dyDescent="0.3">
      <c r="A11" s="5">
        <v>100</v>
      </c>
      <c r="B11" s="17">
        <f t="shared" si="0"/>
        <v>0</v>
      </c>
      <c r="C11" s="10">
        <f t="shared" si="1"/>
        <v>20</v>
      </c>
      <c r="E11" s="5">
        <v>100</v>
      </c>
      <c r="F11" s="17">
        <f t="shared" si="2"/>
        <v>0</v>
      </c>
      <c r="G11" s="10">
        <f t="shared" si="3"/>
        <v>20</v>
      </c>
    </row>
    <row r="12" spans="1:7" x14ac:dyDescent="0.3">
      <c r="A12" s="5">
        <v>50</v>
      </c>
      <c r="B12" s="17">
        <f t="shared" si="0"/>
        <v>0</v>
      </c>
      <c r="C12" s="10">
        <f t="shared" si="1"/>
        <v>20</v>
      </c>
      <c r="E12" s="5">
        <v>50</v>
      </c>
      <c r="F12" s="17">
        <f t="shared" si="2"/>
        <v>0</v>
      </c>
      <c r="G12" s="10">
        <f t="shared" si="3"/>
        <v>20</v>
      </c>
    </row>
    <row r="13" spans="1:7" x14ac:dyDescent="0.3">
      <c r="A13" s="5">
        <v>20</v>
      </c>
      <c r="B13" s="17">
        <f t="shared" si="0"/>
        <v>1</v>
      </c>
      <c r="C13" s="10">
        <f t="shared" si="1"/>
        <v>0</v>
      </c>
      <c r="E13" s="5">
        <v>20</v>
      </c>
      <c r="F13" s="17">
        <f t="shared" si="2"/>
        <v>1</v>
      </c>
      <c r="G13" s="10">
        <f t="shared" si="3"/>
        <v>0</v>
      </c>
    </row>
    <row r="14" spans="1:7" x14ac:dyDescent="0.3">
      <c r="A14" s="5">
        <v>10</v>
      </c>
      <c r="B14" s="17">
        <f t="shared" si="0"/>
        <v>0</v>
      </c>
      <c r="C14" s="10">
        <f t="shared" si="1"/>
        <v>0</v>
      </c>
      <c r="E14" s="5">
        <v>10</v>
      </c>
      <c r="F14" s="17">
        <f t="shared" si="2"/>
        <v>0</v>
      </c>
      <c r="G14" s="10">
        <f t="shared" si="3"/>
        <v>0</v>
      </c>
    </row>
    <row r="15" spans="1:7" x14ac:dyDescent="0.3">
      <c r="A15" s="5">
        <v>5</v>
      </c>
      <c r="B15" s="17">
        <f t="shared" si="0"/>
        <v>0</v>
      </c>
      <c r="C15" s="10">
        <f t="shared" si="1"/>
        <v>0</v>
      </c>
      <c r="E15" s="5">
        <v>5</v>
      </c>
      <c r="F15" s="17">
        <f t="shared" si="2"/>
        <v>0</v>
      </c>
      <c r="G15" s="10">
        <f t="shared" si="3"/>
        <v>0</v>
      </c>
    </row>
  </sheetData>
  <conditionalFormatting sqref="B4:B15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F4:F15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8DBD-2398-45F4-9ACD-91FE44C46DF0}">
  <dimension ref="A1:L17"/>
  <sheetViews>
    <sheetView zoomScaleNormal="100" workbookViewId="0">
      <selection activeCell="L2" sqref="L2"/>
    </sheetView>
  </sheetViews>
  <sheetFormatPr defaultColWidth="12.6640625" defaultRowHeight="14.4" x14ac:dyDescent="0.3"/>
  <cols>
    <col min="7" max="8" width="12.6640625" customWidth="1"/>
  </cols>
  <sheetData>
    <row r="1" spans="1:12" s="4" customFormat="1" ht="30" customHeight="1" x14ac:dyDescent="0.3">
      <c r="A1" s="18" t="s">
        <v>8</v>
      </c>
      <c r="B1" s="18" t="s">
        <v>9</v>
      </c>
      <c r="C1" s="18" t="s">
        <v>9</v>
      </c>
      <c r="D1" s="18" t="s">
        <v>9</v>
      </c>
      <c r="F1" s="4" t="s">
        <v>10</v>
      </c>
      <c r="H1" s="4" t="s">
        <v>17</v>
      </c>
      <c r="I1" s="4" t="s">
        <v>11</v>
      </c>
      <c r="K1" s="4" t="s">
        <v>12</v>
      </c>
      <c r="L1" s="4" t="s">
        <v>13</v>
      </c>
    </row>
    <row r="2" spans="1:12" x14ac:dyDescent="0.3">
      <c r="A2" s="10">
        <f ca="1">RANDBETWEEN(0,100000)</f>
        <v>78352</v>
      </c>
      <c r="B2" s="11">
        <f ca="1">VLOOKUP(F2,$H$2:$I$11,2,0)+A2</f>
        <v>78350</v>
      </c>
      <c r="C2" s="11">
        <f ca="1">IF(OR(F2=1,F2=2,F2=6,F2=7),K2,L2)</f>
        <v>78350</v>
      </c>
      <c r="D2" s="11">
        <f ca="1">MROUND(A2,5)</f>
        <v>78350</v>
      </c>
      <c r="F2" s="19">
        <f ca="1">VALUE(RIGHT(A2,1))</f>
        <v>2</v>
      </c>
      <c r="H2">
        <v>0</v>
      </c>
      <c r="I2">
        <v>0</v>
      </c>
      <c r="K2">
        <f ca="1">FLOOR(A2,5)</f>
        <v>78350</v>
      </c>
      <c r="L2">
        <f ca="1">CEILING(A2,5)</f>
        <v>78355</v>
      </c>
    </row>
    <row r="3" spans="1:12" x14ac:dyDescent="0.3">
      <c r="A3" s="10">
        <f t="shared" ref="A3:A16" ca="1" si="0">RANDBETWEEN(0,100000)</f>
        <v>7424</v>
      </c>
      <c r="B3" s="11">
        <f t="shared" ref="B3:B16" ca="1" si="1">VLOOKUP(F3,$H$2:$I$11,2,0)+A3</f>
        <v>7425</v>
      </c>
      <c r="C3" s="11">
        <f t="shared" ref="C3:C16" ca="1" si="2">IF(OR(F3=1,F3=2,F3=6,F3=7),K3,L3)</f>
        <v>7425</v>
      </c>
      <c r="D3" s="11">
        <f t="shared" ref="D3:D16" ca="1" si="3">MROUND(A3,5)</f>
        <v>7425</v>
      </c>
      <c r="F3" s="19">
        <f t="shared" ref="F3:F16" ca="1" si="4">VALUE(RIGHT(A3,1))</f>
        <v>4</v>
      </c>
      <c r="H3">
        <v>1</v>
      </c>
      <c r="I3">
        <v>-1</v>
      </c>
      <c r="K3">
        <f t="shared" ref="K3:K16" ca="1" si="5">FLOOR(A3,5)</f>
        <v>7420</v>
      </c>
      <c r="L3">
        <f t="shared" ref="L3:L16" ca="1" si="6">CEILING(A3,5)</f>
        <v>7425</v>
      </c>
    </row>
    <row r="4" spans="1:12" x14ac:dyDescent="0.3">
      <c r="A4" s="10">
        <f t="shared" ca="1" si="0"/>
        <v>35808</v>
      </c>
      <c r="B4" s="11">
        <f t="shared" ca="1" si="1"/>
        <v>35810</v>
      </c>
      <c r="C4" s="11">
        <f t="shared" ca="1" si="2"/>
        <v>35810</v>
      </c>
      <c r="D4" s="11">
        <f t="shared" ca="1" si="3"/>
        <v>35810</v>
      </c>
      <c r="F4" s="19">
        <f t="shared" ca="1" si="4"/>
        <v>8</v>
      </c>
      <c r="H4">
        <v>2</v>
      </c>
      <c r="I4">
        <v>-2</v>
      </c>
      <c r="K4">
        <f t="shared" ca="1" si="5"/>
        <v>35805</v>
      </c>
      <c r="L4">
        <f t="shared" ca="1" si="6"/>
        <v>35810</v>
      </c>
    </row>
    <row r="5" spans="1:12" x14ac:dyDescent="0.3">
      <c r="A5" s="10">
        <f t="shared" ca="1" si="0"/>
        <v>42511</v>
      </c>
      <c r="B5" s="11">
        <f t="shared" ca="1" si="1"/>
        <v>42510</v>
      </c>
      <c r="C5" s="11">
        <f t="shared" ca="1" si="2"/>
        <v>42510</v>
      </c>
      <c r="D5" s="11">
        <f t="shared" ca="1" si="3"/>
        <v>42510</v>
      </c>
      <c r="F5" s="19">
        <f t="shared" ca="1" si="4"/>
        <v>1</v>
      </c>
      <c r="H5">
        <v>3</v>
      </c>
      <c r="I5">
        <v>2</v>
      </c>
      <c r="K5">
        <f t="shared" ca="1" si="5"/>
        <v>42510</v>
      </c>
      <c r="L5">
        <f t="shared" ca="1" si="6"/>
        <v>42515</v>
      </c>
    </row>
    <row r="6" spans="1:12" x14ac:dyDescent="0.3">
      <c r="A6" s="10">
        <f t="shared" ca="1" si="0"/>
        <v>78048</v>
      </c>
      <c r="B6" s="11">
        <f t="shared" ca="1" si="1"/>
        <v>78050</v>
      </c>
      <c r="C6" s="11">
        <f t="shared" ca="1" si="2"/>
        <v>78050</v>
      </c>
      <c r="D6" s="11">
        <f t="shared" ca="1" si="3"/>
        <v>78050</v>
      </c>
      <c r="F6" s="19">
        <f t="shared" ca="1" si="4"/>
        <v>8</v>
      </c>
      <c r="H6">
        <v>4</v>
      </c>
      <c r="I6">
        <v>1</v>
      </c>
      <c r="K6">
        <f t="shared" ca="1" si="5"/>
        <v>78045</v>
      </c>
      <c r="L6">
        <f t="shared" ca="1" si="6"/>
        <v>78050</v>
      </c>
    </row>
    <row r="7" spans="1:12" x14ac:dyDescent="0.3">
      <c r="A7" s="10">
        <f t="shared" ca="1" si="0"/>
        <v>28475</v>
      </c>
      <c r="B7" s="11">
        <f t="shared" ca="1" si="1"/>
        <v>28475</v>
      </c>
      <c r="C7" s="11">
        <f t="shared" ca="1" si="2"/>
        <v>28475</v>
      </c>
      <c r="D7" s="11">
        <f t="shared" ca="1" si="3"/>
        <v>28475</v>
      </c>
      <c r="F7" s="19">
        <f t="shared" ca="1" si="4"/>
        <v>5</v>
      </c>
      <c r="H7">
        <v>5</v>
      </c>
      <c r="I7">
        <v>0</v>
      </c>
      <c r="K7">
        <f t="shared" ca="1" si="5"/>
        <v>28475</v>
      </c>
      <c r="L7">
        <f t="shared" ca="1" si="6"/>
        <v>28475</v>
      </c>
    </row>
    <row r="8" spans="1:12" x14ac:dyDescent="0.3">
      <c r="A8" s="10">
        <f t="shared" ca="1" si="0"/>
        <v>93789</v>
      </c>
      <c r="B8" s="11">
        <f t="shared" ca="1" si="1"/>
        <v>93790</v>
      </c>
      <c r="C8" s="11">
        <f t="shared" ca="1" si="2"/>
        <v>93790</v>
      </c>
      <c r="D8" s="11">
        <f t="shared" ca="1" si="3"/>
        <v>93790</v>
      </c>
      <c r="F8" s="19">
        <f t="shared" ca="1" si="4"/>
        <v>9</v>
      </c>
      <c r="H8">
        <v>6</v>
      </c>
      <c r="I8">
        <v>-1</v>
      </c>
      <c r="K8">
        <f t="shared" ca="1" si="5"/>
        <v>93785</v>
      </c>
      <c r="L8">
        <f t="shared" ca="1" si="6"/>
        <v>93790</v>
      </c>
    </row>
    <row r="9" spans="1:12" x14ac:dyDescent="0.3">
      <c r="A9" s="10">
        <f t="shared" ca="1" si="0"/>
        <v>41146</v>
      </c>
      <c r="B9" s="11">
        <f t="shared" ca="1" si="1"/>
        <v>41145</v>
      </c>
      <c r="C9" s="11">
        <f t="shared" ca="1" si="2"/>
        <v>41145</v>
      </c>
      <c r="D9" s="11">
        <f t="shared" ca="1" si="3"/>
        <v>41145</v>
      </c>
      <c r="F9" s="19">
        <f t="shared" ca="1" si="4"/>
        <v>6</v>
      </c>
      <c r="H9">
        <v>7</v>
      </c>
      <c r="I9">
        <v>-2</v>
      </c>
      <c r="K9">
        <f t="shared" ca="1" si="5"/>
        <v>41145</v>
      </c>
      <c r="L9">
        <f t="shared" ca="1" si="6"/>
        <v>41150</v>
      </c>
    </row>
    <row r="10" spans="1:12" x14ac:dyDescent="0.3">
      <c r="A10" s="10">
        <f t="shared" ca="1" si="0"/>
        <v>1526</v>
      </c>
      <c r="B10" s="11">
        <f t="shared" ca="1" si="1"/>
        <v>1525</v>
      </c>
      <c r="C10" s="11">
        <f t="shared" ca="1" si="2"/>
        <v>1525</v>
      </c>
      <c r="D10" s="11">
        <f t="shared" ca="1" si="3"/>
        <v>1525</v>
      </c>
      <c r="F10" s="19">
        <f t="shared" ca="1" si="4"/>
        <v>6</v>
      </c>
      <c r="H10">
        <v>8</v>
      </c>
      <c r="I10">
        <v>2</v>
      </c>
      <c r="K10">
        <f t="shared" ca="1" si="5"/>
        <v>1525</v>
      </c>
      <c r="L10">
        <f t="shared" ca="1" si="6"/>
        <v>1530</v>
      </c>
    </row>
    <row r="11" spans="1:12" x14ac:dyDescent="0.3">
      <c r="A11" s="10">
        <f t="shared" ca="1" si="0"/>
        <v>75795</v>
      </c>
      <c r="B11" s="11">
        <f t="shared" ca="1" si="1"/>
        <v>75795</v>
      </c>
      <c r="C11" s="11">
        <f t="shared" ca="1" si="2"/>
        <v>75795</v>
      </c>
      <c r="D11" s="11">
        <f t="shared" ca="1" si="3"/>
        <v>75795</v>
      </c>
      <c r="F11" s="19">
        <f t="shared" ca="1" si="4"/>
        <v>5</v>
      </c>
      <c r="H11">
        <v>9</v>
      </c>
      <c r="I11">
        <v>1</v>
      </c>
      <c r="K11">
        <f t="shared" ca="1" si="5"/>
        <v>75795</v>
      </c>
      <c r="L11">
        <f t="shared" ca="1" si="6"/>
        <v>75795</v>
      </c>
    </row>
    <row r="12" spans="1:12" x14ac:dyDescent="0.3">
      <c r="A12" s="10">
        <f t="shared" ca="1" si="0"/>
        <v>11076</v>
      </c>
      <c r="B12" s="11">
        <f t="shared" ca="1" si="1"/>
        <v>11075</v>
      </c>
      <c r="C12" s="11">
        <f t="shared" ca="1" si="2"/>
        <v>11075</v>
      </c>
      <c r="D12" s="11">
        <f t="shared" ca="1" si="3"/>
        <v>11075</v>
      </c>
      <c r="F12" s="19">
        <f t="shared" ca="1" si="4"/>
        <v>6</v>
      </c>
      <c r="K12">
        <f t="shared" ca="1" si="5"/>
        <v>11075</v>
      </c>
      <c r="L12">
        <f t="shared" ca="1" si="6"/>
        <v>11080</v>
      </c>
    </row>
    <row r="13" spans="1:12" x14ac:dyDescent="0.3">
      <c r="A13" s="10">
        <f t="shared" ca="1" si="0"/>
        <v>84022</v>
      </c>
      <c r="B13" s="11">
        <f t="shared" ca="1" si="1"/>
        <v>84020</v>
      </c>
      <c r="C13" s="11">
        <f t="shared" ca="1" si="2"/>
        <v>84020</v>
      </c>
      <c r="D13" s="11">
        <f t="shared" ca="1" si="3"/>
        <v>84020</v>
      </c>
      <c r="F13" s="19">
        <f t="shared" ca="1" si="4"/>
        <v>2</v>
      </c>
      <c r="K13">
        <f t="shared" ca="1" si="5"/>
        <v>84020</v>
      </c>
      <c r="L13">
        <f t="shared" ca="1" si="6"/>
        <v>84025</v>
      </c>
    </row>
    <row r="14" spans="1:12" x14ac:dyDescent="0.3">
      <c r="A14" s="10">
        <f t="shared" ca="1" si="0"/>
        <v>6357</v>
      </c>
      <c r="B14" s="11">
        <f t="shared" ca="1" si="1"/>
        <v>6355</v>
      </c>
      <c r="C14" s="11">
        <f t="shared" ca="1" si="2"/>
        <v>6355</v>
      </c>
      <c r="D14" s="11">
        <f t="shared" ca="1" si="3"/>
        <v>6355</v>
      </c>
      <c r="F14" s="19">
        <f t="shared" ca="1" si="4"/>
        <v>7</v>
      </c>
      <c r="K14">
        <f t="shared" ca="1" si="5"/>
        <v>6355</v>
      </c>
      <c r="L14">
        <f t="shared" ca="1" si="6"/>
        <v>6360</v>
      </c>
    </row>
    <row r="15" spans="1:12" x14ac:dyDescent="0.3">
      <c r="A15" s="10">
        <f t="shared" ca="1" si="0"/>
        <v>62844</v>
      </c>
      <c r="B15" s="11">
        <f t="shared" ca="1" si="1"/>
        <v>62845</v>
      </c>
      <c r="C15" s="11">
        <f t="shared" ca="1" si="2"/>
        <v>62845</v>
      </c>
      <c r="D15" s="11">
        <f t="shared" ca="1" si="3"/>
        <v>62845</v>
      </c>
      <c r="F15" s="19">
        <f t="shared" ca="1" si="4"/>
        <v>4</v>
      </c>
      <c r="K15">
        <f t="shared" ca="1" si="5"/>
        <v>62840</v>
      </c>
      <c r="L15">
        <f t="shared" ca="1" si="6"/>
        <v>62845</v>
      </c>
    </row>
    <row r="16" spans="1:12" x14ac:dyDescent="0.3">
      <c r="A16" s="10">
        <f t="shared" ca="1" si="0"/>
        <v>54748</v>
      </c>
      <c r="B16" s="11">
        <f t="shared" ca="1" si="1"/>
        <v>54750</v>
      </c>
      <c r="C16" s="11">
        <f t="shared" ca="1" si="2"/>
        <v>54750</v>
      </c>
      <c r="D16" s="11">
        <f t="shared" ca="1" si="3"/>
        <v>54750</v>
      </c>
      <c r="F16" s="19">
        <f t="shared" ca="1" si="4"/>
        <v>8</v>
      </c>
      <c r="K16">
        <f t="shared" ca="1" si="5"/>
        <v>54745</v>
      </c>
      <c r="L16">
        <f t="shared" ca="1" si="6"/>
        <v>54750</v>
      </c>
    </row>
    <row r="17" spans="11:11" x14ac:dyDescent="0.3">
      <c r="K17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841D6-3625-4BCB-86C0-5F3303339500}">
  <dimension ref="A1:C16"/>
  <sheetViews>
    <sheetView tabSelected="1" zoomScaleNormal="100" workbookViewId="0">
      <selection activeCell="F9" sqref="F9:G9"/>
    </sheetView>
  </sheetViews>
  <sheetFormatPr defaultColWidth="12.6640625" defaultRowHeight="14.4" x14ac:dyDescent="0.3"/>
  <sheetData>
    <row r="1" spans="1:3" s="3" customFormat="1" ht="30" customHeight="1" x14ac:dyDescent="0.3">
      <c r="A1" s="13" t="s">
        <v>16</v>
      </c>
      <c r="B1" s="13" t="s">
        <v>14</v>
      </c>
      <c r="C1" s="13" t="s">
        <v>15</v>
      </c>
    </row>
    <row r="2" spans="1:3" x14ac:dyDescent="0.3">
      <c r="A2" s="12">
        <f ca="1">RANDBETWEEN(0,1000)</f>
        <v>865</v>
      </c>
      <c r="B2" s="20">
        <f ca="1">MROUND(A2,180)</f>
        <v>900</v>
      </c>
      <c r="C2" s="20">
        <f ca="1">IF(B2&lt;A2,B2+180,B2)</f>
        <v>900</v>
      </c>
    </row>
    <row r="3" spans="1:3" x14ac:dyDescent="0.3">
      <c r="A3" s="12">
        <f t="shared" ref="A3:A16" ca="1" si="0">RANDBETWEEN(0,1000)</f>
        <v>494</v>
      </c>
      <c r="B3" s="20">
        <f t="shared" ref="B3:B16" ca="1" si="1">MROUND(A3,180)</f>
        <v>540</v>
      </c>
      <c r="C3" s="20">
        <f t="shared" ref="C3:C16" ca="1" si="2">IF(B3&lt;A3,B3+180,B3)</f>
        <v>540</v>
      </c>
    </row>
    <row r="4" spans="1:3" x14ac:dyDescent="0.3">
      <c r="A4" s="12">
        <f t="shared" ca="1" si="0"/>
        <v>483</v>
      </c>
      <c r="B4" s="20">
        <f t="shared" ca="1" si="1"/>
        <v>540</v>
      </c>
      <c r="C4" s="20">
        <f t="shared" ca="1" si="2"/>
        <v>540</v>
      </c>
    </row>
    <row r="5" spans="1:3" x14ac:dyDescent="0.3">
      <c r="A5" s="12">
        <f t="shared" ca="1" si="0"/>
        <v>296</v>
      </c>
      <c r="B5" s="20">
        <f t="shared" ca="1" si="1"/>
        <v>360</v>
      </c>
      <c r="C5" s="20">
        <f t="shared" ca="1" si="2"/>
        <v>360</v>
      </c>
    </row>
    <row r="6" spans="1:3" x14ac:dyDescent="0.3">
      <c r="A6" s="12">
        <f t="shared" ca="1" si="0"/>
        <v>15</v>
      </c>
      <c r="B6" s="20">
        <f t="shared" ca="1" si="1"/>
        <v>0</v>
      </c>
      <c r="C6" s="20">
        <f t="shared" ca="1" si="2"/>
        <v>180</v>
      </c>
    </row>
    <row r="7" spans="1:3" x14ac:dyDescent="0.3">
      <c r="A7" s="12">
        <f t="shared" ca="1" si="0"/>
        <v>864</v>
      </c>
      <c r="B7" s="20">
        <f t="shared" ca="1" si="1"/>
        <v>900</v>
      </c>
      <c r="C7" s="20">
        <f t="shared" ca="1" si="2"/>
        <v>900</v>
      </c>
    </row>
    <row r="8" spans="1:3" x14ac:dyDescent="0.3">
      <c r="A8" s="12">
        <f t="shared" ca="1" si="0"/>
        <v>8</v>
      </c>
      <c r="B8" s="20">
        <f t="shared" ca="1" si="1"/>
        <v>0</v>
      </c>
      <c r="C8" s="20">
        <f t="shared" ca="1" si="2"/>
        <v>180</v>
      </c>
    </row>
    <row r="9" spans="1:3" x14ac:dyDescent="0.3">
      <c r="A9" s="12">
        <f t="shared" ca="1" si="0"/>
        <v>351</v>
      </c>
      <c r="B9" s="20">
        <f t="shared" ca="1" si="1"/>
        <v>360</v>
      </c>
      <c r="C9" s="20">
        <f t="shared" ca="1" si="2"/>
        <v>360</v>
      </c>
    </row>
    <row r="10" spans="1:3" x14ac:dyDescent="0.3">
      <c r="A10" s="12">
        <f t="shared" ca="1" si="0"/>
        <v>819</v>
      </c>
      <c r="B10" s="20">
        <f t="shared" ca="1" si="1"/>
        <v>900</v>
      </c>
      <c r="C10" s="20">
        <f t="shared" ca="1" si="2"/>
        <v>900</v>
      </c>
    </row>
    <row r="11" spans="1:3" x14ac:dyDescent="0.3">
      <c r="A11" s="12">
        <f t="shared" ca="1" si="0"/>
        <v>576</v>
      </c>
      <c r="B11" s="20">
        <f t="shared" ca="1" si="1"/>
        <v>540</v>
      </c>
      <c r="C11" s="20">
        <f t="shared" ca="1" si="2"/>
        <v>720</v>
      </c>
    </row>
    <row r="12" spans="1:3" x14ac:dyDescent="0.3">
      <c r="A12" s="12">
        <f t="shared" ca="1" si="0"/>
        <v>135</v>
      </c>
      <c r="B12" s="20">
        <f t="shared" ca="1" si="1"/>
        <v>180</v>
      </c>
      <c r="C12" s="20">
        <f t="shared" ca="1" si="2"/>
        <v>180</v>
      </c>
    </row>
    <row r="13" spans="1:3" x14ac:dyDescent="0.3">
      <c r="A13" s="12">
        <f t="shared" ca="1" si="0"/>
        <v>518</v>
      </c>
      <c r="B13" s="20">
        <f t="shared" ca="1" si="1"/>
        <v>540</v>
      </c>
      <c r="C13" s="20">
        <f t="shared" ca="1" si="2"/>
        <v>540</v>
      </c>
    </row>
    <row r="14" spans="1:3" x14ac:dyDescent="0.3">
      <c r="A14" s="12">
        <f t="shared" ca="1" si="0"/>
        <v>36</v>
      </c>
      <c r="B14" s="20">
        <f t="shared" ca="1" si="1"/>
        <v>0</v>
      </c>
      <c r="C14" s="20">
        <f t="shared" ca="1" si="2"/>
        <v>180</v>
      </c>
    </row>
    <row r="15" spans="1:3" x14ac:dyDescent="0.3">
      <c r="A15" s="12">
        <f t="shared" ca="1" si="0"/>
        <v>750</v>
      </c>
      <c r="B15" s="20">
        <f t="shared" ca="1" si="1"/>
        <v>720</v>
      </c>
      <c r="C15" s="20">
        <f t="shared" ca="1" si="2"/>
        <v>900</v>
      </c>
    </row>
    <row r="16" spans="1:3" x14ac:dyDescent="0.3">
      <c r="A16" s="12">
        <f t="shared" ca="1" si="0"/>
        <v>184</v>
      </c>
      <c r="B16" s="20">
        <f t="shared" ca="1" si="1"/>
        <v>180</v>
      </c>
      <c r="C16" s="20">
        <f t="shared" ca="1" si="2"/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Általános kerekítés</vt:lpstr>
      <vt:lpstr>Címletek</vt:lpstr>
      <vt:lpstr>5 Ft-ra kerekítés</vt:lpstr>
      <vt:lpstr>Rendelés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Lucza József</dc:creator>
  <cp:lastModifiedBy>Messzi-Szabó Gábor</cp:lastModifiedBy>
  <dcterms:created xsi:type="dcterms:W3CDTF">2019-02-03T10:50:08Z</dcterms:created>
  <dcterms:modified xsi:type="dcterms:W3CDTF">2019-11-19T19:47:13Z</dcterms:modified>
</cp:coreProperties>
</file>