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3" windowHeight="9232" tabRatio="755" activeTab="3"/>
  </bookViews>
  <sheets>
    <sheet name="Summary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</sheets>
  <definedNames>
    <definedName name="_xlnm._FilterDatabase" localSheetId="1" hidden="1">Sheet1!$A$1:$K$14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<sst xmlns="http://schemas.openxmlformats.org/spreadsheetml/2006/main" count="542" uniqueCount="354">
  <si>
    <t>意识强度检测点：</t>
  </si>
  <si>
    <t>抽样检测数据样本20190317</t>
  </si>
  <si>
    <t>检测范围：</t>
  </si>
  <si>
    <t>第1-9区</t>
  </si>
  <si>
    <t>检测点数：</t>
  </si>
  <si>
    <t>检测日期：</t>
  </si>
  <si>
    <t>第1-5区：</t>
  </si>
  <si>
    <t>第6-9区：</t>
  </si>
  <si>
    <t>数据公开版本：</t>
  </si>
  <si>
    <t>大众版</t>
  </si>
  <si>
    <t>第三版</t>
  </si>
  <si>
    <t>被检测者概况：</t>
  </si>
  <si>
    <t>被检测者编号</t>
  </si>
  <si>
    <t>当月意识强度综合值</t>
  </si>
  <si>
    <t>当日检测点准确率</t>
  </si>
  <si>
    <t>实验者01号</t>
  </si>
  <si>
    <t>实验者02号</t>
  </si>
  <si>
    <t>实验者03号</t>
  </si>
  <si>
    <t>实验者04号</t>
  </si>
  <si>
    <t>实验者11号</t>
  </si>
  <si>
    <t>实验者12号</t>
  </si>
  <si>
    <t>实验者13号</t>
  </si>
  <si>
    <t>实验者14号</t>
  </si>
  <si>
    <t>实验者15号</t>
  </si>
  <si>
    <t>检测数值说明：</t>
  </si>
  <si>
    <t>1）所有检测数值，均为检测日的平均值，数值单位为百分比%</t>
  </si>
  <si>
    <r>
      <rPr>
        <sz val="11"/>
        <color rgb="FF000000"/>
        <rFont val="Microsoft YaHei"/>
        <charset val="134"/>
      </rPr>
      <t>2）</t>
    </r>
    <r>
      <rPr>
        <sz val="11"/>
        <color rgb="FFFF0000"/>
        <rFont val="Microsoft YaHei"/>
        <charset val="134"/>
      </rPr>
      <t>红色数字，是检测当时浮动范围比较大的数值</t>
    </r>
  </si>
  <si>
    <t>3）反值的数格均有颜色标注</t>
  </si>
  <si>
    <t>4）0和100的数值，表示超过了意识强度检测仪的检测范围</t>
  </si>
  <si>
    <t>【元吾氏催醒法研究】</t>
  </si>
  <si>
    <t>20190317记录</t>
  </si>
  <si>
    <t>【一】中央区：心智控制区</t>
  </si>
  <si>
    <t>实验01号</t>
  </si>
  <si>
    <t>实验02号</t>
  </si>
  <si>
    <t>实验03号</t>
  </si>
  <si>
    <t>实验04号</t>
  </si>
  <si>
    <t>实验11号</t>
  </si>
  <si>
    <t>实验12号</t>
  </si>
  <si>
    <t>实验13号</t>
  </si>
  <si>
    <t>实验14号</t>
  </si>
  <si>
    <t>实验15号</t>
  </si>
  <si>
    <t>1、自动化程度vs人自主程度</t>
  </si>
  <si>
    <t>反值</t>
  </si>
  <si>
    <t>2、反应固化程度vs反应变通程度</t>
  </si>
  <si>
    <t>3、向外归责程度vs向内反思程度</t>
  </si>
  <si>
    <t>4、意识分散程度vs意识专注程度</t>
  </si>
  <si>
    <t>5、思维僵化程度vs思维自由程度</t>
  </si>
  <si>
    <t>6、劳作认可程度vs享受认可程度</t>
  </si>
  <si>
    <t>7、陌生人敌视程度vs陌生人友好程度</t>
  </si>
  <si>
    <t>8、性观念绑架度vs性观念自由度</t>
  </si>
  <si>
    <t>9、自我不满程度vs自我接纳程度</t>
  </si>
  <si>
    <t>10、心智翻译扭曲度vs沟通理解还原度</t>
  </si>
  <si>
    <t>11、抗拒死亡程度（求生度）vs死亡接纳程度</t>
  </si>
  <si>
    <t>12、性别偏见程度vs性别平等程度</t>
  </si>
  <si>
    <t>13、他人比较程度vs自我比较程度</t>
  </si>
  <si>
    <t>【二】上方区——自主意识区</t>
  </si>
  <si>
    <t>1、核心能量发挥值</t>
  </si>
  <si>
    <t>2、复合体协作能力</t>
  </si>
  <si>
    <t>3、灵活切换能力</t>
  </si>
  <si>
    <t>4、冷静处理能力</t>
  </si>
  <si>
    <t>5、挫折应激能力</t>
  </si>
  <si>
    <t>6、沉迷拔出程度</t>
  </si>
  <si>
    <t>7、他人共情能力</t>
  </si>
  <si>
    <t>8、静心独处能力</t>
  </si>
  <si>
    <t>9、自我释放能力</t>
  </si>
  <si>
    <t>10、独立思维能力</t>
  </si>
  <si>
    <t>11、宏观观察能力</t>
  </si>
  <si>
    <t>12、细节觉察能力</t>
  </si>
  <si>
    <t>13、自我修正能力</t>
  </si>
  <si>
    <t>14、直觉感受能力</t>
  </si>
  <si>
    <t>15、尊重他人能力</t>
  </si>
  <si>
    <t>16、复合体意愿统一度</t>
  </si>
  <si>
    <t>17、信息整理能力</t>
  </si>
  <si>
    <t>18、信息过滤能力</t>
  </si>
  <si>
    <t>【三】下方区——神性连接区</t>
  </si>
  <si>
    <t>第一部分：个体安全感相关</t>
  </si>
  <si>
    <t>1、家庭安全感</t>
  </si>
  <si>
    <t>2、社会安全感</t>
  </si>
  <si>
    <t>3、人际交往安全感</t>
  </si>
  <si>
    <t>4、亲密关系安全感</t>
  </si>
  <si>
    <t>5、金钱物质安全感</t>
  </si>
  <si>
    <t>6、工作安全感</t>
  </si>
  <si>
    <t>7、生命安全感</t>
  </si>
  <si>
    <t>8、生育安全感</t>
  </si>
  <si>
    <t>第二部分：生命支持相关</t>
  </si>
  <si>
    <t>1、心态稳定性</t>
  </si>
  <si>
    <t>2、对他人的信任度</t>
  </si>
  <si>
    <t>3、乐于助人指数</t>
  </si>
  <si>
    <t>4、真实表达的能力</t>
  </si>
  <si>
    <t>第三部分：生命探索相关</t>
  </si>
  <si>
    <t>1、对生命的好奇指数</t>
  </si>
  <si>
    <t>2、对生命的接纳度</t>
  </si>
  <si>
    <t>3、对生命的尊重度</t>
  </si>
  <si>
    <t>4、对生命的热爱度</t>
  </si>
  <si>
    <t>5、享受生命程度</t>
  </si>
  <si>
    <t>6、生命合一指数</t>
  </si>
  <si>
    <t>第四部分： 神性连接相关</t>
  </si>
  <si>
    <t>1、连接稳定度</t>
  </si>
  <si>
    <t>2、连接深度</t>
  </si>
  <si>
    <t>3、多角度探索能力</t>
  </si>
  <si>
    <t>4、感知的细微度</t>
  </si>
  <si>
    <t>5、信息辨识力</t>
  </si>
  <si>
    <t>6、权限使用程度</t>
  </si>
  <si>
    <t>【四】右方区——思维扩展区</t>
  </si>
  <si>
    <t>第一部分：天性自我已开发程度。</t>
  </si>
  <si>
    <t>1、左右脑平衡度。</t>
  </si>
  <si>
    <t>2、左脑开发程度。</t>
  </si>
  <si>
    <t>3、右脑开发程度。</t>
  </si>
  <si>
    <t>4、双脑整合程度。</t>
  </si>
  <si>
    <t>第二部分：后天自我已探索程度。</t>
  </si>
  <si>
    <t>1、左右脑平衡程度。</t>
  </si>
  <si>
    <t>第三部分 突破先天自我程度</t>
  </si>
  <si>
    <t>1、先天设定可超越的程度</t>
  </si>
  <si>
    <t>综合值外</t>
  </si>
  <si>
    <t>2、已突破先天的程度。</t>
  </si>
  <si>
    <t>第四部分：综合拓展部分。</t>
  </si>
  <si>
    <t>1、理解事物的能力（智力水平）。</t>
  </si>
  <si>
    <t>2、理解他人的能力。</t>
  </si>
  <si>
    <t>3、接受新事物的能力。</t>
  </si>
  <si>
    <t>4、接纳他人的能力。</t>
  </si>
  <si>
    <t>5、融入集体的能力。</t>
  </si>
  <si>
    <t>6、影响他人的能力。</t>
  </si>
  <si>
    <t>7、独立思考的能力。</t>
  </si>
  <si>
    <t>8、高瞻远瞩的能力。</t>
  </si>
  <si>
    <t>【五】左方区：旧有惯性区。</t>
  </si>
  <si>
    <t>第一部分：心智惯性部分</t>
  </si>
  <si>
    <t>一、思维惯性。</t>
  </si>
  <si>
    <t>1、传统观念影响。</t>
  </si>
  <si>
    <t>2、社会舆论影响。</t>
  </si>
  <si>
    <t>3、学校教育的影响。</t>
  </si>
  <si>
    <t>4、家庭环境的影响。</t>
  </si>
  <si>
    <t>5、人生新阶段的变化影响。</t>
  </si>
  <si>
    <t>6、个体突发转折事件的影响。</t>
  </si>
  <si>
    <t>二、行为反应惯性。</t>
  </si>
  <si>
    <t>1、常规事件反应模式</t>
  </si>
  <si>
    <t>2、意外事件反应模式</t>
  </si>
  <si>
    <t>3、创新型反应模式。</t>
  </si>
  <si>
    <t>4、绝望型反应模式。</t>
  </si>
  <si>
    <t>三、情绪反应惯性</t>
  </si>
  <si>
    <t>1、愤怒模式。</t>
  </si>
  <si>
    <t>2、内疚和自责模式。</t>
  </si>
  <si>
    <t>3、嫉妒模式。</t>
  </si>
  <si>
    <t>4、羞愧模式。</t>
  </si>
  <si>
    <t>5、恐惧、害怕模式。</t>
  </si>
  <si>
    <t>6、焦虑、担忧模式。</t>
  </si>
  <si>
    <t>7、悲观、自卑模式。</t>
  </si>
  <si>
    <t>8、自负、傲慢模式。</t>
  </si>
  <si>
    <t>第二大部分、潜意识惯性部分</t>
  </si>
  <si>
    <t>一、流动性方面。</t>
  </si>
  <si>
    <t>1、思想惯性流动性。</t>
  </si>
  <si>
    <t>2、情绪惯性流动性。</t>
  </si>
  <si>
    <t>3、惯性阈限流动性</t>
  </si>
  <si>
    <t>4、惯性核心流动性。</t>
  </si>
  <si>
    <t>5、单一惯性流动性。</t>
  </si>
  <si>
    <t>6、多惯性组合流动性</t>
  </si>
  <si>
    <t>7、浅层惯性流动性。</t>
  </si>
  <si>
    <t>8、中层惯性流动性。</t>
  </si>
  <si>
    <t>9、深层惯性流动性，</t>
  </si>
  <si>
    <t>二、延展性方面。</t>
  </si>
  <si>
    <t>1、延展稳定性。</t>
  </si>
  <si>
    <t>2、延展的范围性。</t>
  </si>
  <si>
    <t>3、延展灵活性。</t>
  </si>
  <si>
    <t>4、延展深度性。</t>
  </si>
  <si>
    <t>5、延展细化性。</t>
  </si>
  <si>
    <t>6、延展差异性。</t>
  </si>
  <si>
    <t>三、分化性方面。</t>
  </si>
  <si>
    <t>1、分化稳定性。</t>
  </si>
  <si>
    <t>2、分化细致度。</t>
  </si>
  <si>
    <t>3、分化弱化性。</t>
  </si>
  <si>
    <t>4、分化组合性。</t>
  </si>
  <si>
    <t>5、分化流动性。</t>
  </si>
  <si>
    <t>6、分化柔和性。</t>
  </si>
  <si>
    <t>四、原发保留程度</t>
  </si>
  <si>
    <t>1、数量原发程度。</t>
  </si>
  <si>
    <t>2、形态原发程度。</t>
  </si>
  <si>
    <t>3、品质原发程度。</t>
  </si>
  <si>
    <t>4、循环原发程度。</t>
  </si>
  <si>
    <t>五、继发程度。</t>
  </si>
  <si>
    <t>1、数量继发程度。</t>
  </si>
  <si>
    <t>2、形态继发程度。</t>
  </si>
  <si>
    <t>3、品质继发程度。</t>
  </si>
  <si>
    <t>4、循环继发程度。</t>
  </si>
  <si>
    <t>六、诱导性的影响。</t>
  </si>
  <si>
    <t>1、心智程序的影响。</t>
  </si>
  <si>
    <t>2、催眠波的影响。</t>
  </si>
  <si>
    <t>3、催眠植入物的影响。</t>
  </si>
  <si>
    <t>4、其它功能植入物的影响。</t>
  </si>
  <si>
    <t>5、影响的深度。</t>
  </si>
  <si>
    <t>6、影响的广度。</t>
  </si>
  <si>
    <t>7、影响的强度。</t>
  </si>
  <si>
    <t>8、影响的变异度。</t>
  </si>
  <si>
    <t>9、诱导手段的统合性。</t>
  </si>
  <si>
    <t>【六】左上区 ：神经联络区</t>
  </si>
  <si>
    <t>40个小点</t>
  </si>
  <si>
    <t>第1部分：视觉神经部分</t>
  </si>
  <si>
    <t>有</t>
  </si>
  <si>
    <t>一、图像采集部分</t>
  </si>
  <si>
    <t>1.对目前画面关注点的数量</t>
  </si>
  <si>
    <t>2.视觉关注的重点倾向</t>
  </si>
  <si>
    <t>3.被忽视的部分</t>
  </si>
  <si>
    <t>4.在无意识状态下所接收到的信息比例</t>
  </si>
  <si>
    <t>5.主要的关注点对其他部分的影响程度</t>
  </si>
  <si>
    <t>6.视角画面受主观信念影响的程度</t>
  </si>
  <si>
    <t>二、视觉传输的部分</t>
  </si>
  <si>
    <t>没有</t>
  </si>
  <si>
    <t>1.对非重点关注成像的上传比例</t>
  </si>
  <si>
    <t>2.对非重点关注成像的上传真实度</t>
  </si>
  <si>
    <t>3.图像向上传输的损耗程度</t>
  </si>
  <si>
    <t>4.传送中被外力篡改的比例</t>
  </si>
  <si>
    <t>三、视觉回忆的部分</t>
  </si>
  <si>
    <t>1.情绪对视觉回忆的影响</t>
  </si>
  <si>
    <t>2.思维认知对视觉回忆的影响</t>
  </si>
  <si>
    <t>3.无意识图像所占的比例</t>
  </si>
  <si>
    <t>4.由时间所带来的画面失真程度</t>
  </si>
  <si>
    <t>第2部分：听觉神经部分</t>
  </si>
  <si>
    <t>一、声音采集部分</t>
  </si>
  <si>
    <t>1.声音关注点的数量</t>
  </si>
  <si>
    <t>2.听觉关注的重点倾向</t>
  </si>
  <si>
    <t>3.视觉信息对听觉信息带来的影响</t>
  </si>
  <si>
    <t>4.声波中被模糊处理的部分</t>
  </si>
  <si>
    <t>5.完全忽略的部分</t>
  </si>
  <si>
    <t>6.信念系统所带来的听觉盲点的比例</t>
  </si>
  <si>
    <t>7.语言系统的转换所带来的失真影响</t>
  </si>
  <si>
    <t>8.个体主观意图的影响</t>
  </si>
  <si>
    <t>二、声音传送部分</t>
  </si>
  <si>
    <t>1、信念系统的影响</t>
  </si>
  <si>
    <t>2、潜意识倾向的影响</t>
  </si>
  <si>
    <t>3、主观预设的影响</t>
  </si>
  <si>
    <t>三、声音存储部分</t>
  </si>
  <si>
    <t>1.因为方式转换带来的失真程度</t>
  </si>
  <si>
    <t>2.存储中带来的主观预设的因素</t>
  </si>
  <si>
    <t>四、声音回忆部分</t>
  </si>
  <si>
    <t>1、情绪的影响</t>
  </si>
  <si>
    <t>2、受到时间流逝所带来的遗忘的影响</t>
  </si>
  <si>
    <t>3、由新的不同的主观目的所带来的影响</t>
  </si>
  <si>
    <t>第3部分：植物神经部分</t>
  </si>
  <si>
    <t>一、物质层面的影响</t>
  </si>
  <si>
    <t>1.兴奋与平静的相互作用</t>
  </si>
  <si>
    <t>2.流动性与顺畅的程度</t>
  </si>
  <si>
    <t>3.交叉与渗透的影响</t>
  </si>
  <si>
    <t>二、外界刺激的影响</t>
  </si>
  <si>
    <t>1、粒子的运动方向所带来的影响</t>
  </si>
  <si>
    <t>2、粒子的震动频率所带来的不同影响</t>
  </si>
  <si>
    <t>3、由粒子聚集作用所产生的影响</t>
  </si>
  <si>
    <t>三、区域与整体的影响</t>
  </si>
  <si>
    <t>1、反应流的触发与扩散</t>
  </si>
  <si>
    <t>2、整体平稳与区域损坏</t>
  </si>
  <si>
    <t>四、与其他神经系统的关系</t>
  </si>
  <si>
    <t>1.与感觉神经系统的关系</t>
  </si>
  <si>
    <t>2.与运动神经系统的关系</t>
  </si>
  <si>
    <t>【七】左下区：神性交换区</t>
  </si>
  <si>
    <t>Memo</t>
  </si>
  <si>
    <t>第一部分：聚能贮存部分</t>
  </si>
  <si>
    <t>1穴位（耻骨位置）：</t>
  </si>
  <si>
    <t>2穴位（1穴后3厘米）：</t>
  </si>
  <si>
    <t>3穴位（会阴）：</t>
  </si>
  <si>
    <t>4穴位（1穴对应）：</t>
  </si>
  <si>
    <t>5穴位（肚脐下）：</t>
  </si>
  <si>
    <t>03号:第1灵数值</t>
  </si>
  <si>
    <t>6穴位（肚脐上）：</t>
  </si>
  <si>
    <t>7穴位（胃部中央）：</t>
  </si>
  <si>
    <t>8穴位（膻中穴）：</t>
  </si>
  <si>
    <t xml:space="preserve">83
</t>
  </si>
  <si>
    <t>03号:上次50，变化大的原因：和最近的调整有关。数值出现周期性的波动，根据个人状态。目前该数值不是特别稳定。稳定了波幅会变小。</t>
  </si>
  <si>
    <t>9穴位（批判性思维）：</t>
  </si>
  <si>
    <t>03号：上次70，原因同上，不太稳定
02号：上次45，因为某些计划，上次被某些东西压缩了，现在释放出来</t>
  </si>
  <si>
    <t>10穴位（喉咙）：</t>
  </si>
  <si>
    <t>11穴位（咽喉）：</t>
  </si>
  <si>
    <t>12穴位（人中）：</t>
  </si>
  <si>
    <t>13穴位（鼻尖）：</t>
  </si>
  <si>
    <t>14穴位（鼻梁尾端）：</t>
  </si>
  <si>
    <t>03号:上次40</t>
  </si>
  <si>
    <t>15穴位（额头中央）：</t>
  </si>
  <si>
    <t>16穴位（百会）：</t>
  </si>
  <si>
    <t>17穴位（头上15厘米）：</t>
  </si>
  <si>
    <t>18穴位（头上30厘米）：</t>
  </si>
  <si>
    <t>第二部分：粒子运动部分</t>
  </si>
  <si>
    <t>1、粒子的聚合度：</t>
  </si>
  <si>
    <t>2、粒子的发散度：</t>
  </si>
  <si>
    <t>3、粒子的流动畅顺度：</t>
  </si>
  <si>
    <t>03号：上次50</t>
  </si>
  <si>
    <t>第三部分：与地球的能量回流部分</t>
  </si>
  <si>
    <t>1、回流的深度：</t>
  </si>
  <si>
    <t>03号：上次20</t>
  </si>
  <si>
    <t>2、回流的速度：</t>
  </si>
  <si>
    <t>3、回流的完整度：</t>
  </si>
  <si>
    <t>第四部分：神性的落地部分</t>
  </si>
  <si>
    <t>1、落地的程度：</t>
  </si>
  <si>
    <t>2、落地的持续度：</t>
  </si>
  <si>
    <t>【八】右上区-灵性解构区：</t>
  </si>
  <si>
    <t>第一层区域：底层区域</t>
  </si>
  <si>
    <t>一、小型螺旋对流结构：</t>
  </si>
  <si>
    <t>1、树形拓扑结构：</t>
  </si>
  <si>
    <t>2、星拓扑结构：</t>
  </si>
  <si>
    <t>3、珠线型拓扑结构：</t>
  </si>
  <si>
    <t>二、环线形双并行结构：</t>
  </si>
  <si>
    <t>1、瞬结型网状结构：</t>
  </si>
  <si>
    <t>2、主导型拖压式结构：</t>
  </si>
  <si>
    <t>第二层区域：上层区域</t>
  </si>
  <si>
    <t>1、金字塔结构：</t>
  </si>
  <si>
    <t>第一部分由模式1和2构成：</t>
  </si>
  <si>
    <t>第二部分由模式2和3构成：</t>
  </si>
  <si>
    <t>第三部分由模式3和4构成：</t>
  </si>
  <si>
    <t>第四部分由模式4和1构成：</t>
  </si>
  <si>
    <t>2. 底盘结构：</t>
  </si>
  <si>
    <t>【九】右下区-模块交换区：</t>
  </si>
  <si>
    <t>第1部分：模块建立部分</t>
  </si>
  <si>
    <t>第一种：螺旋感应方式调整模块结构</t>
  </si>
  <si>
    <t>1、波形扭转概率的稳定性</t>
  </si>
  <si>
    <t>2、层次间的交融度</t>
  </si>
  <si>
    <t>3、模块区域断层程度</t>
  </si>
  <si>
    <t>4、模块运动的同步性</t>
  </si>
  <si>
    <t>5、模块发展的联动性</t>
  </si>
  <si>
    <t>第二种：直线折叠方式建立模块结构</t>
  </si>
  <si>
    <t>1、月牙形感应区模块结构的建立</t>
  </si>
  <si>
    <t>2、垂直性连接模块结构的建立</t>
  </si>
  <si>
    <t>3、倒椎滴漏型模块的建立</t>
  </si>
  <si>
    <t>4、翻滚波浪形模块的建立</t>
  </si>
  <si>
    <t>5、半月递进型模块的建立</t>
  </si>
  <si>
    <t>6、竖条状风铃排S形模块的建立</t>
  </si>
  <si>
    <t>7、三角形串行模块结构的建立</t>
  </si>
  <si>
    <t>8、无底金字塔型射线模块结构的建立</t>
  </si>
  <si>
    <t>第2部分：不同模块间互动部分</t>
  </si>
  <si>
    <t>第一种是珊瑚状互动区域</t>
  </si>
  <si>
    <t>1、虫节状多层次交替型互动类型</t>
  </si>
  <si>
    <t>2、蝶状循环互动类型</t>
  </si>
  <si>
    <t>3、桥式节梯型互动类型</t>
  </si>
  <si>
    <t>4、几何型嵌套式互动类型</t>
  </si>
  <si>
    <t>5、内核型扩展式互动类型</t>
  </si>
  <si>
    <t>第二种沟壑型互动区域</t>
  </si>
  <si>
    <t>1、叠片状互动结构</t>
  </si>
  <si>
    <t>2、散射状针型互动结构</t>
  </si>
  <si>
    <t>3、水滴状流动性互动结构</t>
  </si>
  <si>
    <t>4、两点旋转型互动结构</t>
  </si>
  <si>
    <t>5、针叶式串行互动结构</t>
  </si>
  <si>
    <t>6、水帘型互动结构</t>
  </si>
  <si>
    <t>7、水漫型互动结构</t>
  </si>
  <si>
    <t>8、飞剑型互动结构</t>
  </si>
  <si>
    <t>9、整体螺旋型互动结构</t>
  </si>
  <si>
    <t>第三种大丽花互动区域</t>
  </si>
  <si>
    <t>1、曲线描边型互动结构</t>
  </si>
  <si>
    <t>2、花心放射自旋球型互动结构</t>
  </si>
  <si>
    <t>3、花心放射螺旋型互动结构</t>
  </si>
  <si>
    <t>第四种传音筒互动区域</t>
  </si>
  <si>
    <t>1、单线螺旋状互动结构</t>
  </si>
  <si>
    <t>2、点状能量聚散互动结构</t>
  </si>
  <si>
    <t>3、多线直线互动结构</t>
  </si>
  <si>
    <t>4、中轴线椭圆泡泡互动结构</t>
  </si>
  <si>
    <t>第3部分：模块基底部分</t>
  </si>
  <si>
    <t>第1种基底结构的搭建区域</t>
  </si>
  <si>
    <t>第2种基底结构的运行区域</t>
  </si>
  <si>
    <t>1、网状节点运行方式</t>
  </si>
  <si>
    <t>2、弧线连接运行方式</t>
  </si>
  <si>
    <t>第3种基底结构的防护区域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</si>
</sst>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等线"/>
      <charset val="134"/>
    </font>
    <font>
      <sz val="11"/>
      <color rgb="FF000000"/>
      <name val="Microsoft YaHei"/>
      <charset val="134"/>
    </font>
    <font>
      <b/>
      <sz val="16"/>
      <color rgb="FF000000"/>
      <name val="Microsoft YaHei"/>
      <charset val="134"/>
    </font>
    <font>
      <b/>
      <sz val="14"/>
      <color rgb="FF000000"/>
      <name val="Microsoft YaHei"/>
      <charset val="134"/>
    </font>
    <font>
      <sz val="14"/>
      <color rgb="FF000000"/>
      <name val="Microsoft YaHei"/>
      <charset val="134"/>
    </font>
    <font>
      <sz val="11"/>
      <color rgb="FFFF0000"/>
      <name val="Microsoft YaHei"/>
      <charset val="134"/>
    </font>
    <font>
      <b/>
      <sz val="12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name val="Microsoft YaHei"/>
      <charset val="134"/>
    </font>
    <font>
      <sz val="12"/>
      <color rgb="FF00000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1" xfId="0" applyFont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0" xfId="0" applyFont="1" applyFill="1">
      <alignment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9" fillId="0" borderId="0" xfId="0" applyFont="1">
      <alignment vertical="center"/>
    </xf>
    <xf numFmtId="0" fontId="6" fillId="5" borderId="0" xfId="0" applyFont="1" applyFill="1">
      <alignment vertical="center"/>
    </xf>
    <xf numFmtId="0" fontId="6" fillId="5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7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1" fillId="3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00"/>
  </sheetPr>
  <dimension ref="C1:E28"/>
  <sheetViews>
    <sheetView topLeftCell="D1" workbookViewId="0">
      <selection activeCell="A54" sqref="A54:A55"/>
    </sheetView>
  </sheetViews>
  <sheetFormatPr defaultColWidth="9" defaultRowHeight="15.7" outlineLevelCol="4"/>
  <cols>
    <col min="1" max="2" width="8.6697247706422" style="1"/>
    <col min="3" max="3" width="20.4495412844037" style="1" customWidth="1"/>
    <col min="4" max="4" width="18.3761467889908" style="1" customWidth="1"/>
    <col min="5" max="5" width="16.4311926605505" style="1" customWidth="1"/>
    <col min="6" max="16384" width="8.6697247706422" style="1"/>
  </cols>
  <sheetData>
    <row r="1" s="42" customFormat="1" ht="17.5" spans="3:5">
      <c r="C1" s="43" t="s">
        <v>0</v>
      </c>
      <c r="D1" s="44" t="s">
        <v>1</v>
      </c>
      <c r="E1" s="44"/>
    </row>
    <row r="3" spans="3:4">
      <c r="C3" s="45" t="s">
        <v>2</v>
      </c>
      <c r="D3" s="1" t="s">
        <v>3</v>
      </c>
    </row>
    <row r="4" spans="3:4">
      <c r="C4" s="45" t="s">
        <v>4</v>
      </c>
      <c r="D4" s="11">
        <v>265</v>
      </c>
    </row>
    <row r="5" spans="3:5">
      <c r="C5" s="45" t="s">
        <v>5</v>
      </c>
      <c r="D5" s="1" t="s">
        <v>6</v>
      </c>
      <c r="E5" s="11">
        <v>20190317</v>
      </c>
    </row>
    <row r="6" spans="4:5">
      <c r="D6" s="1" t="s">
        <v>7</v>
      </c>
      <c r="E6" s="11">
        <v>20190316</v>
      </c>
    </row>
    <row r="7" spans="3:5">
      <c r="C7" s="45" t="s">
        <v>8</v>
      </c>
      <c r="D7" s="1" t="s">
        <v>9</v>
      </c>
      <c r="E7" s="1" t="s">
        <v>10</v>
      </c>
    </row>
    <row r="9" ht="16.3" spans="3:5">
      <c r="C9" s="46" t="s">
        <v>11</v>
      </c>
      <c r="D9" s="47"/>
      <c r="E9" s="47"/>
    </row>
    <row r="10" s="2" customFormat="1" ht="17.5" spans="3:5">
      <c r="C10" s="48" t="s">
        <v>12</v>
      </c>
      <c r="D10" s="49" t="s">
        <v>13</v>
      </c>
      <c r="E10" s="49" t="s">
        <v>14</v>
      </c>
    </row>
    <row r="11" ht="17.55" spans="3:5">
      <c r="C11" s="50" t="s">
        <v>15</v>
      </c>
      <c r="D11" s="6">
        <v>11.5</v>
      </c>
      <c r="E11" s="51">
        <v>0.97</v>
      </c>
    </row>
    <row r="12" ht="17.55" spans="3:5">
      <c r="C12" s="50" t="s">
        <v>16</v>
      </c>
      <c r="D12" s="6">
        <v>8.8</v>
      </c>
      <c r="E12" s="51">
        <v>0.96</v>
      </c>
    </row>
    <row r="13" ht="17.55" spans="3:5">
      <c r="C13" s="50" t="s">
        <v>17</v>
      </c>
      <c r="D13" s="6">
        <v>7.8</v>
      </c>
      <c r="E13" s="51">
        <v>0.94</v>
      </c>
    </row>
    <row r="14" ht="17.55" spans="3:5">
      <c r="C14" s="50" t="s">
        <v>18</v>
      </c>
      <c r="D14" s="6">
        <v>6.4</v>
      </c>
      <c r="E14" s="51">
        <v>0.97</v>
      </c>
    </row>
    <row r="15" ht="17.55" spans="3:5">
      <c r="C15" s="50" t="s">
        <v>19</v>
      </c>
      <c r="D15" s="6">
        <v>8.6</v>
      </c>
      <c r="E15" s="51">
        <v>0.95</v>
      </c>
    </row>
    <row r="16" ht="17.55" spans="3:5">
      <c r="C16" s="50" t="s">
        <v>20</v>
      </c>
      <c r="D16" s="6">
        <v>5</v>
      </c>
      <c r="E16" s="51">
        <v>0.95</v>
      </c>
    </row>
    <row r="17" ht="17.55" spans="3:5">
      <c r="C17" s="50" t="s">
        <v>21</v>
      </c>
      <c r="D17" s="6">
        <v>8</v>
      </c>
      <c r="E17" s="51">
        <v>0.96</v>
      </c>
    </row>
    <row r="18" ht="17.55" spans="3:5">
      <c r="C18" s="50" t="s">
        <v>22</v>
      </c>
      <c r="D18" s="6">
        <v>7.9</v>
      </c>
      <c r="E18" s="51">
        <v>0.94</v>
      </c>
    </row>
    <row r="19" ht="17.55" spans="3:5">
      <c r="C19" s="50" t="s">
        <v>23</v>
      </c>
      <c r="D19" s="6">
        <v>8.2</v>
      </c>
      <c r="E19" s="51">
        <v>0.96</v>
      </c>
    </row>
    <row r="20" ht="16.3" spans="3:5">
      <c r="C20" s="52"/>
      <c r="D20" s="53"/>
      <c r="E20" s="53"/>
    </row>
    <row r="21" ht="16.3" spans="3:5">
      <c r="C21" s="46" t="s">
        <v>24</v>
      </c>
      <c r="D21" s="47"/>
      <c r="E21" s="47"/>
    </row>
    <row r="22" spans="3:5">
      <c r="C22" s="11" t="s">
        <v>25</v>
      </c>
      <c r="D22" s="11"/>
      <c r="E22" s="11"/>
    </row>
    <row r="23" ht="15.75" spans="3:5">
      <c r="C23" s="11" t="s">
        <v>26</v>
      </c>
      <c r="D23" s="11"/>
      <c r="E23" s="11"/>
    </row>
    <row r="24" spans="3:5">
      <c r="C24" s="54" t="s">
        <v>27</v>
      </c>
      <c r="D24" s="54"/>
      <c r="E24" s="54"/>
    </row>
    <row r="25" spans="3:3">
      <c r="C25" s="1" t="s">
        <v>28</v>
      </c>
    </row>
    <row r="27" spans="3:3">
      <c r="C27" s="1" t="s">
        <v>29</v>
      </c>
    </row>
    <row r="28" spans="3:3">
      <c r="C28" s="1" t="s">
        <v>30</v>
      </c>
    </row>
  </sheetData>
  <mergeCells count="4">
    <mergeCell ref="D1:E1"/>
    <mergeCell ref="C22:E22"/>
    <mergeCell ref="C23:E23"/>
    <mergeCell ref="C24:E24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2EFDA"/>
  </sheetPr>
  <dimension ref="A1:K49"/>
  <sheetViews>
    <sheetView workbookViewId="0">
      <pane xSplit="1" ySplit="1" topLeftCell="B36" activePane="bottomRight" state="frozen"/>
      <selection/>
      <selection pane="topRight"/>
      <selection pane="bottomLeft"/>
      <selection pane="bottomRight" activeCell="A45" sqref="A45:A49"/>
    </sheetView>
  </sheetViews>
  <sheetFormatPr defaultColWidth="53" defaultRowHeight="15.7"/>
  <cols>
    <col min="1" max="1" width="53.4495412844037" style="1" customWidth="1"/>
    <col min="2" max="6" width="12.9357798165138" style="2" customWidth="1"/>
    <col min="7" max="10" width="5.94495412844037" style="1" customWidth="1"/>
    <col min="11" max="11" width="3.4954128440367" style="1" customWidth="1"/>
    <col min="12" max="15" width="5.94495412844037" style="1" customWidth="1"/>
    <col min="16" max="16384" width="53.7064220183486" style="1"/>
  </cols>
  <sheetData>
    <row r="1" ht="43.55" spans="1:11">
      <c r="A1" s="3" t="s">
        <v>305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K1" s="9">
        <f>COUNTA(B2:B100)</f>
        <v>38</v>
      </c>
    </row>
    <row r="2" ht="20.55" spans="1:6">
      <c r="A2" s="5" t="s">
        <v>306</v>
      </c>
      <c r="B2" s="6"/>
      <c r="C2" s="6"/>
      <c r="D2" s="6"/>
      <c r="E2" s="6"/>
      <c r="F2" s="6"/>
    </row>
    <row r="3" ht="20.55" spans="1:6">
      <c r="A3" s="5" t="s">
        <v>307</v>
      </c>
      <c r="B3" s="6"/>
      <c r="C3" s="6"/>
      <c r="D3" s="6"/>
      <c r="E3" s="6"/>
      <c r="F3" s="6"/>
    </row>
    <row r="4" ht="19.35" spans="1:6">
      <c r="A4" s="7" t="s">
        <v>308</v>
      </c>
      <c r="B4" s="6">
        <v>93</v>
      </c>
      <c r="C4" s="6">
        <v>87</v>
      </c>
      <c r="D4" s="6">
        <v>75</v>
      </c>
      <c r="E4" s="6">
        <v>65</v>
      </c>
      <c r="F4" s="6">
        <v>78</v>
      </c>
    </row>
    <row r="5" ht="19.35" spans="1:6">
      <c r="A5" s="7" t="s">
        <v>309</v>
      </c>
      <c r="B5" s="6">
        <v>95</v>
      </c>
      <c r="C5" s="6">
        <v>78</v>
      </c>
      <c r="D5" s="6">
        <v>74</v>
      </c>
      <c r="E5" s="6">
        <v>67</v>
      </c>
      <c r="F5" s="6">
        <v>72</v>
      </c>
    </row>
    <row r="6" ht="19.35" spans="1:6">
      <c r="A6" s="7" t="s">
        <v>310</v>
      </c>
      <c r="B6" s="6">
        <v>92</v>
      </c>
      <c r="C6" s="6">
        <v>86</v>
      </c>
      <c r="D6" s="6">
        <v>74</v>
      </c>
      <c r="E6" s="6">
        <v>70</v>
      </c>
      <c r="F6" s="6">
        <v>81</v>
      </c>
    </row>
    <row r="7" ht="19.35" spans="1:6">
      <c r="A7" s="7" t="s">
        <v>311</v>
      </c>
      <c r="B7" s="6">
        <v>98</v>
      </c>
      <c r="C7" s="6">
        <v>85</v>
      </c>
      <c r="D7" s="6">
        <v>73</v>
      </c>
      <c r="E7" s="6">
        <v>70</v>
      </c>
      <c r="F7" s="6">
        <v>81</v>
      </c>
    </row>
    <row r="8" ht="19.35" spans="1:6">
      <c r="A8" s="7" t="s">
        <v>312</v>
      </c>
      <c r="B8" s="6">
        <v>96</v>
      </c>
      <c r="C8" s="6">
        <v>80</v>
      </c>
      <c r="D8" s="6">
        <v>78</v>
      </c>
      <c r="E8" s="6">
        <v>69</v>
      </c>
      <c r="F8" s="6">
        <v>80</v>
      </c>
    </row>
    <row r="9" ht="20.55" spans="1:6">
      <c r="A9" s="5" t="s">
        <v>313</v>
      </c>
      <c r="B9" s="6"/>
      <c r="C9" s="6"/>
      <c r="D9" s="6"/>
      <c r="E9" s="6"/>
      <c r="F9" s="6"/>
    </row>
    <row r="10" ht="19.35" spans="1:6">
      <c r="A10" s="7" t="s">
        <v>314</v>
      </c>
      <c r="B10" s="6">
        <v>93</v>
      </c>
      <c r="C10" s="6">
        <v>86</v>
      </c>
      <c r="D10" s="6">
        <v>79</v>
      </c>
      <c r="E10" s="6">
        <v>70</v>
      </c>
      <c r="F10" s="6">
        <v>81</v>
      </c>
    </row>
    <row r="11" ht="19.35" spans="1:6">
      <c r="A11" s="7" t="s">
        <v>315</v>
      </c>
      <c r="B11" s="6">
        <v>93</v>
      </c>
      <c r="C11" s="6">
        <v>76</v>
      </c>
      <c r="D11" s="6">
        <v>75</v>
      </c>
      <c r="E11" s="6">
        <v>63</v>
      </c>
      <c r="F11" s="6">
        <v>76</v>
      </c>
    </row>
    <row r="12" ht="19.35" spans="1:6">
      <c r="A12" s="7" t="s">
        <v>316</v>
      </c>
      <c r="B12" s="6">
        <v>96</v>
      </c>
      <c r="C12" s="6">
        <v>79</v>
      </c>
      <c r="D12" s="6">
        <v>80</v>
      </c>
      <c r="E12" s="6">
        <v>69</v>
      </c>
      <c r="F12" s="6">
        <v>77</v>
      </c>
    </row>
    <row r="13" ht="19.35" spans="1:6">
      <c r="A13" s="7" t="s">
        <v>317</v>
      </c>
      <c r="B13" s="6">
        <v>92</v>
      </c>
      <c r="C13" s="6">
        <v>82</v>
      </c>
      <c r="D13" s="6">
        <v>83</v>
      </c>
      <c r="E13" s="6">
        <v>74</v>
      </c>
      <c r="F13" s="6">
        <v>79</v>
      </c>
    </row>
    <row r="14" ht="19.35" spans="1:6">
      <c r="A14" s="7" t="s">
        <v>318</v>
      </c>
      <c r="B14" s="6">
        <v>95</v>
      </c>
      <c r="C14" s="6">
        <v>84</v>
      </c>
      <c r="D14" s="6">
        <v>81</v>
      </c>
      <c r="E14" s="6">
        <v>75</v>
      </c>
      <c r="F14" s="6">
        <v>86</v>
      </c>
    </row>
    <row r="15" ht="19.35" spans="1:6">
      <c r="A15" s="7" t="s">
        <v>319</v>
      </c>
      <c r="B15" s="6">
        <v>98</v>
      </c>
      <c r="C15" s="6">
        <v>78</v>
      </c>
      <c r="D15" s="6">
        <v>78</v>
      </c>
      <c r="E15" s="6">
        <v>65</v>
      </c>
      <c r="F15" s="6">
        <v>76</v>
      </c>
    </row>
    <row r="16" ht="19.35" spans="1:6">
      <c r="A16" s="7" t="s">
        <v>320</v>
      </c>
      <c r="B16" s="6">
        <v>97</v>
      </c>
      <c r="C16" s="6">
        <v>83</v>
      </c>
      <c r="D16" s="6">
        <v>81</v>
      </c>
      <c r="E16" s="6">
        <v>78</v>
      </c>
      <c r="F16" s="6">
        <v>80</v>
      </c>
    </row>
    <row r="17" ht="19.35" spans="1:6">
      <c r="A17" s="7" t="s">
        <v>321</v>
      </c>
      <c r="B17" s="6">
        <v>95</v>
      </c>
      <c r="C17" s="6">
        <v>83</v>
      </c>
      <c r="D17" s="6">
        <v>79</v>
      </c>
      <c r="E17" s="8">
        <v>75</v>
      </c>
      <c r="F17" s="6">
        <v>80</v>
      </c>
    </row>
    <row r="18" ht="20.55" spans="1:6">
      <c r="A18" s="5" t="s">
        <v>322</v>
      </c>
      <c r="B18" s="6"/>
      <c r="C18" s="6"/>
      <c r="D18" s="6"/>
      <c r="E18" s="6"/>
      <c r="F18" s="6"/>
    </row>
    <row r="19" ht="20.55" spans="1:6">
      <c r="A19" s="5" t="s">
        <v>323</v>
      </c>
      <c r="B19" s="6"/>
      <c r="C19" s="6"/>
      <c r="D19" s="6"/>
      <c r="E19" s="6"/>
      <c r="F19" s="6"/>
    </row>
    <row r="20" ht="19.35" spans="1:6">
      <c r="A20" s="7" t="s">
        <v>324</v>
      </c>
      <c r="B20" s="6">
        <v>97</v>
      </c>
      <c r="C20" s="6">
        <v>85</v>
      </c>
      <c r="D20" s="6">
        <v>82</v>
      </c>
      <c r="E20" s="6">
        <v>76</v>
      </c>
      <c r="F20" s="6">
        <v>83</v>
      </c>
    </row>
    <row r="21" ht="19.35" spans="1:6">
      <c r="A21" s="7" t="s">
        <v>325</v>
      </c>
      <c r="B21" s="6">
        <v>94</v>
      </c>
      <c r="C21" s="6">
        <v>85</v>
      </c>
      <c r="D21" s="6">
        <v>81</v>
      </c>
      <c r="E21" s="6">
        <v>63</v>
      </c>
      <c r="F21" s="6">
        <v>75</v>
      </c>
    </row>
    <row r="22" ht="19.35" spans="1:6">
      <c r="A22" s="7" t="s">
        <v>326</v>
      </c>
      <c r="B22" s="6">
        <v>93</v>
      </c>
      <c r="C22" s="6">
        <v>84</v>
      </c>
      <c r="D22" s="6">
        <v>80</v>
      </c>
      <c r="E22" s="6">
        <v>67</v>
      </c>
      <c r="F22" s="6">
        <v>80</v>
      </c>
    </row>
    <row r="23" ht="19.35" spans="1:6">
      <c r="A23" s="7" t="s">
        <v>327</v>
      </c>
      <c r="B23" s="6">
        <v>92</v>
      </c>
      <c r="C23" s="6">
        <v>80</v>
      </c>
      <c r="D23" s="6">
        <v>76</v>
      </c>
      <c r="E23" s="6">
        <v>72</v>
      </c>
      <c r="F23" s="6">
        <v>80</v>
      </c>
    </row>
    <row r="24" ht="19.35" spans="1:6">
      <c r="A24" s="7" t="s">
        <v>328</v>
      </c>
      <c r="B24" s="6">
        <v>97</v>
      </c>
      <c r="C24" s="6">
        <v>80</v>
      </c>
      <c r="D24" s="6">
        <v>78</v>
      </c>
      <c r="E24" s="6">
        <v>65</v>
      </c>
      <c r="F24" s="6">
        <v>80</v>
      </c>
    </row>
    <row r="25" ht="20.55" spans="1:6">
      <c r="A25" s="5" t="s">
        <v>329</v>
      </c>
      <c r="B25" s="6"/>
      <c r="C25" s="6"/>
      <c r="D25" s="6"/>
      <c r="E25" s="6"/>
      <c r="F25" s="6"/>
    </row>
    <row r="26" ht="19.35" spans="1:6">
      <c r="A26" s="7" t="s">
        <v>330</v>
      </c>
      <c r="B26" s="6">
        <v>93</v>
      </c>
      <c r="C26" s="6">
        <v>79</v>
      </c>
      <c r="D26" s="6">
        <v>74</v>
      </c>
      <c r="E26" s="6">
        <v>70</v>
      </c>
      <c r="F26" s="6">
        <v>78</v>
      </c>
    </row>
    <row r="27" ht="19.35" spans="1:6">
      <c r="A27" s="7" t="s">
        <v>331</v>
      </c>
      <c r="B27" s="6">
        <v>96</v>
      </c>
      <c r="C27" s="6">
        <v>79</v>
      </c>
      <c r="D27" s="6">
        <v>77</v>
      </c>
      <c r="E27" s="6">
        <v>71</v>
      </c>
      <c r="F27" s="6">
        <v>77</v>
      </c>
    </row>
    <row r="28" ht="19.35" spans="1:6">
      <c r="A28" s="7" t="s">
        <v>332</v>
      </c>
      <c r="B28" s="6">
        <v>97</v>
      </c>
      <c r="C28" s="6">
        <v>84</v>
      </c>
      <c r="D28" s="6">
        <v>81</v>
      </c>
      <c r="E28" s="6">
        <v>75</v>
      </c>
      <c r="F28" s="6">
        <v>83</v>
      </c>
    </row>
    <row r="29" ht="19.35" spans="1:6">
      <c r="A29" s="7" t="s">
        <v>333</v>
      </c>
      <c r="B29" s="6">
        <v>92</v>
      </c>
      <c r="C29" s="6">
        <v>83</v>
      </c>
      <c r="D29" s="6">
        <v>81</v>
      </c>
      <c r="E29" s="6">
        <v>70</v>
      </c>
      <c r="F29" s="6">
        <v>80</v>
      </c>
    </row>
    <row r="30" ht="19.35" spans="1:6">
      <c r="A30" s="7" t="s">
        <v>334</v>
      </c>
      <c r="B30" s="6">
        <v>95</v>
      </c>
      <c r="C30" s="6">
        <v>86</v>
      </c>
      <c r="D30" s="6">
        <v>82</v>
      </c>
      <c r="E30" s="6">
        <v>71</v>
      </c>
      <c r="F30" s="6">
        <v>81</v>
      </c>
    </row>
    <row r="31" ht="19.35" spans="1:6">
      <c r="A31" s="7" t="s">
        <v>335</v>
      </c>
      <c r="B31" s="6">
        <v>95</v>
      </c>
      <c r="C31" s="6">
        <v>83</v>
      </c>
      <c r="D31" s="6">
        <v>80</v>
      </c>
      <c r="E31" s="6">
        <v>72</v>
      </c>
      <c r="F31" s="6">
        <v>79</v>
      </c>
    </row>
    <row r="32" ht="19.35" spans="1:6">
      <c r="A32" s="7" t="s">
        <v>336</v>
      </c>
      <c r="B32" s="6">
        <v>94</v>
      </c>
      <c r="C32" s="6">
        <v>79</v>
      </c>
      <c r="D32" s="6">
        <v>77</v>
      </c>
      <c r="E32" s="6">
        <v>70</v>
      </c>
      <c r="F32" s="6">
        <v>80</v>
      </c>
    </row>
    <row r="33" ht="19.35" spans="1:6">
      <c r="A33" s="7" t="s">
        <v>337</v>
      </c>
      <c r="B33" s="6">
        <v>93</v>
      </c>
      <c r="C33" s="6">
        <v>82</v>
      </c>
      <c r="D33" s="6">
        <v>78</v>
      </c>
      <c r="E33" s="6">
        <v>69</v>
      </c>
      <c r="F33" s="6">
        <v>79</v>
      </c>
    </row>
    <row r="34" ht="19.35" spans="1:6">
      <c r="A34" s="7" t="s">
        <v>338</v>
      </c>
      <c r="B34" s="6">
        <v>97</v>
      </c>
      <c r="C34" s="6">
        <v>79</v>
      </c>
      <c r="D34" s="6">
        <v>73</v>
      </c>
      <c r="E34" s="6">
        <v>68</v>
      </c>
      <c r="F34" s="6">
        <v>80</v>
      </c>
    </row>
    <row r="35" ht="20.55" spans="1:6">
      <c r="A35" s="5" t="s">
        <v>339</v>
      </c>
      <c r="B35" s="6"/>
      <c r="C35" s="6"/>
      <c r="D35" s="6"/>
      <c r="E35" s="6"/>
      <c r="F35" s="6"/>
    </row>
    <row r="36" ht="19.35" spans="1:6">
      <c r="A36" s="7" t="s">
        <v>340</v>
      </c>
      <c r="B36" s="6">
        <v>93</v>
      </c>
      <c r="C36" s="6">
        <v>85</v>
      </c>
      <c r="D36" s="6">
        <v>82</v>
      </c>
      <c r="E36" s="6">
        <v>73</v>
      </c>
      <c r="F36" s="6">
        <v>83</v>
      </c>
    </row>
    <row r="37" ht="19.35" spans="1:6">
      <c r="A37" s="7" t="s">
        <v>341</v>
      </c>
      <c r="B37" s="6">
        <v>92</v>
      </c>
      <c r="C37" s="6">
        <v>83</v>
      </c>
      <c r="D37" s="6">
        <v>79</v>
      </c>
      <c r="E37" s="6">
        <v>70</v>
      </c>
      <c r="F37" s="6">
        <v>80</v>
      </c>
    </row>
    <row r="38" ht="19.35" spans="1:6">
      <c r="A38" s="7" t="s">
        <v>342</v>
      </c>
      <c r="B38" s="6">
        <v>92</v>
      </c>
      <c r="C38" s="6">
        <v>79</v>
      </c>
      <c r="D38" s="6">
        <v>77</v>
      </c>
      <c r="E38" s="6">
        <v>70</v>
      </c>
      <c r="F38" s="6">
        <v>77</v>
      </c>
    </row>
    <row r="39" ht="20.55" spans="1:6">
      <c r="A39" s="5" t="s">
        <v>343</v>
      </c>
      <c r="B39" s="6"/>
      <c r="C39" s="6"/>
      <c r="D39" s="6"/>
      <c r="E39" s="6"/>
      <c r="F39" s="6"/>
    </row>
    <row r="40" ht="19.35" spans="1:6">
      <c r="A40" s="7" t="s">
        <v>344</v>
      </c>
      <c r="B40" s="6">
        <v>96</v>
      </c>
      <c r="C40" s="6">
        <v>85</v>
      </c>
      <c r="D40" s="6">
        <v>80</v>
      </c>
      <c r="E40" s="6">
        <v>73</v>
      </c>
      <c r="F40" s="6">
        <v>82</v>
      </c>
    </row>
    <row r="41" ht="19.35" spans="1:6">
      <c r="A41" s="7" t="s">
        <v>345</v>
      </c>
      <c r="B41" s="6">
        <v>92</v>
      </c>
      <c r="C41" s="6">
        <v>82</v>
      </c>
      <c r="D41" s="6">
        <v>81</v>
      </c>
      <c r="E41" s="6">
        <v>73</v>
      </c>
      <c r="F41" s="6">
        <v>81</v>
      </c>
    </row>
    <row r="42" ht="19.35" spans="1:6">
      <c r="A42" s="7" t="s">
        <v>346</v>
      </c>
      <c r="B42" s="6">
        <v>93</v>
      </c>
      <c r="C42" s="6">
        <v>78</v>
      </c>
      <c r="D42" s="6">
        <v>79</v>
      </c>
      <c r="E42" s="6">
        <v>65</v>
      </c>
      <c r="F42" s="6">
        <v>81</v>
      </c>
    </row>
    <row r="43" ht="19.35" spans="1:6">
      <c r="A43" s="7" t="s">
        <v>347</v>
      </c>
      <c r="B43" s="6">
        <v>94</v>
      </c>
      <c r="C43" s="6">
        <v>84</v>
      </c>
      <c r="D43" s="6">
        <v>84</v>
      </c>
      <c r="E43" s="6">
        <v>71</v>
      </c>
      <c r="F43" s="6">
        <v>80</v>
      </c>
    </row>
    <row r="44" ht="20.55" spans="1:6">
      <c r="A44" s="5" t="s">
        <v>348</v>
      </c>
      <c r="B44" s="6"/>
      <c r="C44" s="6"/>
      <c r="D44" s="6"/>
      <c r="E44" s="6"/>
      <c r="F44" s="6"/>
    </row>
    <row r="45" ht="19.35" spans="1:6">
      <c r="A45" s="7" t="s">
        <v>349</v>
      </c>
      <c r="B45" s="6">
        <v>96</v>
      </c>
      <c r="C45" s="6">
        <v>86</v>
      </c>
      <c r="D45" s="6">
        <v>77</v>
      </c>
      <c r="E45" s="6">
        <v>69</v>
      </c>
      <c r="F45" s="6">
        <v>80</v>
      </c>
    </row>
    <row r="46" ht="19.35" spans="1:6">
      <c r="A46" s="7" t="s">
        <v>350</v>
      </c>
      <c r="B46" s="6"/>
      <c r="C46" s="6"/>
      <c r="D46" s="6"/>
      <c r="E46" s="6"/>
      <c r="F46" s="6"/>
    </row>
    <row r="47" ht="19.35" spans="1:6">
      <c r="A47" s="7" t="s">
        <v>351</v>
      </c>
      <c r="B47" s="6">
        <v>95</v>
      </c>
      <c r="C47" s="6">
        <v>83</v>
      </c>
      <c r="D47" s="6">
        <v>80</v>
      </c>
      <c r="E47" s="6">
        <v>76</v>
      </c>
      <c r="F47" s="6">
        <v>83</v>
      </c>
    </row>
    <row r="48" ht="19.35" spans="1:6">
      <c r="A48" s="7" t="s">
        <v>352</v>
      </c>
      <c r="B48" s="6">
        <v>97</v>
      </c>
      <c r="C48" s="6">
        <v>80</v>
      </c>
      <c r="D48" s="6">
        <v>81</v>
      </c>
      <c r="E48" s="6">
        <v>75</v>
      </c>
      <c r="F48" s="6">
        <v>82</v>
      </c>
    </row>
    <row r="49" ht="19.35" spans="1:6">
      <c r="A49" s="7" t="s">
        <v>353</v>
      </c>
      <c r="B49" s="6">
        <v>93</v>
      </c>
      <c r="C49" s="6">
        <v>80</v>
      </c>
      <c r="D49" s="6">
        <v>78</v>
      </c>
      <c r="E49" s="6">
        <v>67</v>
      </c>
      <c r="F49" s="6">
        <v>81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2CC"/>
  </sheetPr>
  <dimension ref="A1:K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54" sqref="A54:A55"/>
    </sheetView>
  </sheetViews>
  <sheetFormatPr defaultColWidth="53" defaultRowHeight="15.7"/>
  <cols>
    <col min="1" max="1" width="51.1192660550459" style="1" customWidth="1"/>
    <col min="2" max="6" width="12.9357798165138" style="1" customWidth="1"/>
    <col min="7" max="10" width="5.94495412844037" style="1" customWidth="1"/>
    <col min="11" max="11" width="5.04587155963303" style="1" customWidth="1"/>
    <col min="12" max="15" width="5.94495412844037" style="1" customWidth="1"/>
    <col min="16" max="16384" width="53.7064220183486" style="1"/>
  </cols>
  <sheetData>
    <row r="1" ht="87.15" spans="1:11">
      <c r="A1" s="40" t="s">
        <v>31</v>
      </c>
      <c r="B1" s="36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9">
        <f>COUNTA(B2:B100)</f>
        <v>13</v>
      </c>
    </row>
    <row r="2" ht="19.35" spans="1:11">
      <c r="A2" s="41" t="s">
        <v>41</v>
      </c>
      <c r="B2" s="31">
        <v>2</v>
      </c>
      <c r="C2" s="23">
        <v>15</v>
      </c>
      <c r="D2" s="23">
        <v>20</v>
      </c>
      <c r="E2" s="23">
        <v>40</v>
      </c>
      <c r="F2" s="23">
        <v>30</v>
      </c>
      <c r="G2" s="23">
        <v>65</v>
      </c>
      <c r="H2" s="23">
        <v>25</v>
      </c>
      <c r="I2" s="31">
        <v>15</v>
      </c>
      <c r="J2" s="23">
        <v>15</v>
      </c>
      <c r="K2" s="24" t="s">
        <v>42</v>
      </c>
    </row>
    <row r="3" ht="19.35" spans="1:11">
      <c r="A3" s="41" t="s">
        <v>43</v>
      </c>
      <c r="B3" s="23">
        <v>2</v>
      </c>
      <c r="C3" s="23">
        <v>10</v>
      </c>
      <c r="D3" s="23">
        <v>15</v>
      </c>
      <c r="E3" s="23">
        <v>45</v>
      </c>
      <c r="F3" s="31">
        <v>35</v>
      </c>
      <c r="G3" s="23">
        <v>45</v>
      </c>
      <c r="H3" s="23">
        <v>20</v>
      </c>
      <c r="I3" s="23">
        <v>45</v>
      </c>
      <c r="J3" s="23">
        <v>20</v>
      </c>
      <c r="K3" s="24" t="s">
        <v>42</v>
      </c>
    </row>
    <row r="4" ht="19.35" spans="1:11">
      <c r="A4" s="41" t="s">
        <v>44</v>
      </c>
      <c r="B4" s="23">
        <v>1</v>
      </c>
      <c r="C4" s="23">
        <v>25</v>
      </c>
      <c r="D4" s="23">
        <v>20</v>
      </c>
      <c r="E4" s="23">
        <v>45</v>
      </c>
      <c r="F4" s="23">
        <v>42</v>
      </c>
      <c r="G4" s="23">
        <v>40</v>
      </c>
      <c r="H4" s="23">
        <v>15</v>
      </c>
      <c r="I4" s="23">
        <v>25</v>
      </c>
      <c r="J4" s="23">
        <v>30</v>
      </c>
      <c r="K4" s="24" t="s">
        <v>42</v>
      </c>
    </row>
    <row r="5" ht="19.35" spans="1:11">
      <c r="A5" s="41" t="s">
        <v>45</v>
      </c>
      <c r="B5" s="23">
        <v>0.5</v>
      </c>
      <c r="C5" s="23">
        <v>10</v>
      </c>
      <c r="D5" s="23">
        <v>20</v>
      </c>
      <c r="E5" s="23">
        <v>50</v>
      </c>
      <c r="F5" s="23">
        <v>38</v>
      </c>
      <c r="G5" s="23">
        <v>60</v>
      </c>
      <c r="H5" s="23">
        <v>25</v>
      </c>
      <c r="I5" s="23">
        <v>15</v>
      </c>
      <c r="J5" s="23">
        <v>15</v>
      </c>
      <c r="K5" s="24" t="s">
        <v>42</v>
      </c>
    </row>
    <row r="6" ht="19.35" spans="1:11">
      <c r="A6" s="41" t="s">
        <v>46</v>
      </c>
      <c r="B6" s="23">
        <v>0</v>
      </c>
      <c r="C6" s="23">
        <v>25</v>
      </c>
      <c r="D6" s="23">
        <v>20</v>
      </c>
      <c r="E6" s="23">
        <v>25</v>
      </c>
      <c r="F6" s="23">
        <v>45</v>
      </c>
      <c r="G6" s="23">
        <v>25</v>
      </c>
      <c r="H6" s="23">
        <v>30</v>
      </c>
      <c r="I6" s="23">
        <v>20</v>
      </c>
      <c r="J6" s="23">
        <v>25</v>
      </c>
      <c r="K6" s="24" t="s">
        <v>42</v>
      </c>
    </row>
    <row r="7" ht="19.35" spans="1:11">
      <c r="A7" s="41" t="s">
        <v>47</v>
      </c>
      <c r="B7" s="23">
        <v>0</v>
      </c>
      <c r="C7" s="23">
        <v>25</v>
      </c>
      <c r="D7" s="23">
        <v>15</v>
      </c>
      <c r="E7" s="23">
        <v>35</v>
      </c>
      <c r="F7" s="23">
        <v>48</v>
      </c>
      <c r="G7" s="23">
        <v>45</v>
      </c>
      <c r="H7" s="23">
        <v>35</v>
      </c>
      <c r="I7" s="23">
        <v>20</v>
      </c>
      <c r="J7" s="23">
        <v>15</v>
      </c>
      <c r="K7" s="24" t="s">
        <v>42</v>
      </c>
    </row>
    <row r="8" ht="19.35" spans="1:11">
      <c r="A8" s="41" t="s">
        <v>48</v>
      </c>
      <c r="B8" s="23">
        <v>0.5</v>
      </c>
      <c r="C8" s="23">
        <v>15</v>
      </c>
      <c r="D8" s="23">
        <v>25</v>
      </c>
      <c r="E8" s="23">
        <v>25</v>
      </c>
      <c r="F8" s="23">
        <v>36</v>
      </c>
      <c r="G8" s="23">
        <v>40</v>
      </c>
      <c r="H8" s="23">
        <v>25</v>
      </c>
      <c r="I8" s="23">
        <v>15</v>
      </c>
      <c r="J8" s="23">
        <v>15</v>
      </c>
      <c r="K8" s="24" t="s">
        <v>42</v>
      </c>
    </row>
    <row r="9" ht="19.35" spans="1:11">
      <c r="A9" s="41" t="s">
        <v>49</v>
      </c>
      <c r="B9" s="23">
        <v>0.1</v>
      </c>
      <c r="C9" s="23">
        <v>12</v>
      </c>
      <c r="D9" s="23">
        <v>15</v>
      </c>
      <c r="E9" s="23">
        <v>25</v>
      </c>
      <c r="F9" s="23">
        <v>40</v>
      </c>
      <c r="G9" s="23">
        <v>35</v>
      </c>
      <c r="H9" s="23">
        <v>45</v>
      </c>
      <c r="I9" s="23">
        <v>35</v>
      </c>
      <c r="J9" s="23">
        <v>15</v>
      </c>
      <c r="K9" s="24" t="s">
        <v>42</v>
      </c>
    </row>
    <row r="10" ht="19.35" spans="1:11">
      <c r="A10" s="41" t="s">
        <v>50</v>
      </c>
      <c r="B10" s="23">
        <v>0.1</v>
      </c>
      <c r="C10" s="23">
        <v>15</v>
      </c>
      <c r="D10" s="23">
        <v>40</v>
      </c>
      <c r="E10" s="23">
        <v>30</v>
      </c>
      <c r="F10" s="23">
        <v>25</v>
      </c>
      <c r="G10" s="23">
        <v>35</v>
      </c>
      <c r="H10" s="23">
        <v>30</v>
      </c>
      <c r="I10" s="23">
        <v>15</v>
      </c>
      <c r="J10" s="23">
        <v>12</v>
      </c>
      <c r="K10" s="24" t="s">
        <v>42</v>
      </c>
    </row>
    <row r="11" ht="19.35" spans="1:11">
      <c r="A11" s="41" t="s">
        <v>51</v>
      </c>
      <c r="B11" s="23">
        <v>0.1</v>
      </c>
      <c r="C11" s="31">
        <v>25</v>
      </c>
      <c r="D11" s="31">
        <v>40</v>
      </c>
      <c r="E11" s="23">
        <v>45</v>
      </c>
      <c r="F11" s="23">
        <v>28</v>
      </c>
      <c r="G11" s="23">
        <v>30</v>
      </c>
      <c r="H11" s="23">
        <v>25</v>
      </c>
      <c r="I11" s="23">
        <v>15</v>
      </c>
      <c r="J11" s="23">
        <v>12</v>
      </c>
      <c r="K11" s="24" t="s">
        <v>42</v>
      </c>
    </row>
    <row r="12" ht="38.7" spans="1:11">
      <c r="A12" s="41" t="s">
        <v>52</v>
      </c>
      <c r="B12" s="23">
        <v>0.2</v>
      </c>
      <c r="C12" s="23">
        <v>35</v>
      </c>
      <c r="D12" s="23">
        <v>25</v>
      </c>
      <c r="E12" s="23">
        <v>25</v>
      </c>
      <c r="F12" s="23">
        <v>25</v>
      </c>
      <c r="G12" s="23">
        <v>45</v>
      </c>
      <c r="H12" s="23">
        <v>30</v>
      </c>
      <c r="I12" s="23">
        <v>35</v>
      </c>
      <c r="J12" s="23">
        <v>20</v>
      </c>
      <c r="K12" s="24" t="s">
        <v>42</v>
      </c>
    </row>
    <row r="13" ht="19.35" spans="1:11">
      <c r="A13" s="41" t="s">
        <v>53</v>
      </c>
      <c r="B13" s="23">
        <v>2</v>
      </c>
      <c r="C13" s="23">
        <v>12</v>
      </c>
      <c r="D13" s="23">
        <v>15</v>
      </c>
      <c r="E13" s="23">
        <v>15</v>
      </c>
      <c r="F13" s="23">
        <v>20</v>
      </c>
      <c r="G13" s="23">
        <v>25</v>
      </c>
      <c r="H13" s="23">
        <v>20</v>
      </c>
      <c r="I13" s="23">
        <v>15</v>
      </c>
      <c r="J13" s="23">
        <v>12</v>
      </c>
      <c r="K13" s="24" t="s">
        <v>42</v>
      </c>
    </row>
    <row r="14" ht="19.35" spans="1:11">
      <c r="A14" s="41" t="s">
        <v>54</v>
      </c>
      <c r="B14" s="23">
        <v>1</v>
      </c>
      <c r="C14" s="23">
        <v>20</v>
      </c>
      <c r="D14" s="23">
        <v>40</v>
      </c>
      <c r="E14" s="23">
        <v>40</v>
      </c>
      <c r="F14" s="23">
        <v>40</v>
      </c>
      <c r="G14" s="23">
        <v>30</v>
      </c>
      <c r="H14" s="23">
        <v>15</v>
      </c>
      <c r="I14" s="23">
        <v>18</v>
      </c>
      <c r="J14" s="23">
        <v>12</v>
      </c>
      <c r="K14" s="24" t="s">
        <v>42</v>
      </c>
    </row>
  </sheetData>
  <autoFilter ref="A1:K14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2CC"/>
  </sheetPr>
  <dimension ref="A1:K1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54" sqref="A54:A55"/>
    </sheetView>
  </sheetViews>
  <sheetFormatPr defaultColWidth="53" defaultRowHeight="15.7"/>
  <cols>
    <col min="1" max="1" width="38.5596330275229" style="1" customWidth="1"/>
    <col min="2" max="6" width="12.9357798165138" style="1" customWidth="1"/>
    <col min="7" max="10" width="5.94495412844037" style="1" customWidth="1"/>
    <col min="11" max="11" width="3.4954128440367" style="1" customWidth="1"/>
    <col min="12" max="15" width="5.94495412844037" style="1" customWidth="1"/>
    <col min="16" max="16384" width="53.7064220183486" style="1"/>
  </cols>
  <sheetData>
    <row r="1" ht="87.15" spans="1:11">
      <c r="A1" s="3" t="s">
        <v>55</v>
      </c>
      <c r="B1" s="36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9">
        <f>COUNTA(B2:B100)</f>
        <v>18</v>
      </c>
    </row>
    <row r="2" ht="19.35" spans="1:10">
      <c r="A2" s="7" t="s">
        <v>56</v>
      </c>
      <c r="B2" s="6">
        <v>99.5</v>
      </c>
      <c r="C2" s="6">
        <v>80</v>
      </c>
      <c r="D2" s="6">
        <v>90</v>
      </c>
      <c r="E2" s="6">
        <v>65</v>
      </c>
      <c r="F2" s="6">
        <v>90</v>
      </c>
      <c r="G2" s="6">
        <v>60</v>
      </c>
      <c r="H2" s="6">
        <v>80</v>
      </c>
      <c r="I2" s="6">
        <v>70</v>
      </c>
      <c r="J2" s="6">
        <v>70</v>
      </c>
    </row>
    <row r="3" ht="19.35" spans="1:10">
      <c r="A3" s="7" t="s">
        <v>57</v>
      </c>
      <c r="B3" s="6">
        <v>95</v>
      </c>
      <c r="C3" s="6">
        <v>85</v>
      </c>
      <c r="D3" s="6">
        <v>80</v>
      </c>
      <c r="E3" s="6">
        <v>65</v>
      </c>
      <c r="F3" s="6">
        <v>88</v>
      </c>
      <c r="G3" s="6">
        <v>60</v>
      </c>
      <c r="H3" s="6">
        <v>70</v>
      </c>
      <c r="I3" s="6">
        <v>85</v>
      </c>
      <c r="J3" s="6">
        <v>90</v>
      </c>
    </row>
    <row r="4" ht="19.35" spans="1:10">
      <c r="A4" s="7" t="s">
        <v>58</v>
      </c>
      <c r="B4" s="6">
        <v>95</v>
      </c>
      <c r="C4" s="6">
        <v>75</v>
      </c>
      <c r="D4" s="6">
        <v>70</v>
      </c>
      <c r="E4" s="6">
        <v>65</v>
      </c>
      <c r="F4" s="6">
        <v>80</v>
      </c>
      <c r="G4" s="6">
        <v>65</v>
      </c>
      <c r="H4" s="6">
        <v>70</v>
      </c>
      <c r="I4" s="6">
        <v>85</v>
      </c>
      <c r="J4" s="6">
        <v>85</v>
      </c>
    </row>
    <row r="5" ht="19.35" spans="1:10">
      <c r="A5" s="7" t="s">
        <v>59</v>
      </c>
      <c r="B5" s="6">
        <v>98</v>
      </c>
      <c r="C5" s="6">
        <v>85</v>
      </c>
      <c r="D5" s="8">
        <v>80</v>
      </c>
      <c r="E5" s="6">
        <v>70</v>
      </c>
      <c r="F5" s="6">
        <v>85</v>
      </c>
      <c r="G5" s="6">
        <v>60</v>
      </c>
      <c r="H5" s="6">
        <v>85</v>
      </c>
      <c r="I5" s="6">
        <v>75</v>
      </c>
      <c r="J5" s="6">
        <v>80</v>
      </c>
    </row>
    <row r="6" ht="19.35" spans="1:10">
      <c r="A6" s="7" t="s">
        <v>60</v>
      </c>
      <c r="B6" s="6">
        <v>95</v>
      </c>
      <c r="C6" s="6">
        <v>80</v>
      </c>
      <c r="D6" s="6">
        <v>85</v>
      </c>
      <c r="E6" s="6">
        <v>60</v>
      </c>
      <c r="F6" s="6">
        <v>85</v>
      </c>
      <c r="G6" s="6">
        <v>65</v>
      </c>
      <c r="H6" s="6">
        <v>75</v>
      </c>
      <c r="I6" s="6">
        <v>70</v>
      </c>
      <c r="J6" s="6">
        <v>85</v>
      </c>
    </row>
    <row r="7" ht="19.35" spans="1:10">
      <c r="A7" s="7" t="s">
        <v>61</v>
      </c>
      <c r="B7" s="6">
        <v>99</v>
      </c>
      <c r="C7" s="6">
        <v>85</v>
      </c>
      <c r="D7" s="6">
        <v>85</v>
      </c>
      <c r="E7" s="6">
        <v>65</v>
      </c>
      <c r="F7" s="6">
        <v>85</v>
      </c>
      <c r="G7" s="6">
        <v>60</v>
      </c>
      <c r="H7" s="6">
        <v>70</v>
      </c>
      <c r="I7" s="6">
        <v>75</v>
      </c>
      <c r="J7" s="6">
        <v>85</v>
      </c>
    </row>
    <row r="8" ht="19.35" spans="1:10">
      <c r="A8" s="7" t="s">
        <v>62</v>
      </c>
      <c r="B8" s="6">
        <v>95</v>
      </c>
      <c r="C8" s="6">
        <v>75</v>
      </c>
      <c r="D8" s="6">
        <v>80</v>
      </c>
      <c r="E8" s="6">
        <v>65</v>
      </c>
      <c r="F8" s="6">
        <v>80</v>
      </c>
      <c r="G8" s="6">
        <v>70</v>
      </c>
      <c r="H8" s="6">
        <v>80</v>
      </c>
      <c r="I8" s="6">
        <v>80</v>
      </c>
      <c r="J8" s="6">
        <v>85</v>
      </c>
    </row>
    <row r="9" ht="19.35" spans="1:10">
      <c r="A9" s="7" t="s">
        <v>63</v>
      </c>
      <c r="B9" s="6">
        <v>98</v>
      </c>
      <c r="C9" s="6">
        <v>88</v>
      </c>
      <c r="D9" s="6">
        <v>85</v>
      </c>
      <c r="E9" s="6">
        <v>65</v>
      </c>
      <c r="F9" s="6">
        <v>85</v>
      </c>
      <c r="G9" s="6">
        <v>65</v>
      </c>
      <c r="H9" s="6">
        <v>75</v>
      </c>
      <c r="I9" s="6">
        <v>75</v>
      </c>
      <c r="J9" s="6">
        <v>75</v>
      </c>
    </row>
    <row r="10" ht="19.35" spans="1:10">
      <c r="A10" s="7" t="s">
        <v>64</v>
      </c>
      <c r="B10" s="6">
        <v>96</v>
      </c>
      <c r="C10" s="6">
        <v>85</v>
      </c>
      <c r="D10" s="6">
        <v>75</v>
      </c>
      <c r="E10" s="6">
        <v>70</v>
      </c>
      <c r="F10" s="6">
        <v>85</v>
      </c>
      <c r="G10" s="6">
        <v>60</v>
      </c>
      <c r="H10" s="6">
        <v>70</v>
      </c>
      <c r="I10" s="6">
        <v>75</v>
      </c>
      <c r="J10" s="6">
        <v>80</v>
      </c>
    </row>
    <row r="11" ht="19.35" spans="1:10">
      <c r="A11" s="7" t="s">
        <v>65</v>
      </c>
      <c r="B11" s="6">
        <v>96</v>
      </c>
      <c r="C11" s="6">
        <v>85</v>
      </c>
      <c r="D11" s="6">
        <v>85</v>
      </c>
      <c r="E11" s="6">
        <v>65</v>
      </c>
      <c r="F11" s="6">
        <v>80</v>
      </c>
      <c r="G11" s="6">
        <v>65</v>
      </c>
      <c r="H11" s="6">
        <v>75</v>
      </c>
      <c r="I11" s="6">
        <v>75</v>
      </c>
      <c r="J11" s="6">
        <v>85</v>
      </c>
    </row>
    <row r="12" ht="19.35" spans="1:10">
      <c r="A12" s="7" t="s">
        <v>66</v>
      </c>
      <c r="B12" s="6">
        <v>98</v>
      </c>
      <c r="C12" s="6">
        <v>85</v>
      </c>
      <c r="D12" s="6">
        <v>80</v>
      </c>
      <c r="E12" s="6">
        <v>70</v>
      </c>
      <c r="F12" s="6">
        <v>85</v>
      </c>
      <c r="G12" s="6">
        <v>70</v>
      </c>
      <c r="H12" s="6">
        <v>80</v>
      </c>
      <c r="I12" s="6">
        <v>80</v>
      </c>
      <c r="J12" s="6">
        <v>85</v>
      </c>
    </row>
    <row r="13" ht="19.35" spans="1:10">
      <c r="A13" s="7" t="s">
        <v>67</v>
      </c>
      <c r="B13" s="6">
        <v>98</v>
      </c>
      <c r="C13" s="6">
        <v>80</v>
      </c>
      <c r="D13" s="6">
        <v>85</v>
      </c>
      <c r="E13" s="6">
        <v>75</v>
      </c>
      <c r="F13" s="6">
        <v>85</v>
      </c>
      <c r="G13" s="6">
        <v>70</v>
      </c>
      <c r="H13" s="6">
        <v>85</v>
      </c>
      <c r="I13" s="6">
        <v>85</v>
      </c>
      <c r="J13" s="6">
        <v>82</v>
      </c>
    </row>
    <row r="14" ht="19.35" spans="1:10">
      <c r="A14" s="7" t="s">
        <v>68</v>
      </c>
      <c r="B14" s="6">
        <v>97</v>
      </c>
      <c r="C14" s="6">
        <v>82</v>
      </c>
      <c r="D14" s="6">
        <v>78</v>
      </c>
      <c r="E14" s="6">
        <v>75</v>
      </c>
      <c r="F14" s="6">
        <v>85</v>
      </c>
      <c r="G14" s="6">
        <v>65</v>
      </c>
      <c r="H14" s="6">
        <v>75</v>
      </c>
      <c r="I14" s="6">
        <v>80</v>
      </c>
      <c r="J14" s="6">
        <v>83</v>
      </c>
    </row>
    <row r="15" ht="19.35" spans="1:10">
      <c r="A15" s="7" t="s">
        <v>69</v>
      </c>
      <c r="B15" s="6">
        <v>96</v>
      </c>
      <c r="C15" s="6">
        <v>85</v>
      </c>
      <c r="D15" s="6">
        <v>86</v>
      </c>
      <c r="E15" s="6">
        <v>78</v>
      </c>
      <c r="F15" s="6">
        <v>86</v>
      </c>
      <c r="G15" s="6">
        <v>75</v>
      </c>
      <c r="H15" s="6">
        <v>75</v>
      </c>
      <c r="I15" s="6">
        <v>80</v>
      </c>
      <c r="J15" s="6">
        <v>85</v>
      </c>
    </row>
    <row r="16" ht="19.35" spans="1:10">
      <c r="A16" s="7" t="s">
        <v>70</v>
      </c>
      <c r="B16" s="6">
        <v>99</v>
      </c>
      <c r="C16" s="6">
        <v>85</v>
      </c>
      <c r="D16" s="6">
        <v>75</v>
      </c>
      <c r="E16" s="6">
        <v>70</v>
      </c>
      <c r="F16" s="6">
        <v>85</v>
      </c>
      <c r="G16" s="6">
        <v>65</v>
      </c>
      <c r="H16" s="6">
        <v>75</v>
      </c>
      <c r="I16" s="6">
        <v>75</v>
      </c>
      <c r="J16" s="6">
        <v>85</v>
      </c>
    </row>
    <row r="17" ht="19.35" spans="1:10">
      <c r="A17" s="7" t="s">
        <v>71</v>
      </c>
      <c r="B17" s="6">
        <v>98</v>
      </c>
      <c r="C17" s="6">
        <v>85</v>
      </c>
      <c r="D17" s="6">
        <v>80</v>
      </c>
      <c r="E17" s="6">
        <v>75</v>
      </c>
      <c r="F17" s="6">
        <v>85</v>
      </c>
      <c r="G17" s="6">
        <v>65</v>
      </c>
      <c r="H17" s="6">
        <v>75</v>
      </c>
      <c r="I17" s="6">
        <v>80</v>
      </c>
      <c r="J17" s="6">
        <v>85</v>
      </c>
    </row>
    <row r="18" ht="19.35" spans="1:10">
      <c r="A18" s="7" t="s">
        <v>72</v>
      </c>
      <c r="B18" s="6">
        <v>95</v>
      </c>
      <c r="C18" s="6">
        <v>85</v>
      </c>
      <c r="D18" s="6">
        <v>80</v>
      </c>
      <c r="E18" s="6">
        <v>75</v>
      </c>
      <c r="F18" s="6">
        <v>80</v>
      </c>
      <c r="G18" s="6">
        <v>70</v>
      </c>
      <c r="H18" s="6">
        <v>80</v>
      </c>
      <c r="I18" s="6">
        <v>83</v>
      </c>
      <c r="J18" s="6">
        <v>85</v>
      </c>
    </row>
    <row r="19" ht="19.35" spans="1:10">
      <c r="A19" s="7" t="s">
        <v>73</v>
      </c>
      <c r="B19" s="6">
        <v>98</v>
      </c>
      <c r="C19" s="6">
        <v>80</v>
      </c>
      <c r="D19" s="6">
        <v>85</v>
      </c>
      <c r="E19" s="6">
        <v>75</v>
      </c>
      <c r="F19" s="6">
        <v>80</v>
      </c>
      <c r="G19" s="6">
        <v>75</v>
      </c>
      <c r="H19" s="6">
        <v>75</v>
      </c>
      <c r="I19" s="6">
        <v>70</v>
      </c>
      <c r="J19" s="6">
        <v>75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2CC"/>
  </sheetPr>
  <dimension ref="A1:K2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53" defaultRowHeight="15.7"/>
  <cols>
    <col min="1" max="1" width="38.5596330275229" style="1" customWidth="1"/>
    <col min="2" max="6" width="12.9357798165138" style="2" customWidth="1"/>
    <col min="7" max="10" width="5.94495412844037" style="2" customWidth="1"/>
    <col min="11" max="11" width="3.4954128440367" style="1" customWidth="1"/>
    <col min="12" max="15" width="5.94495412844037" style="1" customWidth="1"/>
    <col min="16" max="16384" width="53.7064220183486" style="1"/>
  </cols>
  <sheetData>
    <row r="1" ht="87.15" spans="1:11">
      <c r="A1" s="3" t="s">
        <v>74</v>
      </c>
      <c r="B1" s="36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9">
        <f>COUNTA(B2:B100)</f>
        <v>28</v>
      </c>
    </row>
    <row r="2" ht="20.55" spans="1:10">
      <c r="A2" s="5" t="s">
        <v>75</v>
      </c>
      <c r="B2" s="6">
        <v>95</v>
      </c>
      <c r="C2" s="6">
        <v>80</v>
      </c>
      <c r="D2" s="6">
        <v>75</v>
      </c>
      <c r="E2" s="6">
        <v>65</v>
      </c>
      <c r="F2" s="6">
        <v>85</v>
      </c>
      <c r="G2" s="6">
        <v>65</v>
      </c>
      <c r="H2" s="6">
        <v>75</v>
      </c>
      <c r="I2" s="6">
        <v>75</v>
      </c>
      <c r="J2" s="6">
        <v>80</v>
      </c>
    </row>
    <row r="3" ht="19.35" spans="1:10">
      <c r="A3" s="7" t="s">
        <v>76</v>
      </c>
      <c r="B3" s="6">
        <v>99.5</v>
      </c>
      <c r="C3" s="6">
        <v>70</v>
      </c>
      <c r="D3" s="6">
        <v>75</v>
      </c>
      <c r="E3" s="6">
        <v>65</v>
      </c>
      <c r="F3" s="6">
        <v>75</v>
      </c>
      <c r="G3" s="6">
        <v>65</v>
      </c>
      <c r="H3" s="6">
        <v>75</v>
      </c>
      <c r="I3" s="6">
        <v>75</v>
      </c>
      <c r="J3" s="6">
        <v>75</v>
      </c>
    </row>
    <row r="4" ht="19.35" spans="1:10">
      <c r="A4" s="7" t="s">
        <v>77</v>
      </c>
      <c r="B4" s="6">
        <v>93</v>
      </c>
      <c r="C4" s="6">
        <v>75</v>
      </c>
      <c r="D4" s="6">
        <v>70</v>
      </c>
      <c r="E4" s="6">
        <v>65</v>
      </c>
      <c r="F4" s="6">
        <v>80</v>
      </c>
      <c r="G4" s="6">
        <v>65</v>
      </c>
      <c r="H4" s="6">
        <v>75</v>
      </c>
      <c r="I4" s="6">
        <v>75</v>
      </c>
      <c r="J4" s="6">
        <v>83</v>
      </c>
    </row>
    <row r="5" ht="19.35" spans="1:10">
      <c r="A5" s="7" t="s">
        <v>78</v>
      </c>
      <c r="B5" s="6">
        <v>94</v>
      </c>
      <c r="C5" s="6">
        <v>85</v>
      </c>
      <c r="D5" s="6">
        <v>70</v>
      </c>
      <c r="E5" s="6">
        <v>75</v>
      </c>
      <c r="F5" s="6">
        <v>83</v>
      </c>
      <c r="G5" s="6">
        <v>70</v>
      </c>
      <c r="H5" s="6">
        <v>75</v>
      </c>
      <c r="I5" s="6">
        <v>75</v>
      </c>
      <c r="J5" s="6">
        <v>80</v>
      </c>
    </row>
    <row r="6" ht="19.35" spans="1:10">
      <c r="A6" s="7" t="s">
        <v>79</v>
      </c>
      <c r="B6" s="6">
        <v>98</v>
      </c>
      <c r="C6" s="6">
        <v>80</v>
      </c>
      <c r="D6" s="6">
        <v>80</v>
      </c>
      <c r="E6" s="6">
        <v>75</v>
      </c>
      <c r="F6" s="6">
        <v>83</v>
      </c>
      <c r="G6" s="6">
        <v>65</v>
      </c>
      <c r="H6" s="6">
        <v>75</v>
      </c>
      <c r="I6" s="6">
        <v>70</v>
      </c>
      <c r="J6" s="6">
        <v>80</v>
      </c>
    </row>
    <row r="7" ht="19.35" spans="1:10">
      <c r="A7" s="7" t="s">
        <v>80</v>
      </c>
      <c r="B7" s="6">
        <v>99</v>
      </c>
      <c r="C7" s="6">
        <v>80</v>
      </c>
      <c r="D7" s="6">
        <v>85</v>
      </c>
      <c r="E7" s="6">
        <v>70</v>
      </c>
      <c r="F7" s="6">
        <v>85</v>
      </c>
      <c r="G7" s="6">
        <v>65</v>
      </c>
      <c r="H7" s="6">
        <v>75</v>
      </c>
      <c r="I7" s="6">
        <v>78</v>
      </c>
      <c r="J7" s="6">
        <v>75</v>
      </c>
    </row>
    <row r="8" ht="19.35" spans="1:10">
      <c r="A8" s="7" t="s">
        <v>81</v>
      </c>
      <c r="B8" s="6">
        <v>98</v>
      </c>
      <c r="C8" s="6">
        <v>83</v>
      </c>
      <c r="D8" s="6">
        <v>82</v>
      </c>
      <c r="E8" s="6">
        <v>75</v>
      </c>
      <c r="F8" s="6">
        <v>80</v>
      </c>
      <c r="G8" s="6">
        <v>75</v>
      </c>
      <c r="H8" s="6">
        <v>80</v>
      </c>
      <c r="I8" s="6">
        <v>78</v>
      </c>
      <c r="J8" s="6">
        <v>83</v>
      </c>
    </row>
    <row r="9" ht="19.35" spans="1:10">
      <c r="A9" s="7" t="s">
        <v>82</v>
      </c>
      <c r="B9" s="6">
        <v>95</v>
      </c>
      <c r="C9" s="6">
        <v>80</v>
      </c>
      <c r="D9" s="6">
        <v>85</v>
      </c>
      <c r="E9" s="6">
        <v>75</v>
      </c>
      <c r="F9" s="6">
        <v>85</v>
      </c>
      <c r="G9" s="6">
        <v>65</v>
      </c>
      <c r="H9" s="6">
        <v>75</v>
      </c>
      <c r="I9" s="6">
        <v>80</v>
      </c>
      <c r="J9" s="6">
        <v>85</v>
      </c>
    </row>
    <row r="10" ht="19.35" spans="1:10">
      <c r="A10" s="7" t="s">
        <v>83</v>
      </c>
      <c r="B10" s="6">
        <v>98</v>
      </c>
      <c r="C10" s="6">
        <v>78</v>
      </c>
      <c r="D10" s="6">
        <v>65</v>
      </c>
      <c r="E10" s="6">
        <v>75</v>
      </c>
      <c r="F10" s="6">
        <v>80</v>
      </c>
      <c r="G10" s="6">
        <v>65</v>
      </c>
      <c r="H10" s="6">
        <v>78</v>
      </c>
      <c r="I10" s="6">
        <v>75</v>
      </c>
      <c r="J10" s="6">
        <v>83</v>
      </c>
    </row>
    <row r="11" ht="20.55" spans="1:10">
      <c r="A11" s="5" t="s">
        <v>84</v>
      </c>
      <c r="B11" s="6">
        <v>99</v>
      </c>
      <c r="C11" s="6">
        <v>85</v>
      </c>
      <c r="D11" s="6">
        <v>80</v>
      </c>
      <c r="E11" s="6">
        <v>75</v>
      </c>
      <c r="F11" s="6">
        <v>86</v>
      </c>
      <c r="G11" s="6">
        <v>65</v>
      </c>
      <c r="H11" s="6">
        <v>75</v>
      </c>
      <c r="I11" s="6">
        <v>78</v>
      </c>
      <c r="J11" s="6">
        <v>83</v>
      </c>
    </row>
    <row r="12" ht="19.35" spans="1:10">
      <c r="A12" s="7" t="s">
        <v>85</v>
      </c>
      <c r="B12" s="6">
        <v>96</v>
      </c>
      <c r="C12" s="6">
        <v>86</v>
      </c>
      <c r="D12" s="6">
        <v>75</v>
      </c>
      <c r="E12" s="6">
        <v>75</v>
      </c>
      <c r="F12" s="6">
        <v>85</v>
      </c>
      <c r="G12" s="6">
        <v>65</v>
      </c>
      <c r="H12" s="6">
        <v>75</v>
      </c>
      <c r="I12" s="6">
        <v>75</v>
      </c>
      <c r="J12" s="6">
        <v>80</v>
      </c>
    </row>
    <row r="13" ht="19.35" spans="1:10">
      <c r="A13" s="7" t="s">
        <v>86</v>
      </c>
      <c r="B13" s="6">
        <v>95</v>
      </c>
      <c r="C13" s="6">
        <v>85</v>
      </c>
      <c r="D13" s="6">
        <v>80</v>
      </c>
      <c r="E13" s="6">
        <v>75</v>
      </c>
      <c r="F13" s="6">
        <v>83</v>
      </c>
      <c r="G13" s="6">
        <v>65</v>
      </c>
      <c r="H13" s="6">
        <v>78</v>
      </c>
      <c r="I13" s="6">
        <v>80</v>
      </c>
      <c r="J13" s="6">
        <v>85</v>
      </c>
    </row>
    <row r="14" ht="19.35" spans="1:10">
      <c r="A14" s="7" t="s">
        <v>87</v>
      </c>
      <c r="B14" s="6">
        <v>96</v>
      </c>
      <c r="C14" s="6">
        <v>80</v>
      </c>
      <c r="D14" s="6">
        <v>85</v>
      </c>
      <c r="E14" s="6">
        <v>75</v>
      </c>
      <c r="F14" s="6">
        <v>85</v>
      </c>
      <c r="G14" s="6">
        <v>68</v>
      </c>
      <c r="H14" s="6">
        <v>78</v>
      </c>
      <c r="I14" s="6">
        <v>75</v>
      </c>
      <c r="J14" s="6">
        <v>80</v>
      </c>
    </row>
    <row r="15" ht="19.35" spans="1:10">
      <c r="A15" s="7" t="s">
        <v>88</v>
      </c>
      <c r="B15" s="6">
        <v>93</v>
      </c>
      <c r="C15" s="6">
        <v>83</v>
      </c>
      <c r="D15" s="6">
        <v>78</v>
      </c>
      <c r="E15" s="6">
        <v>75</v>
      </c>
      <c r="F15" s="6">
        <v>84</v>
      </c>
      <c r="G15" s="6">
        <v>70</v>
      </c>
      <c r="H15" s="6">
        <v>80</v>
      </c>
      <c r="I15" s="6">
        <v>82</v>
      </c>
      <c r="J15" s="6">
        <v>85</v>
      </c>
    </row>
    <row r="16" ht="20.55" spans="1:10">
      <c r="A16" s="5" t="s">
        <v>89</v>
      </c>
      <c r="B16" s="6">
        <v>95</v>
      </c>
      <c r="C16" s="6">
        <v>85</v>
      </c>
      <c r="D16" s="6">
        <v>80</v>
      </c>
      <c r="E16" s="6">
        <v>75</v>
      </c>
      <c r="F16" s="6">
        <v>85</v>
      </c>
      <c r="G16" s="6">
        <v>70</v>
      </c>
      <c r="H16" s="6">
        <v>78</v>
      </c>
      <c r="I16" s="6">
        <v>80</v>
      </c>
      <c r="J16" s="6">
        <v>83</v>
      </c>
    </row>
    <row r="17" ht="19.35" spans="1:10">
      <c r="A17" s="7" t="s">
        <v>90</v>
      </c>
      <c r="B17" s="6">
        <v>98</v>
      </c>
      <c r="C17" s="6">
        <v>80</v>
      </c>
      <c r="D17" s="6">
        <v>85</v>
      </c>
      <c r="E17" s="6">
        <v>70</v>
      </c>
      <c r="F17" s="6">
        <v>85</v>
      </c>
      <c r="G17" s="6">
        <v>70</v>
      </c>
      <c r="H17" s="6">
        <v>75</v>
      </c>
      <c r="I17" s="6">
        <v>78</v>
      </c>
      <c r="J17" s="6">
        <v>80</v>
      </c>
    </row>
    <row r="18" ht="19.35" spans="1:10">
      <c r="A18" s="7" t="s">
        <v>91</v>
      </c>
      <c r="B18" s="6">
        <v>99</v>
      </c>
      <c r="C18" s="6">
        <v>85</v>
      </c>
      <c r="D18" s="6">
        <v>75</v>
      </c>
      <c r="E18" s="6">
        <v>75</v>
      </c>
      <c r="F18" s="6">
        <v>83</v>
      </c>
      <c r="G18" s="6">
        <v>65</v>
      </c>
      <c r="H18" s="6">
        <v>75</v>
      </c>
      <c r="I18" s="6">
        <v>78</v>
      </c>
      <c r="J18" s="6">
        <v>80</v>
      </c>
    </row>
    <row r="19" ht="19.35" spans="1:10">
      <c r="A19" s="7" t="s">
        <v>92</v>
      </c>
      <c r="B19" s="6">
        <v>99</v>
      </c>
      <c r="C19" s="6">
        <v>80</v>
      </c>
      <c r="D19" s="6">
        <v>75</v>
      </c>
      <c r="E19" s="6">
        <v>70</v>
      </c>
      <c r="F19" s="6">
        <v>85</v>
      </c>
      <c r="G19" s="6">
        <v>68</v>
      </c>
      <c r="H19" s="6">
        <v>80</v>
      </c>
      <c r="I19" s="6">
        <v>83</v>
      </c>
      <c r="J19" s="6">
        <v>85</v>
      </c>
    </row>
    <row r="20" ht="19.35" spans="1:10">
      <c r="A20" s="7" t="s">
        <v>93</v>
      </c>
      <c r="B20" s="6">
        <v>98</v>
      </c>
      <c r="C20" s="6">
        <v>85</v>
      </c>
      <c r="D20" s="6">
        <v>80</v>
      </c>
      <c r="E20" s="6">
        <v>70</v>
      </c>
      <c r="F20" s="6">
        <v>85</v>
      </c>
      <c r="G20" s="6">
        <v>68</v>
      </c>
      <c r="H20" s="6">
        <v>78</v>
      </c>
      <c r="I20" s="6">
        <v>83</v>
      </c>
      <c r="J20" s="6">
        <v>83</v>
      </c>
    </row>
    <row r="21" ht="19.35" spans="1:10">
      <c r="A21" s="7" t="s">
        <v>94</v>
      </c>
      <c r="B21" s="6">
        <v>98</v>
      </c>
      <c r="C21" s="6">
        <v>83</v>
      </c>
      <c r="D21" s="6">
        <v>78</v>
      </c>
      <c r="E21" s="6">
        <v>75</v>
      </c>
      <c r="F21" s="6">
        <v>84</v>
      </c>
      <c r="G21" s="6">
        <v>70</v>
      </c>
      <c r="H21" s="6">
        <v>78</v>
      </c>
      <c r="I21" s="6">
        <v>75</v>
      </c>
      <c r="J21" s="6">
        <v>82</v>
      </c>
    </row>
    <row r="22" ht="19.35" spans="1:10">
      <c r="A22" s="7" t="s">
        <v>95</v>
      </c>
      <c r="B22" s="6">
        <v>99</v>
      </c>
      <c r="C22" s="6">
        <v>86</v>
      </c>
      <c r="D22" s="6">
        <v>83</v>
      </c>
      <c r="E22" s="6">
        <v>78</v>
      </c>
      <c r="F22" s="6">
        <v>86</v>
      </c>
      <c r="G22" s="6">
        <v>75</v>
      </c>
      <c r="H22" s="6">
        <v>80</v>
      </c>
      <c r="I22" s="6">
        <v>80</v>
      </c>
      <c r="J22" s="6">
        <v>83</v>
      </c>
    </row>
    <row r="23" ht="20.55" spans="1:10">
      <c r="A23" s="5" t="s">
        <v>96</v>
      </c>
      <c r="B23" s="6">
        <v>98</v>
      </c>
      <c r="C23" s="6">
        <v>85</v>
      </c>
      <c r="D23" s="6">
        <v>85</v>
      </c>
      <c r="E23" s="6">
        <v>78</v>
      </c>
      <c r="F23" s="6">
        <v>86</v>
      </c>
      <c r="G23" s="6">
        <v>70</v>
      </c>
      <c r="H23" s="6">
        <v>78</v>
      </c>
      <c r="I23" s="6">
        <v>82</v>
      </c>
      <c r="J23" s="6">
        <v>84</v>
      </c>
    </row>
    <row r="24" ht="19.35" spans="1:10">
      <c r="A24" s="7" t="s">
        <v>97</v>
      </c>
      <c r="B24" s="6">
        <v>98</v>
      </c>
      <c r="C24" s="6">
        <v>85</v>
      </c>
      <c r="D24" s="6">
        <v>80</v>
      </c>
      <c r="E24" s="6">
        <v>72</v>
      </c>
      <c r="F24" s="6">
        <v>85</v>
      </c>
      <c r="G24" s="6">
        <v>75</v>
      </c>
      <c r="H24" s="6">
        <v>78</v>
      </c>
      <c r="I24" s="6">
        <v>82</v>
      </c>
      <c r="J24" s="6">
        <v>83</v>
      </c>
    </row>
    <row r="25" ht="19.35" spans="1:10">
      <c r="A25" s="7" t="s">
        <v>98</v>
      </c>
      <c r="B25" s="6">
        <v>98</v>
      </c>
      <c r="C25" s="6">
        <v>85</v>
      </c>
      <c r="D25" s="6">
        <v>82</v>
      </c>
      <c r="E25" s="6">
        <v>73</v>
      </c>
      <c r="F25" s="6">
        <v>86</v>
      </c>
      <c r="G25" s="6">
        <v>70</v>
      </c>
      <c r="H25" s="6">
        <v>78</v>
      </c>
      <c r="I25" s="6">
        <v>83</v>
      </c>
      <c r="J25" s="6">
        <v>84</v>
      </c>
    </row>
    <row r="26" ht="19.35" spans="1:10">
      <c r="A26" s="7" t="s">
        <v>99</v>
      </c>
      <c r="B26" s="6">
        <v>97</v>
      </c>
      <c r="C26" s="6">
        <v>86</v>
      </c>
      <c r="D26" s="6">
        <v>78</v>
      </c>
      <c r="E26" s="6">
        <v>73</v>
      </c>
      <c r="F26" s="6">
        <v>82</v>
      </c>
      <c r="G26" s="6">
        <v>70</v>
      </c>
      <c r="H26" s="6">
        <v>78</v>
      </c>
      <c r="I26" s="6">
        <v>82</v>
      </c>
      <c r="J26" s="6">
        <v>84</v>
      </c>
    </row>
    <row r="27" ht="19.35" spans="1:10">
      <c r="A27" s="7" t="s">
        <v>100</v>
      </c>
      <c r="B27" s="6">
        <v>98</v>
      </c>
      <c r="C27" s="6">
        <v>80</v>
      </c>
      <c r="D27" s="6">
        <v>83</v>
      </c>
      <c r="E27" s="6">
        <v>73</v>
      </c>
      <c r="F27" s="6">
        <v>82</v>
      </c>
      <c r="G27" s="6">
        <v>75</v>
      </c>
      <c r="H27" s="6">
        <v>80</v>
      </c>
      <c r="I27" s="6">
        <v>84</v>
      </c>
      <c r="J27" s="6">
        <v>86</v>
      </c>
    </row>
    <row r="28" ht="19.35" spans="1:10">
      <c r="A28" s="7" t="s">
        <v>101</v>
      </c>
      <c r="B28" s="6">
        <v>96</v>
      </c>
      <c r="C28" s="6">
        <v>82</v>
      </c>
      <c r="D28" s="6">
        <v>82</v>
      </c>
      <c r="E28" s="6">
        <v>73</v>
      </c>
      <c r="F28" s="6">
        <v>80</v>
      </c>
      <c r="G28" s="6">
        <v>70</v>
      </c>
      <c r="H28" s="6">
        <v>80</v>
      </c>
      <c r="I28" s="6">
        <v>78</v>
      </c>
      <c r="J28" s="6">
        <v>82</v>
      </c>
    </row>
    <row r="29" ht="19.35" spans="1:10">
      <c r="A29" s="7" t="s">
        <v>102</v>
      </c>
      <c r="B29" s="29">
        <v>88</v>
      </c>
      <c r="C29" s="6">
        <v>80</v>
      </c>
      <c r="D29" s="6">
        <v>78</v>
      </c>
      <c r="E29" s="6">
        <v>65</v>
      </c>
      <c r="F29" s="6">
        <v>78</v>
      </c>
      <c r="G29" s="6">
        <v>65</v>
      </c>
      <c r="H29" s="6">
        <v>75</v>
      </c>
      <c r="I29" s="6">
        <v>80</v>
      </c>
      <c r="J29" s="6">
        <v>80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2CC"/>
  </sheetPr>
  <dimension ref="A1:K2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54" sqref="A54:A55"/>
    </sheetView>
  </sheetViews>
  <sheetFormatPr defaultColWidth="53" defaultRowHeight="15.7"/>
  <cols>
    <col min="1" max="1" width="53.1834862385321" style="1" customWidth="1"/>
    <col min="2" max="6" width="12.9357798165138" style="2" customWidth="1"/>
    <col min="7" max="10" width="5.94495412844037" style="2" customWidth="1"/>
    <col min="11" max="11" width="8.6697247706422" style="1" customWidth="1"/>
    <col min="12" max="15" width="5.94495412844037" style="1" customWidth="1"/>
    <col min="16" max="16384" width="53.7064220183486" style="1"/>
  </cols>
  <sheetData>
    <row r="1" s="1" customFormat="1" ht="87.15" spans="1:11">
      <c r="A1" s="37" t="s">
        <v>103</v>
      </c>
      <c r="B1" s="36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9">
        <f>COUNTA(B2:B100)</f>
        <v>20</v>
      </c>
    </row>
    <row r="2" ht="20.55" spans="1:10">
      <c r="A2" s="5" t="s">
        <v>104</v>
      </c>
      <c r="B2" s="6">
        <v>95</v>
      </c>
      <c r="C2" s="6">
        <v>80</v>
      </c>
      <c r="D2" s="6">
        <v>85</v>
      </c>
      <c r="E2" s="6">
        <v>70</v>
      </c>
      <c r="F2" s="6">
        <v>80</v>
      </c>
      <c r="G2" s="6">
        <v>65</v>
      </c>
      <c r="H2" s="6">
        <v>78</v>
      </c>
      <c r="I2" s="6">
        <v>82</v>
      </c>
      <c r="J2" s="6">
        <v>84</v>
      </c>
    </row>
    <row r="3" ht="19.35" spans="1:10">
      <c r="A3" s="7" t="s">
        <v>105</v>
      </c>
      <c r="B3" s="6">
        <v>96</v>
      </c>
      <c r="C3" s="6">
        <v>80</v>
      </c>
      <c r="D3" s="6">
        <v>80</v>
      </c>
      <c r="E3" s="6">
        <v>70</v>
      </c>
      <c r="F3" s="6">
        <v>83</v>
      </c>
      <c r="G3" s="6">
        <v>68</v>
      </c>
      <c r="H3" s="6">
        <v>75</v>
      </c>
      <c r="I3" s="6">
        <v>82</v>
      </c>
      <c r="J3" s="6">
        <v>83</v>
      </c>
    </row>
    <row r="4" ht="19.35" spans="1:10">
      <c r="A4" s="7" t="s">
        <v>106</v>
      </c>
      <c r="B4" s="6">
        <v>98</v>
      </c>
      <c r="C4" s="6">
        <v>84</v>
      </c>
      <c r="D4" s="6">
        <v>80</v>
      </c>
      <c r="E4" s="6">
        <v>75</v>
      </c>
      <c r="F4" s="6">
        <v>83</v>
      </c>
      <c r="G4" s="6">
        <v>70</v>
      </c>
      <c r="H4" s="6">
        <v>80</v>
      </c>
      <c r="I4" s="6">
        <v>80</v>
      </c>
      <c r="J4" s="6">
        <v>80</v>
      </c>
    </row>
    <row r="5" ht="19.35" spans="1:10">
      <c r="A5" s="7" t="s">
        <v>107</v>
      </c>
      <c r="B5" s="6">
        <v>97</v>
      </c>
      <c r="C5" s="6">
        <v>78</v>
      </c>
      <c r="D5" s="6">
        <v>80</v>
      </c>
      <c r="E5" s="6">
        <v>73</v>
      </c>
      <c r="F5" s="6">
        <v>83</v>
      </c>
      <c r="G5" s="6">
        <v>75</v>
      </c>
      <c r="H5" s="6">
        <v>78</v>
      </c>
      <c r="I5" s="6">
        <v>83</v>
      </c>
      <c r="J5" s="6">
        <v>84</v>
      </c>
    </row>
    <row r="6" ht="19.35" spans="1:10">
      <c r="A6" s="7" t="s">
        <v>108</v>
      </c>
      <c r="B6" s="6">
        <v>96</v>
      </c>
      <c r="C6" s="6">
        <v>80</v>
      </c>
      <c r="D6" s="6">
        <v>80</v>
      </c>
      <c r="E6" s="6">
        <v>73</v>
      </c>
      <c r="F6" s="6">
        <v>82</v>
      </c>
      <c r="G6" s="6">
        <v>70</v>
      </c>
      <c r="H6" s="6">
        <v>78</v>
      </c>
      <c r="I6" s="6">
        <v>82</v>
      </c>
      <c r="J6" s="6">
        <v>82</v>
      </c>
    </row>
    <row r="7" ht="20.55" spans="1:10">
      <c r="A7" s="5" t="s">
        <v>109</v>
      </c>
      <c r="B7" s="6">
        <v>93</v>
      </c>
      <c r="C7" s="6">
        <v>82</v>
      </c>
      <c r="D7" s="6">
        <v>85</v>
      </c>
      <c r="E7" s="6">
        <v>70</v>
      </c>
      <c r="F7" s="6">
        <v>83</v>
      </c>
      <c r="G7" s="6">
        <v>70</v>
      </c>
      <c r="H7" s="6">
        <v>80</v>
      </c>
      <c r="I7" s="6">
        <v>82</v>
      </c>
      <c r="J7" s="6">
        <v>83</v>
      </c>
    </row>
    <row r="8" ht="19.35" spans="1:10">
      <c r="A8" s="7" t="s">
        <v>110</v>
      </c>
      <c r="B8" s="6">
        <v>96</v>
      </c>
      <c r="C8" s="6">
        <v>80</v>
      </c>
      <c r="D8" s="6">
        <v>82</v>
      </c>
      <c r="E8" s="6">
        <v>75</v>
      </c>
      <c r="F8" s="6">
        <v>83</v>
      </c>
      <c r="G8" s="6">
        <v>70</v>
      </c>
      <c r="H8" s="6">
        <v>78</v>
      </c>
      <c r="I8" s="6">
        <v>80</v>
      </c>
      <c r="J8" s="6">
        <v>83</v>
      </c>
    </row>
    <row r="9" ht="19.35" spans="1:10">
      <c r="A9" s="7" t="s">
        <v>106</v>
      </c>
      <c r="B9" s="6">
        <v>95</v>
      </c>
      <c r="C9" s="6">
        <v>85</v>
      </c>
      <c r="D9" s="6">
        <v>82</v>
      </c>
      <c r="E9" s="6">
        <v>73</v>
      </c>
      <c r="F9" s="6">
        <v>82</v>
      </c>
      <c r="G9" s="6">
        <v>73</v>
      </c>
      <c r="H9" s="6">
        <v>80</v>
      </c>
      <c r="I9" s="6">
        <v>80</v>
      </c>
      <c r="J9" s="6">
        <v>82</v>
      </c>
    </row>
    <row r="10" ht="19.35" spans="1:10">
      <c r="A10" s="7" t="s">
        <v>107</v>
      </c>
      <c r="B10" s="6">
        <v>96</v>
      </c>
      <c r="C10" s="6">
        <v>80</v>
      </c>
      <c r="D10" s="6">
        <v>83</v>
      </c>
      <c r="E10" s="6">
        <v>75</v>
      </c>
      <c r="F10" s="6">
        <v>83</v>
      </c>
      <c r="G10" s="6">
        <v>73</v>
      </c>
      <c r="H10" s="6">
        <v>80</v>
      </c>
      <c r="I10" s="6">
        <v>83</v>
      </c>
      <c r="J10" s="6">
        <v>84</v>
      </c>
    </row>
    <row r="11" ht="19.35" spans="1:10">
      <c r="A11" s="7" t="s">
        <v>108</v>
      </c>
      <c r="B11" s="6">
        <v>95</v>
      </c>
      <c r="C11" s="6">
        <v>83</v>
      </c>
      <c r="D11" s="6">
        <v>85</v>
      </c>
      <c r="E11" s="6">
        <v>75</v>
      </c>
      <c r="F11" s="6">
        <v>85</v>
      </c>
      <c r="G11" s="6">
        <v>75</v>
      </c>
      <c r="H11" s="6">
        <v>80</v>
      </c>
      <c r="I11" s="6">
        <v>82</v>
      </c>
      <c r="J11" s="6">
        <v>84</v>
      </c>
    </row>
    <row r="12" ht="20.55" spans="1:10">
      <c r="A12" s="5" t="s">
        <v>111</v>
      </c>
      <c r="B12" s="6"/>
      <c r="C12" s="6"/>
      <c r="D12" s="6"/>
      <c r="E12" s="6"/>
      <c r="F12" s="6"/>
      <c r="G12" s="6"/>
      <c r="H12" s="6"/>
      <c r="I12" s="6"/>
      <c r="J12" s="6"/>
    </row>
    <row r="13" ht="19.35" spans="1:11">
      <c r="A13" s="7" t="s">
        <v>112</v>
      </c>
      <c r="B13" s="38">
        <v>120</v>
      </c>
      <c r="C13" s="38">
        <v>125</v>
      </c>
      <c r="D13" s="38">
        <v>130</v>
      </c>
      <c r="E13" s="38">
        <v>130</v>
      </c>
      <c r="F13" s="38">
        <v>130</v>
      </c>
      <c r="G13" s="38">
        <v>125</v>
      </c>
      <c r="H13" s="38">
        <v>120</v>
      </c>
      <c r="I13" s="38">
        <v>120</v>
      </c>
      <c r="J13" s="38">
        <v>125</v>
      </c>
      <c r="K13" s="39" t="s">
        <v>113</v>
      </c>
    </row>
    <row r="14" ht="19.35" spans="1:10">
      <c r="A14" s="7" t="s">
        <v>114</v>
      </c>
      <c r="B14" s="6">
        <v>115</v>
      </c>
      <c r="C14" s="6">
        <v>116</v>
      </c>
      <c r="D14" s="6">
        <v>118</v>
      </c>
      <c r="E14" s="6">
        <v>102</v>
      </c>
      <c r="F14" s="6">
        <v>105</v>
      </c>
      <c r="G14" s="6">
        <v>101</v>
      </c>
      <c r="H14" s="6">
        <v>104</v>
      </c>
      <c r="I14" s="6">
        <v>107</v>
      </c>
      <c r="J14" s="6">
        <v>106</v>
      </c>
    </row>
    <row r="15" ht="20.55" spans="1:10">
      <c r="A15" s="5" t="s">
        <v>115</v>
      </c>
      <c r="B15" s="6"/>
      <c r="C15" s="6"/>
      <c r="D15" s="6"/>
      <c r="E15" s="6"/>
      <c r="F15" s="6"/>
      <c r="G15" s="6"/>
      <c r="H15" s="6"/>
      <c r="I15" s="6"/>
      <c r="J15" s="6"/>
    </row>
    <row r="16" ht="19.35" spans="1:10">
      <c r="A16" s="7" t="s">
        <v>116</v>
      </c>
      <c r="B16" s="6">
        <v>95</v>
      </c>
      <c r="C16" s="6">
        <v>85</v>
      </c>
      <c r="D16" s="6">
        <v>82</v>
      </c>
      <c r="E16" s="6">
        <v>78</v>
      </c>
      <c r="F16" s="6">
        <v>84</v>
      </c>
      <c r="G16" s="6">
        <v>75</v>
      </c>
      <c r="H16" s="6">
        <v>80</v>
      </c>
      <c r="I16" s="6">
        <v>80</v>
      </c>
      <c r="J16" s="6">
        <v>84</v>
      </c>
    </row>
    <row r="17" ht="19.35" spans="1:10">
      <c r="A17" s="7" t="s">
        <v>117</v>
      </c>
      <c r="B17" s="6">
        <v>94</v>
      </c>
      <c r="C17" s="6">
        <v>80</v>
      </c>
      <c r="D17" s="6">
        <v>80</v>
      </c>
      <c r="E17" s="6">
        <v>73</v>
      </c>
      <c r="F17" s="6">
        <v>83</v>
      </c>
      <c r="G17" s="6">
        <v>75</v>
      </c>
      <c r="H17" s="6">
        <v>78</v>
      </c>
      <c r="I17" s="6">
        <v>82</v>
      </c>
      <c r="J17" s="6">
        <v>83</v>
      </c>
    </row>
    <row r="18" ht="19.35" spans="1:10">
      <c r="A18" s="7" t="s">
        <v>118</v>
      </c>
      <c r="B18" s="6">
        <v>98</v>
      </c>
      <c r="C18" s="6">
        <v>84</v>
      </c>
      <c r="D18" s="6">
        <v>80</v>
      </c>
      <c r="E18" s="6">
        <v>75</v>
      </c>
      <c r="F18" s="6">
        <v>80</v>
      </c>
      <c r="G18" s="6">
        <v>73</v>
      </c>
      <c r="H18" s="6">
        <v>78</v>
      </c>
      <c r="I18" s="6">
        <v>78</v>
      </c>
      <c r="J18" s="6">
        <v>82</v>
      </c>
    </row>
    <row r="19" ht="19.35" spans="1:10">
      <c r="A19" s="7" t="s">
        <v>119</v>
      </c>
      <c r="B19" s="6">
        <v>98</v>
      </c>
      <c r="C19" s="6">
        <v>83</v>
      </c>
      <c r="D19" s="6">
        <v>80</v>
      </c>
      <c r="E19" s="6">
        <v>75</v>
      </c>
      <c r="F19" s="6">
        <v>83</v>
      </c>
      <c r="G19" s="6">
        <v>76</v>
      </c>
      <c r="H19" s="6">
        <v>78</v>
      </c>
      <c r="I19" s="6">
        <v>80</v>
      </c>
      <c r="J19" s="6">
        <v>83</v>
      </c>
    </row>
    <row r="20" ht="19.35" spans="1:10">
      <c r="A20" s="7" t="s">
        <v>120</v>
      </c>
      <c r="B20" s="6">
        <v>93</v>
      </c>
      <c r="C20" s="6">
        <v>80</v>
      </c>
      <c r="D20" s="6">
        <v>75</v>
      </c>
      <c r="E20" s="6">
        <v>73</v>
      </c>
      <c r="F20" s="6">
        <v>82</v>
      </c>
      <c r="G20" s="6">
        <v>75</v>
      </c>
      <c r="H20" s="6">
        <v>80</v>
      </c>
      <c r="I20" s="6">
        <v>82</v>
      </c>
      <c r="J20" s="6">
        <v>83</v>
      </c>
    </row>
    <row r="21" ht="19.35" spans="1:10">
      <c r="A21" s="7" t="s">
        <v>121</v>
      </c>
      <c r="B21" s="6">
        <v>96</v>
      </c>
      <c r="C21" s="6">
        <v>82</v>
      </c>
      <c r="D21" s="6">
        <v>78</v>
      </c>
      <c r="E21" s="6">
        <v>74</v>
      </c>
      <c r="F21" s="6">
        <v>85</v>
      </c>
      <c r="G21" s="6">
        <v>75</v>
      </c>
      <c r="H21" s="6">
        <v>80</v>
      </c>
      <c r="I21" s="6">
        <v>82</v>
      </c>
      <c r="J21" s="6">
        <v>83</v>
      </c>
    </row>
    <row r="22" ht="19.35" spans="1:10">
      <c r="A22" s="7" t="s">
        <v>122</v>
      </c>
      <c r="B22" s="6">
        <v>98</v>
      </c>
      <c r="C22" s="6">
        <v>85</v>
      </c>
      <c r="D22" s="6">
        <v>85</v>
      </c>
      <c r="E22" s="6">
        <v>76</v>
      </c>
      <c r="F22" s="6">
        <v>85</v>
      </c>
      <c r="G22" s="6">
        <v>75</v>
      </c>
      <c r="H22" s="6">
        <v>83</v>
      </c>
      <c r="I22" s="6">
        <v>82</v>
      </c>
      <c r="J22" s="6">
        <v>82</v>
      </c>
    </row>
    <row r="23" ht="19.35" spans="1:10">
      <c r="A23" s="7" t="s">
        <v>123</v>
      </c>
      <c r="B23" s="6">
        <v>95</v>
      </c>
      <c r="C23" s="6">
        <v>85</v>
      </c>
      <c r="D23" s="6">
        <v>80</v>
      </c>
      <c r="E23" s="6">
        <v>75</v>
      </c>
      <c r="F23" s="6">
        <v>82</v>
      </c>
      <c r="G23" s="6">
        <v>73</v>
      </c>
      <c r="H23" s="6">
        <v>80</v>
      </c>
      <c r="I23" s="6">
        <v>80</v>
      </c>
      <c r="J23" s="6">
        <v>80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2CC"/>
  </sheetPr>
  <dimension ref="A1:K6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54" sqref="A54:A55"/>
    </sheetView>
  </sheetViews>
  <sheetFormatPr defaultColWidth="53" defaultRowHeight="15.7"/>
  <cols>
    <col min="1" max="1" width="38.045871559633" style="1" customWidth="1"/>
    <col min="2" max="6" width="12.9357798165138" style="2" customWidth="1"/>
    <col min="7" max="10" width="5.94495412844037" style="2" customWidth="1"/>
    <col min="11" max="11" width="5.04587155963303" style="1" customWidth="1"/>
    <col min="12" max="15" width="5.94495412844037" style="1" customWidth="1"/>
    <col min="16" max="16384" width="53.7064220183486" style="1"/>
  </cols>
  <sheetData>
    <row r="1" ht="87.15" spans="1:11">
      <c r="A1" s="3" t="s">
        <v>124</v>
      </c>
      <c r="B1" s="36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9">
        <f>COUNTA(B2:B100)</f>
        <v>65</v>
      </c>
    </row>
    <row r="2" ht="20.55" spans="1:10">
      <c r="A2" s="5" t="s">
        <v>125</v>
      </c>
      <c r="B2" s="6"/>
      <c r="C2" s="6"/>
      <c r="D2" s="6"/>
      <c r="E2" s="6"/>
      <c r="F2" s="6"/>
      <c r="G2" s="6"/>
      <c r="H2" s="6"/>
      <c r="I2" s="6"/>
      <c r="J2" s="6"/>
    </row>
    <row r="3" ht="20.55" spans="1:11">
      <c r="A3" s="5" t="s">
        <v>126</v>
      </c>
      <c r="B3" s="23">
        <v>5</v>
      </c>
      <c r="C3" s="23">
        <v>20</v>
      </c>
      <c r="D3" s="23">
        <v>25</v>
      </c>
      <c r="E3" s="23">
        <v>40</v>
      </c>
      <c r="F3" s="23">
        <v>18</v>
      </c>
      <c r="G3" s="23">
        <v>45</v>
      </c>
      <c r="H3" s="23">
        <v>30</v>
      </c>
      <c r="I3" s="23">
        <v>28</v>
      </c>
      <c r="J3" s="23">
        <v>23</v>
      </c>
      <c r="K3" s="24" t="s">
        <v>42</v>
      </c>
    </row>
    <row r="4" ht="19.35" spans="1:11">
      <c r="A4" s="7" t="s">
        <v>127</v>
      </c>
      <c r="B4" s="23">
        <v>3</v>
      </c>
      <c r="C4" s="23">
        <v>10</v>
      </c>
      <c r="D4" s="23">
        <v>8</v>
      </c>
      <c r="E4" s="23">
        <v>20</v>
      </c>
      <c r="F4" s="23">
        <v>8</v>
      </c>
      <c r="G4" s="23">
        <v>25</v>
      </c>
      <c r="H4" s="23">
        <v>15</v>
      </c>
      <c r="I4" s="23">
        <v>10</v>
      </c>
      <c r="J4" s="23">
        <v>8</v>
      </c>
      <c r="K4" s="24" t="s">
        <v>42</v>
      </c>
    </row>
    <row r="5" ht="19.35" spans="1:11">
      <c r="A5" s="7" t="s">
        <v>128</v>
      </c>
      <c r="B5" s="23">
        <v>5</v>
      </c>
      <c r="C5" s="23">
        <v>16</v>
      </c>
      <c r="D5" s="23">
        <v>13</v>
      </c>
      <c r="E5" s="23">
        <v>18</v>
      </c>
      <c r="F5" s="23">
        <v>8</v>
      </c>
      <c r="G5" s="23">
        <v>25</v>
      </c>
      <c r="H5" s="23">
        <v>12</v>
      </c>
      <c r="I5" s="23">
        <v>10</v>
      </c>
      <c r="J5" s="23">
        <v>13</v>
      </c>
      <c r="K5" s="24" t="s">
        <v>42</v>
      </c>
    </row>
    <row r="6" ht="19.35" spans="1:11">
      <c r="A6" s="7" t="s">
        <v>129</v>
      </c>
      <c r="B6" s="23">
        <v>4</v>
      </c>
      <c r="C6" s="23">
        <v>13</v>
      </c>
      <c r="D6" s="23">
        <v>15</v>
      </c>
      <c r="E6" s="23">
        <v>25</v>
      </c>
      <c r="F6" s="23">
        <v>10</v>
      </c>
      <c r="G6" s="23">
        <v>20</v>
      </c>
      <c r="H6" s="23">
        <v>15</v>
      </c>
      <c r="I6" s="23">
        <v>12</v>
      </c>
      <c r="J6" s="23">
        <v>10</v>
      </c>
      <c r="K6" s="24" t="s">
        <v>42</v>
      </c>
    </row>
    <row r="7" ht="19.35" spans="1:11">
      <c r="A7" s="7" t="s">
        <v>130</v>
      </c>
      <c r="B7" s="23">
        <v>3</v>
      </c>
      <c r="C7" s="23">
        <v>15</v>
      </c>
      <c r="D7" s="23">
        <v>10</v>
      </c>
      <c r="E7" s="23">
        <v>20</v>
      </c>
      <c r="F7" s="23">
        <v>12</v>
      </c>
      <c r="G7" s="23">
        <v>25</v>
      </c>
      <c r="H7" s="23">
        <v>15</v>
      </c>
      <c r="I7" s="23">
        <v>12</v>
      </c>
      <c r="J7" s="23">
        <v>10</v>
      </c>
      <c r="K7" s="24" t="s">
        <v>42</v>
      </c>
    </row>
    <row r="8" ht="19.35" spans="1:11">
      <c r="A8" s="7" t="s">
        <v>131</v>
      </c>
      <c r="B8" s="23">
        <v>5</v>
      </c>
      <c r="C8" s="23">
        <v>20</v>
      </c>
      <c r="D8" s="23">
        <v>20</v>
      </c>
      <c r="E8" s="23">
        <v>35</v>
      </c>
      <c r="F8" s="23">
        <v>15</v>
      </c>
      <c r="G8" s="23">
        <v>35</v>
      </c>
      <c r="H8" s="23">
        <v>25</v>
      </c>
      <c r="I8" s="23">
        <v>18</v>
      </c>
      <c r="J8" s="23">
        <v>16</v>
      </c>
      <c r="K8" s="24" t="s">
        <v>42</v>
      </c>
    </row>
    <row r="9" ht="19.35" spans="1:11">
      <c r="A9" s="7" t="s">
        <v>132</v>
      </c>
      <c r="B9" s="23">
        <v>5</v>
      </c>
      <c r="C9" s="23">
        <v>15</v>
      </c>
      <c r="D9" s="23">
        <v>18</v>
      </c>
      <c r="E9" s="23">
        <v>20</v>
      </c>
      <c r="F9" s="23">
        <v>13</v>
      </c>
      <c r="G9" s="23">
        <v>25</v>
      </c>
      <c r="H9" s="23">
        <v>15</v>
      </c>
      <c r="I9" s="23">
        <v>12</v>
      </c>
      <c r="J9" s="23">
        <v>13</v>
      </c>
      <c r="K9" s="24" t="s">
        <v>42</v>
      </c>
    </row>
    <row r="10" ht="20.55" spans="1:11">
      <c r="A10" s="5" t="s">
        <v>133</v>
      </c>
      <c r="B10" s="23">
        <v>3</v>
      </c>
      <c r="C10" s="23">
        <v>15</v>
      </c>
      <c r="D10" s="23">
        <v>15</v>
      </c>
      <c r="E10" s="23">
        <v>25</v>
      </c>
      <c r="F10" s="23">
        <v>15</v>
      </c>
      <c r="G10" s="23">
        <v>30</v>
      </c>
      <c r="H10" s="23">
        <v>18</v>
      </c>
      <c r="I10" s="23">
        <v>13</v>
      </c>
      <c r="J10" s="23">
        <v>12</v>
      </c>
      <c r="K10" s="24" t="s">
        <v>42</v>
      </c>
    </row>
    <row r="11" ht="19.35" spans="1:11">
      <c r="A11" s="7" t="s">
        <v>134</v>
      </c>
      <c r="B11" s="23">
        <v>8</v>
      </c>
      <c r="C11" s="23">
        <v>20</v>
      </c>
      <c r="D11" s="23">
        <v>30</v>
      </c>
      <c r="E11" s="23">
        <v>35</v>
      </c>
      <c r="F11" s="23">
        <v>18</v>
      </c>
      <c r="G11" s="23">
        <v>40</v>
      </c>
      <c r="H11" s="23">
        <v>20</v>
      </c>
      <c r="I11" s="23">
        <v>25</v>
      </c>
      <c r="J11" s="23">
        <v>18</v>
      </c>
      <c r="K11" s="24" t="s">
        <v>42</v>
      </c>
    </row>
    <row r="12" ht="19.35" spans="1:11">
      <c r="A12" s="7" t="s">
        <v>135</v>
      </c>
      <c r="B12" s="23">
        <v>6</v>
      </c>
      <c r="C12" s="23">
        <v>18</v>
      </c>
      <c r="D12" s="23">
        <v>15</v>
      </c>
      <c r="E12" s="23">
        <v>30</v>
      </c>
      <c r="F12" s="23">
        <v>15</v>
      </c>
      <c r="G12" s="23">
        <v>35</v>
      </c>
      <c r="H12" s="23">
        <v>15</v>
      </c>
      <c r="I12" s="23">
        <v>18</v>
      </c>
      <c r="J12" s="23">
        <v>18</v>
      </c>
      <c r="K12" s="24" t="s">
        <v>42</v>
      </c>
    </row>
    <row r="13" ht="19.35" spans="1:11">
      <c r="A13" s="7" t="s">
        <v>136</v>
      </c>
      <c r="B13" s="23">
        <v>8</v>
      </c>
      <c r="C13" s="23">
        <v>15</v>
      </c>
      <c r="D13" s="23">
        <v>20</v>
      </c>
      <c r="E13" s="23">
        <v>35</v>
      </c>
      <c r="F13" s="23">
        <v>18</v>
      </c>
      <c r="G13" s="23">
        <v>40</v>
      </c>
      <c r="H13" s="23">
        <v>20</v>
      </c>
      <c r="I13" s="23">
        <v>25</v>
      </c>
      <c r="J13" s="23">
        <v>18</v>
      </c>
      <c r="K13" s="24" t="s">
        <v>42</v>
      </c>
    </row>
    <row r="14" ht="19.35" spans="1:11">
      <c r="A14" s="7" t="s">
        <v>137</v>
      </c>
      <c r="B14" s="23">
        <v>2</v>
      </c>
      <c r="C14" s="23">
        <v>13</v>
      </c>
      <c r="D14" s="23">
        <v>15</v>
      </c>
      <c r="E14" s="23">
        <v>25</v>
      </c>
      <c r="F14" s="23">
        <v>13</v>
      </c>
      <c r="G14" s="23">
        <v>35</v>
      </c>
      <c r="H14" s="23">
        <v>18</v>
      </c>
      <c r="I14" s="23">
        <v>16</v>
      </c>
      <c r="J14" s="23">
        <v>14</v>
      </c>
      <c r="K14" s="24" t="s">
        <v>42</v>
      </c>
    </row>
    <row r="15" ht="20.55" spans="1:11">
      <c r="A15" s="5" t="s">
        <v>138</v>
      </c>
      <c r="B15" s="23">
        <v>3</v>
      </c>
      <c r="C15" s="23">
        <v>13</v>
      </c>
      <c r="D15" s="23">
        <v>20</v>
      </c>
      <c r="E15" s="23">
        <v>35</v>
      </c>
      <c r="F15" s="23">
        <v>15</v>
      </c>
      <c r="G15" s="23">
        <v>40</v>
      </c>
      <c r="H15" s="23">
        <v>18</v>
      </c>
      <c r="I15" s="23">
        <v>18</v>
      </c>
      <c r="J15" s="23">
        <v>16</v>
      </c>
      <c r="K15" s="24" t="s">
        <v>42</v>
      </c>
    </row>
    <row r="16" ht="19.35" spans="1:11">
      <c r="A16" s="7" t="s">
        <v>139</v>
      </c>
      <c r="B16" s="23">
        <v>1</v>
      </c>
      <c r="C16" s="23">
        <v>13</v>
      </c>
      <c r="D16" s="23">
        <v>15</v>
      </c>
      <c r="E16" s="23">
        <v>25</v>
      </c>
      <c r="F16" s="23">
        <v>12</v>
      </c>
      <c r="G16" s="23">
        <v>30</v>
      </c>
      <c r="H16" s="23">
        <v>15</v>
      </c>
      <c r="I16" s="23">
        <v>15</v>
      </c>
      <c r="J16" s="23">
        <v>13</v>
      </c>
      <c r="K16" s="24" t="s">
        <v>42</v>
      </c>
    </row>
    <row r="17" ht="19.35" spans="1:11">
      <c r="A17" s="7" t="s">
        <v>140</v>
      </c>
      <c r="B17" s="23">
        <v>0.5</v>
      </c>
      <c r="C17" s="23">
        <v>8</v>
      </c>
      <c r="D17" s="23">
        <v>10</v>
      </c>
      <c r="E17" s="23">
        <v>15</v>
      </c>
      <c r="F17" s="23">
        <v>8</v>
      </c>
      <c r="G17" s="23">
        <v>25</v>
      </c>
      <c r="H17" s="23">
        <v>12</v>
      </c>
      <c r="I17" s="23">
        <v>8</v>
      </c>
      <c r="J17" s="23">
        <v>10</v>
      </c>
      <c r="K17" s="24" t="s">
        <v>42</v>
      </c>
    </row>
    <row r="18" ht="19.35" spans="1:11">
      <c r="A18" s="7" t="s">
        <v>141</v>
      </c>
      <c r="B18" s="23">
        <v>0.5</v>
      </c>
      <c r="C18" s="23">
        <v>15</v>
      </c>
      <c r="D18" s="23">
        <v>30</v>
      </c>
      <c r="E18" s="23">
        <v>30</v>
      </c>
      <c r="F18" s="23">
        <v>15</v>
      </c>
      <c r="G18" s="23">
        <v>45</v>
      </c>
      <c r="H18" s="23">
        <v>20</v>
      </c>
      <c r="I18" s="23">
        <v>15</v>
      </c>
      <c r="J18" s="23">
        <v>13</v>
      </c>
      <c r="K18" s="24" t="s">
        <v>42</v>
      </c>
    </row>
    <row r="19" ht="19.35" spans="1:11">
      <c r="A19" s="7" t="s">
        <v>142</v>
      </c>
      <c r="B19" s="23">
        <v>0.1</v>
      </c>
      <c r="C19" s="23">
        <v>12</v>
      </c>
      <c r="D19" s="23">
        <v>15</v>
      </c>
      <c r="E19" s="23">
        <v>20</v>
      </c>
      <c r="F19" s="23">
        <v>8</v>
      </c>
      <c r="G19" s="23">
        <v>30</v>
      </c>
      <c r="H19" s="23">
        <v>13</v>
      </c>
      <c r="I19" s="23">
        <v>15</v>
      </c>
      <c r="J19" s="23">
        <v>12</v>
      </c>
      <c r="K19" s="24" t="s">
        <v>42</v>
      </c>
    </row>
    <row r="20" ht="19.35" spans="1:11">
      <c r="A20" s="7" t="s">
        <v>143</v>
      </c>
      <c r="B20" s="23">
        <v>0.2</v>
      </c>
      <c r="C20" s="23">
        <v>14</v>
      </c>
      <c r="D20" s="23">
        <v>25</v>
      </c>
      <c r="E20" s="23">
        <v>25</v>
      </c>
      <c r="F20" s="23">
        <v>15</v>
      </c>
      <c r="G20" s="23">
        <v>35</v>
      </c>
      <c r="H20" s="23">
        <v>15</v>
      </c>
      <c r="I20" s="23">
        <v>20</v>
      </c>
      <c r="J20" s="23">
        <v>15</v>
      </c>
      <c r="K20" s="24" t="s">
        <v>42</v>
      </c>
    </row>
    <row r="21" ht="19.35" spans="1:11">
      <c r="A21" s="7" t="s">
        <v>144</v>
      </c>
      <c r="B21" s="23">
        <v>1</v>
      </c>
      <c r="C21" s="23">
        <v>14</v>
      </c>
      <c r="D21" s="23">
        <v>18</v>
      </c>
      <c r="E21" s="23">
        <v>25</v>
      </c>
      <c r="F21" s="23">
        <v>15</v>
      </c>
      <c r="G21" s="23">
        <v>35</v>
      </c>
      <c r="H21" s="23">
        <v>18</v>
      </c>
      <c r="I21" s="23">
        <v>25</v>
      </c>
      <c r="J21" s="23">
        <v>18</v>
      </c>
      <c r="K21" s="24" t="s">
        <v>42</v>
      </c>
    </row>
    <row r="22" ht="19.35" spans="1:11">
      <c r="A22" s="7" t="s">
        <v>145</v>
      </c>
      <c r="B22" s="23">
        <v>0.1</v>
      </c>
      <c r="C22" s="23">
        <v>20</v>
      </c>
      <c r="D22" s="23">
        <v>40</v>
      </c>
      <c r="E22" s="23">
        <v>40</v>
      </c>
      <c r="F22" s="23">
        <v>18</v>
      </c>
      <c r="G22" s="23">
        <v>45</v>
      </c>
      <c r="H22" s="23">
        <v>30</v>
      </c>
      <c r="I22" s="23">
        <v>25</v>
      </c>
      <c r="J22" s="23">
        <v>18</v>
      </c>
      <c r="K22" s="24" t="s">
        <v>42</v>
      </c>
    </row>
    <row r="23" ht="19.35" spans="1:11">
      <c r="A23" s="7" t="s">
        <v>146</v>
      </c>
      <c r="B23" s="23">
        <v>0.2</v>
      </c>
      <c r="C23" s="23">
        <v>18</v>
      </c>
      <c r="D23" s="23">
        <v>20</v>
      </c>
      <c r="E23" s="23">
        <v>25</v>
      </c>
      <c r="F23" s="23">
        <v>15</v>
      </c>
      <c r="G23" s="23">
        <v>35</v>
      </c>
      <c r="H23" s="23">
        <v>20</v>
      </c>
      <c r="I23" s="23">
        <v>18</v>
      </c>
      <c r="J23" s="23">
        <v>15</v>
      </c>
      <c r="K23" s="24" t="s">
        <v>42</v>
      </c>
    </row>
    <row r="24" ht="20.55" spans="1:11">
      <c r="A24" s="5" t="s">
        <v>147</v>
      </c>
      <c r="B24" s="23"/>
      <c r="C24" s="23"/>
      <c r="D24" s="23"/>
      <c r="E24" s="23"/>
      <c r="F24" s="23"/>
      <c r="G24" s="23"/>
      <c r="H24" s="23"/>
      <c r="I24" s="23"/>
      <c r="J24" s="23"/>
      <c r="K24" s="34"/>
    </row>
    <row r="25" ht="20.55" spans="1:11">
      <c r="A25" s="5" t="s">
        <v>148</v>
      </c>
      <c r="B25" s="23">
        <v>5</v>
      </c>
      <c r="C25" s="23">
        <v>20</v>
      </c>
      <c r="D25" s="23">
        <v>25</v>
      </c>
      <c r="E25" s="23">
        <v>35</v>
      </c>
      <c r="F25" s="23">
        <v>18</v>
      </c>
      <c r="G25" s="23">
        <v>40</v>
      </c>
      <c r="H25" s="23">
        <v>25</v>
      </c>
      <c r="I25" s="23">
        <v>20</v>
      </c>
      <c r="J25" s="23">
        <v>18</v>
      </c>
      <c r="K25" s="24" t="s">
        <v>42</v>
      </c>
    </row>
    <row r="26" ht="19.35" spans="1:11">
      <c r="A26" s="7" t="s">
        <v>149</v>
      </c>
      <c r="B26" s="23">
        <v>3</v>
      </c>
      <c r="C26" s="23">
        <v>20</v>
      </c>
      <c r="D26" s="23">
        <v>15</v>
      </c>
      <c r="E26" s="23">
        <v>30</v>
      </c>
      <c r="F26" s="23">
        <v>15</v>
      </c>
      <c r="G26" s="23">
        <v>35</v>
      </c>
      <c r="H26" s="23">
        <v>20</v>
      </c>
      <c r="I26" s="23">
        <v>15</v>
      </c>
      <c r="J26" s="23">
        <v>15</v>
      </c>
      <c r="K26" s="24" t="s">
        <v>42</v>
      </c>
    </row>
    <row r="27" ht="19.35" spans="1:11">
      <c r="A27" s="7" t="s">
        <v>150</v>
      </c>
      <c r="B27" s="23">
        <v>2</v>
      </c>
      <c r="C27" s="23">
        <v>18</v>
      </c>
      <c r="D27" s="23">
        <v>25</v>
      </c>
      <c r="E27" s="23">
        <v>35</v>
      </c>
      <c r="F27" s="23">
        <v>18</v>
      </c>
      <c r="G27" s="23">
        <v>40</v>
      </c>
      <c r="H27" s="23">
        <v>20</v>
      </c>
      <c r="I27" s="23">
        <v>18</v>
      </c>
      <c r="J27" s="23">
        <v>16</v>
      </c>
      <c r="K27" s="24" t="s">
        <v>42</v>
      </c>
    </row>
    <row r="28" ht="19.35" spans="1:11">
      <c r="A28" s="7" t="s">
        <v>151</v>
      </c>
      <c r="B28" s="23">
        <v>2</v>
      </c>
      <c r="C28" s="23">
        <v>12</v>
      </c>
      <c r="D28" s="23">
        <v>15</v>
      </c>
      <c r="E28" s="23">
        <v>25</v>
      </c>
      <c r="F28" s="23">
        <v>13</v>
      </c>
      <c r="G28" s="23">
        <v>25</v>
      </c>
      <c r="H28" s="23">
        <v>15</v>
      </c>
      <c r="I28" s="23">
        <v>16</v>
      </c>
      <c r="J28" s="23">
        <v>13</v>
      </c>
      <c r="K28" s="24" t="s">
        <v>42</v>
      </c>
    </row>
    <row r="29" ht="19.35" spans="1:11">
      <c r="A29" s="7" t="s">
        <v>152</v>
      </c>
      <c r="B29" s="23">
        <v>3</v>
      </c>
      <c r="C29" s="23">
        <v>15</v>
      </c>
      <c r="D29" s="23">
        <v>20</v>
      </c>
      <c r="E29" s="23">
        <v>35</v>
      </c>
      <c r="F29" s="23">
        <v>18</v>
      </c>
      <c r="G29" s="23">
        <v>35</v>
      </c>
      <c r="H29" s="23">
        <v>20</v>
      </c>
      <c r="I29" s="23">
        <v>18</v>
      </c>
      <c r="J29" s="23">
        <v>15</v>
      </c>
      <c r="K29" s="24" t="s">
        <v>42</v>
      </c>
    </row>
    <row r="30" ht="19.35" spans="1:11">
      <c r="A30" s="7" t="s">
        <v>153</v>
      </c>
      <c r="B30" s="23">
        <v>2</v>
      </c>
      <c r="C30" s="23">
        <v>13</v>
      </c>
      <c r="D30" s="23">
        <v>18</v>
      </c>
      <c r="E30" s="23">
        <v>25</v>
      </c>
      <c r="F30" s="23">
        <v>14</v>
      </c>
      <c r="G30" s="23">
        <v>30</v>
      </c>
      <c r="H30" s="23">
        <v>15</v>
      </c>
      <c r="I30" s="23">
        <v>18</v>
      </c>
      <c r="J30" s="23">
        <v>14</v>
      </c>
      <c r="K30" s="24" t="s">
        <v>42</v>
      </c>
    </row>
    <row r="31" ht="19.35" spans="1:11">
      <c r="A31" s="7" t="s">
        <v>154</v>
      </c>
      <c r="B31" s="23">
        <v>5</v>
      </c>
      <c r="C31" s="23">
        <v>18</v>
      </c>
      <c r="D31" s="23">
        <v>25</v>
      </c>
      <c r="E31" s="23">
        <v>35</v>
      </c>
      <c r="F31" s="23">
        <v>15</v>
      </c>
      <c r="G31" s="23">
        <v>40</v>
      </c>
      <c r="H31" s="23">
        <v>18</v>
      </c>
      <c r="I31" s="23">
        <v>15</v>
      </c>
      <c r="J31" s="23">
        <v>16</v>
      </c>
      <c r="K31" s="24" t="s">
        <v>42</v>
      </c>
    </row>
    <row r="32" ht="19.35" spans="1:11">
      <c r="A32" s="7" t="s">
        <v>155</v>
      </c>
      <c r="B32" s="23">
        <v>3</v>
      </c>
      <c r="C32" s="23">
        <v>18</v>
      </c>
      <c r="D32" s="23">
        <v>20</v>
      </c>
      <c r="E32" s="23">
        <v>35</v>
      </c>
      <c r="F32" s="23">
        <v>15</v>
      </c>
      <c r="G32" s="23">
        <v>35</v>
      </c>
      <c r="H32" s="23">
        <v>20</v>
      </c>
      <c r="I32" s="23">
        <v>18</v>
      </c>
      <c r="J32" s="23">
        <v>16</v>
      </c>
      <c r="K32" s="24" t="s">
        <v>42</v>
      </c>
    </row>
    <row r="33" ht="19.35" spans="1:11">
      <c r="A33" s="7" t="s">
        <v>156</v>
      </c>
      <c r="B33" s="23">
        <v>5</v>
      </c>
      <c r="C33" s="23">
        <v>15</v>
      </c>
      <c r="D33" s="23">
        <v>15</v>
      </c>
      <c r="E33" s="23">
        <v>25</v>
      </c>
      <c r="F33" s="23">
        <v>13</v>
      </c>
      <c r="G33" s="23">
        <v>30</v>
      </c>
      <c r="H33" s="23">
        <v>18</v>
      </c>
      <c r="I33" s="23">
        <v>16</v>
      </c>
      <c r="J33" s="23">
        <v>15</v>
      </c>
      <c r="K33" s="24" t="s">
        <v>42</v>
      </c>
    </row>
    <row r="34" ht="19.35" spans="1:11">
      <c r="A34" s="7" t="s">
        <v>157</v>
      </c>
      <c r="B34" s="23">
        <v>6</v>
      </c>
      <c r="C34" s="23">
        <v>15</v>
      </c>
      <c r="D34" s="23">
        <v>20</v>
      </c>
      <c r="E34" s="23">
        <v>30</v>
      </c>
      <c r="F34" s="23">
        <v>15</v>
      </c>
      <c r="G34" s="23">
        <v>35</v>
      </c>
      <c r="H34" s="23">
        <v>18</v>
      </c>
      <c r="I34" s="23">
        <v>16</v>
      </c>
      <c r="J34" s="23">
        <v>13</v>
      </c>
      <c r="K34" s="24" t="s">
        <v>42</v>
      </c>
    </row>
    <row r="35" ht="20.55" spans="1:11">
      <c r="A35" s="5" t="s">
        <v>158</v>
      </c>
      <c r="B35" s="23">
        <v>6</v>
      </c>
      <c r="C35" s="23">
        <v>15</v>
      </c>
      <c r="D35" s="23">
        <v>18</v>
      </c>
      <c r="E35" s="23">
        <v>25</v>
      </c>
      <c r="F35" s="23">
        <v>15</v>
      </c>
      <c r="G35" s="23">
        <v>30</v>
      </c>
      <c r="H35" s="23">
        <v>18</v>
      </c>
      <c r="I35" s="23">
        <v>15</v>
      </c>
      <c r="J35" s="23">
        <v>15</v>
      </c>
      <c r="K35" s="24" t="s">
        <v>42</v>
      </c>
    </row>
    <row r="36" ht="19.35" spans="1:11">
      <c r="A36" s="7" t="s">
        <v>159</v>
      </c>
      <c r="B36" s="23">
        <v>5</v>
      </c>
      <c r="C36" s="23">
        <v>13</v>
      </c>
      <c r="D36" s="23">
        <v>15</v>
      </c>
      <c r="E36" s="23">
        <v>25</v>
      </c>
      <c r="F36" s="23">
        <v>13</v>
      </c>
      <c r="G36" s="23">
        <v>30</v>
      </c>
      <c r="H36" s="23">
        <v>18</v>
      </c>
      <c r="I36" s="23">
        <v>15</v>
      </c>
      <c r="J36" s="23">
        <v>15</v>
      </c>
      <c r="K36" s="24" t="s">
        <v>42</v>
      </c>
    </row>
    <row r="37" ht="19.35" spans="1:11">
      <c r="A37" s="7" t="s">
        <v>160</v>
      </c>
      <c r="B37" s="23">
        <v>3</v>
      </c>
      <c r="C37" s="23">
        <v>13</v>
      </c>
      <c r="D37" s="23">
        <v>18</v>
      </c>
      <c r="E37" s="23">
        <v>25</v>
      </c>
      <c r="F37" s="23">
        <v>13</v>
      </c>
      <c r="G37" s="23">
        <v>30</v>
      </c>
      <c r="H37" s="23">
        <v>15</v>
      </c>
      <c r="I37" s="23">
        <v>15</v>
      </c>
      <c r="J37" s="23">
        <v>13</v>
      </c>
      <c r="K37" s="24" t="s">
        <v>42</v>
      </c>
    </row>
    <row r="38" ht="19.35" spans="1:11">
      <c r="A38" s="7" t="s">
        <v>161</v>
      </c>
      <c r="B38" s="23">
        <v>2</v>
      </c>
      <c r="C38" s="23">
        <v>15</v>
      </c>
      <c r="D38" s="23">
        <v>18</v>
      </c>
      <c r="E38" s="23">
        <v>25</v>
      </c>
      <c r="F38" s="23">
        <v>15</v>
      </c>
      <c r="G38" s="23">
        <v>35</v>
      </c>
      <c r="H38" s="23">
        <v>18</v>
      </c>
      <c r="I38" s="23">
        <v>18</v>
      </c>
      <c r="J38" s="23">
        <v>15</v>
      </c>
      <c r="K38" s="24" t="s">
        <v>42</v>
      </c>
    </row>
    <row r="39" ht="19.35" spans="1:11">
      <c r="A39" s="7" t="s">
        <v>162</v>
      </c>
      <c r="B39" s="23">
        <v>2</v>
      </c>
      <c r="C39" s="23">
        <v>13</v>
      </c>
      <c r="D39" s="23">
        <v>15</v>
      </c>
      <c r="E39" s="23">
        <v>20</v>
      </c>
      <c r="F39" s="23">
        <v>13</v>
      </c>
      <c r="G39" s="23">
        <v>30</v>
      </c>
      <c r="H39" s="23">
        <v>18</v>
      </c>
      <c r="I39" s="23">
        <v>15</v>
      </c>
      <c r="J39" s="23">
        <v>15</v>
      </c>
      <c r="K39" s="24" t="s">
        <v>42</v>
      </c>
    </row>
    <row r="40" ht="19.35" spans="1:11">
      <c r="A40" s="7" t="s">
        <v>163</v>
      </c>
      <c r="B40" s="23">
        <v>6</v>
      </c>
      <c r="C40" s="23">
        <v>15</v>
      </c>
      <c r="D40" s="23">
        <v>15</v>
      </c>
      <c r="E40" s="23">
        <v>30</v>
      </c>
      <c r="F40" s="23">
        <v>18</v>
      </c>
      <c r="G40" s="23">
        <v>35</v>
      </c>
      <c r="H40" s="23">
        <v>20</v>
      </c>
      <c r="I40" s="23">
        <v>15</v>
      </c>
      <c r="J40" s="23">
        <v>13</v>
      </c>
      <c r="K40" s="24" t="s">
        <v>42</v>
      </c>
    </row>
    <row r="41" ht="19.35" spans="1:11">
      <c r="A41" s="7" t="s">
        <v>164</v>
      </c>
      <c r="B41" s="23">
        <v>3</v>
      </c>
      <c r="C41" s="23">
        <v>15</v>
      </c>
      <c r="D41" s="23">
        <v>18</v>
      </c>
      <c r="E41" s="23">
        <v>25</v>
      </c>
      <c r="F41" s="23">
        <v>18</v>
      </c>
      <c r="G41" s="23">
        <v>35</v>
      </c>
      <c r="H41" s="23">
        <v>20</v>
      </c>
      <c r="I41" s="23">
        <v>15</v>
      </c>
      <c r="J41" s="23">
        <v>18</v>
      </c>
      <c r="K41" s="24" t="s">
        <v>42</v>
      </c>
    </row>
    <row r="42" ht="20.55" spans="1:11">
      <c r="A42" s="5" t="s">
        <v>165</v>
      </c>
      <c r="B42" s="23">
        <v>5</v>
      </c>
      <c r="C42" s="23">
        <v>15</v>
      </c>
      <c r="D42" s="23">
        <v>20</v>
      </c>
      <c r="E42" s="23">
        <v>35</v>
      </c>
      <c r="F42" s="23">
        <v>18</v>
      </c>
      <c r="G42" s="23">
        <v>35</v>
      </c>
      <c r="H42" s="23">
        <v>20</v>
      </c>
      <c r="I42" s="23">
        <v>25</v>
      </c>
      <c r="J42" s="23">
        <v>18</v>
      </c>
      <c r="K42" s="24" t="s">
        <v>42</v>
      </c>
    </row>
    <row r="43" ht="19.35" spans="1:11">
      <c r="A43" s="7" t="s">
        <v>166</v>
      </c>
      <c r="B43" s="23">
        <v>5</v>
      </c>
      <c r="C43" s="23">
        <v>13</v>
      </c>
      <c r="D43" s="23">
        <v>15</v>
      </c>
      <c r="E43" s="23">
        <v>25</v>
      </c>
      <c r="F43" s="23">
        <v>13</v>
      </c>
      <c r="G43" s="23">
        <v>30</v>
      </c>
      <c r="H43" s="23">
        <v>25</v>
      </c>
      <c r="I43" s="23">
        <v>20</v>
      </c>
      <c r="J43" s="23">
        <v>20</v>
      </c>
      <c r="K43" s="24" t="s">
        <v>42</v>
      </c>
    </row>
    <row r="44" ht="19.35" spans="1:11">
      <c r="A44" s="7" t="s">
        <v>167</v>
      </c>
      <c r="B44" s="23">
        <v>6</v>
      </c>
      <c r="C44" s="23">
        <v>18</v>
      </c>
      <c r="D44" s="23">
        <v>18</v>
      </c>
      <c r="E44" s="23">
        <v>30</v>
      </c>
      <c r="F44" s="23">
        <v>20</v>
      </c>
      <c r="G44" s="23">
        <v>35</v>
      </c>
      <c r="H44" s="23">
        <v>20</v>
      </c>
      <c r="I44" s="23">
        <v>25</v>
      </c>
      <c r="J44" s="23">
        <v>20</v>
      </c>
      <c r="K44" s="24" t="s">
        <v>42</v>
      </c>
    </row>
    <row r="45" ht="19.35" spans="1:11">
      <c r="A45" s="7" t="s">
        <v>168</v>
      </c>
      <c r="B45" s="23">
        <v>6</v>
      </c>
      <c r="C45" s="23">
        <v>15</v>
      </c>
      <c r="D45" s="23">
        <v>20</v>
      </c>
      <c r="E45" s="23">
        <v>25</v>
      </c>
      <c r="F45" s="23">
        <v>18</v>
      </c>
      <c r="G45" s="23">
        <v>40</v>
      </c>
      <c r="H45" s="23">
        <v>20</v>
      </c>
      <c r="I45" s="23">
        <v>18</v>
      </c>
      <c r="J45" s="23">
        <v>16</v>
      </c>
      <c r="K45" s="24" t="s">
        <v>42</v>
      </c>
    </row>
    <row r="46" ht="19.35" spans="1:11">
      <c r="A46" s="7" t="s">
        <v>169</v>
      </c>
      <c r="B46" s="23">
        <v>6</v>
      </c>
      <c r="C46" s="23">
        <v>18</v>
      </c>
      <c r="D46" s="23">
        <v>18</v>
      </c>
      <c r="E46" s="23">
        <v>25</v>
      </c>
      <c r="F46" s="23">
        <v>15</v>
      </c>
      <c r="G46" s="23">
        <v>35</v>
      </c>
      <c r="H46" s="23">
        <v>18</v>
      </c>
      <c r="I46" s="23">
        <v>20</v>
      </c>
      <c r="J46" s="23">
        <v>18</v>
      </c>
      <c r="K46" s="24" t="s">
        <v>42</v>
      </c>
    </row>
    <row r="47" ht="19.35" spans="1:11">
      <c r="A47" s="7" t="s">
        <v>170</v>
      </c>
      <c r="B47" s="23">
        <v>3</v>
      </c>
      <c r="C47" s="23">
        <v>15</v>
      </c>
      <c r="D47" s="23">
        <v>18</v>
      </c>
      <c r="E47" s="23">
        <v>25</v>
      </c>
      <c r="F47" s="23">
        <v>15</v>
      </c>
      <c r="G47" s="23">
        <v>35</v>
      </c>
      <c r="H47" s="23">
        <v>18</v>
      </c>
      <c r="I47" s="23">
        <v>16</v>
      </c>
      <c r="J47" s="23">
        <v>18</v>
      </c>
      <c r="K47" s="24" t="s">
        <v>42</v>
      </c>
    </row>
    <row r="48" ht="19.35" spans="1:11">
      <c r="A48" s="7" t="s">
        <v>171</v>
      </c>
      <c r="B48" s="23">
        <v>6</v>
      </c>
      <c r="C48" s="23">
        <v>13</v>
      </c>
      <c r="D48" s="23">
        <v>18</v>
      </c>
      <c r="E48" s="23">
        <v>28</v>
      </c>
      <c r="F48" s="23">
        <v>13</v>
      </c>
      <c r="G48" s="23">
        <v>35</v>
      </c>
      <c r="H48" s="23">
        <v>18</v>
      </c>
      <c r="I48" s="23">
        <v>18</v>
      </c>
      <c r="J48" s="23">
        <v>16</v>
      </c>
      <c r="K48" s="24" t="s">
        <v>42</v>
      </c>
    </row>
    <row r="49" ht="20.55" spans="1:11">
      <c r="A49" s="5" t="s">
        <v>172</v>
      </c>
      <c r="B49" s="23">
        <v>8</v>
      </c>
      <c r="C49" s="23">
        <v>25</v>
      </c>
      <c r="D49" s="23">
        <v>30</v>
      </c>
      <c r="E49" s="23">
        <v>45</v>
      </c>
      <c r="F49" s="23">
        <v>25</v>
      </c>
      <c r="G49" s="23">
        <v>45</v>
      </c>
      <c r="H49" s="23">
        <v>25</v>
      </c>
      <c r="I49" s="23">
        <v>25</v>
      </c>
      <c r="J49" s="23">
        <v>20</v>
      </c>
      <c r="K49" s="24" t="s">
        <v>42</v>
      </c>
    </row>
    <row r="50" ht="19.35" spans="1:11">
      <c r="A50" s="7" t="s">
        <v>173</v>
      </c>
      <c r="B50" s="23">
        <v>6</v>
      </c>
      <c r="C50" s="23">
        <v>14</v>
      </c>
      <c r="D50" s="23">
        <v>16</v>
      </c>
      <c r="E50" s="23">
        <v>25</v>
      </c>
      <c r="F50" s="23">
        <v>13</v>
      </c>
      <c r="G50" s="23">
        <v>30</v>
      </c>
      <c r="H50" s="23">
        <v>20</v>
      </c>
      <c r="I50" s="23">
        <v>25</v>
      </c>
      <c r="J50" s="23">
        <v>20</v>
      </c>
      <c r="K50" s="24" t="s">
        <v>42</v>
      </c>
    </row>
    <row r="51" ht="19.35" spans="1:11">
      <c r="A51" s="7" t="s">
        <v>174</v>
      </c>
      <c r="B51" s="23">
        <v>6</v>
      </c>
      <c r="C51" s="23">
        <v>14</v>
      </c>
      <c r="D51" s="23">
        <v>18</v>
      </c>
      <c r="E51" s="23">
        <v>35</v>
      </c>
      <c r="F51" s="23">
        <v>15</v>
      </c>
      <c r="G51" s="23">
        <v>35</v>
      </c>
      <c r="H51" s="23">
        <v>18</v>
      </c>
      <c r="I51" s="23">
        <v>16</v>
      </c>
      <c r="J51" s="23">
        <v>15</v>
      </c>
      <c r="K51" s="24" t="s">
        <v>42</v>
      </c>
    </row>
    <row r="52" ht="19.35" spans="1:11">
      <c r="A52" s="7" t="s">
        <v>175</v>
      </c>
      <c r="B52" s="23">
        <v>6</v>
      </c>
      <c r="C52" s="23">
        <v>18</v>
      </c>
      <c r="D52" s="23">
        <v>15</v>
      </c>
      <c r="E52" s="23">
        <v>25</v>
      </c>
      <c r="F52" s="23">
        <v>13</v>
      </c>
      <c r="G52" s="23">
        <v>35</v>
      </c>
      <c r="H52" s="23">
        <v>18</v>
      </c>
      <c r="I52" s="23">
        <v>15</v>
      </c>
      <c r="J52" s="23">
        <v>13</v>
      </c>
      <c r="K52" s="24" t="s">
        <v>42</v>
      </c>
    </row>
    <row r="53" ht="19.35" spans="1:11">
      <c r="A53" s="7" t="s">
        <v>176</v>
      </c>
      <c r="B53" s="23">
        <v>8</v>
      </c>
      <c r="C53" s="23">
        <v>20</v>
      </c>
      <c r="D53" s="23">
        <v>20</v>
      </c>
      <c r="E53" s="23">
        <v>25</v>
      </c>
      <c r="F53" s="23">
        <v>18</v>
      </c>
      <c r="G53" s="23">
        <v>35</v>
      </c>
      <c r="H53" s="23">
        <v>16</v>
      </c>
      <c r="I53" s="23">
        <v>15</v>
      </c>
      <c r="J53" s="23">
        <v>16</v>
      </c>
      <c r="K53" s="24" t="s">
        <v>42</v>
      </c>
    </row>
    <row r="54" ht="20.55" spans="1:11">
      <c r="A54" s="5" t="s">
        <v>177</v>
      </c>
      <c r="B54" s="23">
        <v>4</v>
      </c>
      <c r="C54" s="23">
        <v>13</v>
      </c>
      <c r="D54" s="23">
        <v>15</v>
      </c>
      <c r="E54" s="23">
        <v>20</v>
      </c>
      <c r="F54" s="23">
        <v>13</v>
      </c>
      <c r="G54" s="23">
        <v>25</v>
      </c>
      <c r="H54" s="23">
        <v>18</v>
      </c>
      <c r="I54" s="23">
        <v>15</v>
      </c>
      <c r="J54" s="23">
        <v>15</v>
      </c>
      <c r="K54" s="24" t="s">
        <v>42</v>
      </c>
    </row>
    <row r="55" ht="19.35" spans="1:11">
      <c r="A55" s="7" t="s">
        <v>178</v>
      </c>
      <c r="B55" s="23">
        <v>4</v>
      </c>
      <c r="C55" s="23">
        <v>14</v>
      </c>
      <c r="D55" s="23">
        <v>16</v>
      </c>
      <c r="E55" s="23">
        <v>25</v>
      </c>
      <c r="F55" s="23">
        <v>16</v>
      </c>
      <c r="G55" s="23">
        <v>35</v>
      </c>
      <c r="H55" s="23">
        <v>18</v>
      </c>
      <c r="I55" s="23">
        <v>20</v>
      </c>
      <c r="J55" s="23">
        <v>16</v>
      </c>
      <c r="K55" s="24" t="s">
        <v>42</v>
      </c>
    </row>
    <row r="56" ht="19.35" spans="1:11">
      <c r="A56" s="7" t="s">
        <v>179</v>
      </c>
      <c r="B56" s="23">
        <v>6</v>
      </c>
      <c r="C56" s="23">
        <v>15</v>
      </c>
      <c r="D56" s="23">
        <v>20</v>
      </c>
      <c r="E56" s="23">
        <v>30</v>
      </c>
      <c r="F56" s="23">
        <v>15</v>
      </c>
      <c r="G56" s="23">
        <v>30</v>
      </c>
      <c r="H56" s="23">
        <v>20</v>
      </c>
      <c r="I56" s="23">
        <v>25</v>
      </c>
      <c r="J56" s="23">
        <v>18</v>
      </c>
      <c r="K56" s="24" t="s">
        <v>42</v>
      </c>
    </row>
    <row r="57" ht="19.35" spans="1:11">
      <c r="A57" s="7" t="s">
        <v>180</v>
      </c>
      <c r="B57" s="23">
        <v>6</v>
      </c>
      <c r="C57" s="23">
        <v>20</v>
      </c>
      <c r="D57" s="23">
        <v>18</v>
      </c>
      <c r="E57" s="23">
        <v>35</v>
      </c>
      <c r="F57" s="23">
        <v>20</v>
      </c>
      <c r="G57" s="23">
        <v>45</v>
      </c>
      <c r="H57" s="23">
        <v>25</v>
      </c>
      <c r="I57" s="23">
        <v>18</v>
      </c>
      <c r="J57" s="23">
        <v>18</v>
      </c>
      <c r="K57" s="24" t="s">
        <v>42</v>
      </c>
    </row>
    <row r="58" ht="19.35" spans="1:11">
      <c r="A58" s="7" t="s">
        <v>181</v>
      </c>
      <c r="B58" s="23">
        <v>3</v>
      </c>
      <c r="C58" s="23">
        <v>15</v>
      </c>
      <c r="D58" s="23">
        <v>16</v>
      </c>
      <c r="E58" s="23">
        <v>28</v>
      </c>
      <c r="F58" s="23">
        <v>13</v>
      </c>
      <c r="G58" s="23">
        <v>35</v>
      </c>
      <c r="H58" s="23">
        <v>18</v>
      </c>
      <c r="I58" s="23">
        <v>20</v>
      </c>
      <c r="J58" s="23">
        <v>15</v>
      </c>
      <c r="K58" s="24" t="s">
        <v>42</v>
      </c>
    </row>
    <row r="59" ht="20.55" spans="1:11">
      <c r="A59" s="5" t="s">
        <v>182</v>
      </c>
      <c r="B59" s="23">
        <v>2</v>
      </c>
      <c r="C59" s="23">
        <v>15</v>
      </c>
      <c r="D59" s="23">
        <v>18</v>
      </c>
      <c r="E59" s="23">
        <v>25</v>
      </c>
      <c r="F59" s="23">
        <v>15</v>
      </c>
      <c r="G59" s="23">
        <v>35</v>
      </c>
      <c r="H59" s="23">
        <v>16</v>
      </c>
      <c r="I59" s="23">
        <v>18</v>
      </c>
      <c r="J59" s="23">
        <v>16</v>
      </c>
      <c r="K59" s="24" t="s">
        <v>42</v>
      </c>
    </row>
    <row r="60" ht="19.35" spans="1:11">
      <c r="A60" s="7" t="s">
        <v>183</v>
      </c>
      <c r="B60" s="23">
        <v>3</v>
      </c>
      <c r="C60" s="23">
        <v>15</v>
      </c>
      <c r="D60" s="23">
        <v>18</v>
      </c>
      <c r="E60" s="23">
        <v>30</v>
      </c>
      <c r="F60" s="23">
        <v>14</v>
      </c>
      <c r="G60" s="23">
        <v>25</v>
      </c>
      <c r="H60" s="23">
        <v>18</v>
      </c>
      <c r="I60" s="23">
        <v>16</v>
      </c>
      <c r="J60" s="23">
        <v>14</v>
      </c>
      <c r="K60" s="24" t="s">
        <v>42</v>
      </c>
    </row>
    <row r="61" ht="19.35" spans="1:11">
      <c r="A61" s="7" t="s">
        <v>184</v>
      </c>
      <c r="B61" s="23">
        <v>4</v>
      </c>
      <c r="C61" s="23">
        <v>15</v>
      </c>
      <c r="D61" s="23">
        <v>20</v>
      </c>
      <c r="E61" s="23">
        <v>35</v>
      </c>
      <c r="F61" s="23">
        <v>18</v>
      </c>
      <c r="G61" s="23">
        <v>35</v>
      </c>
      <c r="H61" s="23">
        <v>20</v>
      </c>
      <c r="I61" s="23">
        <v>25</v>
      </c>
      <c r="J61" s="23">
        <v>18</v>
      </c>
      <c r="K61" s="24" t="s">
        <v>42</v>
      </c>
    </row>
    <row r="62" ht="19.35" spans="1:11">
      <c r="A62" s="7" t="s">
        <v>185</v>
      </c>
      <c r="B62" s="23">
        <v>1</v>
      </c>
      <c r="C62" s="23">
        <v>15</v>
      </c>
      <c r="D62" s="23">
        <v>15</v>
      </c>
      <c r="E62" s="23">
        <v>30</v>
      </c>
      <c r="F62" s="23">
        <v>25</v>
      </c>
      <c r="G62" s="23">
        <v>45</v>
      </c>
      <c r="H62" s="23">
        <v>25</v>
      </c>
      <c r="I62" s="23">
        <v>20</v>
      </c>
      <c r="J62" s="23">
        <v>18</v>
      </c>
      <c r="K62" s="24" t="s">
        <v>42</v>
      </c>
    </row>
    <row r="63" ht="19.35" spans="1:11">
      <c r="A63" s="7" t="s">
        <v>186</v>
      </c>
      <c r="B63" s="23">
        <v>3</v>
      </c>
      <c r="C63" s="23">
        <v>18</v>
      </c>
      <c r="D63" s="23">
        <v>20</v>
      </c>
      <c r="E63" s="23">
        <v>40</v>
      </c>
      <c r="F63" s="23">
        <v>25</v>
      </c>
      <c r="G63" s="23">
        <v>40</v>
      </c>
      <c r="H63" s="23">
        <v>20</v>
      </c>
      <c r="I63" s="23">
        <v>25</v>
      </c>
      <c r="J63" s="23">
        <v>18</v>
      </c>
      <c r="K63" s="24" t="s">
        <v>42</v>
      </c>
    </row>
    <row r="64" ht="19.35" spans="1:11">
      <c r="A64" s="7" t="s">
        <v>187</v>
      </c>
      <c r="B64" s="23">
        <v>2</v>
      </c>
      <c r="C64" s="23">
        <v>15</v>
      </c>
      <c r="D64" s="23">
        <v>15</v>
      </c>
      <c r="E64" s="23">
        <v>25</v>
      </c>
      <c r="F64" s="23">
        <v>15</v>
      </c>
      <c r="G64" s="23">
        <v>30</v>
      </c>
      <c r="H64" s="23">
        <v>20</v>
      </c>
      <c r="I64" s="23">
        <v>25</v>
      </c>
      <c r="J64" s="23">
        <v>20</v>
      </c>
      <c r="K64" s="24" t="s">
        <v>42</v>
      </c>
    </row>
    <row r="65" ht="19.35" spans="1:11">
      <c r="A65" s="7" t="s">
        <v>188</v>
      </c>
      <c r="B65" s="23">
        <v>2</v>
      </c>
      <c r="C65" s="23">
        <v>14</v>
      </c>
      <c r="D65" s="23">
        <v>16</v>
      </c>
      <c r="E65" s="23">
        <v>25</v>
      </c>
      <c r="F65" s="23">
        <v>14</v>
      </c>
      <c r="G65" s="23">
        <v>25</v>
      </c>
      <c r="H65" s="23">
        <v>20</v>
      </c>
      <c r="I65" s="23">
        <v>18</v>
      </c>
      <c r="J65" s="23">
        <v>15</v>
      </c>
      <c r="K65" s="24" t="s">
        <v>42</v>
      </c>
    </row>
    <row r="66" ht="19.35" spans="1:11">
      <c r="A66" s="7" t="s">
        <v>189</v>
      </c>
      <c r="B66" s="23">
        <v>1</v>
      </c>
      <c r="C66" s="23">
        <v>13</v>
      </c>
      <c r="D66" s="23">
        <v>15</v>
      </c>
      <c r="E66" s="23">
        <v>20</v>
      </c>
      <c r="F66" s="23">
        <v>13</v>
      </c>
      <c r="G66" s="23">
        <v>30</v>
      </c>
      <c r="H66" s="23">
        <v>15</v>
      </c>
      <c r="I66" s="23">
        <v>18</v>
      </c>
      <c r="J66" s="23">
        <v>16</v>
      </c>
      <c r="K66" s="24" t="s">
        <v>42</v>
      </c>
    </row>
    <row r="67" ht="19.35" spans="1:11">
      <c r="A67" s="7" t="s">
        <v>190</v>
      </c>
      <c r="B67" s="23">
        <v>2</v>
      </c>
      <c r="C67" s="23">
        <v>15</v>
      </c>
      <c r="D67" s="23">
        <v>18</v>
      </c>
      <c r="E67" s="23">
        <v>25</v>
      </c>
      <c r="F67" s="23">
        <v>15</v>
      </c>
      <c r="G67" s="23">
        <v>25</v>
      </c>
      <c r="H67" s="23">
        <v>20</v>
      </c>
      <c r="I67" s="23">
        <v>18</v>
      </c>
      <c r="J67" s="23">
        <v>14</v>
      </c>
      <c r="K67" s="24" t="s">
        <v>42</v>
      </c>
    </row>
    <row r="68" ht="19.35" spans="1:11">
      <c r="A68" s="7" t="s">
        <v>191</v>
      </c>
      <c r="B68" s="23">
        <v>4</v>
      </c>
      <c r="C68" s="23">
        <v>13</v>
      </c>
      <c r="D68" s="23">
        <v>18</v>
      </c>
      <c r="E68" s="23">
        <v>25</v>
      </c>
      <c r="F68" s="23">
        <v>15</v>
      </c>
      <c r="G68" s="23">
        <v>35</v>
      </c>
      <c r="H68" s="23">
        <v>20</v>
      </c>
      <c r="I68" s="23">
        <v>18</v>
      </c>
      <c r="J68" s="23">
        <v>15</v>
      </c>
      <c r="K68" s="24" t="s">
        <v>42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2EFDA"/>
  </sheetPr>
  <dimension ref="A1:M55"/>
  <sheetViews>
    <sheetView workbookViewId="0">
      <pane xSplit="1" ySplit="1" topLeftCell="B40" activePane="bottomRight" state="frozen"/>
      <selection/>
      <selection pane="topRight"/>
      <selection pane="bottomLeft"/>
      <selection pane="bottomRight" activeCell="A54" sqref="A54:A55"/>
    </sheetView>
  </sheetViews>
  <sheetFormatPr defaultColWidth="53" defaultRowHeight="15.7"/>
  <cols>
    <col min="1" max="1" width="47.1009174311927" style="1" customWidth="1"/>
    <col min="2" max="2" width="12.9357798165138" style="2" customWidth="1"/>
    <col min="3" max="3" width="12.9357798165138" style="26" customWidth="1"/>
    <col min="4" max="4" width="12.9357798165138" style="2" customWidth="1"/>
    <col min="5" max="6" width="12.9357798165138" style="26" customWidth="1"/>
    <col min="7" max="10" width="5.94495412844037" style="1" customWidth="1"/>
    <col min="11" max="11" width="3.4954128440367" style="1" customWidth="1"/>
    <col min="12" max="15" width="5.94495412844037" style="1" customWidth="1"/>
    <col min="16" max="16384" width="53.7064220183486" style="1"/>
  </cols>
  <sheetData>
    <row r="1" ht="43.55" spans="1:13">
      <c r="A1" s="3" t="s">
        <v>192</v>
      </c>
      <c r="B1" s="4" t="s">
        <v>32</v>
      </c>
      <c r="C1" s="27" t="s">
        <v>33</v>
      </c>
      <c r="D1" s="4" t="s">
        <v>34</v>
      </c>
      <c r="E1" s="27" t="s">
        <v>35</v>
      </c>
      <c r="F1" s="27" t="s">
        <v>36</v>
      </c>
      <c r="J1" s="1">
        <v>43</v>
      </c>
      <c r="K1" s="9">
        <f>COUNTA(B2:B100)</f>
        <v>51</v>
      </c>
      <c r="L1" s="1">
        <v>48</v>
      </c>
      <c r="M1" s="1" t="s">
        <v>193</v>
      </c>
    </row>
    <row r="2" ht="20.55" spans="1:6">
      <c r="A2" s="5" t="s">
        <v>194</v>
      </c>
      <c r="B2" s="28" t="s">
        <v>195</v>
      </c>
      <c r="C2" s="29"/>
      <c r="D2" s="6"/>
      <c r="E2" s="29"/>
      <c r="F2" s="29"/>
    </row>
    <row r="3" ht="20.55" spans="1:7">
      <c r="A3" s="5" t="s">
        <v>196</v>
      </c>
      <c r="B3" s="23">
        <v>2.5</v>
      </c>
      <c r="C3" s="23">
        <v>26</v>
      </c>
      <c r="D3" s="23">
        <v>43</v>
      </c>
      <c r="E3" s="23">
        <v>60</v>
      </c>
      <c r="F3" s="23">
        <v>23</v>
      </c>
      <c r="G3" s="24" t="s">
        <v>42</v>
      </c>
    </row>
    <row r="4" ht="19.35" spans="1:7">
      <c r="A4" s="7" t="s">
        <v>197</v>
      </c>
      <c r="B4" s="29">
        <v>98</v>
      </c>
      <c r="C4" s="29">
        <v>85</v>
      </c>
      <c r="D4" s="29">
        <v>78</v>
      </c>
      <c r="E4" s="29">
        <v>63</v>
      </c>
      <c r="F4" s="29">
        <v>90</v>
      </c>
      <c r="G4" s="30"/>
    </row>
    <row r="5" ht="19.35" spans="1:7">
      <c r="A5" s="7" t="s">
        <v>198</v>
      </c>
      <c r="B5" s="23">
        <v>11</v>
      </c>
      <c r="C5" s="23">
        <v>21</v>
      </c>
      <c r="D5" s="23">
        <v>28</v>
      </c>
      <c r="E5" s="23">
        <v>30</v>
      </c>
      <c r="F5" s="23">
        <v>26</v>
      </c>
      <c r="G5" s="24" t="s">
        <v>42</v>
      </c>
    </row>
    <row r="6" ht="19.35" spans="1:7">
      <c r="A6" s="7" t="s">
        <v>199</v>
      </c>
      <c r="B6" s="23">
        <v>6</v>
      </c>
      <c r="C6" s="23">
        <v>30</v>
      </c>
      <c r="D6" s="23">
        <v>38</v>
      </c>
      <c r="E6" s="23">
        <v>56</v>
      </c>
      <c r="F6" s="23">
        <v>26</v>
      </c>
      <c r="G6" s="24" t="s">
        <v>42</v>
      </c>
    </row>
    <row r="7" ht="19.35" spans="1:7">
      <c r="A7" s="7" t="s">
        <v>200</v>
      </c>
      <c r="B7" s="23">
        <v>5</v>
      </c>
      <c r="C7" s="23">
        <v>18</v>
      </c>
      <c r="D7" s="23">
        <v>30</v>
      </c>
      <c r="E7" s="23">
        <v>36</v>
      </c>
      <c r="F7" s="23">
        <v>40</v>
      </c>
      <c r="G7" s="24" t="s">
        <v>42</v>
      </c>
    </row>
    <row r="8" ht="19.35" spans="1:7">
      <c r="A8" s="7" t="s">
        <v>201</v>
      </c>
      <c r="B8" s="23">
        <v>2</v>
      </c>
      <c r="C8" s="23">
        <v>18</v>
      </c>
      <c r="D8" s="23">
        <v>26</v>
      </c>
      <c r="E8" s="31">
        <v>39</v>
      </c>
      <c r="F8" s="23">
        <v>30</v>
      </c>
      <c r="G8" s="24" t="s">
        <v>42</v>
      </c>
    </row>
    <row r="9" ht="19.35" spans="1:7">
      <c r="A9" s="7" t="s">
        <v>202</v>
      </c>
      <c r="B9" s="23">
        <v>3</v>
      </c>
      <c r="C9" s="23">
        <v>30</v>
      </c>
      <c r="D9" s="23">
        <v>41</v>
      </c>
      <c r="E9" s="23">
        <v>60</v>
      </c>
      <c r="F9" s="23">
        <v>28</v>
      </c>
      <c r="G9" s="24" t="s">
        <v>42</v>
      </c>
    </row>
    <row r="10" ht="20.55" spans="1:8">
      <c r="A10" s="5" t="s">
        <v>203</v>
      </c>
      <c r="B10" s="23">
        <v>5.8</v>
      </c>
      <c r="C10" s="23">
        <v>26</v>
      </c>
      <c r="D10" s="23">
        <v>28</v>
      </c>
      <c r="E10" s="23">
        <v>35</v>
      </c>
      <c r="F10" s="23">
        <v>25</v>
      </c>
      <c r="G10" s="24" t="s">
        <v>42</v>
      </c>
      <c r="H10" s="32" t="s">
        <v>204</v>
      </c>
    </row>
    <row r="11" ht="19.35" spans="1:7">
      <c r="A11" s="7" t="s">
        <v>205</v>
      </c>
      <c r="B11" s="23">
        <v>2.5</v>
      </c>
      <c r="C11" s="23">
        <v>19</v>
      </c>
      <c r="D11" s="23">
        <v>27</v>
      </c>
      <c r="E11" s="23">
        <v>36</v>
      </c>
      <c r="F11" s="31">
        <v>23.5</v>
      </c>
      <c r="G11" s="24" t="s">
        <v>42</v>
      </c>
    </row>
    <row r="12" ht="19.35" spans="1:7">
      <c r="A12" s="7" t="s">
        <v>206</v>
      </c>
      <c r="B12" s="29">
        <v>88</v>
      </c>
      <c r="C12" s="29">
        <v>75</v>
      </c>
      <c r="D12" s="29">
        <v>68</v>
      </c>
      <c r="E12" s="29">
        <v>52</v>
      </c>
      <c r="F12" s="29">
        <v>72</v>
      </c>
      <c r="G12" s="30"/>
    </row>
    <row r="13" ht="19.35" spans="1:7">
      <c r="A13" s="7" t="s">
        <v>207</v>
      </c>
      <c r="B13" s="23">
        <v>5</v>
      </c>
      <c r="C13" s="23">
        <v>21</v>
      </c>
      <c r="D13" s="23">
        <v>38</v>
      </c>
      <c r="E13" s="23">
        <v>40</v>
      </c>
      <c r="F13" s="23">
        <v>18</v>
      </c>
      <c r="G13" s="24" t="s">
        <v>42</v>
      </c>
    </row>
    <row r="14" ht="19.35" spans="1:7">
      <c r="A14" s="7" t="s">
        <v>208</v>
      </c>
      <c r="B14" s="23">
        <v>1.5</v>
      </c>
      <c r="C14" s="23">
        <v>11</v>
      </c>
      <c r="D14" s="23">
        <v>25</v>
      </c>
      <c r="E14" s="23">
        <v>38</v>
      </c>
      <c r="F14" s="23">
        <v>30</v>
      </c>
      <c r="G14" s="24" t="s">
        <v>42</v>
      </c>
    </row>
    <row r="15" ht="20.55" spans="1:8">
      <c r="A15" s="5" t="s">
        <v>209</v>
      </c>
      <c r="B15" s="23">
        <v>2.2</v>
      </c>
      <c r="C15" s="23">
        <v>18</v>
      </c>
      <c r="D15" s="23">
        <v>22</v>
      </c>
      <c r="E15" s="23">
        <v>29</v>
      </c>
      <c r="F15" s="23">
        <v>19</v>
      </c>
      <c r="G15" s="24" t="s">
        <v>42</v>
      </c>
      <c r="H15" s="32" t="s">
        <v>204</v>
      </c>
    </row>
    <row r="16" ht="19.35" spans="1:7">
      <c r="A16" s="7" t="s">
        <v>210</v>
      </c>
      <c r="B16" s="23">
        <v>1.6</v>
      </c>
      <c r="C16" s="23">
        <v>17</v>
      </c>
      <c r="D16" s="23">
        <v>27</v>
      </c>
      <c r="E16" s="23">
        <v>29</v>
      </c>
      <c r="F16" s="23">
        <v>19</v>
      </c>
      <c r="G16" s="24" t="s">
        <v>42</v>
      </c>
    </row>
    <row r="17" ht="19.35" spans="1:7">
      <c r="A17" s="7" t="s">
        <v>211</v>
      </c>
      <c r="B17" s="23">
        <v>1.2</v>
      </c>
      <c r="C17" s="23">
        <v>21</v>
      </c>
      <c r="D17" s="23">
        <v>30</v>
      </c>
      <c r="E17" s="23">
        <v>33</v>
      </c>
      <c r="F17" s="23">
        <v>20</v>
      </c>
      <c r="G17" s="24" t="s">
        <v>42</v>
      </c>
    </row>
    <row r="18" ht="19.35" spans="1:7">
      <c r="A18" s="7" t="s">
        <v>212</v>
      </c>
      <c r="B18" s="23">
        <v>1</v>
      </c>
      <c r="C18" s="23">
        <v>20</v>
      </c>
      <c r="D18" s="23">
        <v>19</v>
      </c>
      <c r="E18" s="23">
        <v>33</v>
      </c>
      <c r="F18" s="23">
        <v>22</v>
      </c>
      <c r="G18" s="24" t="s">
        <v>42</v>
      </c>
    </row>
    <row r="19" ht="19.35" spans="1:7">
      <c r="A19" s="7" t="s">
        <v>213</v>
      </c>
      <c r="B19" s="23">
        <v>2</v>
      </c>
      <c r="C19" s="23">
        <v>17</v>
      </c>
      <c r="D19" s="23">
        <v>28</v>
      </c>
      <c r="E19" s="23">
        <v>38</v>
      </c>
      <c r="F19" s="23">
        <v>20</v>
      </c>
      <c r="G19" s="24" t="s">
        <v>42</v>
      </c>
    </row>
    <row r="20" ht="21.75" spans="1:7">
      <c r="A20" s="5" t="s">
        <v>214</v>
      </c>
      <c r="B20" s="33"/>
      <c r="C20" s="33"/>
      <c r="D20" s="33"/>
      <c r="E20" s="33"/>
      <c r="F20" s="33"/>
      <c r="G20" s="34"/>
    </row>
    <row r="21" ht="20.55" spans="1:7">
      <c r="A21" s="5" t="s">
        <v>215</v>
      </c>
      <c r="B21" s="23"/>
      <c r="C21" s="23"/>
      <c r="D21" s="23"/>
      <c r="E21" s="23"/>
      <c r="F21" s="23"/>
      <c r="G21" s="34"/>
    </row>
    <row r="22" ht="19.35" spans="1:7">
      <c r="A22" s="7" t="s">
        <v>216</v>
      </c>
      <c r="B22" s="29">
        <v>98</v>
      </c>
      <c r="C22" s="29">
        <v>83</v>
      </c>
      <c r="D22" s="29">
        <v>88</v>
      </c>
      <c r="E22" s="29">
        <v>78</v>
      </c>
      <c r="F22" s="29">
        <v>85</v>
      </c>
      <c r="G22" s="30"/>
    </row>
    <row r="23" ht="19.35" spans="1:7">
      <c r="A23" s="7" t="s">
        <v>217</v>
      </c>
      <c r="B23" s="29">
        <v>98</v>
      </c>
      <c r="C23" s="29">
        <v>88</v>
      </c>
      <c r="D23" s="29">
        <v>85</v>
      </c>
      <c r="E23" s="29">
        <v>79</v>
      </c>
      <c r="F23" s="29">
        <v>85</v>
      </c>
      <c r="G23" s="30"/>
    </row>
    <row r="24" ht="19.35" spans="1:7">
      <c r="A24" s="7" t="s">
        <v>218</v>
      </c>
      <c r="B24" s="23">
        <v>5</v>
      </c>
      <c r="C24" s="23">
        <v>18</v>
      </c>
      <c r="D24" s="23">
        <v>28</v>
      </c>
      <c r="E24" s="23">
        <v>37</v>
      </c>
      <c r="F24" s="23">
        <v>21</v>
      </c>
      <c r="G24" s="24" t="s">
        <v>42</v>
      </c>
    </row>
    <row r="25" ht="19.35" spans="1:7">
      <c r="A25" s="7" t="s">
        <v>219</v>
      </c>
      <c r="B25" s="23">
        <v>2.5</v>
      </c>
      <c r="C25" s="23">
        <v>27</v>
      </c>
      <c r="D25" s="23">
        <v>33</v>
      </c>
      <c r="E25" s="23">
        <v>38</v>
      </c>
      <c r="F25" s="23">
        <v>21</v>
      </c>
      <c r="G25" s="24" t="s">
        <v>42</v>
      </c>
    </row>
    <row r="26" ht="19.35" spans="1:7">
      <c r="A26" s="7" t="s">
        <v>220</v>
      </c>
      <c r="B26" s="23">
        <v>1</v>
      </c>
      <c r="C26" s="23">
        <v>18</v>
      </c>
      <c r="D26" s="23">
        <v>15</v>
      </c>
      <c r="E26" s="23">
        <v>28</v>
      </c>
      <c r="F26" s="23">
        <v>17</v>
      </c>
      <c r="G26" s="24" t="s">
        <v>42</v>
      </c>
    </row>
    <row r="27" ht="19.35" spans="1:7">
      <c r="A27" s="7" t="s">
        <v>221</v>
      </c>
      <c r="B27" s="23">
        <v>1.5</v>
      </c>
      <c r="C27" s="23">
        <v>15</v>
      </c>
      <c r="D27" s="23">
        <v>21</v>
      </c>
      <c r="E27" s="23">
        <v>28</v>
      </c>
      <c r="F27" s="23">
        <v>19</v>
      </c>
      <c r="G27" s="24" t="s">
        <v>42</v>
      </c>
    </row>
    <row r="28" ht="19.35" spans="1:7">
      <c r="A28" s="7" t="s">
        <v>222</v>
      </c>
      <c r="B28" s="31">
        <v>4.4</v>
      </c>
      <c r="C28" s="23">
        <v>23</v>
      </c>
      <c r="D28" s="23">
        <v>26</v>
      </c>
      <c r="E28" s="23">
        <v>31</v>
      </c>
      <c r="F28" s="23">
        <v>25</v>
      </c>
      <c r="G28" s="24" t="s">
        <v>42</v>
      </c>
    </row>
    <row r="29" ht="19.35" spans="1:7">
      <c r="A29" s="7" t="s">
        <v>223</v>
      </c>
      <c r="B29" s="23">
        <v>0.5</v>
      </c>
      <c r="C29" s="23">
        <v>25</v>
      </c>
      <c r="D29" s="23">
        <v>33</v>
      </c>
      <c r="E29" s="23">
        <v>35</v>
      </c>
      <c r="F29" s="23">
        <v>25</v>
      </c>
      <c r="G29" s="24" t="s">
        <v>42</v>
      </c>
    </row>
    <row r="30" ht="20.55" spans="1:7">
      <c r="A30" s="5" t="s">
        <v>224</v>
      </c>
      <c r="B30" s="23"/>
      <c r="C30" s="23"/>
      <c r="D30" s="23"/>
      <c r="E30" s="23"/>
      <c r="F30" s="23"/>
      <c r="G30" s="34"/>
    </row>
    <row r="31" ht="19.35" spans="1:7">
      <c r="A31" s="7" t="s">
        <v>225</v>
      </c>
      <c r="B31" s="23">
        <v>3.8</v>
      </c>
      <c r="C31" s="23">
        <v>18</v>
      </c>
      <c r="D31" s="23">
        <v>24</v>
      </c>
      <c r="E31" s="23">
        <v>28</v>
      </c>
      <c r="F31" s="23">
        <v>17</v>
      </c>
      <c r="G31" s="24" t="s">
        <v>42</v>
      </c>
    </row>
    <row r="32" ht="19.35" spans="1:7">
      <c r="A32" s="7" t="s">
        <v>226</v>
      </c>
      <c r="B32" s="23">
        <v>1.5</v>
      </c>
      <c r="C32" s="23">
        <v>21</v>
      </c>
      <c r="D32" s="23">
        <v>21</v>
      </c>
      <c r="E32" s="23">
        <v>27</v>
      </c>
      <c r="F32" s="23">
        <v>14</v>
      </c>
      <c r="G32" s="24" t="s">
        <v>42</v>
      </c>
    </row>
    <row r="33" ht="19.35" spans="1:7">
      <c r="A33" s="7" t="s">
        <v>227</v>
      </c>
      <c r="B33" s="23">
        <v>2</v>
      </c>
      <c r="C33" s="23">
        <v>14</v>
      </c>
      <c r="D33" s="23">
        <v>38</v>
      </c>
      <c r="E33" s="23">
        <v>45</v>
      </c>
      <c r="F33" s="23">
        <v>19</v>
      </c>
      <c r="G33" s="24" t="s">
        <v>42</v>
      </c>
    </row>
    <row r="34" ht="20.55" spans="1:7">
      <c r="A34" s="5" t="s">
        <v>228</v>
      </c>
      <c r="B34" s="28" t="s">
        <v>195</v>
      </c>
      <c r="C34" s="23"/>
      <c r="D34" s="23"/>
      <c r="E34" s="23"/>
      <c r="F34" s="23"/>
      <c r="G34" s="24" t="s">
        <v>42</v>
      </c>
    </row>
    <row r="35" ht="19.35" spans="1:7">
      <c r="A35" s="7" t="s">
        <v>229</v>
      </c>
      <c r="B35" s="23">
        <v>6.7</v>
      </c>
      <c r="C35" s="23">
        <v>23</v>
      </c>
      <c r="D35" s="23">
        <v>27</v>
      </c>
      <c r="E35" s="23">
        <v>32</v>
      </c>
      <c r="F35" s="23">
        <v>24</v>
      </c>
      <c r="G35" s="24" t="s">
        <v>42</v>
      </c>
    </row>
    <row r="36" ht="19.35" spans="1:7">
      <c r="A36" s="7" t="s">
        <v>230</v>
      </c>
      <c r="B36" s="31">
        <v>3.9</v>
      </c>
      <c r="C36" s="23">
        <v>17</v>
      </c>
      <c r="D36" s="23">
        <v>29</v>
      </c>
      <c r="E36" s="23">
        <v>33</v>
      </c>
      <c r="F36" s="23">
        <v>15</v>
      </c>
      <c r="G36" s="24" t="s">
        <v>42</v>
      </c>
    </row>
    <row r="37" ht="20.55" spans="1:7">
      <c r="A37" s="5" t="s">
        <v>231</v>
      </c>
      <c r="B37" s="28" t="s">
        <v>195</v>
      </c>
      <c r="C37" s="23"/>
      <c r="D37" s="23"/>
      <c r="E37" s="23"/>
      <c r="F37" s="23"/>
      <c r="G37" s="24" t="s">
        <v>42</v>
      </c>
    </row>
    <row r="38" ht="19.35" spans="1:7">
      <c r="A38" s="7" t="s">
        <v>232</v>
      </c>
      <c r="B38" s="23">
        <v>1.7</v>
      </c>
      <c r="C38" s="23">
        <v>18</v>
      </c>
      <c r="D38" s="23">
        <v>27</v>
      </c>
      <c r="E38" s="23">
        <v>31</v>
      </c>
      <c r="F38" s="23">
        <v>26</v>
      </c>
      <c r="G38" s="24" t="s">
        <v>42</v>
      </c>
    </row>
    <row r="39" ht="19.35" spans="1:7">
      <c r="A39" s="7" t="s">
        <v>233</v>
      </c>
      <c r="B39" s="23">
        <v>2.2</v>
      </c>
      <c r="C39" s="23">
        <v>28</v>
      </c>
      <c r="D39" s="23">
        <v>30</v>
      </c>
      <c r="E39" s="23">
        <v>27</v>
      </c>
      <c r="F39" s="23">
        <v>26</v>
      </c>
      <c r="G39" s="24" t="s">
        <v>42</v>
      </c>
    </row>
    <row r="40" ht="19.35" spans="1:7">
      <c r="A40" s="7" t="s">
        <v>234</v>
      </c>
      <c r="B40" s="23">
        <v>3.6</v>
      </c>
      <c r="C40" s="23">
        <v>21</v>
      </c>
      <c r="D40" s="23">
        <v>21</v>
      </c>
      <c r="E40" s="23">
        <v>26</v>
      </c>
      <c r="F40" s="23">
        <v>19</v>
      </c>
      <c r="G40" s="24" t="s">
        <v>42</v>
      </c>
    </row>
    <row r="41" ht="21.75" spans="1:7">
      <c r="A41" s="5" t="s">
        <v>235</v>
      </c>
      <c r="B41" s="33">
        <f>AVERAGE(B3:B31)</f>
        <v>17.4230769230769</v>
      </c>
      <c r="C41" s="33"/>
      <c r="D41" s="33"/>
      <c r="E41" s="33"/>
      <c r="F41" s="33"/>
      <c r="G41" s="34"/>
    </row>
    <row r="42" ht="20.55" spans="1:7">
      <c r="A42" s="5" t="s">
        <v>236</v>
      </c>
      <c r="B42" s="35" t="s">
        <v>195</v>
      </c>
      <c r="C42" s="23"/>
      <c r="D42" s="23"/>
      <c r="E42" s="23"/>
      <c r="F42" s="23"/>
      <c r="G42" s="34"/>
    </row>
    <row r="43" ht="19.35" spans="1:7">
      <c r="A43" s="7" t="s">
        <v>237</v>
      </c>
      <c r="B43" s="23">
        <v>7.8</v>
      </c>
      <c r="C43" s="23">
        <v>26</v>
      </c>
      <c r="D43" s="23">
        <v>33</v>
      </c>
      <c r="E43" s="23">
        <v>38</v>
      </c>
      <c r="F43" s="23">
        <v>26</v>
      </c>
      <c r="G43" s="24" t="s">
        <v>42</v>
      </c>
    </row>
    <row r="44" ht="19.35" spans="1:7">
      <c r="A44" s="7" t="s">
        <v>238</v>
      </c>
      <c r="B44" s="29">
        <v>88</v>
      </c>
      <c r="C44" s="29">
        <v>80</v>
      </c>
      <c r="D44" s="29">
        <v>78</v>
      </c>
      <c r="E44" s="29">
        <v>67</v>
      </c>
      <c r="F44" s="29">
        <v>79</v>
      </c>
      <c r="G44" s="30"/>
    </row>
    <row r="45" ht="19.35" spans="1:7">
      <c r="A45" s="7" t="s">
        <v>239</v>
      </c>
      <c r="B45" s="23">
        <v>3.8</v>
      </c>
      <c r="C45" s="23">
        <v>16</v>
      </c>
      <c r="D45" s="23">
        <v>28</v>
      </c>
      <c r="E45" s="23">
        <v>32</v>
      </c>
      <c r="F45" s="23">
        <v>23</v>
      </c>
      <c r="G45" s="24" t="s">
        <v>42</v>
      </c>
    </row>
    <row r="46" ht="20.55" spans="1:7">
      <c r="A46" s="5" t="s">
        <v>240</v>
      </c>
      <c r="B46" s="28" t="s">
        <v>195</v>
      </c>
      <c r="C46" s="23"/>
      <c r="D46" s="23"/>
      <c r="E46" s="23"/>
      <c r="F46" s="23"/>
      <c r="G46" s="34"/>
    </row>
    <row r="47" ht="19.35" spans="1:7">
      <c r="A47" s="7" t="s">
        <v>241</v>
      </c>
      <c r="B47" s="23">
        <v>3.3</v>
      </c>
      <c r="C47" s="23">
        <v>26</v>
      </c>
      <c r="D47" s="23">
        <v>27</v>
      </c>
      <c r="E47" s="31">
        <v>37</v>
      </c>
      <c r="F47" s="23">
        <v>25</v>
      </c>
      <c r="G47" s="24" t="s">
        <v>42</v>
      </c>
    </row>
    <row r="48" ht="19.35" spans="1:7">
      <c r="A48" s="7" t="s">
        <v>242</v>
      </c>
      <c r="B48" s="23">
        <v>8</v>
      </c>
      <c r="C48" s="23">
        <v>21</v>
      </c>
      <c r="D48" s="23">
        <v>27</v>
      </c>
      <c r="E48" s="31">
        <v>30</v>
      </c>
      <c r="F48" s="23">
        <v>19</v>
      </c>
      <c r="G48" s="24" t="s">
        <v>42</v>
      </c>
    </row>
    <row r="49" ht="19.35" spans="1:7">
      <c r="A49" s="7" t="s">
        <v>243</v>
      </c>
      <c r="B49" s="23">
        <v>8</v>
      </c>
      <c r="C49" s="23">
        <v>17</v>
      </c>
      <c r="D49" s="23">
        <v>28</v>
      </c>
      <c r="E49" s="31">
        <v>31</v>
      </c>
      <c r="F49" s="23">
        <v>20</v>
      </c>
      <c r="G49" s="24" t="s">
        <v>42</v>
      </c>
    </row>
    <row r="50" ht="20.55" spans="1:7">
      <c r="A50" s="5" t="s">
        <v>244</v>
      </c>
      <c r="B50" s="28" t="s">
        <v>195</v>
      </c>
      <c r="C50" s="23"/>
      <c r="D50" s="23"/>
      <c r="E50" s="23"/>
      <c r="F50" s="23"/>
      <c r="G50" s="34"/>
    </row>
    <row r="51" ht="19.35" spans="1:7">
      <c r="A51" s="7" t="s">
        <v>245</v>
      </c>
      <c r="B51" s="23">
        <v>7</v>
      </c>
      <c r="C51" s="23">
        <v>30</v>
      </c>
      <c r="D51" s="23">
        <v>37</v>
      </c>
      <c r="E51" s="23">
        <v>42</v>
      </c>
      <c r="F51" s="23">
        <v>29</v>
      </c>
      <c r="G51" s="24" t="s">
        <v>42</v>
      </c>
    </row>
    <row r="52" ht="19.35" spans="1:7">
      <c r="A52" s="7" t="s">
        <v>246</v>
      </c>
      <c r="B52" s="23">
        <v>2.5</v>
      </c>
      <c r="C52" s="23">
        <v>17</v>
      </c>
      <c r="D52" s="23">
        <v>20</v>
      </c>
      <c r="E52" s="23">
        <v>25</v>
      </c>
      <c r="F52" s="23">
        <v>19</v>
      </c>
      <c r="G52" s="24" t="s">
        <v>42</v>
      </c>
    </row>
    <row r="53" ht="20.55" spans="1:7">
      <c r="A53" s="5" t="s">
        <v>247</v>
      </c>
      <c r="B53" s="28" t="s">
        <v>195</v>
      </c>
      <c r="C53" s="23"/>
      <c r="D53" s="23"/>
      <c r="E53" s="23"/>
      <c r="F53" s="23"/>
      <c r="G53" s="34"/>
    </row>
    <row r="54" ht="19.35" spans="1:7">
      <c r="A54" s="7" t="s">
        <v>248</v>
      </c>
      <c r="B54" s="23">
        <v>3.7</v>
      </c>
      <c r="C54" s="23">
        <v>20</v>
      </c>
      <c r="D54" s="23">
        <v>18</v>
      </c>
      <c r="E54" s="23">
        <v>23</v>
      </c>
      <c r="F54" s="23">
        <v>19</v>
      </c>
      <c r="G54" s="24" t="s">
        <v>42</v>
      </c>
    </row>
    <row r="55" ht="19.35" spans="1:7">
      <c r="A55" s="7" t="s">
        <v>249</v>
      </c>
      <c r="B55" s="23">
        <v>3.1</v>
      </c>
      <c r="C55" s="23">
        <v>21</v>
      </c>
      <c r="D55" s="23">
        <v>27</v>
      </c>
      <c r="E55" s="23">
        <v>35</v>
      </c>
      <c r="F55" s="23">
        <v>26</v>
      </c>
      <c r="G55" s="24" t="s">
        <v>42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2EFDA"/>
  </sheetPr>
  <dimension ref="A1:K3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54" sqref="A54:A55"/>
    </sheetView>
  </sheetViews>
  <sheetFormatPr defaultColWidth="53" defaultRowHeight="15.7"/>
  <cols>
    <col min="1" max="1" width="38.4311926605505" style="11" customWidth="1"/>
    <col min="2" max="4" width="12.9357798165138" style="12" customWidth="1"/>
    <col min="5" max="6" width="12.9357798165138" style="2" customWidth="1"/>
    <col min="7" max="7" width="5.94495412844037" style="2" customWidth="1"/>
    <col min="8" max="8" width="42.0550458715596" style="11" customWidth="1"/>
    <col min="9" max="10" width="5.94495412844037" style="2" customWidth="1"/>
    <col min="11" max="11" width="3.4954128440367" style="2" customWidth="1"/>
    <col min="12" max="15" width="5.94495412844037" style="2" customWidth="1"/>
    <col min="16" max="16384" width="53.7064220183486" style="2"/>
  </cols>
  <sheetData>
    <row r="1" ht="43.55" spans="1:11">
      <c r="A1" s="13" t="s">
        <v>250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H1" s="14" t="s">
        <v>251</v>
      </c>
      <c r="K1" s="9">
        <f>COUNTA(B2:B100)</f>
        <v>28</v>
      </c>
    </row>
    <row r="2" ht="20.55" spans="1:6">
      <c r="A2" s="15" t="s">
        <v>252</v>
      </c>
      <c r="B2" s="16">
        <v>89</v>
      </c>
      <c r="C2" s="17">
        <v>78</v>
      </c>
      <c r="D2" s="17">
        <v>63</v>
      </c>
      <c r="E2" s="6">
        <v>65</v>
      </c>
      <c r="F2" s="6">
        <v>80</v>
      </c>
    </row>
    <row r="3" ht="19.35" spans="1:6">
      <c r="A3" s="18" t="s">
        <v>253</v>
      </c>
      <c r="B3" s="17">
        <v>95</v>
      </c>
      <c r="C3" s="17">
        <v>82</v>
      </c>
      <c r="D3" s="19">
        <v>62</v>
      </c>
      <c r="E3" s="6">
        <v>62</v>
      </c>
      <c r="F3" s="6">
        <v>82</v>
      </c>
    </row>
    <row r="4" ht="19.35" spans="1:6">
      <c r="A4" s="18" t="s">
        <v>254</v>
      </c>
      <c r="B4" s="17">
        <v>94</v>
      </c>
      <c r="C4" s="17">
        <v>83</v>
      </c>
      <c r="D4" s="17">
        <v>65</v>
      </c>
      <c r="E4" s="8">
        <v>69.5</v>
      </c>
      <c r="F4" s="6">
        <v>83</v>
      </c>
    </row>
    <row r="5" ht="19.35" spans="1:6">
      <c r="A5" s="18" t="s">
        <v>255</v>
      </c>
      <c r="B5" s="17">
        <v>97</v>
      </c>
      <c r="C5" s="19">
        <v>81.5</v>
      </c>
      <c r="D5" s="17">
        <v>70</v>
      </c>
      <c r="E5" s="6">
        <v>70</v>
      </c>
      <c r="F5" s="8">
        <v>80</v>
      </c>
    </row>
    <row r="6" ht="19.35" spans="1:6">
      <c r="A6" s="18" t="s">
        <v>256</v>
      </c>
      <c r="B6" s="17">
        <v>93</v>
      </c>
      <c r="C6" s="17">
        <v>81</v>
      </c>
      <c r="D6" s="17">
        <v>68</v>
      </c>
      <c r="E6" s="6">
        <v>68</v>
      </c>
      <c r="F6" s="6">
        <v>83</v>
      </c>
    </row>
    <row r="7" ht="19.35" spans="1:8">
      <c r="A7" s="18" t="s">
        <v>257</v>
      </c>
      <c r="B7" s="17">
        <v>99</v>
      </c>
      <c r="C7" s="17">
        <v>88</v>
      </c>
      <c r="D7" s="19">
        <v>28</v>
      </c>
      <c r="E7" s="6">
        <v>73</v>
      </c>
      <c r="F7" s="6">
        <v>78</v>
      </c>
      <c r="H7" s="11" t="s">
        <v>258</v>
      </c>
    </row>
    <row r="8" ht="19.35" spans="1:6">
      <c r="A8" s="18" t="s">
        <v>259</v>
      </c>
      <c r="B8" s="17">
        <v>98.5</v>
      </c>
      <c r="C8" s="17">
        <v>83</v>
      </c>
      <c r="D8" s="17">
        <v>78</v>
      </c>
      <c r="E8" s="6">
        <v>75</v>
      </c>
      <c r="F8" s="6">
        <v>82</v>
      </c>
    </row>
    <row r="9" ht="19.35" spans="1:6">
      <c r="A9" s="18" t="s">
        <v>260</v>
      </c>
      <c r="B9" s="17">
        <v>97</v>
      </c>
      <c r="C9" s="17">
        <v>85</v>
      </c>
      <c r="D9" s="17">
        <v>80</v>
      </c>
      <c r="E9" s="6">
        <v>79</v>
      </c>
      <c r="F9" s="6">
        <v>82</v>
      </c>
    </row>
    <row r="10" ht="62.9" spans="1:8">
      <c r="A10" s="18" t="s">
        <v>261</v>
      </c>
      <c r="B10" s="17">
        <v>97</v>
      </c>
      <c r="C10" s="17">
        <v>82</v>
      </c>
      <c r="D10" s="19" t="s">
        <v>262</v>
      </c>
      <c r="E10" s="6">
        <v>75</v>
      </c>
      <c r="F10" s="6">
        <v>81</v>
      </c>
      <c r="H10" s="20" t="s">
        <v>263</v>
      </c>
    </row>
    <row r="11" ht="47.2" spans="1:8">
      <c r="A11" s="18" t="s">
        <v>264</v>
      </c>
      <c r="B11" s="21">
        <v>1.1</v>
      </c>
      <c r="C11" s="21">
        <v>21</v>
      </c>
      <c r="D11" s="22">
        <v>34</v>
      </c>
      <c r="E11" s="23">
        <v>30</v>
      </c>
      <c r="F11" s="23">
        <v>19</v>
      </c>
      <c r="G11" s="24" t="s">
        <v>42</v>
      </c>
      <c r="H11" s="25" t="s">
        <v>265</v>
      </c>
    </row>
    <row r="12" ht="19.35" spans="1:6">
      <c r="A12" s="18" t="s">
        <v>266</v>
      </c>
      <c r="B12" s="17">
        <v>93</v>
      </c>
      <c r="C12" s="17">
        <v>85</v>
      </c>
      <c r="D12" s="17">
        <v>76</v>
      </c>
      <c r="E12" s="6">
        <v>70</v>
      </c>
      <c r="F12" s="6">
        <v>81</v>
      </c>
    </row>
    <row r="13" ht="19.35" spans="1:6">
      <c r="A13" s="18" t="s">
        <v>267</v>
      </c>
      <c r="B13" s="17">
        <v>89</v>
      </c>
      <c r="C13" s="17">
        <v>75</v>
      </c>
      <c r="D13" s="17">
        <v>78</v>
      </c>
      <c r="E13" s="6">
        <v>67</v>
      </c>
      <c r="F13" s="6">
        <v>80</v>
      </c>
    </row>
    <row r="14" ht="19.35" spans="1:6">
      <c r="A14" s="18" t="s">
        <v>268</v>
      </c>
      <c r="B14" s="17">
        <v>88</v>
      </c>
      <c r="C14" s="17">
        <v>83</v>
      </c>
      <c r="D14" s="17">
        <v>79</v>
      </c>
      <c r="E14" s="6">
        <v>75</v>
      </c>
      <c r="F14" s="6">
        <v>80</v>
      </c>
    </row>
    <row r="15" ht="19.35" spans="1:6">
      <c r="A15" s="18" t="s">
        <v>269</v>
      </c>
      <c r="B15" s="17">
        <v>99</v>
      </c>
      <c r="C15" s="17">
        <v>81</v>
      </c>
      <c r="D15" s="17">
        <v>80</v>
      </c>
      <c r="E15" s="6">
        <v>68</v>
      </c>
      <c r="F15" s="6">
        <v>79</v>
      </c>
    </row>
    <row r="16" ht="19.35" spans="1:8">
      <c r="A16" s="18" t="s">
        <v>270</v>
      </c>
      <c r="B16" s="17">
        <v>97</v>
      </c>
      <c r="C16" s="17">
        <v>78</v>
      </c>
      <c r="D16" s="19">
        <v>73</v>
      </c>
      <c r="E16" s="6">
        <v>65</v>
      </c>
      <c r="F16" s="6">
        <v>76</v>
      </c>
      <c r="H16" s="11" t="s">
        <v>271</v>
      </c>
    </row>
    <row r="17" ht="19.35" spans="1:6">
      <c r="A17" s="18" t="s">
        <v>272</v>
      </c>
      <c r="B17" s="17">
        <v>95</v>
      </c>
      <c r="C17" s="17">
        <v>80</v>
      </c>
      <c r="D17" s="17">
        <v>80</v>
      </c>
      <c r="E17" s="6">
        <v>71</v>
      </c>
      <c r="F17" s="6">
        <v>82</v>
      </c>
    </row>
    <row r="18" ht="19.35" spans="1:6">
      <c r="A18" s="18" t="s">
        <v>273</v>
      </c>
      <c r="B18" s="17">
        <v>97</v>
      </c>
      <c r="C18" s="17">
        <v>80</v>
      </c>
      <c r="D18" s="17">
        <v>85</v>
      </c>
      <c r="E18" s="6">
        <v>77</v>
      </c>
      <c r="F18" s="6">
        <v>87</v>
      </c>
    </row>
    <row r="19" ht="19.35" spans="1:6">
      <c r="A19" s="18" t="s">
        <v>274</v>
      </c>
      <c r="B19" s="17">
        <v>96</v>
      </c>
      <c r="C19" s="17">
        <v>86</v>
      </c>
      <c r="D19" s="17">
        <v>87</v>
      </c>
      <c r="E19" s="6">
        <v>78</v>
      </c>
      <c r="F19" s="6">
        <v>88</v>
      </c>
    </row>
    <row r="20" ht="19.35" spans="1:6">
      <c r="A20" s="18" t="s">
        <v>275</v>
      </c>
      <c r="B20" s="17">
        <v>99</v>
      </c>
      <c r="C20" s="17">
        <v>83</v>
      </c>
      <c r="D20" s="17">
        <v>80</v>
      </c>
      <c r="E20" s="6">
        <v>80</v>
      </c>
      <c r="F20" s="6">
        <v>85</v>
      </c>
    </row>
    <row r="21" ht="20.55" spans="1:6">
      <c r="A21" s="15" t="s">
        <v>276</v>
      </c>
      <c r="B21" s="17"/>
      <c r="C21" s="17"/>
      <c r="D21" s="17"/>
      <c r="E21" s="6"/>
      <c r="F21" s="6"/>
    </row>
    <row r="22" ht="19.35" spans="1:6">
      <c r="A22" s="18" t="s">
        <v>277</v>
      </c>
      <c r="B22" s="17">
        <v>95</v>
      </c>
      <c r="C22" s="17">
        <v>78</v>
      </c>
      <c r="D22" s="17">
        <v>76</v>
      </c>
      <c r="E22" s="6">
        <v>65</v>
      </c>
      <c r="F22" s="6">
        <v>78</v>
      </c>
    </row>
    <row r="23" ht="19.35" spans="1:6">
      <c r="A23" s="18" t="s">
        <v>278</v>
      </c>
      <c r="B23" s="17">
        <v>97</v>
      </c>
      <c r="C23" s="17">
        <v>84</v>
      </c>
      <c r="D23" s="17">
        <v>76</v>
      </c>
      <c r="E23" s="6">
        <v>70</v>
      </c>
      <c r="F23" s="6">
        <v>78</v>
      </c>
    </row>
    <row r="24" ht="19.35" spans="1:8">
      <c r="A24" s="18" t="s">
        <v>279</v>
      </c>
      <c r="B24" s="17">
        <v>98</v>
      </c>
      <c r="C24" s="17">
        <v>80</v>
      </c>
      <c r="D24" s="19">
        <v>70</v>
      </c>
      <c r="E24" s="6">
        <v>65</v>
      </c>
      <c r="F24" s="6">
        <v>80</v>
      </c>
      <c r="H24" s="11" t="s">
        <v>280</v>
      </c>
    </row>
    <row r="25" ht="20.55" spans="1:6">
      <c r="A25" s="15" t="s">
        <v>281</v>
      </c>
      <c r="B25" s="17"/>
      <c r="C25" s="17"/>
      <c r="D25" s="17"/>
      <c r="E25" s="6"/>
      <c r="F25" s="6"/>
    </row>
    <row r="26" ht="19.35" spans="1:8">
      <c r="A26" s="18" t="s">
        <v>282</v>
      </c>
      <c r="B26" s="17">
        <v>98</v>
      </c>
      <c r="C26" s="17">
        <v>85</v>
      </c>
      <c r="D26" s="19">
        <v>60</v>
      </c>
      <c r="E26" s="6">
        <v>78</v>
      </c>
      <c r="F26" s="6">
        <v>83</v>
      </c>
      <c r="H26" s="11" t="s">
        <v>283</v>
      </c>
    </row>
    <row r="27" ht="19.35" spans="1:6">
      <c r="A27" s="18" t="s">
        <v>284</v>
      </c>
      <c r="B27" s="17">
        <v>95</v>
      </c>
      <c r="C27" s="17">
        <v>80</v>
      </c>
      <c r="D27" s="17">
        <v>80</v>
      </c>
      <c r="E27" s="6">
        <v>69</v>
      </c>
      <c r="F27" s="6">
        <v>80</v>
      </c>
    </row>
    <row r="28" ht="19.35" spans="1:6">
      <c r="A28" s="18" t="s">
        <v>285</v>
      </c>
      <c r="B28" s="17">
        <v>94</v>
      </c>
      <c r="C28" s="17">
        <v>78</v>
      </c>
      <c r="D28" s="17">
        <v>72</v>
      </c>
      <c r="E28" s="6">
        <v>63</v>
      </c>
      <c r="F28" s="6">
        <v>80</v>
      </c>
    </row>
    <row r="29" ht="20.55" spans="1:6">
      <c r="A29" s="15" t="s">
        <v>286</v>
      </c>
      <c r="B29" s="17"/>
      <c r="C29" s="17"/>
      <c r="D29" s="17"/>
      <c r="E29" s="6"/>
      <c r="F29" s="6"/>
    </row>
    <row r="30" ht="19.35" spans="1:6">
      <c r="A30" s="18" t="s">
        <v>287</v>
      </c>
      <c r="B30" s="17">
        <v>96</v>
      </c>
      <c r="C30" s="17">
        <v>75</v>
      </c>
      <c r="D30" s="17">
        <v>70</v>
      </c>
      <c r="E30" s="8">
        <v>67</v>
      </c>
      <c r="F30" s="6">
        <v>74</v>
      </c>
    </row>
    <row r="31" ht="19.35" spans="1:6">
      <c r="A31" s="18" t="s">
        <v>288</v>
      </c>
      <c r="B31" s="17">
        <v>90</v>
      </c>
      <c r="C31" s="17">
        <v>75</v>
      </c>
      <c r="D31" s="17">
        <v>79</v>
      </c>
      <c r="E31" s="8">
        <v>67</v>
      </c>
      <c r="F31" s="6">
        <v>76</v>
      </c>
    </row>
    <row r="32" spans="2:2">
      <c r="B32" s="12">
        <f>AVERAGE(B3:B31)</f>
        <v>91.8307692307692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2EFDA"/>
  </sheetPr>
  <dimension ref="A1:K1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2" sqref="A12:A15"/>
    </sheetView>
  </sheetViews>
  <sheetFormatPr defaultColWidth="24" defaultRowHeight="15.7"/>
  <cols>
    <col min="1" max="1" width="36.4954128440367" style="1" customWidth="1"/>
    <col min="2" max="6" width="12.9357798165138" style="2" customWidth="1"/>
    <col min="7" max="10" width="5.94495412844037" style="1" customWidth="1"/>
    <col min="11" max="11" width="3.4954128440367" style="1" customWidth="1"/>
    <col min="12" max="15" width="5.94495412844037" style="1" customWidth="1"/>
    <col min="16" max="16384" width="24.7155963302752" style="1"/>
  </cols>
  <sheetData>
    <row r="1" ht="43.55" spans="1:11">
      <c r="A1" s="3" t="s">
        <v>289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K1" s="9">
        <f>COUNTA(B2:B100)</f>
        <v>13</v>
      </c>
    </row>
    <row r="2" ht="20.55" spans="1:7">
      <c r="A2" s="5" t="s">
        <v>290</v>
      </c>
      <c r="B2" s="6"/>
      <c r="C2" s="6"/>
      <c r="D2" s="6"/>
      <c r="E2" s="6"/>
      <c r="F2" s="6"/>
      <c r="G2" s="1" t="s">
        <v>195</v>
      </c>
    </row>
    <row r="3" ht="19.35" spans="1:7">
      <c r="A3" s="7" t="s">
        <v>291</v>
      </c>
      <c r="B3" s="6">
        <v>95</v>
      </c>
      <c r="C3" s="6">
        <v>84</v>
      </c>
      <c r="D3" s="6">
        <v>76</v>
      </c>
      <c r="E3" s="6">
        <v>70</v>
      </c>
      <c r="F3" s="6">
        <v>81</v>
      </c>
      <c r="G3" s="1" t="s">
        <v>204</v>
      </c>
    </row>
    <row r="4" ht="19.35" spans="1:6">
      <c r="A4" s="7" t="s">
        <v>292</v>
      </c>
      <c r="B4" s="6">
        <v>98</v>
      </c>
      <c r="C4" s="6">
        <v>85</v>
      </c>
      <c r="D4" s="6">
        <v>80</v>
      </c>
      <c r="E4" s="6">
        <v>74</v>
      </c>
      <c r="F4" s="6">
        <v>82</v>
      </c>
    </row>
    <row r="5" ht="19.35" spans="1:6">
      <c r="A5" s="7" t="s">
        <v>293</v>
      </c>
      <c r="B5" s="6">
        <v>96</v>
      </c>
      <c r="C5" s="6">
        <v>84</v>
      </c>
      <c r="D5" s="6">
        <v>77</v>
      </c>
      <c r="E5" s="6">
        <v>73</v>
      </c>
      <c r="F5" s="6">
        <v>83</v>
      </c>
    </row>
    <row r="6" ht="19.35" spans="1:6">
      <c r="A6" s="7" t="s">
        <v>294</v>
      </c>
      <c r="B6" s="6">
        <v>96</v>
      </c>
      <c r="C6" s="6">
        <v>86</v>
      </c>
      <c r="D6" s="6">
        <v>81</v>
      </c>
      <c r="E6" s="6">
        <v>74</v>
      </c>
      <c r="F6" s="6">
        <v>83</v>
      </c>
    </row>
    <row r="7" ht="19.35" spans="1:7">
      <c r="A7" s="7" t="s">
        <v>295</v>
      </c>
      <c r="B7" s="6">
        <v>92</v>
      </c>
      <c r="C7" s="6">
        <v>76</v>
      </c>
      <c r="D7" s="6">
        <v>73</v>
      </c>
      <c r="E7" s="6">
        <v>75</v>
      </c>
      <c r="F7" s="6">
        <v>75</v>
      </c>
      <c r="G7" s="1" t="s">
        <v>204</v>
      </c>
    </row>
    <row r="8" ht="19.35" spans="1:6">
      <c r="A8" s="7" t="s">
        <v>296</v>
      </c>
      <c r="B8" s="6">
        <v>93</v>
      </c>
      <c r="C8" s="6">
        <v>75</v>
      </c>
      <c r="D8" s="6">
        <v>72</v>
      </c>
      <c r="E8" s="6">
        <v>68</v>
      </c>
      <c r="F8" s="6">
        <v>75</v>
      </c>
    </row>
    <row r="9" ht="19.35" spans="1:6">
      <c r="A9" s="7" t="s">
        <v>297</v>
      </c>
      <c r="B9" s="6">
        <v>92</v>
      </c>
      <c r="C9" s="6">
        <v>80</v>
      </c>
      <c r="D9" s="6">
        <v>81</v>
      </c>
      <c r="E9" s="6">
        <v>75</v>
      </c>
      <c r="F9" s="6">
        <v>80</v>
      </c>
    </row>
    <row r="10" ht="20.55" spans="1:6">
      <c r="A10" s="5" t="s">
        <v>298</v>
      </c>
      <c r="B10" s="6"/>
      <c r="C10" s="6"/>
      <c r="D10" s="6"/>
      <c r="E10" s="6"/>
      <c r="F10" s="6"/>
    </row>
    <row r="11" ht="19.35" spans="1:7">
      <c r="A11" s="7" t="s">
        <v>299</v>
      </c>
      <c r="B11" s="6">
        <v>95</v>
      </c>
      <c r="C11" s="6">
        <v>79</v>
      </c>
      <c r="D11" s="6">
        <v>76</v>
      </c>
      <c r="E11" s="6">
        <v>70</v>
      </c>
      <c r="F11" s="6">
        <v>77</v>
      </c>
      <c r="G11" s="1" t="s">
        <v>204</v>
      </c>
    </row>
    <row r="12" ht="17.5" spans="1:6">
      <c r="A12" s="10" t="s">
        <v>300</v>
      </c>
      <c r="B12" s="6">
        <v>96</v>
      </c>
      <c r="C12" s="6">
        <v>75</v>
      </c>
      <c r="D12" s="6">
        <v>72</v>
      </c>
      <c r="E12" s="6">
        <v>61</v>
      </c>
      <c r="F12" s="6">
        <v>71</v>
      </c>
    </row>
    <row r="13" ht="17.5" spans="1:6">
      <c r="A13" s="10" t="s">
        <v>301</v>
      </c>
      <c r="B13" s="6">
        <v>96</v>
      </c>
      <c r="C13" s="6">
        <v>83</v>
      </c>
      <c r="D13" s="6">
        <v>78</v>
      </c>
      <c r="E13" s="6">
        <v>70</v>
      </c>
      <c r="F13" s="6">
        <v>75</v>
      </c>
    </row>
    <row r="14" ht="17.5" spans="1:6">
      <c r="A14" s="10" t="s">
        <v>302</v>
      </c>
      <c r="B14" s="6">
        <v>97</v>
      </c>
      <c r="C14" s="6">
        <v>78</v>
      </c>
      <c r="D14" s="6">
        <v>73</v>
      </c>
      <c r="E14" s="6">
        <v>68</v>
      </c>
      <c r="F14" s="6">
        <v>75</v>
      </c>
    </row>
    <row r="15" ht="17.5" spans="1:6">
      <c r="A15" s="10" t="s">
        <v>303</v>
      </c>
      <c r="B15" s="6">
        <v>94</v>
      </c>
      <c r="C15" s="6">
        <v>80</v>
      </c>
      <c r="D15" s="6">
        <v>81</v>
      </c>
      <c r="E15" s="6">
        <v>75</v>
      </c>
      <c r="F15" s="6">
        <v>82</v>
      </c>
    </row>
    <row r="16" ht="19.35" spans="1:6">
      <c r="A16" s="7" t="s">
        <v>304</v>
      </c>
      <c r="B16" s="6">
        <v>97</v>
      </c>
      <c r="C16" s="6">
        <v>72</v>
      </c>
      <c r="D16" s="6">
        <v>80</v>
      </c>
      <c r="E16" s="6">
        <v>63</v>
      </c>
      <c r="F16" s="6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Summary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inging herr</dc:creator>
  <cp:lastModifiedBy>马上观看</cp:lastModifiedBy>
  <dcterms:created xsi:type="dcterms:W3CDTF">2019-03-11T04:35:00Z</dcterms:created>
  <dcterms:modified xsi:type="dcterms:W3CDTF">2024-04-20T14:08:22Z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2949cf9b270f45f89ff9dd8a80544102_22</vt:lpwstr>
  </property>
  <property fmtid="{D5CDD505-2E9C-101B-9397-08002B2CF9AE}" pid="3" name="KSOProductBuildVer">
    <vt:lpwstr>2052-12.1.0.16417</vt:lpwstr>
  </property>
</Properties>
</file>