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bile App" sheetId="1" r:id="rId4"/>
    <sheet state="visible" name="Summary-Report" sheetId="2" r:id="rId5"/>
  </sheets>
  <definedNames/>
  <calcPr/>
</workbook>
</file>

<file path=xl/sharedStrings.xml><?xml version="1.0" encoding="utf-8"?>
<sst xmlns="http://schemas.openxmlformats.org/spreadsheetml/2006/main" count="805" uniqueCount="566">
  <si>
    <t xml:space="preserve">Prepared by </t>
  </si>
  <si>
    <t>Edwin Gloria K.</t>
  </si>
  <si>
    <t>Project title</t>
  </si>
  <si>
    <t>Build</t>
  </si>
  <si>
    <t>V1 [MVP]</t>
  </si>
  <si>
    <t>Start date</t>
  </si>
  <si>
    <t>30th September, 2024</t>
  </si>
  <si>
    <t>End date</t>
  </si>
  <si>
    <t>1st October, 2024</t>
  </si>
  <si>
    <t>Features</t>
  </si>
  <si>
    <t>Test ID</t>
  </si>
  <si>
    <t>Test Description</t>
  </si>
  <si>
    <t>Pre-requisite</t>
  </si>
  <si>
    <t>Test Step</t>
  </si>
  <si>
    <t>Test Data</t>
  </si>
  <si>
    <t>Expected Result</t>
  </si>
  <si>
    <t>Actual Result</t>
  </si>
  <si>
    <t>Screenshots/Attachments</t>
  </si>
  <si>
    <t>Status</t>
  </si>
  <si>
    <t>Comments</t>
  </si>
  <si>
    <t>User Registration</t>
  </si>
  <si>
    <t>M-001</t>
  </si>
  <si>
    <t>Verify that a user can signup using valid email address and username.</t>
  </si>
  <si>
    <t>User must have launched the app and is on the signup page</t>
  </si>
  <si>
    <t>1. Lauch the app and navigate to the signup page.
2. Enter valid email address and username
3. Enter a valid username
4. Click "Continue."</t>
  </si>
  <si>
    <t xml:space="preserve">
Email: glam@mailinator.com
Username: Edwin1@kels</t>
  </si>
  <si>
    <t>The user should proceed to the next page to complete signup.</t>
  </si>
  <si>
    <t>same as expected.</t>
  </si>
  <si>
    <t>Pass</t>
  </si>
  <si>
    <t>M-002</t>
  </si>
  <si>
    <t>Verify that a user cannot signup with invalid email format .</t>
  </si>
  <si>
    <t>1. Lauch the app and navigate to the signup page.
2. Enter an invalid email format
3. Enter Username
4. Click "Continue."</t>
  </si>
  <si>
    <r>
      <rPr>
        <rFont val="Poppins"/>
        <sz val="10.0"/>
      </rPr>
      <t xml:space="preserve">
Email: </t>
    </r>
    <r>
      <rPr>
        <rFont val="Poppins"/>
        <color rgb="FF1155CC"/>
        <sz val="10.0"/>
        <u/>
      </rPr>
      <t>jem.mailinator.com</t>
    </r>
    <r>
      <rPr>
        <rFont val="Poppins"/>
        <sz val="10.0"/>
      </rPr>
      <t xml:space="preserve">
Username: Edwin1@kels</t>
    </r>
  </si>
  <si>
    <t>The user should not proceed to the next page and should be prompted to enter a valid email address.</t>
  </si>
  <si>
    <t>The user is not to proceed to sign up and is prompted with a message stating "Your email is not in the correct format"</t>
  </si>
  <si>
    <t>M-003</t>
  </si>
  <si>
    <t>Verify that a user cannot signup with invalid username.</t>
  </si>
  <si>
    <t>1. Lauch the app and navigate to the signup page.
2. Enter a valid email address
3. Enter special characters or just numbers as username
4. Click "Continue."</t>
  </si>
  <si>
    <t>Email: glam@mailinator.com
Username: ..@# or 111111111</t>
  </si>
  <si>
    <t>The user should not proceed to the next page and should be prompted to enter a correct username.</t>
  </si>
  <si>
    <t>The user is allowed to proceed and no error message is displayed.</t>
  </si>
  <si>
    <t>https://www.loom.com/share/445402dd2f3b4d68825ff766fee3eb1a</t>
  </si>
  <si>
    <t>Fail</t>
  </si>
  <si>
    <t>M-004</t>
  </si>
  <si>
    <t>Verify that a user cannot proceed to complete signup with empty email and username</t>
  </si>
  <si>
    <t>1. Lauch the app and navigate to the signup page.
2. Leave the email and username field empty
4. Click "Continue."</t>
  </si>
  <si>
    <t>Empty fields</t>
  </si>
  <si>
    <t>The user should not proceed to the next page and should be prompted to enter an email address and username.</t>
  </si>
  <si>
    <t>Button was greyed out.</t>
  </si>
  <si>
    <t>M-005</t>
  </si>
  <si>
    <t>Verify that a user cannot proceed with password lesser than 8 characters</t>
  </si>
  <si>
    <t>1. Lauch the app and navigate to the signup page.
2. Enter a password that is less than 8 characters.
3. Click the "Create account" button.</t>
  </si>
  <si>
    <t xml:space="preserve">
Email: glam@mailinator.com
Username: Edwin1@</t>
  </si>
  <si>
    <t>The system should display an error message indicating that the password must be at least 8 characters long.</t>
  </si>
  <si>
    <t>System displayed an error indicating password must be 8 characters long with special characters and uppercase.</t>
  </si>
  <si>
    <t>M-006</t>
  </si>
  <si>
    <t>Verify that a user cannot proceed when password entered in the "password" field and "confirm password" does not tally.</t>
  </si>
  <si>
    <t>1. Enter a password in the "Password" field.
2. Enter a different password in the "Confirm Password" field.
3. Click the "Create account" button.</t>
  </si>
  <si>
    <t>Email: glam@mailinator.com
Password: Edwin1
Confirm Password: Rialux1</t>
  </si>
  <si>
    <t>The system should display an error message indicating that the passwords do not match.</t>
  </si>
  <si>
    <t>Same as expected.</t>
  </si>
  <si>
    <t>M-007</t>
  </si>
  <si>
    <t>Verify that a user receives a 6-digit OTP sent to the provided email address to verify their email.</t>
  </si>
  <si>
    <t>User has a registered email address in the system.</t>
  </si>
  <si>
    <t>1. Check the provided email account for the OTP email.
2. Open the email containing the OTP.
3. Retrieve the 6-digit OTP from the email.</t>
  </si>
  <si>
    <t xml:space="preserve">
Email: glam@mailinator.com
</t>
  </si>
  <si>
    <t>The user should receive an email containing a 6-digit OTP to verify their  email.</t>
  </si>
  <si>
    <t>https://www.loom.com/share/b21eacbed2a54b14b58d43f40965c8e6?sid=80b8d384-5460-4c40-bfe7-1900e870465d</t>
  </si>
  <si>
    <t>M-008</t>
  </si>
  <si>
    <t>Verify that a user cannot use an expired OTP code to verify their email.</t>
  </si>
  <si>
    <t>1. User has requested an OTP for email verification.
2. OTP has expired.</t>
  </si>
  <si>
    <t>1. Request an OTP for email verification.
2. Wait until the OTP expires (e.g., 1 minute).
3. Enter the expired OTP into the verification field and submit.</t>
  </si>
  <si>
    <t>Email: glam@mailinator.com
Expired OTP: 402345</t>
  </si>
  <si>
    <t>The system should display an error message, such as "OTP expired. Please request a new code.</t>
  </si>
  <si>
    <t>User is unable to proceed and was prompted with an error message stating "verifaction code has expired.</t>
  </si>
  <si>
    <t>M-009</t>
  </si>
  <si>
    <t xml:space="preserve">Verify that a user receives a new OTP when the "Resend OTP" button is clicked.
</t>
  </si>
  <si>
    <t>Click the "Resend OTP" button.</t>
  </si>
  <si>
    <t>N/A</t>
  </si>
  <si>
    <t>User should receive new OTP via provided email.</t>
  </si>
  <si>
    <t>User received 6 digits OTP code via email.</t>
  </si>
  <si>
    <t>M-010</t>
  </si>
  <si>
    <t>Verify that a user cannot proceed when an incorrect/incomplete OTP code is entered during email verification.</t>
  </si>
  <si>
    <t xml:space="preserve">User has initiated the OTP request and received a valid 6-digit OTP in their email.
</t>
  </si>
  <si>
    <t xml:space="preserve">
1. Enter an incorrect 6-digit OTP code in the OTP input field.
2. Click the "Create Account" button.</t>
  </si>
  <si>
    <t>Invalid OTP: 308912</t>
  </si>
  <si>
    <t>1. The user should be unable to proceed to the next step.
2. The system displays an error message indicating that the OTP is incorrect.</t>
  </si>
  <si>
    <t>User is unable to proceed and system displayed invalid verification code.</t>
  </si>
  <si>
    <t>M-011</t>
  </si>
  <si>
    <t>Verify that a user can proceed when a valid OTP code is entered during email verification.</t>
  </si>
  <si>
    <t xml:space="preserve">
1. Enter a valid 6-digit OTP code in the OTP input field.
2. Click the "Create Account" button.</t>
  </si>
  <si>
    <t xml:space="preserve">Valid OTP: </t>
  </si>
  <si>
    <t>User's email verification should be successful and user should proceed to the next stage.</t>
  </si>
  <si>
    <t>Email verification is successful and user is able to proceed to complete signup.</t>
  </si>
  <si>
    <t>M-012</t>
  </si>
  <si>
    <t>Verify that a user cannot proceed to verify BVN with incomplete digits.</t>
  </si>
  <si>
    <t>Enter an incomplete BVN (e.g., 123456).
Click on the "Verify" button.</t>
  </si>
  <si>
    <t>Incomplete BVN: 5535376379</t>
  </si>
  <si>
    <t>An error message should be displayed indicating that the BVN is incomplete.</t>
  </si>
  <si>
    <t>An error message is displayed indicating that the BVN is incomplete.</t>
  </si>
  <si>
    <t>M-013</t>
  </si>
  <si>
    <t>Verify that a user cannot proceed to verify BVN with invalid or random digits.</t>
  </si>
  <si>
    <t>Enter an invalid BVN (e.g., 1234567890).
Click on the "Verify" button.</t>
  </si>
  <si>
    <t>Invalid BVN: 11223344551</t>
  </si>
  <si>
    <t>An error message should displayed indicating that the BVN is invalid.</t>
  </si>
  <si>
    <t>No error was displayed, and user was allowed to proceed to the liveness check</t>
  </si>
  <si>
    <t>M-014</t>
  </si>
  <si>
    <t>Verify that a user cannot verify BVN if Surname does not match.</t>
  </si>
  <si>
    <t>Enter a valid BVN.
Enter a surname that does not match the BVN record.
Click on the "Verify" button.</t>
  </si>
  <si>
    <t>Mismatched Surname: Lordin</t>
  </si>
  <si>
    <t>An error message is displayed indicating that the surname does not match.</t>
  </si>
  <si>
    <t>M-015</t>
  </si>
  <si>
    <t>Verify that a user cannot proceed to complete registration without the liveness check.</t>
  </si>
  <si>
    <t>Attempt to proceed without the liveness check.</t>
  </si>
  <si>
    <t>User should be unable to proceed.</t>
  </si>
  <si>
    <t>User was unable to proceed.</t>
  </si>
  <si>
    <t>M-016</t>
  </si>
  <si>
    <t>Verify that a user's KYC is not approved after entering a valid BVN with a dark selfie background on the liveness check.</t>
  </si>
  <si>
    <t>"1. Attempt to sign up on Cryptpay.
2. Enter a valid BVN during the KYC process.
3. During the facial verification step, upload a selfie in a dark corner.
4. Submit the KYC application.</t>
  </si>
  <si>
    <t>The system should reject the KYC verification and display an  realtime message "Rejected" on the users dashboard.</t>
  </si>
  <si>
    <t>No feedback was displayed on the user dashboard. e.g (Rejected)</t>
  </si>
  <si>
    <t>M-017</t>
  </si>
  <si>
    <t>Verify that a user is not approved after entering a valid BVN with someone else's face.</t>
  </si>
  <si>
    <t>1. Attempt to sign up on Cryptpay.
2. Enter a valid BVN during the KYC process.
3. During the facial verification step, upload or provide someone else's face instead of the user's own face.
4. Submit the KYC application.</t>
  </si>
  <si>
    <t>M-018</t>
  </si>
  <si>
    <t>Verify that two users cannot use the same BVN to sign up on Cryptpay.</t>
  </si>
  <si>
    <t>Attempt to signup with an already existing BVN that belongs to another user.</t>
  </si>
  <si>
    <t>User should receive an error message indicating the BVN is already in use, and the signup process should be blocked.</t>
  </si>
  <si>
    <t>User is allowed to use an already existing BVN that belongs to another user.</t>
  </si>
  <si>
    <t>M-019</t>
  </si>
  <si>
    <t>Verify that a user cannot complete registration without filling all the required fields.</t>
  </si>
  <si>
    <t>Leave one or more required fields empty.
Click the "Submit" or "Register" button.</t>
  </si>
  <si>
    <t>1. The system should display error messages indicating to fill all required fileds.
2. Button should be greyed out.</t>
  </si>
  <si>
    <t>Button is greyed out</t>
  </si>
  <si>
    <t>M-020</t>
  </si>
  <si>
    <t xml:space="preserve">Verify that a user's information is not stored in the database until complete signup
</t>
  </si>
  <si>
    <t>User initiates the signup process but does not complete it.</t>
  </si>
  <si>
    <t>1. Start the signup process by providing partial information (e.g., email, password).
2. Do not complete the signup by exiting before submission.
3. Check the database for the user’s partial information (e.g., through database queries or logs).</t>
  </si>
  <si>
    <t>User’s information (e.g., email, username) should not be stored in the database.</t>
  </si>
  <si>
    <t>Users information is stored</t>
  </si>
  <si>
    <t>https://www.loom.com/share/a38b7eb8ca504c04a1dccf8db28f2316?sid=3f5fd61e-b972-4c8f-9dbc-06a05450ab9e</t>
  </si>
  <si>
    <t>User Login</t>
  </si>
  <si>
    <t>M-021</t>
  </si>
  <si>
    <t>Verify that a user can login using registered email and password.</t>
  </si>
  <si>
    <t xml:space="preserve">
User has a registered email address in the system.
</t>
  </si>
  <si>
    <t>1. Launch the app and navigate to the login page.
2. Enter a registered email and password in the respective fields.
3. Click the "Login" button.</t>
  </si>
  <si>
    <t>Registered email: glam@mailinator.com
Password: Edwin1@kels</t>
  </si>
  <si>
    <t>The user should be logged in successfully and redirected to the dashboard.</t>
  </si>
  <si>
    <t>User logged in successfully and was redirected to the dashboard.</t>
  </si>
  <si>
    <t>M-022</t>
  </si>
  <si>
    <t>Verify that the 'Remember Me' option keeps the user logged in for subsequent sessions.</t>
  </si>
  <si>
    <t>User must have completed signup</t>
  </si>
  <si>
    <t>Email: glam@mailinator.com
Password: Edwin1@kels</t>
  </si>
  <si>
    <t>User should remain logged in without having to re-enter credentials.</t>
  </si>
  <si>
    <t>Same as expected</t>
  </si>
  <si>
    <t>M-023</t>
  </si>
  <si>
    <t>Verify that a user cannot login with an unregistered login credentials (email, and password)</t>
  </si>
  <si>
    <t xml:space="preserve">
The user has a registered account and is on the login page.
</t>
  </si>
  <si>
    <t>1. Launch the application and navigate to the login page.
2. Enter an unregistered email or username and a valid or invalid password.
3. Click the "Login" button.</t>
  </si>
  <si>
    <t>email: clock@gmail.com
Password: Gloria@123</t>
  </si>
  <si>
    <t xml:space="preserve">1. User should be unable to login.
2. The system should display an error message indicating that the login credentials are invalid.
 </t>
  </si>
  <si>
    <t>M-024</t>
  </si>
  <si>
    <t>Verify that a user cannot login with invalid email and password format</t>
  </si>
  <si>
    <t>1. Launch the application and navigate to the login page.
2. Enter an invalid email address or password format.
3. Click the "Login" button.</t>
  </si>
  <si>
    <r>
      <rPr>
        <rFont val="Poppins"/>
        <sz val="10.0"/>
      </rPr>
      <t xml:space="preserve">Email: </t>
    </r>
    <r>
      <rPr>
        <rFont val="Poppins"/>
        <color rgb="FF1155CC"/>
        <sz val="10.0"/>
        <u/>
      </rPr>
      <t>glam.mailinator.com</t>
    </r>
    <r>
      <rPr>
        <rFont val="Poppins"/>
        <sz val="10.0"/>
      </rPr>
      <t xml:space="preserve">
Password: Edwin12</t>
    </r>
  </si>
  <si>
    <t>1. User should be unable to login.
2. The system should display an error message indicating that the email or password format is invalid.</t>
  </si>
  <si>
    <t>M-025</t>
  </si>
  <si>
    <t>Verify that user cannot login empty login details.</t>
  </si>
  <si>
    <t>1. Launch the application and navigate to the login page.
2. Leave the username and password fields empty.
3. Click the "Login" button.</t>
  </si>
  <si>
    <t>1. User should be unable to login.
2. The system should display an error message indicating that both the username and password fields are required.</t>
  </si>
  <si>
    <t>M-026</t>
  </si>
  <si>
    <t>Verify that the Login UI conversion matches figma design.</t>
  </si>
  <si>
    <t xml:space="preserve">The user must have launched the app </t>
  </si>
  <si>
    <t>1. Launch the Cryptpay app.
2. Compare the UI elements (buttons, text fields, layouts, etc.) to the corresponding elements in the Figma design.</t>
  </si>
  <si>
    <t xml:space="preserve">Figma design: https://www.figma.com/design/7svIp6pMGLYtw4G05vxbe7/Cryptpay?node-id=1267-3577&amp;t=AgIRkJY9rtjOekkA-1
</t>
  </si>
  <si>
    <t>The  UI elements should match the Figma design.</t>
  </si>
  <si>
    <t>Buttons and text fields aren't corresponding with Figma design</t>
  </si>
  <si>
    <t>https://www.loom.com/share/8a8a1fccb1be44d88bf25d393b1cbfb3?sid=b886bf2b-b786-4949-a326-9a6df32032df</t>
  </si>
  <si>
    <t>Two-Factor Authentication (2FA)</t>
  </si>
  <si>
    <t>M-027</t>
  </si>
  <si>
    <t>Verify that user can enable 2FA.</t>
  </si>
  <si>
    <t>User account should already be registered and logged in.</t>
  </si>
  <si>
    <t>1. Log in to the application.
2. Navigate to user profile.
3. Enable 2FA by toggling email authentication on the security section.</t>
  </si>
  <si>
    <t>2FA should be successfully enabled for the user’s account.</t>
  </si>
  <si>
    <t>M-028</t>
  </si>
  <si>
    <t>Verify that user can disable 2FA</t>
  </si>
  <si>
    <t>1. Log in to the application.
2. Navigate to user profile.
3. Disable 2FA by toggling email authentication on the security section.</t>
  </si>
  <si>
    <t>2FA should be disabled successfully</t>
  </si>
  <si>
    <t>M-029</t>
  </si>
  <si>
    <t xml:space="preserve">Verify that user is prompted to enter a 2FA code after enabling 2FA.
</t>
  </si>
  <si>
    <t>2FA must be enabled for the user account.</t>
  </si>
  <si>
    <t xml:space="preserve">1. Log in with valid credentials.
2. After login, wait for a 2FA code prompt.
</t>
  </si>
  <si>
    <t>Email: glam@mailinator.com
Password: Password123!
2FA Code: Valid code from email.</t>
  </si>
  <si>
    <t>User should be prompted to enter the 2FA code.</t>
  </si>
  <si>
    <t>M-030</t>
  </si>
  <si>
    <t>Verify that a user receives a 6-digit OTP to verify their email upon login</t>
  </si>
  <si>
    <t>1. Check the registered email account for an OTP email.
2. Open the email containing the OTP.
3. Retrieve the 6-digit OTP from the email.</t>
  </si>
  <si>
    <t>User received a 6-digit otp via the registered email.</t>
  </si>
  <si>
    <t>M-031</t>
  </si>
  <si>
    <t>Verify that a user cannot use an expired OTP to verify their email during login</t>
  </si>
  <si>
    <t>1. Request an OTP for email verification.
2. Wait until the OTP expires (e.g., 1 minute).
3. Enter the expired OTP into the verification field and submit."</t>
  </si>
  <si>
    <t>Email: glam@mailinator.com
Expired OTP: 342567</t>
  </si>
  <si>
    <t>M-032</t>
  </si>
  <si>
    <t>User is on the login page</t>
  </si>
  <si>
    <t>M-033</t>
  </si>
  <si>
    <t>Invalid OTP: 601623</t>
  </si>
  <si>
    <t>M-034</t>
  </si>
  <si>
    <t>Email verification is successful and user is able to proceed to Login.</t>
  </si>
  <si>
    <t>Forgot Password</t>
  </si>
  <si>
    <t>M-035</t>
  </si>
  <si>
    <t>Verify that a user cannot reset their password  with an invalid email format</t>
  </si>
  <si>
    <t>User is on the Forgot password page</t>
  </si>
  <si>
    <t>1. Navigate to the ""Forgot Password page.
2. Enter an invalid email format.
3.  Click "Reset".</t>
  </si>
  <si>
    <r>
      <rPr>
        <rFont val="Poppins"/>
        <sz val="10.0"/>
      </rPr>
      <t xml:space="preserve">Invalid Email Format: </t>
    </r>
    <r>
      <rPr>
        <rFont val="Poppins"/>
        <color rgb="FF1155CC"/>
        <sz val="10.0"/>
        <u/>
      </rPr>
      <t>gloria.com</t>
    </r>
  </si>
  <si>
    <t>User receives an error message indicating that the email is not valid.</t>
  </si>
  <si>
    <t>System displayed "your email is not in the correct format" and user was unable to proceed.</t>
  </si>
  <si>
    <t>M-036</t>
  </si>
  <si>
    <t xml:space="preserve">Verify that user cannot initiate a password reset with an unregistered email.
</t>
  </si>
  <si>
    <t>1. Navigate to the "Forgot Password" page.
2. Enter an unregistered email.
3. Submit the request.</t>
  </si>
  <si>
    <t>Unregistered Email: invaliduser@nomail.com</t>
  </si>
  <si>
    <t>User receives an error message indicating that the email is not recognized.</t>
  </si>
  <si>
    <t>System displayed "Email does not exist" and user was unable to proceed.</t>
  </si>
  <si>
    <t>M-037</t>
  </si>
  <si>
    <t>Verify that the OTP for password reset expires after 10 minutes.</t>
  </si>
  <si>
    <t xml:space="preserve">1. Request an OTP for password reset.
2. Wait for 10 minutes.
3. Attempt to use the OTP after the expiration period.
</t>
  </si>
  <si>
    <t>Registered Email: glam@mailinator.com
OTP: 10 minutes</t>
  </si>
  <si>
    <t>The OTP for password reset should no longer be valid.</t>
  </si>
  <si>
    <t>M-038</t>
  </si>
  <si>
    <t>Verify that a user receives a 6-digit OTP sent to the registered email to reset password.</t>
  </si>
  <si>
    <t>Email: glam@mailinator.com</t>
  </si>
  <si>
    <t>The user should receive an email containing a 6-digit OTP to  reset their password.</t>
  </si>
  <si>
    <t>M-039</t>
  </si>
  <si>
    <t>1. Check registered email for 6-digits OTP.
2. Wait until the OTP expires (e.g., 10 minutes).
3. Enter the expired OTP into the verification field and submit.</t>
  </si>
  <si>
    <t>Email: glam@mailinator.com
Expired OTP: 550652</t>
  </si>
  <si>
    <t xml:space="preserve">The system should display an error message, such as "OTP expired. </t>
  </si>
  <si>
    <t>M-040</t>
  </si>
  <si>
    <t>Verify that a user cannot proceed when an incorrect/incomplete OTP code is entered.</t>
  </si>
  <si>
    <t xml:space="preserve">
1. Enter an incorrect 6-digit OTP code in the OTP input field.
2. Click the "submit" button.</t>
  </si>
  <si>
    <t>Invalid OTP: 22456</t>
  </si>
  <si>
    <t>System allowed user to proceed to the next page.</t>
  </si>
  <si>
    <t>https://www.loom.com/share/0a184cadc98845528cd9e5b1720ffa26?sid=f9022c1a-5213-465a-a155-082ec55cf688</t>
  </si>
  <si>
    <t>M-041</t>
  </si>
  <si>
    <t>1. Enter a password in the "Password" field.
2. Enter a different password in the "Confirm Password" field.
3. Click "reset" button.</t>
  </si>
  <si>
    <t>M-042</t>
  </si>
  <si>
    <t>Verify that a user can proceed when password entered in the "password" field and "confirm password" tallies and all required fields are filled with valid data</t>
  </si>
  <si>
    <t>1. Enter a password in the "Password" field.
2. Enter same password in the "Confirm Password" field.
3. Click "reset" button.</t>
  </si>
  <si>
    <t>Email: glam@mailinator.com
Password: Edwin1@kels
Confirm Password: Edwin1@kels</t>
  </si>
  <si>
    <t>The user should reset password successfully.</t>
  </si>
  <si>
    <t>User Profile</t>
  </si>
  <si>
    <t>M-043</t>
  </si>
  <si>
    <t>Verify that users can view all profile information.</t>
  </si>
  <si>
    <t>User is logged in.</t>
  </si>
  <si>
    <t>1. Navigate to the "Profile" section.
2. View all profile information (Name, Date of Birth, Email, Username, Phone Number, preferences).</t>
  </si>
  <si>
    <t>User can view all profile details, including Name, Date of Birth, Email, Username, Phone Number, and preferences.</t>
  </si>
  <si>
    <t>User can view the profile details</t>
  </si>
  <si>
    <t>https://www.loom.com/share/b2ef420f3b1d47e3b894f3cca721f5fa?sid=d8d51ffb-b157-42bf-9199-f7dc17884111</t>
  </si>
  <si>
    <t>M-044</t>
  </si>
  <si>
    <t>Verify that users cannot edit locked fields (Name, Date of Birth, Email) after KYC.</t>
  </si>
  <si>
    <t>User has completed the KYC process.</t>
  </si>
  <si>
    <t>1. Navigate to the "Profile" section.
2. Attempt to edit the Name, Date of Birth, or Email.</t>
  </si>
  <si>
    <t>1. Name: Edwin Gloria
2. Date of Birth: 01/01/1994
3. Email: glam@mailinator.com</t>
  </si>
  <si>
    <t>1. Fields (Name, Date of Birth, Email) are locked, and the user is unable to modify them. 
2. An error message is displayed indicating the fields cannot be changed after KYC.</t>
  </si>
  <si>
    <t>M-045</t>
  </si>
  <si>
    <t>Verify that users can view locked fields after KYC completion.</t>
  </si>
  <si>
    <t>1. Navigate to the "Profile" section.
2. Check the visibility of the locked fields (Name, Date of Birth, Email).</t>
  </si>
  <si>
    <t>Locked fields (Name, Date of Birth, Email) are visible but non-editable.</t>
  </si>
  <si>
    <t>Fields are locked</t>
  </si>
  <si>
    <t>M-046</t>
  </si>
  <si>
    <t>Verify that users can update their password.</t>
  </si>
  <si>
    <t>1. Navigate to the "Profile" section.
2. Select the option to update the password.
3. Enter the current password and new password (NewPass#456).
4. Save the changes.</t>
  </si>
  <si>
    <t>Current Password: Password123!
New Password: NewPass#456</t>
  </si>
  <si>
    <t>Password is successfully updated, and a notification is displayed confirming the update.</t>
  </si>
  <si>
    <t>User was unable to change password as the field was not implemented.</t>
  </si>
  <si>
    <t>Blocked</t>
  </si>
  <si>
    <t>M-047</t>
  </si>
  <si>
    <t>Verify that users receive a notification when security settings are updated.</t>
  </si>
  <si>
    <t>1. Navigate to the "Profile" section.
2. Go to the Security tab and enable 2FA.</t>
  </si>
  <si>
    <t xml:space="preserve">
2FA Option: Enabled (email)</t>
  </si>
  <si>
    <t>User should receive a notification confirming that security settings have been updated.</t>
  </si>
  <si>
    <t>M-048</t>
  </si>
  <si>
    <t>Verify that the referral section on the user profile functions as expected.</t>
  </si>
  <si>
    <t>1. Navigate to user profile.
2. Check all the referral section to verify if it functions as expected.</t>
  </si>
  <si>
    <t>It should display total earnings and list of persons, referred by the user.</t>
  </si>
  <si>
    <t>1. The referral leaderboard returns static data.
2. Invited users does not display on the leaderboard.</t>
  </si>
  <si>
    <t>https://www.loom.com/share/6de7781a8d1e45f1bc12d6cb506b9962?sid=435e9dbe-e9bb-4cb7-9676-84f462500e56</t>
  </si>
  <si>
    <t>M-049</t>
  </si>
  <si>
    <t>Verify all sections on the profile page functions as expected.</t>
  </si>
  <si>
    <t>1. Navigate to user profile.
2. Check all the sections on the user profile to verify if it functions as expected.</t>
  </si>
  <si>
    <t>All sections should function should be seamlessly and functions as expected.</t>
  </si>
  <si>
    <t>1. The edit profile page does not match figma.
2. User is unable to send a message to the support center.
3. The transaction summary does not match Figma.</t>
  </si>
  <si>
    <t>https://www.loom.com/share/6237a54184014a59853458d06345df8a?sid=0f6656c5-04db-499e-a81a-07a7511d67e0</t>
  </si>
  <si>
    <t>M-050</t>
  </si>
  <si>
    <t>Verify that a user with no KYC is unable to sell or buy crypto and is prompted to complete KYC</t>
  </si>
  <si>
    <t>1. Navigate to the "Sell Crypto" or "Buy Crypto" section on the platform.
2. Attempt to initiate a sell or buy order without completing the KYC process.</t>
  </si>
  <si>
    <t xml:space="preserve">1. The user should be unable to proceed with the sell or buy order.
2. A prompt appears, directing the user to complete the KYC process before being allowed to sell or buy cryptocurrency.
</t>
  </si>
  <si>
    <t>User is allowed to buy and sell.</t>
  </si>
  <si>
    <t>https://www.loom.com/share/561a3b2d32954d19a47b932c2d9bae6d?sid=761acd14-b8ed-4551-a581-183f0a471847</t>
  </si>
  <si>
    <t>M-051</t>
  </si>
  <si>
    <t>Verify that a user with no KYC is unable to add bank details and should be prompted to complete KYC</t>
  </si>
  <si>
    <t>User has an active account</t>
  </si>
  <si>
    <t>1. Navigate to the "Profile" section.
2. Go to the bank details tab and try adding an account(s).</t>
  </si>
  <si>
    <t>User should not be able to add an account and should be prompted to complete KYC.</t>
  </si>
  <si>
    <t>Use is able to add multiple accounts and was not prompted to complete KYC.</t>
  </si>
  <si>
    <t>https://www.loom.com/share/cb3cadb0f8ea432d92b029525d8bea6e?sid=43d5ccc5-89eb-418e-bec3-76a141dd4b1b</t>
  </si>
  <si>
    <t>M-052</t>
  </si>
  <si>
    <t xml:space="preserve">Verify that the user can switch from light to dark mode and vice versa </t>
  </si>
  <si>
    <t>User has access to the application URL.</t>
  </si>
  <si>
    <t>1. Lauch the app
2. Click on profile icon and Locate the mode toggle button.
3. Tap on the toggle button to switch to dark mode.
4. Verify that the UI elements change to the dark mode theme.
5. Click or tap on the toggle button again to switch back to light mode.
6. Verify that the UI elements revert to the light mode theme.</t>
  </si>
  <si>
    <t>The user should be able to switch between light and dark mode</t>
  </si>
  <si>
    <t>The user is able to switch between light and dark mode.</t>
  </si>
  <si>
    <t xml:space="preserve">KYC-Level 1(Tier1)
</t>
  </si>
  <si>
    <t>M-059</t>
  </si>
  <si>
    <t>Verify that user can upgrade to KYC Level 2 (Tier 1) by providing a Government ID.</t>
  </si>
  <si>
    <t>User has completed KYC Level 1.</t>
  </si>
  <si>
    <t>1. Log into Cryptpay.
2. Navigate to the "Upgrade to KYC Level 2" section.
3. Upload a valid Government ID.
4. Submit the application.</t>
  </si>
  <si>
    <t>Government ID: (e.g., Passport, Driver's License)</t>
  </si>
  <si>
    <t>1. User is successfully upgraded to KYC Level 2 (Tier 1).
2. And can now sell unlimited amounts.
3. Buy up to 1M NGN daily, and top up 1M NGN daily.</t>
  </si>
  <si>
    <t>M-060</t>
  </si>
  <si>
    <t>Verify that user cannot upgrade to KYC Level 2 (Tier 1) without providing a valid Government ID.</t>
  </si>
  <si>
    <t>1.  Log into Cryptpay.
2. Navigate to the "Upgrade to KYC Level 2 (Tier 1)" section.
3. Upload a random document or leave it empty
4. Submit the application.</t>
  </si>
  <si>
    <t xml:space="preserve">Random document </t>
  </si>
  <si>
    <t>KYC should be denied.</t>
  </si>
  <si>
    <t>KYC was denied</t>
  </si>
  <si>
    <t>M-061</t>
  </si>
  <si>
    <t>Verify that KYC Level 2 (Tier 1) users can sell unlimited amounts and buy up to 1M NGN daily.</t>
  </si>
  <si>
    <t>User has completed KYC Level 2 (Tier 1).</t>
  </si>
  <si>
    <t>1. Log into Cryptpay.
2. Navigate to the "Sell Cryptocurrency" section.
3. Attempt to sell 5M NGN worth of cryptocurrency.
4. Navigate to the "Buy Cryptocurrency" section.
5. Attempt to buy 1M NGN worth of cryptocurrency.</t>
  </si>
  <si>
    <t>User can sell unlimited amounts and buy up to 1M NGN daily.</t>
  </si>
  <si>
    <t>M-062</t>
  </si>
  <si>
    <t>Verify that KYC Level 2 (Tier 1) users cannot buy crypto above 1M NGN daily.</t>
  </si>
  <si>
    <t>1. Log into Cryptpay.
2. Navigate to the "Buy Cryptocurrency" section.
3. Attempt to buy 1.5M NGN worth of cryptocurrency.</t>
  </si>
  <si>
    <t>User should not be able to proceed and should receive an error message.</t>
  </si>
  <si>
    <t>M-063</t>
  </si>
  <si>
    <t>Verify that KYC Level 2 (Tier 1) users are limited to one bank account tied to their BVN.</t>
  </si>
  <si>
    <t>1. Log in to the platform.
2. Navigate to the "Manage Bank Accounts" section.
3. Attempt to link a second bank account.</t>
  </si>
  <si>
    <t>User is limited to one bank account linked to their BVN and cannot add additional accounts.</t>
  </si>
  <si>
    <t>Top Up</t>
  </si>
  <si>
    <t>M-076</t>
  </si>
  <si>
    <t>Verify that a user can successfully top up their Naira wallet via bank transfer</t>
  </si>
  <si>
    <t>User has an active account and has completed KYC</t>
  </si>
  <si>
    <t>1. Log in to Cryptpay and navigate to the "Top Up Naira Wallet" section.
2. Enter the amount to transfer and confirm the transaction.
3. Review the provided bank transfer instructions, including Order ID and payment reference.
4. Complete the bank transfer using the provided bank details.</t>
  </si>
  <si>
    <t>1. Cryptpay successfully generates an Order ID and Session ID.
2. The bank transfer instructions are displayed.
3. After payment is completed and confirmed, the Naira wallet is credited with the correct amount.</t>
  </si>
  <si>
    <t>M-077</t>
  </si>
  <si>
    <t>Verify that a user is unable to top up their Naira wallet with an invalid bank transfer amount</t>
  </si>
  <si>
    <t xml:space="preserve">1. Log in to the platform and navigate to the "Top Up Naira Wallet" section.
2. Enter an invalid amount (e.g., ₦0 or below minimum) and try to confirm the transaction.
</t>
  </si>
  <si>
    <t xml:space="preserve">The system should reject the transaction and displays an error message informing the user that the amount is invalid or below the minimum transfer limit.
</t>
  </si>
  <si>
    <t>Buy with Bank Transfer</t>
  </si>
  <si>
    <t>M-078</t>
  </si>
  <si>
    <t>Verify that a user is unable to transfer an amount lower or higher than the specified top-up amount in the Cryptpay app.</t>
  </si>
  <si>
    <t xml:space="preserve">1. Launch the Cryptpay app on your device.
2. Log in using valid credentials.
3. Navigate to the Top-Up section of the app.
4. Enter a valid top-up amount (N100).
5. Attempt to transfer an amount lower than the specified top-up amount (e.g., 500).
</t>
  </si>
  <si>
    <t>The transfer should fail with the designated account number for top up.</t>
  </si>
  <si>
    <t>M-079</t>
  </si>
  <si>
    <t>Verify that a user can purchase cryptocurrency using their Naira wallet balance</t>
  </si>
  <si>
    <t xml:space="preserve">1. User has sufficient balance in their Naira wallet.
2. User's external wallet address is valid.
</t>
  </si>
  <si>
    <t xml:space="preserve">1. Navigate to the "Buy Crypto" section and select the preferred network.
2. Enter the amount to spend from the Naira wallet.
3. Enter a valid external wallet address and select the preferred network.
4. Review the transaction summary, including gas fee, and confirm the purchase.
</t>
  </si>
  <si>
    <t xml:space="preserve">
External wallet address
</t>
  </si>
  <si>
    <t xml:space="preserve">1. The user can view a detailed transaction summary.
2. The transaction should be completed, and the cryptocurrency is sent to the user's external wallet after gas fees are deducted.
</t>
  </si>
  <si>
    <t>User received notification of successful transaction on the external wallet but cryptpay displays the transation as pending.</t>
  </si>
  <si>
    <t>M-080</t>
  </si>
  <si>
    <t>Verify that a user cannot purchase cryptocurrency with insufficient Naira wallet balance</t>
  </si>
  <si>
    <t>1. Navigate to the "Buy Crypto" section and select the preferred network.
2. Enter an amount that exceeds the current balance in the Naira wallet.
3. Attempt to confirm the purchase.</t>
  </si>
  <si>
    <t>The system should reject the transaction and display an error message indicating insufficient balance.</t>
  </si>
  <si>
    <t>M-081</t>
  </si>
  <si>
    <t>Verify that a user can view and confirm a transaction summary before completing a purchase</t>
  </si>
  <si>
    <t>1. User has a sufficient Naira wallet balance.
2. Transaction summary feature enabled.</t>
  </si>
  <si>
    <t>1. Navigate to the "Buy Crypto" section and select the preferred network.
2. Enter the amount to spend and provide a valid external wallet address.
3. Before confirming, review the transaction summary displayed.</t>
  </si>
  <si>
    <t xml:space="preserve">1. The user can view a clear transaction summary, including the amount spent, equivalent cryptocurrency amount, gas fees, and the wallet address.
2.The user should be able to confirm or cancel the transaction based on the provided details.
</t>
  </si>
  <si>
    <t>M-082</t>
  </si>
  <si>
    <t>Verify that gas fees are accurately deducted from the cryptocurrency amount before sending it to the user’s external wallet</t>
  </si>
  <si>
    <t>1. Navigate to the "Buy Crypto" section and select the preferred network.
2. Enter the amount to spend and confirm the transaction.
3. Review the transaction summary, focusing on the gas fee deduction.</t>
  </si>
  <si>
    <t>1. The gas fee should be correctly calculated and displayed in the transaction summary.
2. The cryptocurrency received in the user’s external wallet is the amount minus the gas fee.</t>
  </si>
  <si>
    <t>The gas fee is displayed as zero (0)</t>
  </si>
  <si>
    <t xml:space="preserve">KYC-Level 2(Tier2)
</t>
  </si>
  <si>
    <t>M-083</t>
  </si>
  <si>
    <t>Verify that user can upgrade to KYC Level 2 (Tier 2) by providing proof of address.</t>
  </si>
  <si>
    <t>1. Log in to the platform.
2. Navigate to the "Upgrade to KYC Level 2 (Tier 2)" section.
3. Upload proof of address (e.g., utility bill).
4. Submit the application.</t>
  </si>
  <si>
    <t>Proof of Address: Utility Bill (e.g., Electricity Bill)</t>
  </si>
  <si>
    <t>User is successfully upgraded to KYC Level 2 (Tier 2), and can sell, buy, and top up with unlimited daily limits.</t>
  </si>
  <si>
    <t>M-084</t>
  </si>
  <si>
    <t>Verify that user cannot upgrade to KYC Level 2 (Tier 2) without providing proof of address.</t>
  </si>
  <si>
    <t>1.  Log into Cryptpay.
2. Navigate to the "Upgrade to KYC Level 2 (Tier 2)" section.
3. Upload a random document or leave it empty
4. Submit the application.</t>
  </si>
  <si>
    <t>User should be able to proceed and KYC should be denied.</t>
  </si>
  <si>
    <t>M-085</t>
  </si>
  <si>
    <t>Verify that KYC Level 2 (Tier 2) users can link multiple bank accounts tied to their BVN.</t>
  </si>
  <si>
    <t>User has completed KYC Level 2 (Tier 2).</t>
  </si>
  <si>
    <t xml:space="preserve">1. Log in to the platform.
2. Navigate to the "Manage Bank Accounts" section.
3. Attempt to add multiple bank accounts.
</t>
  </si>
  <si>
    <t>Bank Account 1: Tied to BVN 12345678901
Bank Account 2: Tied to BVN 12345678901</t>
  </si>
  <si>
    <t>User is able to link multiple bank accounts tied to their BVN.</t>
  </si>
  <si>
    <t>Merchants Registration</t>
  </si>
  <si>
    <t>M-086</t>
  </si>
  <si>
    <t>Verify that users can register as merchants by providing business details and bank account information.</t>
  </si>
  <si>
    <t>User has an existing business and registered account.</t>
  </si>
  <si>
    <t>1. Log in to the platform.
2. Navigate to the "Register as Merchant" section.
3. Enter business details (Company type, RN/BN number).
4. Provide business bank account details.
5. Submit the application.</t>
  </si>
  <si>
    <t>Company Type: Limited Liability
RN/BN Number: 123456
Business Bank Account: BusinessAccount123</t>
  </si>
  <si>
    <t>User is successfully registered as a merchant and has access to unlimited sell, buy, and top-up features.</t>
  </si>
  <si>
    <t>M-087</t>
  </si>
  <si>
    <t>Verify that users cannot register as merchants by providing invalid /non-exisiting business informations or bank details.</t>
  </si>
  <si>
    <t>User has a registered account.</t>
  </si>
  <si>
    <t>1.  Log into Cryptpay.
2. Navigate to the "Register as Merchant" section.
3. Enter invalid or non-existing business details (Company type, RN/BN number).
4. Provide business bank account details.
5. Submit the application.</t>
  </si>
  <si>
    <t>Invalid RCN: 01234
Non-existing business information.</t>
  </si>
  <si>
    <t>User should be unable to proceed to the next stage.</t>
  </si>
  <si>
    <t>M-088</t>
  </si>
  <si>
    <t>Verify that real-time feedback is provided during the KYC process.</t>
  </si>
  <si>
    <t>User is in the process of completing KYC.</t>
  </si>
  <si>
    <t>1. Log in to the platform.
2. Start the KYC process.
3. Monitor for real-time feedback (e.g., "pending," "approved," or "rejected").</t>
  </si>
  <si>
    <t xml:space="preserve">BVN: 12345678901
Government ID: ValidID123
Proof of Address: Utility Bill
</t>
  </si>
  <si>
    <t>User receives real-time feedback during each step of the KYC process.</t>
  </si>
  <si>
    <t>Sell Crypto to Cash</t>
  </si>
  <si>
    <t>M-089</t>
  </si>
  <si>
    <t>Verify that a user can initiate a sell order successfully</t>
  </si>
  <si>
    <t>1. User has an active account and has completed KYC
2. User has linked a valid bank account.</t>
  </si>
  <si>
    <t>1. Navigate to the "Sell Crypto" section on the platform.
2. Select Tron as the cryptocurrency to sell.</t>
  </si>
  <si>
    <t>Cryptocurrency: Tron</t>
  </si>
  <si>
    <t xml:space="preserve">A unique Wallet address should be generated for the user to transfer the cryptocurrency.
</t>
  </si>
  <si>
    <t xml:space="preserve">A unique Wallet address is generated for the user to transfer the cryptocurrency.
</t>
  </si>
  <si>
    <t>M-090</t>
  </si>
  <si>
    <t>Verify that a user receives clear instructions for crypto transfer</t>
  </si>
  <si>
    <t>User has initiated a sell order.</t>
  </si>
  <si>
    <t>1. Review the crypto transfer instructions provided after initiating the sell order.
2. Check the wallet address and network details for transferring.
3. Review the exact amount to be transferred and any associated gas fees.</t>
  </si>
  <si>
    <t>Cryptocurrency: 
Wallet Network: 
Amount to sell: 1 Tron</t>
  </si>
  <si>
    <t xml:space="preserve">The user should receive clear instructions, including wallet address, network, and exact amount to transfer with gas fee details.
</t>
  </si>
  <si>
    <t xml:space="preserve">The user received clear instructions, including wallet address, network, and exact amount to transfer with gas fee details.
</t>
  </si>
  <si>
    <t>M-091</t>
  </si>
  <si>
    <t>Verify that a user receives real-time status updates</t>
  </si>
  <si>
    <t>User has transferred cryptocurrency to the provided wallet address.</t>
  </si>
  <si>
    <t>1. Navigate to the user dashboard after initiating the sell order.
2. Monitor the transaction status (e.g., Pending, Processing, Completed) after transferring crypto.</t>
  </si>
  <si>
    <t>The platform should display real-time status updates (Pending, Processing, Completed) for the transaction.</t>
  </si>
  <si>
    <t>The platform displays real-time status updates (Pending, Processing, Completed) for the transaction.</t>
  </si>
  <si>
    <t>M-092</t>
  </si>
  <si>
    <t>Verify that a user receives cash payout within the defined processing time</t>
  </si>
  <si>
    <t>1. User has successfully transferred cryptocurrency to the provided wallet address.
2. User’s cryptocurrency transfer has been confirmed on the blockchain.</t>
  </si>
  <si>
    <t>1. Wait for the cryptocurrency transfer confirmation.
2. Verify the cash equivalent is deposited into the linked bank account within 5 minutes of the confirmation.</t>
  </si>
  <si>
    <t>Cryptocurrency: Tron
Cash equivalent: Based on current sell rate.</t>
  </si>
  <si>
    <t>The user should receive the cash equivalent in their linked bank account within the defined processing time.</t>
  </si>
  <si>
    <t>The user receives the cash equivalent in their linked bank account within the defined processing time.</t>
  </si>
  <si>
    <t>M-093</t>
  </si>
  <si>
    <t>Verify that a user receives notifications at each stage of the transaction</t>
  </si>
  <si>
    <t>User has initiated a sell order and transferred cryptocurrency.</t>
  </si>
  <si>
    <t>1. Initiate a sell order and transfer cryptocurrency.
2. Monitor email and in-app notifications for each stage of the transaction (Order Initiation, Crypto Received, Cash Payout Initiated, Transaction Completed).</t>
  </si>
  <si>
    <t>Cryptocurrency: Tron
Email Address: edwingloria@gmail.com</t>
  </si>
  <si>
    <t>The user should receive email and in-app notifications at each stage of the transaction.</t>
  </si>
  <si>
    <t>The user receives email and in-app notifications at each stage of the transaction.</t>
  </si>
  <si>
    <t>M-094</t>
  </si>
  <si>
    <t>Verify that a user can download a receipt for the transaction</t>
  </si>
  <si>
    <t>User has successfully completed the transaction.</t>
  </si>
  <si>
    <t xml:space="preserve">1. Navigate to the user dashboard after the transaction is completed.
2. Check the transaction history and select the completed transaction.
3. Download the receipt for the transaction.
</t>
  </si>
  <si>
    <t>The user should be able to download a detailed receipt showing the crypto amount sold, cash received, transaction ID, and payout bank details.</t>
  </si>
  <si>
    <t>The system displayed a receipt but the user is unable to download it.</t>
  </si>
  <si>
    <t>https://www.loom.com/share/18a45b3e3fae47b881982dd1ab7284bb?sid=87b9f0a5-4b12-4762-b226-491b89bef1fd</t>
  </si>
  <si>
    <t>Payout</t>
  </si>
  <si>
    <t>M-095</t>
  </si>
  <si>
    <t>Verify that a user can initiate a payout</t>
  </si>
  <si>
    <t>User must have an active account with a linked bank account and sufficient cryptocurrency balance.</t>
  </si>
  <si>
    <t xml:space="preserve">1. Navigate to the Payouts section.
2. Select the cryptocurrency to convert.
3. Enter the amount to convert to NGN.
4. Confirm bank account details.
</t>
  </si>
  <si>
    <t xml:space="preserve"> The system should display the payout summary including NGN amount and exchange rate.</t>
  </si>
  <si>
    <t xml:space="preserve"> The system displayed the payout summary including NGN amount and exchange rate.</t>
  </si>
  <si>
    <t>M-096</t>
  </si>
  <si>
    <t>Verify that a user receives accurate exchange rate before confirming the payout</t>
  </si>
  <si>
    <t>User has initiated a payout.</t>
  </si>
  <si>
    <t>1. Initiate a payout.
2. Observe the exchange rate displayed.</t>
  </si>
  <si>
    <t>The displayed exchange rate should match the rate fetched from the integrated crypto exchange API.</t>
  </si>
  <si>
    <t>The displayed exchange rate matches the rate fetched from the integrated crypto exchange API.</t>
  </si>
  <si>
    <t>M-097</t>
  </si>
  <si>
    <t>Verify that a user can view their payout history</t>
  </si>
  <si>
    <t>User has made at least one payout.</t>
  </si>
  <si>
    <t>1. Navigate to the Payout History section.
2. Check the transaction list.</t>
  </si>
  <si>
    <t>The history should display all past payouts with statuses.</t>
  </si>
  <si>
    <t>Payment history was displayed.</t>
  </si>
  <si>
    <t>M-098</t>
  </si>
  <si>
    <t>Verify that a user receives a notification upon successful payout initiation</t>
  </si>
  <si>
    <t>User has successfully initiated a payout.</t>
  </si>
  <si>
    <t>1. Complete the payout initiation process.
2. Check for email/SMS notifications.</t>
  </si>
  <si>
    <t>User should receive a notification confirming the payout initiation.</t>
  </si>
  <si>
    <t>M-099</t>
  </si>
  <si>
    <t>Verify that a payout is completed within the stipulated time frame</t>
  </si>
  <si>
    <t>Track the payout status until completion.</t>
  </si>
  <si>
    <t>Funds should be credited to the user's linked bank account within the specified time frame.</t>
  </si>
  <si>
    <t>M-100</t>
  </si>
  <si>
    <t>Verify that the payout calculation accurately reflects applied fees and taxes</t>
  </si>
  <si>
    <t>Initiate a payout and observe the transaction summary.</t>
  </si>
  <si>
    <t xml:space="preserve">The breakdown should show the crypto amount, conversion fee, service fee, applicable taxes, and total NGN received.
</t>
  </si>
  <si>
    <t>The breakdown shows the crypto amount, conversion fee, service fee, applicable taxes, and total NGN received.
"</t>
  </si>
  <si>
    <t>M-101</t>
  </si>
  <si>
    <t>Verify that the system does not allow payout initiation without KYC compliance</t>
  </si>
  <si>
    <t>Attempt to initiate a payout.</t>
  </si>
  <si>
    <t>The system should prompt the user to complete KYC verification before proceeding.</t>
  </si>
  <si>
    <t>The system prompts the user to complete KYC verification before proceeding.</t>
  </si>
  <si>
    <t>M-102</t>
  </si>
  <si>
    <t>Verify that a user cannot initiate a payout if they have insufficient cryptocurrency balance</t>
  </si>
  <si>
    <t>1. Navigate to the Payouts section.
2. Attempt to enter an amount greater than the available balance.</t>
  </si>
  <si>
    <t>The system should display an error message indicating insufficient balance.</t>
  </si>
  <si>
    <t>M-103</t>
  </si>
  <si>
    <t>Verify that the system handles incorrect bank account details during payout initiation</t>
  </si>
  <si>
    <t>1. Enter incorrect bank account details.
2. Confirm the payout.</t>
  </si>
  <si>
    <t>The system should display an error message regarding invalid bank account details.</t>
  </si>
  <si>
    <t>The system displays an error message regarding invalid bank account details.</t>
  </si>
  <si>
    <t>Notifications and Transaction Summary</t>
  </si>
  <si>
    <t>M-104</t>
  </si>
  <si>
    <t>Verify that a user receives a verification email with an OTP after sign-up.</t>
  </si>
  <si>
    <t>User must have initiated sign up.</t>
  </si>
  <si>
    <t>1. Complete the sign-up process.
2. Check the email inbox for a verification email.</t>
  </si>
  <si>
    <t>User should receive an email containing a OTP code</t>
  </si>
  <si>
    <t>User received an email containing a OTP code</t>
  </si>
  <si>
    <t>M-105</t>
  </si>
  <si>
    <t>Verify that a user receives a welcome email after successful sign-up.</t>
  </si>
  <si>
    <t>User must have completed sign up successfully.</t>
  </si>
  <si>
    <t>Check the email inbox for the welcome email.</t>
  </si>
  <si>
    <t>User should receive a welcome email.</t>
  </si>
  <si>
    <t>M-106</t>
  </si>
  <si>
    <t>Verify that a user receives a notification when 2FA is turned on or off.</t>
  </si>
  <si>
    <t>User enables or disables 2FA in account settings.</t>
  </si>
  <si>
    <t>1. Enable/disable 2FA.
2. Check the email inbox for a 2FA notification.</t>
  </si>
  <si>
    <t>User should receive a notification email with the subject "Your 2FA Settings Have Been Updated."</t>
  </si>
  <si>
    <t>No email was sent to user.</t>
  </si>
  <si>
    <t>M-107</t>
  </si>
  <si>
    <t>Verify that a user receives a password reset notification.</t>
  </si>
  <si>
    <t>User requests a password reset.</t>
  </si>
  <si>
    <t>1. Request a password reset.
2. Check the email inbox for the password reset email.</t>
  </si>
  <si>
    <t>User should receive an email with the subject "Password Reset Request" containing a secure link.</t>
  </si>
  <si>
    <t>User received an email with the subject "Password Reset Request" containing a secure link.</t>
  </si>
  <si>
    <t>M-108</t>
  </si>
  <si>
    <t>Verify that a user receives transaction notifications for buy and sell transactions.</t>
  </si>
  <si>
    <t>User successfully sells or buys a coin.</t>
  </si>
  <si>
    <t>1. Complete a buy/sell transaction.
2. Check the email inbox for transaction confirmation notifications.</t>
  </si>
  <si>
    <t>User should receive a confirmation email detailing the transaction.</t>
  </si>
  <si>
    <t>User received a confirmation email detailing the transaction.</t>
  </si>
  <si>
    <t>M-109</t>
  </si>
  <si>
    <t xml:space="preserve">Verify that a user receives a transaction completion notification.
</t>
  </si>
  <si>
    <t>User’s transaction is completed.</t>
  </si>
  <si>
    <t>1. Complete a transaction.
2. Check the email inbox for the transaction completion notification.</t>
  </si>
  <si>
    <t>User should receive a detailed transaction summary email.</t>
  </si>
  <si>
    <t>User received a detailed transaction summary email.</t>
  </si>
  <si>
    <t>M-110</t>
  </si>
  <si>
    <t>Verify that a user receives a login activity notification.</t>
  </si>
  <si>
    <t>User logs in from a new device or location.</t>
  </si>
  <si>
    <t>1. Log in to the account.
2. Check the email inbox for login activity notifications.</t>
  </si>
  <si>
    <t>User should receive a notification email with details of the login activity.</t>
  </si>
  <si>
    <t>User received a notification email with details of the login activity.</t>
  </si>
  <si>
    <t>M-111</t>
  </si>
  <si>
    <t>Verify that a user receives a notification. when is turned on or off</t>
  </si>
  <si>
    <t>User requests for a 2FA</t>
  </si>
  <si>
    <t>User should receive an email with the notification called password reset email.</t>
  </si>
  <si>
    <t>User received an email titled "email reset alert"</t>
  </si>
  <si>
    <t>Scenarios</t>
  </si>
  <si>
    <t>PLANNED</t>
  </si>
  <si>
    <t>EXECUTED</t>
  </si>
  <si>
    <t>PASSED</t>
  </si>
  <si>
    <t>FAILED</t>
  </si>
  <si>
    <t>BLOCKED</t>
  </si>
  <si>
    <t>NOT-TESTED</t>
  </si>
  <si>
    <t>DESCOPED</t>
  </si>
  <si>
    <t>DEFERRED</t>
  </si>
  <si>
    <t>PERCENTAGE EXECUTED</t>
  </si>
  <si>
    <t>PERCENTAGE EXECUTION SUCCESS</t>
  </si>
  <si>
    <t>Login</t>
  </si>
  <si>
    <t>2FA</t>
  </si>
  <si>
    <t>KYC Level Tier 1</t>
  </si>
  <si>
    <t>Buy With Bank Transfer</t>
  </si>
  <si>
    <t>KYC Level Tier 2</t>
  </si>
  <si>
    <t>Merchant Registration</t>
  </si>
  <si>
    <t>Sell Crypto to cash</t>
  </si>
  <si>
    <t>Notifications and transaction summary</t>
  </si>
  <si>
    <t>TOTAL</t>
  </si>
  <si>
    <t>Execution Success Rate</t>
  </si>
  <si>
    <t>Cases Passed</t>
  </si>
  <si>
    <t>Cases Failed</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</si>
</sst>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sz val="10.0"/>
      <color theme="1"/>
      <name val="Poppins"/>
    </font>
    <font>
      <b/>
      <sz val="10.0"/>
      <color theme="1"/>
      <name val="Poppins"/>
    </font>
    <font>
      <u/>
      <sz val="10.0"/>
      <color rgb="FF0000FF"/>
      <name val="Poppins"/>
    </font>
    <font>
      <sz val="10.0"/>
      <color theme="1"/>
      <name val="Arial"/>
    </font>
    <font>
      <u/>
      <sz val="10.0"/>
      <color rgb="FF0000FF"/>
      <name val="Poppins"/>
    </font>
    <font>
      <b/>
      <color theme="1"/>
      <name val="Poppins"/>
    </font>
    <font>
      <sz val="10.0"/>
      <color theme="1"/>
      <name val="Arial"/>
      <scheme val="minor"/>
    </font>
    <font>
      <b/>
      <sz val="10.0"/>
      <color rgb="FF000000"/>
      <name val="Poppins"/>
    </font>
    <font>
      <color theme="1"/>
      <name val="Arial"/>
    </font>
    <font>
      <sz val="11.0"/>
      <color theme="1"/>
      <name val="Poppins"/>
    </font>
    <font>
      <b/>
      <sz val="11.0"/>
      <color theme="1"/>
      <name val="Poppins"/>
    </font>
    <font>
      <b/>
      <sz val="12.0"/>
      <color theme="1"/>
      <name val="Poppins"/>
    </font>
    <font>
      <b/>
      <sz val="12.0"/>
      <color rgb="FF00B050"/>
      <name val="Poppins"/>
    </font>
    <font>
      <b/>
      <sz val="12.0"/>
      <color rgb="FFC40815"/>
      <name val="Poppins"/>
    </font>
    <font>
      <b/>
      <sz val="12.0"/>
      <color rgb="FF8E7C32"/>
      <name val="Poppins"/>
    </font>
    <font>
      <b/>
      <sz val="12.0"/>
      <color rgb="FFFFFFFF"/>
      <name val="Poppins"/>
    </font>
    <font>
      <color theme="1"/>
      <name val="Poppins"/>
    </font>
    <font>
      <b/>
      <color rgb="FF00B050"/>
      <name val="Poppins"/>
    </font>
    <font>
      <b/>
      <color rgb="FFC40815"/>
      <name val="Poppins"/>
    </font>
  </fonts>
  <fills count="7">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B4C6E7"/>
        <bgColor rgb="FFB4C6E7"/>
      </patternFill>
    </fill>
    <fill>
      <patternFill patternType="solid">
        <fgColor rgb="FFB7E1CD"/>
        <bgColor rgb="FFB7E1CD"/>
      </patternFill>
    </fill>
  </fills>
  <borders count="6">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0" fillId="0" fontId="1" numFmtId="0" xfId="0" applyAlignment="1" applyFont="1">
      <alignment shrinkToFit="0" vertical="bottom" wrapText="1"/>
    </xf>
    <xf borderId="1" fillId="0" fontId="1" numFmtId="0" xfId="0" applyAlignment="1" applyBorder="1" applyFont="1">
      <alignment readingOrder="0" shrinkToFit="0" vertical="bottom" wrapText="1"/>
    </xf>
    <xf borderId="1" fillId="2" fontId="1" numFmtId="0" xfId="0" applyAlignment="1" applyBorder="1" applyFill="1" applyFont="1">
      <alignment shrinkToFit="0" vertical="bottom" wrapText="1"/>
    </xf>
    <xf borderId="0" fillId="2" fontId="1" numFmtId="0" xfId="0" applyAlignment="1" applyFont="1">
      <alignment shrinkToFit="0" vertical="bottom" wrapText="1"/>
    </xf>
    <xf borderId="0" fillId="3" fontId="2" numFmtId="0" xfId="0" applyAlignment="1" applyFill="1" applyFont="1">
      <alignment shrinkToFit="0" vertical="bottom" wrapText="1"/>
    </xf>
    <xf borderId="0" fillId="3" fontId="2" numFmtId="0" xfId="0" applyAlignment="1" applyFont="1">
      <alignment readingOrder="0" shrinkToFit="0" vertical="bottom" wrapText="1"/>
    </xf>
    <xf borderId="0" fillId="4" fontId="2" numFmtId="0" xfId="0" applyAlignment="1" applyFill="1" applyFont="1">
      <alignment shrinkToFit="0" vertical="bottom" wrapText="1"/>
    </xf>
    <xf borderId="0" fillId="0" fontId="2"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bottom" wrapText="1"/>
    </xf>
    <xf borderId="0" fillId="0" fontId="3"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2" fontId="1" numFmtId="0" xfId="0" applyAlignment="1" applyFont="1">
      <alignment readingOrder="0" shrinkToFit="0" vertical="bottom" wrapText="1"/>
    </xf>
    <xf borderId="0" fillId="0" fontId="2" numFmtId="0" xfId="0" applyAlignment="1" applyFont="1">
      <alignment shrinkToFit="0" vertical="center" wrapText="1"/>
    </xf>
    <xf borderId="0" fillId="0" fontId="1" numFmtId="0" xfId="0" applyAlignment="1" applyFont="1">
      <alignment readingOrder="0" shrinkToFit="0" vertical="center" wrapText="1"/>
    </xf>
    <xf borderId="0" fillId="2" fontId="1" numFmtId="0" xfId="0" applyAlignment="1" applyFont="1">
      <alignment shrinkToFit="0" vertical="bottom" wrapText="1"/>
    </xf>
    <xf borderId="0" fillId="0" fontId="1" numFmtId="0" xfId="0" applyAlignment="1" applyFont="1">
      <alignment shrinkToFit="0" vertical="bottom" wrapText="1"/>
    </xf>
    <xf borderId="0" fillId="0" fontId="4" numFmtId="0" xfId="0" applyAlignment="1" applyFont="1">
      <alignment vertical="bottom"/>
    </xf>
    <xf borderId="0" fillId="0" fontId="5" numFmtId="0" xfId="0" applyAlignment="1" applyFont="1">
      <alignment readingOrder="0" shrinkToFit="0" vertical="bottom" wrapText="1"/>
    </xf>
    <xf borderId="0" fillId="0" fontId="1" numFmtId="0" xfId="0" applyAlignment="1" applyFont="1">
      <alignment shrinkToFit="0" wrapText="1"/>
    </xf>
    <xf borderId="0" fillId="0" fontId="6" numFmtId="0" xfId="0" applyAlignment="1" applyFont="1">
      <alignment readingOrder="0" vertical="center"/>
    </xf>
    <xf borderId="0" fillId="0" fontId="7" numFmtId="0" xfId="0" applyAlignment="1" applyFont="1">
      <alignment readingOrder="0"/>
    </xf>
    <xf borderId="0" fillId="0" fontId="7" numFmtId="0" xfId="0" applyFont="1"/>
    <xf borderId="0" fillId="0" fontId="2" numFmtId="0" xfId="0" applyAlignment="1" applyFont="1">
      <alignment readingOrder="0" shrinkToFit="0" vertical="bottom" wrapText="1"/>
    </xf>
    <xf borderId="0" fillId="0" fontId="8" numFmtId="0" xfId="0" applyAlignment="1" applyFont="1">
      <alignment readingOrder="0" shrinkToFit="0" vertical="center" wrapText="1"/>
    </xf>
    <xf borderId="0" fillId="0" fontId="6" numFmtId="0" xfId="0" applyAlignment="1" applyFont="1">
      <alignment shrinkToFit="0" vertical="bottom" wrapText="1"/>
    </xf>
    <xf borderId="0" fillId="0" fontId="9" numFmtId="0" xfId="0" applyAlignment="1" applyFont="1">
      <alignment vertical="bottom"/>
    </xf>
    <xf borderId="2" fillId="0" fontId="6" numFmtId="0" xfId="0" applyAlignment="1" applyBorder="1" applyFont="1">
      <alignment shrinkToFit="0" vertical="bottom" wrapText="1"/>
    </xf>
    <xf borderId="2" fillId="0" fontId="9" numFmtId="0" xfId="0" applyAlignment="1" applyBorder="1" applyFont="1">
      <alignment vertical="bottom"/>
    </xf>
    <xf borderId="3" fillId="5" fontId="10" numFmtId="0" xfId="0" applyAlignment="1" applyBorder="1" applyFill="1" applyFont="1">
      <alignment shrinkToFit="0" vertical="bottom" wrapText="1"/>
    </xf>
    <xf borderId="4" fillId="5" fontId="10" numFmtId="0" xfId="0" applyAlignment="1" applyBorder="1" applyFont="1">
      <alignment shrinkToFit="0" vertical="bottom" wrapText="1"/>
    </xf>
    <xf borderId="0" fillId="2" fontId="9" numFmtId="0" xfId="0" applyAlignment="1" applyFont="1">
      <alignment vertical="bottom"/>
    </xf>
    <xf borderId="3" fillId="0" fontId="11" numFmtId="0" xfId="0" applyAlignment="1" applyBorder="1" applyFont="1">
      <alignment readingOrder="0" shrinkToFit="0" vertical="bottom" wrapText="1"/>
    </xf>
    <xf borderId="4" fillId="0" fontId="12" numFmtId="0" xfId="0" applyAlignment="1" applyBorder="1" applyFont="1">
      <alignment horizontal="right" readingOrder="0" shrinkToFit="0" vertical="bottom" wrapText="1"/>
    </xf>
    <xf borderId="4" fillId="0" fontId="13" numFmtId="0" xfId="0" applyAlignment="1" applyBorder="1" applyFont="1">
      <alignment horizontal="right" readingOrder="0" shrinkToFit="0" vertical="bottom" wrapText="1"/>
    </xf>
    <xf borderId="4" fillId="0" fontId="14" numFmtId="0" xfId="0" applyAlignment="1" applyBorder="1" applyFont="1">
      <alignment horizontal="right" readingOrder="0" shrinkToFit="0" vertical="bottom" wrapText="1"/>
    </xf>
    <xf borderId="4" fillId="0" fontId="15" numFmtId="0" xfId="0" applyAlignment="1" applyBorder="1" applyFont="1">
      <alignment horizontal="right" shrinkToFit="0" vertical="bottom" wrapText="1"/>
    </xf>
    <xf borderId="4" fillId="0" fontId="12" numFmtId="0" xfId="0" applyAlignment="1" applyBorder="1" applyFont="1">
      <alignment horizontal="right" shrinkToFit="0" vertical="bottom" wrapText="1"/>
    </xf>
    <xf borderId="4" fillId="0" fontId="12" numFmtId="10" xfId="0" applyAlignment="1" applyBorder="1" applyFont="1" applyNumberFormat="1">
      <alignment horizontal="center" shrinkToFit="0" vertical="bottom" wrapText="1"/>
    </xf>
    <xf borderId="3" fillId="0" fontId="11" numFmtId="0" xfId="0" applyAlignment="1" applyBorder="1" applyFont="1">
      <alignment shrinkToFit="0" vertical="bottom" wrapText="1"/>
    </xf>
    <xf borderId="5" fillId="0" fontId="12" numFmtId="0" xfId="0" applyAlignment="1" applyBorder="1" applyFont="1">
      <alignment horizontal="right" readingOrder="0" shrinkToFit="0" vertical="bottom" wrapText="1"/>
    </xf>
    <xf borderId="4" fillId="0" fontId="15" numFmtId="0" xfId="0" applyAlignment="1" applyBorder="1" applyFont="1">
      <alignment horizontal="right" readingOrder="0" shrinkToFit="0" vertical="bottom" wrapText="1"/>
    </xf>
    <xf borderId="4" fillId="0" fontId="12" numFmtId="10" xfId="0" applyAlignment="1" applyBorder="1" applyFont="1" applyNumberFormat="1">
      <alignment horizontal="center" readingOrder="0" shrinkToFit="0" vertical="bottom" wrapText="1"/>
    </xf>
    <xf borderId="3" fillId="0" fontId="10" numFmtId="0" xfId="0" applyAlignment="1" applyBorder="1" applyFont="1">
      <alignment shrinkToFit="0" vertical="bottom" wrapText="1"/>
    </xf>
    <xf borderId="4" fillId="0" fontId="10" numFmtId="0" xfId="0" applyAlignment="1" applyBorder="1" applyFont="1">
      <alignment horizontal="right" shrinkToFit="0" vertical="bottom" wrapText="1"/>
    </xf>
    <xf borderId="4" fillId="0" fontId="13" numFmtId="0" xfId="0" applyAlignment="1" applyBorder="1" applyFont="1">
      <alignment horizontal="right" shrinkToFit="0" vertical="bottom" wrapText="1"/>
    </xf>
    <xf borderId="4" fillId="0" fontId="14" numFmtId="0" xfId="0" applyAlignment="1" applyBorder="1" applyFont="1">
      <alignment horizontal="right" shrinkToFit="0" vertical="bottom" wrapText="1"/>
    </xf>
    <xf borderId="4" fillId="6" fontId="16" numFmtId="10" xfId="0" applyAlignment="1" applyBorder="1" applyFill="1" applyFont="1" applyNumberFormat="1">
      <alignment horizontal="center" shrinkToFit="0" vertical="bottom" wrapText="1"/>
    </xf>
    <xf borderId="2" fillId="0" fontId="17" numFmtId="0" xfId="0" applyAlignment="1" applyBorder="1" applyFont="1">
      <alignment readingOrder="0" shrinkToFit="0" vertical="bottom" wrapText="1"/>
    </xf>
    <xf borderId="3" fillId="0" fontId="17" numFmtId="0" xfId="0" applyAlignment="1" applyBorder="1" applyFont="1">
      <alignment shrinkToFit="0" vertical="bottom" wrapText="1"/>
    </xf>
    <xf borderId="4" fillId="0" fontId="17" numFmtId="0" xfId="0" applyAlignment="1" applyBorder="1" applyFont="1">
      <alignment shrinkToFit="0" vertical="bottom" wrapText="1"/>
    </xf>
    <xf borderId="3" fillId="0" fontId="18" numFmtId="0" xfId="0" applyAlignment="1" applyBorder="1" applyFont="1">
      <alignment horizontal="right" readingOrder="0" shrinkToFit="0" vertical="bottom" wrapText="1"/>
    </xf>
    <xf borderId="4" fillId="0" fontId="19" numFmtId="0" xfId="0" applyAlignment="1" applyBorder="1" applyFont="1">
      <alignment horizontal="righ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Cases Failed vs. Cases Passed</a:t>
            </a:r>
          </a:p>
        </c:rich>
      </c:tx>
      <c:overlay val="0"/>
    </c:title>
    <c:plotArea>
      <c:layout/>
      <c:pieChart>
        <c:varyColors val="1"/>
        <c:ser>
          <c:idx val="0"/>
          <c:order val="0"/>
          <c:tx>
            <c:strRef>
              <c:f>'Summary-Report'!$A$20</c:f>
            </c:strRef>
          </c:tx>
          <c:dPt>
            <c:idx val="0"/>
            <c:spPr>
              <a:solidFill>
                <a:srgbClr val="6AA84F"/>
              </a:solidFill>
            </c:spPr>
          </c:dPt>
          <c:dPt>
            <c:idx val="1"/>
            <c:spPr>
              <a:solidFill>
                <a:srgbClr val="FF0000"/>
              </a:solidFill>
            </c:spPr>
          </c:dPt>
          <c:dPt>
            <c:idx val="2"/>
          </c:dPt>
          <c:dPt>
            <c:idx val="3"/>
          </c:dPt>
          <c:dPt>
            <c:idx val="4"/>
          </c:dPt>
          <c:dPt>
            <c:idx val="5"/>
          </c:dPt>
          <c:dPt>
            <c:idx val="6"/>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Pt>
            <c:idx val="24"/>
          </c:dPt>
          <c:dPt>
            <c:idx val="25"/>
          </c:dPt>
          <c:dPt>
            <c:idx val="26"/>
          </c:dPt>
          <c:dPt>
            <c:idx val="27"/>
          </c:dPt>
          <c:dPt>
            <c:idx val="28"/>
          </c:dPt>
          <c:dPt>
            <c:idx val="29"/>
          </c:dPt>
          <c:dPt>
            <c:idx val="30"/>
          </c:dPt>
          <c:dPt>
            <c:idx val="31"/>
          </c:dPt>
          <c:dPt>
            <c:idx val="32"/>
          </c:dPt>
          <c:dPt>
            <c:idx val="33"/>
          </c:dPt>
          <c:dPt>
            <c:idx val="34"/>
          </c:dPt>
          <c:dPt>
            <c:idx val="35"/>
          </c:dPt>
          <c:dPt>
            <c:idx val="36"/>
          </c:dPt>
          <c:dPt>
            <c:idx val="37"/>
          </c:dPt>
          <c:dPt>
            <c:idx val="38"/>
          </c:dPt>
          <c:dPt>
            <c:idx val="39"/>
          </c:dPt>
          <c:dPt>
            <c:idx val="40"/>
          </c:dPt>
          <c:dPt>
            <c:idx val="41"/>
          </c:dPt>
          <c:dPt>
            <c:idx val="42"/>
          </c:dPt>
          <c:dPt>
            <c:idx val="43"/>
          </c:dPt>
          <c:dPt>
            <c:idx val="44"/>
          </c:dPt>
          <c:dPt>
            <c:idx val="45"/>
          </c:dPt>
          <c:dPt>
            <c:idx val="46"/>
          </c:dPt>
          <c:dPt>
            <c:idx val="47"/>
          </c:dPt>
          <c:dPt>
            <c:idx val="48"/>
          </c:dPt>
          <c:dPt>
            <c:idx val="49"/>
          </c:dPt>
          <c:dPt>
            <c:idx val="50"/>
          </c:dPt>
          <c:dPt>
            <c:idx val="51"/>
          </c:dPt>
          <c:dPt>
            <c:idx val="52"/>
          </c:dPt>
          <c:dPt>
            <c:idx val="53"/>
          </c:dPt>
          <c:dPt>
            <c:idx val="54"/>
          </c:dPt>
          <c:dPt>
            <c:idx val="55"/>
          </c:dPt>
          <c:dPt>
            <c:idx val="56"/>
          </c:dPt>
          <c:dPt>
            <c:idx val="57"/>
          </c:dPt>
          <c:dPt>
            <c:idx val="58"/>
          </c:dPt>
          <c:dPt>
            <c:idx val="59"/>
          </c:dPt>
          <c:dPt>
            <c:idx val="60"/>
          </c:dPt>
          <c:dPt>
            <c:idx val="61"/>
          </c:dPt>
          <c:dPt>
            <c:idx val="62"/>
          </c:dPt>
          <c:dPt>
            <c:idx val="63"/>
          </c:dPt>
          <c:dPt>
            <c:idx val="64"/>
          </c:dPt>
          <c:dPt>
            <c:idx val="65"/>
          </c:dPt>
          <c:dPt>
            <c:idx val="66"/>
          </c:dPt>
          <c:dPt>
            <c:idx val="67"/>
          </c:dPt>
          <c:dPt>
            <c:idx val="68"/>
          </c:dPt>
          <c:dPt>
            <c:idx val="69"/>
          </c:dPt>
          <c:dPt>
            <c:idx val="70"/>
          </c:dPt>
          <c:dPt>
            <c:idx val="71"/>
          </c:dPt>
          <c:dPt>
            <c:idx val="72"/>
          </c:dPt>
          <c:dPt>
            <c:idx val="73"/>
          </c:dPt>
          <c:dPt>
            <c:idx val="74"/>
          </c:dPt>
          <c:dPt>
            <c:idx val="75"/>
          </c:dPt>
          <c:dPt>
            <c:idx val="76"/>
          </c:dPt>
          <c:dPt>
            <c:idx val="77"/>
          </c:dPt>
          <c:dPt>
            <c:idx val="78"/>
          </c:dPt>
          <c:dPt>
            <c:idx val="79"/>
          </c:dPt>
          <c:dPt>
            <c:idx val="80"/>
          </c:dPt>
          <c:dPt>
            <c:idx val="81"/>
          </c:dPt>
          <c:dPt>
            <c:idx val="82"/>
          </c:dPt>
          <c:dPt>
            <c:idx val="83"/>
          </c:dPt>
          <c:dPt>
            <c:idx val="84"/>
          </c:dPt>
          <c:dPt>
            <c:idx val="85"/>
          </c:dPt>
          <c:dPt>
            <c:idx val="86"/>
          </c:dPt>
          <c:dPt>
            <c:idx val="87"/>
          </c:dPt>
          <c:dPt>
            <c:idx val="88"/>
          </c:dPt>
          <c:dPt>
            <c:idx val="89"/>
          </c:dPt>
          <c:dPt>
            <c:idx val="90"/>
          </c:dPt>
          <c:dPt>
            <c:idx val="91"/>
          </c:dPt>
          <c:dPt>
            <c:idx val="92"/>
          </c:dPt>
          <c:dPt>
            <c:idx val="93"/>
          </c:dPt>
          <c:dPt>
            <c:idx val="94"/>
          </c:dPt>
          <c:dPt>
            <c:idx val="95"/>
          </c:dPt>
          <c:dPt>
            <c:idx val="96"/>
          </c:dPt>
          <c:dPt>
            <c:idx val="97"/>
          </c:dPt>
          <c:dPt>
            <c:idx val="98"/>
          </c:dPt>
          <c:dPt>
            <c:idx val="99"/>
          </c:dPt>
          <c:dPt>
            <c:idx val="100"/>
          </c:dPt>
          <c:dPt>
            <c:idx val="101"/>
          </c:dPt>
          <c:dPt>
            <c:idx val="102"/>
          </c:dPt>
          <c:dLbls>
            <c:showLegendKey val="0"/>
            <c:showVal val="0"/>
            <c:showCatName val="0"/>
            <c:showSerName val="0"/>
            <c:showPercent val="0"/>
            <c:showBubbleSize val="0"/>
            <c:showLeaderLines val="1"/>
          </c:dLbls>
          <c:val>
            <c:numRef>
              <c:f>('Summary-Report'!$A$21,'Summary-Report'!$B$20:$B$121)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22</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loom.com/share/6237a54184014a59853458d06345df8a?sid=0f6656c5-04db-499e-a81a-07a7511d67e0" TargetMode="External"/><Relationship Id="rId10" Type="http://schemas.openxmlformats.org/officeDocument/2006/relationships/hyperlink" Target="https://www.loom.com/share/6de7781a8d1e45f1bc12d6cb506b9962?sid=435e9dbe-e9bb-4cb7-9676-84f462500e56" TargetMode="External"/><Relationship Id="rId13" Type="http://schemas.openxmlformats.org/officeDocument/2006/relationships/hyperlink" Target="https://www.loom.com/share/cb3cadb0f8ea432d92b029525d8bea6e?sid=43d5ccc5-89eb-418e-bec3-76a141dd4b1b" TargetMode="External"/><Relationship Id="rId12" Type="http://schemas.openxmlformats.org/officeDocument/2006/relationships/hyperlink" Target="https://www.loom.com/share/561a3b2d32954d19a47b932c2d9bae6d?sid=761acd14-b8ed-4551-a581-183f0a471847" TargetMode="External"/><Relationship Id="rId1" Type="http://schemas.openxmlformats.org/officeDocument/2006/relationships/hyperlink" Target="http://jem.mailinator.com/" TargetMode="External"/><Relationship Id="rId2" Type="http://schemas.openxmlformats.org/officeDocument/2006/relationships/hyperlink" Target="https://www.loom.com/share/445402dd2f3b4d68825ff766fee3eb1a" TargetMode="External"/><Relationship Id="rId3" Type="http://schemas.openxmlformats.org/officeDocument/2006/relationships/hyperlink" Target="https://www.loom.com/share/b21eacbed2a54b14b58d43f40965c8e6?sid=80b8d384-5460-4c40-bfe7-1900e870465d" TargetMode="External"/><Relationship Id="rId4" Type="http://schemas.openxmlformats.org/officeDocument/2006/relationships/hyperlink" Target="https://www.loom.com/share/a38b7eb8ca504c04a1dccf8db28f2316?sid=3f5fd61e-b972-4c8f-9dbc-06a05450ab9e" TargetMode="External"/><Relationship Id="rId9" Type="http://schemas.openxmlformats.org/officeDocument/2006/relationships/hyperlink" Target="https://www.loom.com/share/b2ef420f3b1d47e3b894f3cca721f5fa?sid=d8d51ffb-b157-42bf-9199-f7dc17884111" TargetMode="External"/><Relationship Id="rId15" Type="http://schemas.openxmlformats.org/officeDocument/2006/relationships/drawing" Target="../drawings/drawing1.xml"/><Relationship Id="rId14" Type="http://schemas.openxmlformats.org/officeDocument/2006/relationships/hyperlink" Target="https://www.loom.com/share/18a45b3e3fae47b881982dd1ab7284bb?sid=87b9f0a5-4b12-4762-b226-491b89bef1fd" TargetMode="External"/><Relationship Id="rId5" Type="http://schemas.openxmlformats.org/officeDocument/2006/relationships/hyperlink" Target="http://edwingloria.gmail.com/" TargetMode="External"/><Relationship Id="rId6" Type="http://schemas.openxmlformats.org/officeDocument/2006/relationships/hyperlink" Target="https://www.loom.com/share/8a8a1fccb1be44d88bf25d393b1cbfb3?sid=b886bf2b-b786-4949-a326-9a6df32032df" TargetMode="External"/><Relationship Id="rId7" Type="http://schemas.openxmlformats.org/officeDocument/2006/relationships/hyperlink" Target="http://gloria.com/" TargetMode="External"/><Relationship Id="rId8" Type="http://schemas.openxmlformats.org/officeDocument/2006/relationships/hyperlink" Target="https://www.loom.com/share/0a184cadc98845528cd9e5b1720ffa26?sid=f9022c1a-5213-465a-a155-082ec55cf68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21.0"/>
    <col customWidth="1" min="3" max="3" width="22.88"/>
    <col customWidth="1" min="4" max="4" width="21.25"/>
    <col customWidth="1" min="5" max="5" width="32.0"/>
    <col customWidth="1" min="6" max="6" width="26.38"/>
    <col customWidth="1" min="7" max="7" width="22.88"/>
    <col customWidth="1" min="8" max="8" width="21.38"/>
    <col customWidth="1" min="9" max="10" width="17.75"/>
    <col customWidth="1" min="11" max="11" width="27.5"/>
  </cols>
  <sheetData>
    <row r="1">
      <c r="A1" s="1" t="s">
        <v>0</v>
      </c>
      <c r="B1" s="1" t="s">
        <v>1</v>
      </c>
      <c r="C1" s="2"/>
      <c r="D1" s="2"/>
      <c r="E1" s="2"/>
      <c r="F1" s="2"/>
      <c r="G1" s="2"/>
      <c r="H1" s="2"/>
      <c r="I1" s="2"/>
      <c r="J1" s="2"/>
      <c r="K1" s="2"/>
      <c r="L1" s="2"/>
      <c r="M1" s="2"/>
      <c r="N1" s="2"/>
      <c r="O1" s="2"/>
      <c r="P1" s="2"/>
      <c r="Q1" s="2"/>
      <c r="R1" s="2"/>
      <c r="S1" s="2"/>
      <c r="T1" s="2"/>
      <c r="U1" s="2"/>
      <c r="V1" s="2"/>
      <c r="W1" s="2"/>
      <c r="X1" s="2"/>
      <c r="Y1" s="2"/>
      <c r="Z1" s="2"/>
      <c r="AA1" s="2"/>
    </row>
    <row r="2">
      <c r="A2" s="1" t="s">
        <v>2</v>
      </c>
      <c r="B2" s="3"/>
      <c r="C2" s="2"/>
      <c r="D2" s="2"/>
      <c r="E2" s="2"/>
      <c r="F2" s="2"/>
      <c r="G2" s="2"/>
      <c r="H2" s="2"/>
      <c r="I2" s="2"/>
      <c r="J2" s="2"/>
      <c r="K2" s="2"/>
      <c r="L2" s="2"/>
      <c r="M2" s="2"/>
      <c r="N2" s="2"/>
      <c r="O2" s="2"/>
      <c r="P2" s="2"/>
      <c r="Q2" s="2"/>
      <c r="R2" s="2"/>
      <c r="S2" s="2"/>
      <c r="T2" s="2"/>
      <c r="U2" s="2"/>
      <c r="V2" s="2"/>
      <c r="W2" s="2"/>
      <c r="X2" s="2"/>
      <c r="Y2" s="2"/>
      <c r="Z2" s="2"/>
      <c r="AA2" s="2"/>
    </row>
    <row r="3">
      <c r="A3" s="1" t="s">
        <v>3</v>
      </c>
      <c r="B3" s="3" t="s">
        <v>4</v>
      </c>
      <c r="C3" s="2"/>
      <c r="D3" s="2"/>
      <c r="E3" s="2"/>
      <c r="F3" s="2"/>
      <c r="G3" s="2"/>
      <c r="H3" s="2"/>
      <c r="I3" s="2"/>
      <c r="J3" s="2"/>
      <c r="K3" s="2"/>
      <c r="L3" s="2"/>
      <c r="M3" s="2"/>
      <c r="N3" s="2"/>
      <c r="O3" s="2"/>
      <c r="P3" s="2"/>
      <c r="Q3" s="2"/>
      <c r="R3" s="2"/>
      <c r="S3" s="2"/>
      <c r="T3" s="2"/>
      <c r="U3" s="2"/>
      <c r="V3" s="2"/>
      <c r="W3" s="2"/>
      <c r="X3" s="2"/>
      <c r="Y3" s="2"/>
      <c r="Z3" s="2"/>
      <c r="AA3" s="2"/>
    </row>
    <row r="4">
      <c r="A4" s="1" t="s">
        <v>5</v>
      </c>
      <c r="B4" s="3" t="s">
        <v>6</v>
      </c>
      <c r="C4" s="2"/>
      <c r="D4" s="2"/>
      <c r="E4" s="2"/>
      <c r="F4" s="2"/>
      <c r="G4" s="2"/>
      <c r="H4" s="2"/>
      <c r="I4" s="2"/>
      <c r="J4" s="2"/>
      <c r="K4" s="2"/>
      <c r="L4" s="2"/>
      <c r="M4" s="2"/>
      <c r="N4" s="2"/>
      <c r="O4" s="2"/>
      <c r="P4" s="2"/>
      <c r="Q4" s="2"/>
      <c r="R4" s="2"/>
      <c r="S4" s="2"/>
      <c r="T4" s="2"/>
      <c r="U4" s="2"/>
      <c r="V4" s="2"/>
      <c r="W4" s="2"/>
      <c r="X4" s="2"/>
      <c r="Y4" s="2"/>
      <c r="Z4" s="2"/>
      <c r="AA4" s="2"/>
    </row>
    <row r="5">
      <c r="A5" s="4" t="s">
        <v>7</v>
      </c>
      <c r="B5" s="3" t="s">
        <v>8</v>
      </c>
      <c r="C5" s="5"/>
      <c r="D5" s="5"/>
      <c r="E5" s="5"/>
      <c r="F5" s="5"/>
      <c r="G5" s="5"/>
      <c r="H5" s="5"/>
      <c r="I5" s="5"/>
      <c r="J5" s="5"/>
      <c r="K5" s="5"/>
      <c r="L5" s="5"/>
      <c r="M5" s="5"/>
      <c r="N5" s="5"/>
      <c r="O5" s="5"/>
      <c r="P5" s="5"/>
      <c r="Q5" s="5"/>
      <c r="R5" s="5"/>
      <c r="S5" s="5"/>
      <c r="T5" s="5"/>
      <c r="U5" s="5"/>
      <c r="V5" s="5"/>
      <c r="W5" s="5"/>
      <c r="X5" s="5"/>
      <c r="Y5" s="5"/>
      <c r="Z5" s="5"/>
      <c r="AA5" s="5"/>
    </row>
    <row r="6">
      <c r="A6" s="5"/>
      <c r="B6" s="5"/>
      <c r="C6" s="5"/>
      <c r="D6" s="5"/>
      <c r="E6" s="5"/>
      <c r="F6" s="5"/>
      <c r="G6" s="5"/>
      <c r="H6" s="5"/>
      <c r="I6" s="5"/>
      <c r="J6" s="5"/>
      <c r="K6" s="5"/>
      <c r="L6" s="5"/>
      <c r="M6" s="5"/>
      <c r="N6" s="5"/>
      <c r="O6" s="5"/>
      <c r="P6" s="5"/>
      <c r="Q6" s="5"/>
      <c r="R6" s="5"/>
      <c r="S6" s="5"/>
      <c r="T6" s="5"/>
      <c r="U6" s="5"/>
      <c r="V6" s="5"/>
      <c r="W6" s="5"/>
      <c r="X6" s="5"/>
      <c r="Y6" s="5"/>
      <c r="Z6" s="5"/>
      <c r="AA6" s="5"/>
    </row>
    <row r="7">
      <c r="A7" s="6" t="s">
        <v>9</v>
      </c>
      <c r="B7" s="6" t="s">
        <v>10</v>
      </c>
      <c r="C7" s="6" t="s">
        <v>11</v>
      </c>
      <c r="D7" s="6" t="s">
        <v>12</v>
      </c>
      <c r="E7" s="6" t="s">
        <v>13</v>
      </c>
      <c r="F7" s="6" t="s">
        <v>14</v>
      </c>
      <c r="G7" s="6" t="s">
        <v>15</v>
      </c>
      <c r="H7" s="6" t="s">
        <v>16</v>
      </c>
      <c r="I7" s="7" t="s">
        <v>17</v>
      </c>
      <c r="J7" s="6" t="s">
        <v>18</v>
      </c>
      <c r="K7" s="8" t="s">
        <v>19</v>
      </c>
      <c r="L7" s="2"/>
      <c r="M7" s="2"/>
      <c r="N7" s="2"/>
      <c r="O7" s="2"/>
      <c r="P7" s="2"/>
      <c r="Q7" s="2"/>
      <c r="R7" s="2"/>
      <c r="S7" s="2"/>
      <c r="T7" s="2"/>
      <c r="U7" s="2"/>
      <c r="V7" s="2"/>
      <c r="W7" s="2"/>
      <c r="X7" s="2"/>
      <c r="Y7" s="2"/>
      <c r="Z7" s="2"/>
      <c r="AA7" s="2"/>
    </row>
    <row r="8" ht="177.75" customHeight="1">
      <c r="A8" s="9" t="s">
        <v>20</v>
      </c>
      <c r="B8" s="10" t="s">
        <v>21</v>
      </c>
      <c r="C8" s="11" t="s">
        <v>22</v>
      </c>
      <c r="D8" s="11" t="s">
        <v>23</v>
      </c>
      <c r="E8" s="11" t="s">
        <v>24</v>
      </c>
      <c r="F8" s="11" t="s">
        <v>25</v>
      </c>
      <c r="G8" s="11" t="s">
        <v>26</v>
      </c>
      <c r="H8" s="11" t="s">
        <v>27</v>
      </c>
      <c r="I8" s="2"/>
      <c r="J8" s="11" t="s">
        <v>28</v>
      </c>
      <c r="K8" s="2"/>
      <c r="L8" s="2"/>
      <c r="M8" s="2"/>
      <c r="N8" s="2"/>
      <c r="O8" s="2"/>
      <c r="P8" s="2"/>
      <c r="Q8" s="2"/>
      <c r="R8" s="2"/>
      <c r="S8" s="2"/>
      <c r="T8" s="2"/>
      <c r="U8" s="2"/>
      <c r="V8" s="2"/>
      <c r="W8" s="2"/>
      <c r="X8" s="2"/>
      <c r="Y8" s="2"/>
      <c r="Z8" s="2"/>
      <c r="AA8" s="2"/>
    </row>
    <row r="9">
      <c r="B9" s="10" t="s">
        <v>29</v>
      </c>
      <c r="C9" s="11" t="s">
        <v>30</v>
      </c>
      <c r="D9" s="11" t="s">
        <v>23</v>
      </c>
      <c r="E9" s="11" t="s">
        <v>31</v>
      </c>
      <c r="F9" s="12" t="s">
        <v>32</v>
      </c>
      <c r="G9" s="11" t="s">
        <v>33</v>
      </c>
      <c r="H9" s="11" t="s">
        <v>34</v>
      </c>
      <c r="I9" s="2"/>
      <c r="J9" s="11" t="s">
        <v>28</v>
      </c>
      <c r="K9" s="2"/>
      <c r="L9" s="2"/>
      <c r="M9" s="2"/>
      <c r="N9" s="2"/>
      <c r="O9" s="2"/>
      <c r="P9" s="2"/>
      <c r="Q9" s="2"/>
      <c r="R9" s="2"/>
      <c r="S9" s="2"/>
      <c r="T9" s="2"/>
      <c r="U9" s="2"/>
      <c r="V9" s="2"/>
      <c r="W9" s="2"/>
      <c r="X9" s="2"/>
      <c r="Y9" s="2"/>
      <c r="Z9" s="2"/>
      <c r="AA9" s="2"/>
    </row>
    <row r="10">
      <c r="B10" s="10" t="s">
        <v>35</v>
      </c>
      <c r="C10" s="11" t="s">
        <v>36</v>
      </c>
      <c r="D10" s="11" t="s">
        <v>23</v>
      </c>
      <c r="E10" s="11" t="s">
        <v>37</v>
      </c>
      <c r="F10" s="11" t="s">
        <v>38</v>
      </c>
      <c r="G10" s="11" t="s">
        <v>39</v>
      </c>
      <c r="H10" s="11" t="s">
        <v>40</v>
      </c>
      <c r="I10" s="12" t="s">
        <v>41</v>
      </c>
      <c r="J10" s="11" t="s">
        <v>42</v>
      </c>
      <c r="K10" s="2"/>
      <c r="L10" s="2"/>
      <c r="M10" s="2"/>
      <c r="N10" s="2"/>
      <c r="O10" s="2"/>
      <c r="P10" s="2"/>
      <c r="Q10" s="2"/>
      <c r="R10" s="2"/>
      <c r="S10" s="2"/>
      <c r="T10" s="2"/>
      <c r="U10" s="2"/>
      <c r="V10" s="2"/>
      <c r="W10" s="2"/>
      <c r="X10" s="2"/>
      <c r="Y10" s="2"/>
      <c r="Z10" s="2"/>
      <c r="AA10" s="2"/>
    </row>
    <row r="11">
      <c r="B11" s="10" t="s">
        <v>43</v>
      </c>
      <c r="C11" s="11" t="s">
        <v>44</v>
      </c>
      <c r="D11" s="11" t="s">
        <v>23</v>
      </c>
      <c r="E11" s="11" t="s">
        <v>45</v>
      </c>
      <c r="F11" s="11" t="s">
        <v>46</v>
      </c>
      <c r="G11" s="11" t="s">
        <v>47</v>
      </c>
      <c r="H11" s="11" t="s">
        <v>48</v>
      </c>
      <c r="I11" s="13"/>
      <c r="J11" s="11" t="s">
        <v>28</v>
      </c>
      <c r="K11" s="2"/>
      <c r="L11" s="2"/>
      <c r="M11" s="2"/>
      <c r="N11" s="2"/>
      <c r="O11" s="2"/>
      <c r="P11" s="2"/>
      <c r="Q11" s="2"/>
      <c r="R11" s="2"/>
      <c r="S11" s="2"/>
      <c r="T11" s="2"/>
      <c r="U11" s="2"/>
      <c r="V11" s="2"/>
      <c r="W11" s="2"/>
      <c r="X11" s="2"/>
      <c r="Y11" s="2"/>
      <c r="Z11" s="2"/>
      <c r="AA11" s="2"/>
    </row>
    <row r="12">
      <c r="B12" s="10" t="s">
        <v>49</v>
      </c>
      <c r="C12" s="11" t="s">
        <v>50</v>
      </c>
      <c r="D12" s="11" t="s">
        <v>23</v>
      </c>
      <c r="E12" s="11" t="s">
        <v>51</v>
      </c>
      <c r="F12" s="11" t="s">
        <v>52</v>
      </c>
      <c r="G12" s="14" t="s">
        <v>53</v>
      </c>
      <c r="H12" s="11" t="s">
        <v>54</v>
      </c>
      <c r="I12" s="2"/>
      <c r="J12" s="11" t="s">
        <v>28</v>
      </c>
      <c r="K12" s="2"/>
      <c r="L12" s="2"/>
      <c r="M12" s="2"/>
      <c r="N12" s="2"/>
      <c r="O12" s="2"/>
      <c r="P12" s="2"/>
      <c r="Q12" s="2"/>
      <c r="R12" s="2"/>
      <c r="S12" s="2"/>
      <c r="T12" s="2"/>
      <c r="U12" s="2"/>
      <c r="V12" s="2"/>
      <c r="W12" s="2"/>
      <c r="X12" s="2"/>
      <c r="Y12" s="2"/>
      <c r="Z12" s="2"/>
      <c r="AA12" s="2"/>
    </row>
    <row r="13">
      <c r="B13" s="10" t="s">
        <v>55</v>
      </c>
      <c r="C13" s="11" t="s">
        <v>56</v>
      </c>
      <c r="D13" s="11" t="s">
        <v>23</v>
      </c>
      <c r="E13" s="11" t="s">
        <v>57</v>
      </c>
      <c r="F13" s="11" t="s">
        <v>58</v>
      </c>
      <c r="G13" s="11" t="s">
        <v>59</v>
      </c>
      <c r="H13" s="11" t="s">
        <v>60</v>
      </c>
      <c r="I13" s="2"/>
      <c r="J13" s="11" t="s">
        <v>28</v>
      </c>
      <c r="K13" s="2"/>
      <c r="L13" s="2"/>
      <c r="M13" s="2"/>
      <c r="N13" s="2"/>
      <c r="O13" s="2"/>
      <c r="P13" s="2"/>
      <c r="Q13" s="2"/>
      <c r="R13" s="2"/>
      <c r="S13" s="2"/>
      <c r="T13" s="2"/>
      <c r="U13" s="2"/>
      <c r="V13" s="2"/>
      <c r="W13" s="2"/>
      <c r="X13" s="2"/>
      <c r="Y13" s="2"/>
      <c r="Z13" s="2"/>
      <c r="AA13" s="2"/>
    </row>
    <row r="14" ht="61.5" customHeight="1">
      <c r="B14" s="10" t="s">
        <v>61</v>
      </c>
      <c r="C14" s="11" t="s">
        <v>62</v>
      </c>
      <c r="D14" s="11" t="s">
        <v>63</v>
      </c>
      <c r="E14" s="11" t="s">
        <v>64</v>
      </c>
      <c r="F14" s="11" t="s">
        <v>65</v>
      </c>
      <c r="G14" s="14" t="s">
        <v>66</v>
      </c>
      <c r="H14" s="11" t="s">
        <v>60</v>
      </c>
      <c r="I14" s="12" t="s">
        <v>67</v>
      </c>
      <c r="J14" s="11" t="s">
        <v>28</v>
      </c>
      <c r="K14" s="11"/>
      <c r="L14" s="2"/>
      <c r="M14" s="2"/>
      <c r="N14" s="2"/>
      <c r="O14" s="2"/>
      <c r="P14" s="2"/>
      <c r="Q14" s="2"/>
      <c r="R14" s="2"/>
      <c r="S14" s="2"/>
      <c r="T14" s="2"/>
      <c r="U14" s="2"/>
      <c r="V14" s="2"/>
      <c r="W14" s="2"/>
      <c r="X14" s="2"/>
      <c r="Y14" s="2"/>
      <c r="Z14" s="2"/>
      <c r="AA14" s="2"/>
    </row>
    <row r="15">
      <c r="B15" s="10" t="s">
        <v>68</v>
      </c>
      <c r="C15" s="11" t="s">
        <v>69</v>
      </c>
      <c r="D15" s="11" t="s">
        <v>70</v>
      </c>
      <c r="E15" s="11" t="s">
        <v>71</v>
      </c>
      <c r="F15" s="11" t="s">
        <v>72</v>
      </c>
      <c r="G15" s="11" t="s">
        <v>73</v>
      </c>
      <c r="H15" s="11" t="s">
        <v>74</v>
      </c>
      <c r="I15" s="2"/>
      <c r="J15" s="11" t="s">
        <v>28</v>
      </c>
      <c r="K15" s="2"/>
      <c r="L15" s="2"/>
      <c r="M15" s="2"/>
      <c r="N15" s="2"/>
      <c r="O15" s="2"/>
      <c r="P15" s="2"/>
      <c r="Q15" s="2"/>
      <c r="R15" s="2"/>
      <c r="S15" s="2"/>
      <c r="T15" s="2"/>
      <c r="U15" s="2"/>
      <c r="V15" s="2"/>
      <c r="W15" s="2"/>
      <c r="X15" s="2"/>
      <c r="Y15" s="2"/>
      <c r="Z15" s="2"/>
      <c r="AA15" s="2"/>
    </row>
    <row r="16">
      <c r="B16" s="10" t="s">
        <v>75</v>
      </c>
      <c r="C16" s="11" t="s">
        <v>76</v>
      </c>
      <c r="D16" s="11" t="s">
        <v>23</v>
      </c>
      <c r="E16" s="11" t="s">
        <v>77</v>
      </c>
      <c r="F16" s="11" t="s">
        <v>78</v>
      </c>
      <c r="G16" s="11" t="s">
        <v>79</v>
      </c>
      <c r="H16" s="11" t="s">
        <v>80</v>
      </c>
      <c r="I16" s="2"/>
      <c r="J16" s="11" t="s">
        <v>28</v>
      </c>
      <c r="K16" s="2"/>
      <c r="L16" s="2"/>
      <c r="M16" s="2"/>
      <c r="N16" s="2"/>
      <c r="O16" s="2"/>
      <c r="P16" s="2"/>
      <c r="Q16" s="2"/>
      <c r="R16" s="2"/>
      <c r="S16" s="2"/>
      <c r="T16" s="2"/>
      <c r="U16" s="2"/>
      <c r="V16" s="2"/>
      <c r="W16" s="2"/>
      <c r="X16" s="2"/>
      <c r="Y16" s="2"/>
      <c r="Z16" s="2"/>
      <c r="AA16" s="2"/>
    </row>
    <row r="17">
      <c r="B17" s="10" t="s">
        <v>81</v>
      </c>
      <c r="C17" s="11" t="s">
        <v>82</v>
      </c>
      <c r="D17" s="11" t="s">
        <v>83</v>
      </c>
      <c r="E17" s="11" t="s">
        <v>84</v>
      </c>
      <c r="F17" s="11" t="s">
        <v>85</v>
      </c>
      <c r="G17" s="11" t="s">
        <v>86</v>
      </c>
      <c r="H17" s="11" t="s">
        <v>87</v>
      </c>
      <c r="I17" s="2"/>
      <c r="J17" s="11" t="s">
        <v>28</v>
      </c>
      <c r="K17" s="2"/>
      <c r="L17" s="2"/>
      <c r="M17" s="2"/>
      <c r="N17" s="2"/>
      <c r="O17" s="2"/>
      <c r="P17" s="2"/>
      <c r="Q17" s="2"/>
      <c r="R17" s="2"/>
      <c r="S17" s="2"/>
      <c r="T17" s="2"/>
      <c r="U17" s="2"/>
      <c r="V17" s="2"/>
      <c r="W17" s="2"/>
      <c r="X17" s="2"/>
      <c r="Y17" s="2"/>
      <c r="Z17" s="2"/>
      <c r="AA17" s="2"/>
    </row>
    <row r="18" ht="75.75" customHeight="1">
      <c r="B18" s="10" t="s">
        <v>88</v>
      </c>
      <c r="C18" s="11" t="s">
        <v>89</v>
      </c>
      <c r="D18" s="11" t="s">
        <v>83</v>
      </c>
      <c r="E18" s="11" t="s">
        <v>90</v>
      </c>
      <c r="F18" s="11" t="s">
        <v>91</v>
      </c>
      <c r="G18" s="11" t="s">
        <v>92</v>
      </c>
      <c r="H18" s="11" t="s">
        <v>93</v>
      </c>
      <c r="I18" s="2"/>
      <c r="J18" s="11" t="s">
        <v>28</v>
      </c>
      <c r="K18" s="2"/>
      <c r="L18" s="2"/>
      <c r="M18" s="2"/>
      <c r="N18" s="2"/>
      <c r="O18" s="2"/>
      <c r="P18" s="2"/>
      <c r="Q18" s="2"/>
      <c r="R18" s="2"/>
      <c r="S18" s="2"/>
      <c r="T18" s="2"/>
      <c r="U18" s="2"/>
      <c r="V18" s="2"/>
      <c r="W18" s="2"/>
      <c r="X18" s="2"/>
      <c r="Y18" s="2"/>
      <c r="Z18" s="2"/>
      <c r="AA18" s="2"/>
    </row>
    <row r="19">
      <c r="B19" s="10" t="s">
        <v>94</v>
      </c>
      <c r="C19" s="14" t="s">
        <v>95</v>
      </c>
      <c r="D19" s="11" t="s">
        <v>23</v>
      </c>
      <c r="E19" s="11" t="s">
        <v>96</v>
      </c>
      <c r="F19" s="11" t="s">
        <v>97</v>
      </c>
      <c r="G19" s="11" t="s">
        <v>98</v>
      </c>
      <c r="H19" s="11" t="s">
        <v>99</v>
      </c>
      <c r="I19" s="2"/>
      <c r="J19" s="11" t="s">
        <v>28</v>
      </c>
      <c r="K19" s="2"/>
      <c r="L19" s="2"/>
      <c r="M19" s="2"/>
      <c r="N19" s="2"/>
      <c r="O19" s="2"/>
      <c r="P19" s="2"/>
      <c r="Q19" s="2"/>
      <c r="R19" s="2"/>
      <c r="S19" s="2"/>
      <c r="T19" s="2"/>
      <c r="U19" s="2"/>
      <c r="V19" s="2"/>
      <c r="W19" s="2"/>
      <c r="X19" s="2"/>
      <c r="Y19" s="2"/>
      <c r="Z19" s="2"/>
      <c r="AA19" s="2"/>
    </row>
    <row r="20">
      <c r="B20" s="10" t="s">
        <v>100</v>
      </c>
      <c r="C20" s="14" t="s">
        <v>101</v>
      </c>
      <c r="D20" s="11" t="s">
        <v>23</v>
      </c>
      <c r="E20" s="11" t="s">
        <v>102</v>
      </c>
      <c r="F20" s="11" t="s">
        <v>103</v>
      </c>
      <c r="G20" s="11" t="s">
        <v>104</v>
      </c>
      <c r="H20" s="11" t="s">
        <v>105</v>
      </c>
      <c r="I20" s="2"/>
      <c r="J20" s="11" t="s">
        <v>42</v>
      </c>
      <c r="K20" s="2"/>
      <c r="L20" s="2"/>
      <c r="M20" s="2"/>
      <c r="N20" s="2"/>
      <c r="O20" s="2"/>
      <c r="P20" s="2"/>
      <c r="Q20" s="2"/>
      <c r="R20" s="2"/>
      <c r="S20" s="2"/>
      <c r="T20" s="2"/>
      <c r="U20" s="2"/>
      <c r="V20" s="2"/>
      <c r="W20" s="2"/>
      <c r="X20" s="2"/>
      <c r="Y20" s="2"/>
      <c r="Z20" s="2"/>
      <c r="AA20" s="2"/>
    </row>
    <row r="21">
      <c r="B21" s="10" t="s">
        <v>106</v>
      </c>
      <c r="C21" s="11" t="s">
        <v>107</v>
      </c>
      <c r="D21" s="11" t="s">
        <v>23</v>
      </c>
      <c r="E21" s="11" t="s">
        <v>108</v>
      </c>
      <c r="F21" s="11" t="s">
        <v>109</v>
      </c>
      <c r="G21" s="11" t="s">
        <v>110</v>
      </c>
      <c r="H21" s="11" t="s">
        <v>105</v>
      </c>
      <c r="I21" s="2"/>
      <c r="J21" s="11" t="s">
        <v>42</v>
      </c>
      <c r="K21" s="2"/>
      <c r="L21" s="2"/>
      <c r="M21" s="2"/>
      <c r="N21" s="2"/>
      <c r="O21" s="2"/>
      <c r="P21" s="2"/>
      <c r="Q21" s="2"/>
      <c r="R21" s="2"/>
      <c r="S21" s="2"/>
      <c r="T21" s="2"/>
      <c r="U21" s="2"/>
      <c r="V21" s="2"/>
      <c r="W21" s="2"/>
      <c r="X21" s="2"/>
      <c r="Y21" s="2"/>
      <c r="Z21" s="2"/>
      <c r="AA21" s="2"/>
    </row>
    <row r="22">
      <c r="B22" s="10" t="s">
        <v>111</v>
      </c>
      <c r="C22" s="11" t="s">
        <v>112</v>
      </c>
      <c r="D22" s="11" t="s">
        <v>23</v>
      </c>
      <c r="E22" s="11" t="s">
        <v>113</v>
      </c>
      <c r="F22" s="11" t="s">
        <v>78</v>
      </c>
      <c r="G22" s="11" t="s">
        <v>114</v>
      </c>
      <c r="H22" s="11" t="s">
        <v>115</v>
      </c>
      <c r="I22" s="2"/>
      <c r="J22" s="11" t="s">
        <v>28</v>
      </c>
      <c r="K22" s="2"/>
      <c r="L22" s="2"/>
      <c r="M22" s="2"/>
      <c r="N22" s="2"/>
      <c r="O22" s="2"/>
      <c r="P22" s="2"/>
      <c r="Q22" s="2"/>
      <c r="R22" s="2"/>
      <c r="S22" s="2"/>
      <c r="T22" s="2"/>
      <c r="U22" s="2"/>
      <c r="V22" s="2"/>
      <c r="W22" s="2"/>
      <c r="X22" s="2"/>
      <c r="Y22" s="2"/>
      <c r="Z22" s="2"/>
      <c r="AA22" s="2"/>
    </row>
    <row r="23" ht="99.0" customHeight="1">
      <c r="B23" s="10" t="s">
        <v>116</v>
      </c>
      <c r="C23" s="11" t="s">
        <v>117</v>
      </c>
      <c r="D23" s="11" t="s">
        <v>23</v>
      </c>
      <c r="E23" s="11" t="s">
        <v>118</v>
      </c>
      <c r="F23" s="11" t="s">
        <v>78</v>
      </c>
      <c r="G23" s="11" t="s">
        <v>119</v>
      </c>
      <c r="H23" s="11" t="s">
        <v>120</v>
      </c>
      <c r="I23" s="2"/>
      <c r="J23" s="11" t="s">
        <v>42</v>
      </c>
      <c r="K23" s="2"/>
      <c r="L23" s="2"/>
      <c r="M23" s="2"/>
      <c r="N23" s="2"/>
      <c r="O23" s="2"/>
      <c r="P23" s="2"/>
      <c r="Q23" s="2"/>
      <c r="R23" s="2"/>
      <c r="S23" s="2"/>
      <c r="T23" s="2"/>
      <c r="U23" s="2"/>
      <c r="V23" s="2"/>
      <c r="W23" s="2"/>
      <c r="X23" s="2"/>
      <c r="Y23" s="2"/>
      <c r="Z23" s="2"/>
      <c r="AA23" s="2"/>
    </row>
    <row r="24" ht="99.0" customHeight="1">
      <c r="B24" s="10" t="s">
        <v>121</v>
      </c>
      <c r="C24" s="11" t="s">
        <v>122</v>
      </c>
      <c r="D24" s="11" t="s">
        <v>23</v>
      </c>
      <c r="E24" s="11" t="s">
        <v>123</v>
      </c>
      <c r="F24" s="11" t="s">
        <v>78</v>
      </c>
      <c r="G24" s="11" t="s">
        <v>119</v>
      </c>
      <c r="H24" s="11" t="s">
        <v>120</v>
      </c>
      <c r="I24" s="2"/>
      <c r="J24" s="11" t="s">
        <v>42</v>
      </c>
      <c r="K24" s="2"/>
      <c r="L24" s="2"/>
      <c r="M24" s="2"/>
      <c r="N24" s="2"/>
      <c r="O24" s="2"/>
      <c r="P24" s="2"/>
      <c r="Q24" s="2"/>
      <c r="R24" s="2"/>
      <c r="S24" s="2"/>
      <c r="T24" s="2"/>
      <c r="U24" s="2"/>
      <c r="V24" s="2"/>
      <c r="W24" s="2"/>
      <c r="X24" s="2"/>
      <c r="Y24" s="2"/>
      <c r="Z24" s="2"/>
      <c r="AA24" s="2"/>
    </row>
    <row r="25" ht="90.75" customHeight="1">
      <c r="B25" s="10" t="s">
        <v>124</v>
      </c>
      <c r="C25" s="14" t="s">
        <v>125</v>
      </c>
      <c r="D25" s="11" t="s">
        <v>23</v>
      </c>
      <c r="E25" s="11" t="s">
        <v>126</v>
      </c>
      <c r="F25" s="11" t="s">
        <v>78</v>
      </c>
      <c r="G25" s="11" t="s">
        <v>127</v>
      </c>
      <c r="H25" s="11" t="s">
        <v>128</v>
      </c>
      <c r="I25" s="2"/>
      <c r="J25" s="11" t="s">
        <v>42</v>
      </c>
      <c r="K25" s="2"/>
      <c r="L25" s="2"/>
      <c r="M25" s="2"/>
      <c r="N25" s="2"/>
      <c r="O25" s="2"/>
      <c r="P25" s="2"/>
      <c r="Q25" s="2"/>
      <c r="R25" s="2"/>
      <c r="S25" s="2"/>
      <c r="T25" s="2"/>
      <c r="U25" s="2"/>
      <c r="V25" s="2"/>
      <c r="W25" s="2"/>
      <c r="X25" s="2"/>
      <c r="Y25" s="2"/>
      <c r="Z25" s="2"/>
      <c r="AA25" s="2"/>
    </row>
    <row r="26" ht="90.75" customHeight="1">
      <c r="B26" s="10" t="s">
        <v>129</v>
      </c>
      <c r="C26" s="11" t="s">
        <v>130</v>
      </c>
      <c r="D26" s="11" t="s">
        <v>23</v>
      </c>
      <c r="E26" s="11" t="s">
        <v>131</v>
      </c>
      <c r="F26" s="11" t="s">
        <v>78</v>
      </c>
      <c r="G26" s="11" t="s">
        <v>132</v>
      </c>
      <c r="H26" s="11" t="s">
        <v>133</v>
      </c>
      <c r="I26" s="2"/>
      <c r="J26" s="11" t="s">
        <v>28</v>
      </c>
      <c r="K26" s="2"/>
      <c r="L26" s="2"/>
      <c r="M26" s="2"/>
      <c r="N26" s="2"/>
      <c r="O26" s="2"/>
      <c r="P26" s="2"/>
      <c r="Q26" s="2"/>
      <c r="R26" s="2"/>
      <c r="S26" s="2"/>
      <c r="T26" s="2"/>
      <c r="U26" s="2"/>
      <c r="V26" s="2"/>
      <c r="W26" s="2"/>
      <c r="X26" s="2"/>
      <c r="Y26" s="2"/>
      <c r="Z26" s="2"/>
      <c r="AA26" s="2"/>
    </row>
    <row r="27" ht="75.75" customHeight="1">
      <c r="B27" s="10" t="s">
        <v>134</v>
      </c>
      <c r="C27" s="15" t="s">
        <v>135</v>
      </c>
      <c r="D27" s="15" t="s">
        <v>136</v>
      </c>
      <c r="E27" s="15" t="s">
        <v>137</v>
      </c>
      <c r="F27" s="15" t="s">
        <v>78</v>
      </c>
      <c r="G27" s="15" t="s">
        <v>138</v>
      </c>
      <c r="H27" s="11" t="s">
        <v>139</v>
      </c>
      <c r="I27" s="12" t="s">
        <v>140</v>
      </c>
      <c r="J27" s="11" t="s">
        <v>42</v>
      </c>
      <c r="K27" s="2"/>
      <c r="L27" s="2"/>
      <c r="M27" s="2"/>
      <c r="N27" s="2"/>
      <c r="O27" s="2"/>
      <c r="P27" s="2"/>
      <c r="Q27" s="2"/>
      <c r="R27" s="2"/>
      <c r="S27" s="2"/>
      <c r="T27" s="2"/>
      <c r="U27" s="2"/>
      <c r="V27" s="2"/>
      <c r="W27" s="2"/>
      <c r="X27" s="2"/>
      <c r="Y27" s="2"/>
      <c r="Z27" s="2"/>
      <c r="AA27" s="2"/>
    </row>
    <row r="28" ht="90.75" customHeight="1">
      <c r="A28" s="16" t="s">
        <v>141</v>
      </c>
      <c r="B28" s="10" t="s">
        <v>142</v>
      </c>
      <c r="C28" s="11" t="s">
        <v>143</v>
      </c>
      <c r="D28" s="11" t="s">
        <v>144</v>
      </c>
      <c r="E28" s="11" t="s">
        <v>145</v>
      </c>
      <c r="F28" s="11" t="s">
        <v>146</v>
      </c>
      <c r="G28" s="15" t="s">
        <v>147</v>
      </c>
      <c r="H28" s="11" t="s">
        <v>148</v>
      </c>
      <c r="I28" s="13"/>
      <c r="J28" s="11" t="s">
        <v>28</v>
      </c>
      <c r="K28" s="2"/>
      <c r="L28" s="2"/>
      <c r="M28" s="2"/>
      <c r="N28" s="2"/>
      <c r="O28" s="2"/>
      <c r="P28" s="2"/>
      <c r="Q28" s="2"/>
      <c r="R28" s="2"/>
      <c r="S28" s="2"/>
      <c r="T28" s="2"/>
      <c r="U28" s="2"/>
      <c r="V28" s="2"/>
      <c r="W28" s="2"/>
      <c r="X28" s="2"/>
      <c r="Y28" s="2"/>
      <c r="Z28" s="2"/>
      <c r="AA28" s="2"/>
    </row>
    <row r="29" ht="65.25" customHeight="1">
      <c r="B29" s="10" t="s">
        <v>149</v>
      </c>
      <c r="C29" s="15" t="s">
        <v>150</v>
      </c>
      <c r="D29" s="15" t="s">
        <v>151</v>
      </c>
      <c r="E29" s="15" t="s">
        <v>64</v>
      </c>
      <c r="F29" s="15" t="s">
        <v>152</v>
      </c>
      <c r="G29" s="15" t="s">
        <v>153</v>
      </c>
      <c r="H29" s="15" t="s">
        <v>154</v>
      </c>
      <c r="I29" s="5"/>
      <c r="J29" s="15" t="s">
        <v>28</v>
      </c>
      <c r="K29" s="5"/>
      <c r="L29" s="5"/>
      <c r="M29" s="5"/>
      <c r="N29" s="5"/>
      <c r="O29" s="5"/>
      <c r="P29" s="5"/>
      <c r="Q29" s="5"/>
      <c r="R29" s="5"/>
      <c r="S29" s="5"/>
      <c r="T29" s="5"/>
      <c r="U29" s="5"/>
      <c r="V29" s="5"/>
      <c r="W29" s="5"/>
      <c r="X29" s="5"/>
      <c r="Y29" s="5"/>
      <c r="Z29" s="5"/>
      <c r="AA29" s="5"/>
    </row>
    <row r="30" ht="85.5" customHeight="1">
      <c r="B30" s="10" t="s">
        <v>155</v>
      </c>
      <c r="C30" s="14" t="s">
        <v>156</v>
      </c>
      <c r="D30" s="11" t="s">
        <v>157</v>
      </c>
      <c r="E30" s="11" t="s">
        <v>158</v>
      </c>
      <c r="F30" s="11" t="s">
        <v>159</v>
      </c>
      <c r="G30" s="11" t="s">
        <v>160</v>
      </c>
      <c r="H30" s="11" t="s">
        <v>154</v>
      </c>
      <c r="I30" s="2"/>
      <c r="J30" s="11" t="s">
        <v>28</v>
      </c>
      <c r="K30" s="2"/>
      <c r="L30" s="2"/>
      <c r="M30" s="2"/>
      <c r="N30" s="2"/>
      <c r="O30" s="2"/>
      <c r="P30" s="2"/>
      <c r="Q30" s="2"/>
      <c r="R30" s="2"/>
      <c r="S30" s="2"/>
      <c r="T30" s="2"/>
      <c r="U30" s="2"/>
      <c r="V30" s="2"/>
      <c r="W30" s="2"/>
      <c r="X30" s="2"/>
      <c r="Y30" s="2"/>
      <c r="Z30" s="2"/>
      <c r="AA30" s="2"/>
    </row>
    <row r="31" ht="77.25" customHeight="1">
      <c r="B31" s="10" t="s">
        <v>161</v>
      </c>
      <c r="C31" s="11" t="s">
        <v>162</v>
      </c>
      <c r="D31" s="11" t="s">
        <v>157</v>
      </c>
      <c r="E31" s="11" t="s">
        <v>163</v>
      </c>
      <c r="F31" s="12" t="s">
        <v>164</v>
      </c>
      <c r="G31" s="11" t="s">
        <v>165</v>
      </c>
      <c r="H31" s="11" t="s">
        <v>154</v>
      </c>
      <c r="I31" s="2"/>
      <c r="J31" s="11" t="s">
        <v>28</v>
      </c>
      <c r="K31" s="2"/>
      <c r="L31" s="2"/>
      <c r="M31" s="2"/>
      <c r="N31" s="2"/>
      <c r="O31" s="2"/>
      <c r="P31" s="2"/>
      <c r="Q31" s="2"/>
      <c r="R31" s="2"/>
      <c r="S31" s="2"/>
      <c r="T31" s="2"/>
      <c r="U31" s="2"/>
      <c r="V31" s="2"/>
      <c r="W31" s="2"/>
      <c r="X31" s="2"/>
      <c r="Y31" s="2"/>
      <c r="Z31" s="2"/>
      <c r="AA31" s="2"/>
    </row>
    <row r="32" ht="90.75" customHeight="1">
      <c r="B32" s="10" t="s">
        <v>166</v>
      </c>
      <c r="C32" s="11" t="s">
        <v>167</v>
      </c>
      <c r="D32" s="11" t="s">
        <v>157</v>
      </c>
      <c r="E32" s="11" t="s">
        <v>168</v>
      </c>
      <c r="F32" s="11" t="s">
        <v>78</v>
      </c>
      <c r="G32" s="11" t="s">
        <v>169</v>
      </c>
      <c r="H32" s="11" t="s">
        <v>60</v>
      </c>
      <c r="I32" s="2"/>
      <c r="J32" s="11" t="s">
        <v>28</v>
      </c>
      <c r="K32" s="2"/>
      <c r="L32" s="2"/>
      <c r="M32" s="2"/>
      <c r="N32" s="2"/>
      <c r="O32" s="2"/>
      <c r="P32" s="2"/>
      <c r="Q32" s="2"/>
      <c r="R32" s="2"/>
      <c r="S32" s="2"/>
      <c r="T32" s="2"/>
      <c r="U32" s="2"/>
      <c r="V32" s="2"/>
      <c r="W32" s="2"/>
      <c r="X32" s="2"/>
      <c r="Y32" s="2"/>
      <c r="Z32" s="2"/>
      <c r="AA32" s="2"/>
    </row>
    <row r="33" ht="90.75" customHeight="1">
      <c r="B33" s="10" t="s">
        <v>170</v>
      </c>
      <c r="C33" s="10" t="s">
        <v>171</v>
      </c>
      <c r="D33" s="14" t="s">
        <v>172</v>
      </c>
      <c r="E33" s="10" t="s">
        <v>173</v>
      </c>
      <c r="F33" s="17" t="s">
        <v>174</v>
      </c>
      <c r="G33" s="10" t="s">
        <v>175</v>
      </c>
      <c r="H33" s="11" t="s">
        <v>176</v>
      </c>
      <c r="I33" s="12" t="s">
        <v>177</v>
      </c>
      <c r="J33" s="11" t="s">
        <v>42</v>
      </c>
      <c r="K33" s="2"/>
      <c r="L33" s="2"/>
      <c r="M33" s="2"/>
      <c r="N33" s="2"/>
      <c r="O33" s="2"/>
      <c r="P33" s="2"/>
      <c r="Q33" s="2"/>
      <c r="R33" s="2"/>
      <c r="S33" s="2"/>
      <c r="T33" s="2"/>
      <c r="U33" s="2"/>
      <c r="V33" s="2"/>
      <c r="W33" s="2"/>
      <c r="X33" s="2"/>
      <c r="Y33" s="2"/>
      <c r="Z33" s="2"/>
      <c r="AA33" s="2"/>
    </row>
    <row r="34" ht="90.75" customHeight="1">
      <c r="A34" s="9" t="s">
        <v>178</v>
      </c>
      <c r="B34" s="10" t="s">
        <v>179</v>
      </c>
      <c r="C34" s="14" t="s">
        <v>180</v>
      </c>
      <c r="D34" s="14" t="s">
        <v>181</v>
      </c>
      <c r="E34" s="14" t="s">
        <v>182</v>
      </c>
      <c r="F34" s="14" t="s">
        <v>152</v>
      </c>
      <c r="G34" s="14" t="s">
        <v>183</v>
      </c>
      <c r="H34" s="11" t="s">
        <v>154</v>
      </c>
      <c r="I34" s="2"/>
      <c r="J34" s="11" t="s">
        <v>28</v>
      </c>
      <c r="K34" s="2"/>
      <c r="L34" s="2"/>
      <c r="M34" s="2"/>
      <c r="N34" s="2"/>
      <c r="O34" s="2"/>
      <c r="P34" s="2"/>
      <c r="Q34" s="2"/>
      <c r="R34" s="2"/>
      <c r="S34" s="2"/>
      <c r="T34" s="2"/>
      <c r="U34" s="2"/>
      <c r="V34" s="2"/>
      <c r="W34" s="2"/>
      <c r="X34" s="2"/>
      <c r="Y34" s="2"/>
      <c r="Z34" s="2"/>
      <c r="AA34" s="2"/>
    </row>
    <row r="35" ht="90.75" customHeight="1">
      <c r="B35" s="10" t="s">
        <v>184</v>
      </c>
      <c r="C35" s="14" t="s">
        <v>185</v>
      </c>
      <c r="D35" s="14" t="s">
        <v>181</v>
      </c>
      <c r="E35" s="14" t="s">
        <v>186</v>
      </c>
      <c r="F35" s="14" t="s">
        <v>152</v>
      </c>
      <c r="G35" s="14" t="s">
        <v>187</v>
      </c>
      <c r="H35" s="11" t="s">
        <v>154</v>
      </c>
      <c r="I35" s="2"/>
      <c r="J35" s="11" t="s">
        <v>28</v>
      </c>
      <c r="K35" s="2"/>
      <c r="L35" s="2"/>
      <c r="M35" s="2"/>
      <c r="N35" s="2"/>
      <c r="O35" s="2"/>
      <c r="P35" s="2"/>
      <c r="Q35" s="2"/>
      <c r="R35" s="2"/>
      <c r="S35" s="2"/>
      <c r="T35" s="2"/>
      <c r="U35" s="2"/>
      <c r="V35" s="2"/>
      <c r="W35" s="2"/>
      <c r="X35" s="2"/>
      <c r="Y35" s="2"/>
      <c r="Z35" s="2"/>
      <c r="AA35" s="2"/>
    </row>
    <row r="36" ht="90.75" customHeight="1">
      <c r="B36" s="10" t="s">
        <v>188</v>
      </c>
      <c r="C36" s="15" t="s">
        <v>189</v>
      </c>
      <c r="D36" s="15" t="s">
        <v>190</v>
      </c>
      <c r="E36" s="15" t="s">
        <v>191</v>
      </c>
      <c r="F36" s="15" t="s">
        <v>192</v>
      </c>
      <c r="G36" s="15" t="s">
        <v>193</v>
      </c>
      <c r="H36" s="11" t="s">
        <v>27</v>
      </c>
      <c r="I36" s="2"/>
      <c r="J36" s="11" t="s">
        <v>28</v>
      </c>
      <c r="K36" s="2"/>
      <c r="L36" s="2"/>
      <c r="M36" s="2"/>
      <c r="N36" s="2"/>
      <c r="O36" s="2"/>
      <c r="P36" s="2"/>
      <c r="Q36" s="2"/>
      <c r="R36" s="2"/>
      <c r="S36" s="2"/>
      <c r="T36" s="2"/>
      <c r="U36" s="2"/>
      <c r="V36" s="2"/>
      <c r="W36" s="2"/>
      <c r="X36" s="2"/>
      <c r="Y36" s="2"/>
      <c r="Z36" s="2"/>
      <c r="AA36" s="2"/>
    </row>
    <row r="37" ht="90.75" customHeight="1">
      <c r="B37" s="10" t="s">
        <v>194</v>
      </c>
      <c r="C37" s="18" t="s">
        <v>195</v>
      </c>
      <c r="D37" s="18" t="s">
        <v>63</v>
      </c>
      <c r="E37" s="18" t="s">
        <v>196</v>
      </c>
      <c r="F37" s="15" t="s">
        <v>146</v>
      </c>
      <c r="G37" s="18" t="s">
        <v>66</v>
      </c>
      <c r="H37" s="19" t="s">
        <v>197</v>
      </c>
      <c r="I37" s="20"/>
      <c r="J37" s="19" t="s">
        <v>28</v>
      </c>
      <c r="K37" s="2"/>
      <c r="L37" s="2"/>
      <c r="M37" s="2"/>
      <c r="N37" s="2"/>
      <c r="O37" s="2"/>
      <c r="P37" s="2"/>
      <c r="Q37" s="2"/>
      <c r="R37" s="2"/>
      <c r="S37" s="2"/>
      <c r="T37" s="2"/>
      <c r="U37" s="2"/>
      <c r="V37" s="2"/>
      <c r="W37" s="2"/>
      <c r="X37" s="2"/>
      <c r="Y37" s="2"/>
      <c r="Z37" s="2"/>
      <c r="AA37" s="2"/>
    </row>
    <row r="38" ht="90.75" customHeight="1">
      <c r="B38" s="10" t="s">
        <v>198</v>
      </c>
      <c r="C38" s="18" t="s">
        <v>199</v>
      </c>
      <c r="D38" s="18" t="s">
        <v>70</v>
      </c>
      <c r="E38" s="18" t="s">
        <v>200</v>
      </c>
      <c r="F38" s="15" t="s">
        <v>201</v>
      </c>
      <c r="G38" s="19" t="s">
        <v>73</v>
      </c>
      <c r="H38" s="19" t="s">
        <v>74</v>
      </c>
      <c r="I38" s="20"/>
      <c r="J38" s="19" t="s">
        <v>28</v>
      </c>
      <c r="K38" s="2"/>
      <c r="L38" s="2"/>
      <c r="M38" s="2"/>
      <c r="N38" s="2"/>
      <c r="O38" s="2"/>
      <c r="P38" s="2"/>
      <c r="Q38" s="2"/>
      <c r="R38" s="2"/>
      <c r="S38" s="2"/>
      <c r="T38" s="2"/>
      <c r="U38" s="2"/>
      <c r="V38" s="2"/>
      <c r="W38" s="2"/>
      <c r="X38" s="2"/>
      <c r="Y38" s="2"/>
      <c r="Z38" s="2"/>
      <c r="AA38" s="2"/>
    </row>
    <row r="39" ht="90.75" customHeight="1">
      <c r="B39" s="10" t="s">
        <v>202</v>
      </c>
      <c r="C39" s="19" t="s">
        <v>76</v>
      </c>
      <c r="D39" s="19" t="s">
        <v>203</v>
      </c>
      <c r="E39" s="19" t="s">
        <v>77</v>
      </c>
      <c r="F39" s="19" t="s">
        <v>78</v>
      </c>
      <c r="G39" s="19" t="s">
        <v>79</v>
      </c>
      <c r="H39" s="19" t="s">
        <v>80</v>
      </c>
      <c r="I39" s="20"/>
      <c r="J39" s="19" t="s">
        <v>28</v>
      </c>
      <c r="K39" s="2"/>
      <c r="L39" s="2"/>
      <c r="M39" s="2"/>
      <c r="N39" s="2"/>
      <c r="O39" s="2"/>
      <c r="P39" s="2"/>
      <c r="Q39" s="2"/>
      <c r="R39" s="2"/>
      <c r="S39" s="2"/>
      <c r="T39" s="2"/>
      <c r="U39" s="2"/>
      <c r="V39" s="2"/>
      <c r="W39" s="2"/>
      <c r="X39" s="2"/>
      <c r="Y39" s="2"/>
      <c r="Z39" s="2"/>
      <c r="AA39" s="2"/>
    </row>
    <row r="40" ht="90.75" customHeight="1">
      <c r="B40" s="10" t="s">
        <v>204</v>
      </c>
      <c r="C40" s="19" t="s">
        <v>82</v>
      </c>
      <c r="D40" s="19" t="s">
        <v>83</v>
      </c>
      <c r="E40" s="19" t="s">
        <v>84</v>
      </c>
      <c r="F40" s="11" t="s">
        <v>205</v>
      </c>
      <c r="G40" s="19" t="s">
        <v>86</v>
      </c>
      <c r="H40" s="19" t="s">
        <v>87</v>
      </c>
      <c r="I40" s="20"/>
      <c r="J40" s="19" t="s">
        <v>28</v>
      </c>
      <c r="K40" s="2"/>
      <c r="L40" s="2"/>
      <c r="M40" s="2"/>
      <c r="N40" s="2"/>
      <c r="O40" s="2"/>
      <c r="P40" s="2"/>
      <c r="Q40" s="2"/>
      <c r="R40" s="2"/>
      <c r="S40" s="2"/>
      <c r="T40" s="2"/>
      <c r="U40" s="2"/>
      <c r="V40" s="2"/>
      <c r="W40" s="2"/>
      <c r="X40" s="2"/>
      <c r="Y40" s="2"/>
      <c r="Z40" s="2"/>
      <c r="AA40" s="2"/>
    </row>
    <row r="41" ht="90.75" customHeight="1">
      <c r="B41" s="10" t="s">
        <v>206</v>
      </c>
      <c r="C41" s="19" t="s">
        <v>89</v>
      </c>
      <c r="D41" s="19" t="s">
        <v>83</v>
      </c>
      <c r="E41" s="19" t="s">
        <v>90</v>
      </c>
      <c r="F41" s="19" t="s">
        <v>91</v>
      </c>
      <c r="G41" s="19" t="s">
        <v>92</v>
      </c>
      <c r="H41" s="19" t="s">
        <v>207</v>
      </c>
      <c r="I41" s="20"/>
      <c r="J41" s="19" t="s">
        <v>28</v>
      </c>
      <c r="K41" s="2"/>
      <c r="L41" s="2"/>
      <c r="M41" s="2"/>
      <c r="N41" s="2"/>
      <c r="O41" s="2"/>
      <c r="P41" s="2"/>
      <c r="Q41" s="2"/>
      <c r="R41" s="2"/>
      <c r="S41" s="2"/>
      <c r="T41" s="2"/>
      <c r="U41" s="2"/>
      <c r="V41" s="2"/>
      <c r="W41" s="2"/>
      <c r="X41" s="2"/>
      <c r="Y41" s="2"/>
      <c r="Z41" s="2"/>
      <c r="AA41" s="2"/>
    </row>
    <row r="42" ht="55.5" customHeight="1">
      <c r="A42" s="9" t="s">
        <v>208</v>
      </c>
      <c r="B42" s="10" t="s">
        <v>209</v>
      </c>
      <c r="C42" s="11" t="s">
        <v>210</v>
      </c>
      <c r="D42" s="11" t="s">
        <v>211</v>
      </c>
      <c r="E42" s="11" t="s">
        <v>212</v>
      </c>
      <c r="F42" s="12" t="s">
        <v>213</v>
      </c>
      <c r="G42" s="11" t="s">
        <v>214</v>
      </c>
      <c r="H42" s="11" t="s">
        <v>215</v>
      </c>
      <c r="I42" s="2"/>
      <c r="J42" s="11" t="s">
        <v>28</v>
      </c>
      <c r="K42" s="2"/>
      <c r="L42" s="2"/>
      <c r="M42" s="2"/>
      <c r="N42" s="2"/>
      <c r="O42" s="2"/>
      <c r="P42" s="2"/>
      <c r="Q42" s="2"/>
      <c r="R42" s="2"/>
      <c r="S42" s="2"/>
      <c r="T42" s="2"/>
      <c r="U42" s="2"/>
      <c r="V42" s="2"/>
      <c r="W42" s="2"/>
      <c r="X42" s="2"/>
      <c r="Y42" s="2"/>
      <c r="Z42" s="2"/>
      <c r="AA42" s="2"/>
    </row>
    <row r="43" ht="55.5" customHeight="1">
      <c r="B43" s="10" t="s">
        <v>216</v>
      </c>
      <c r="C43" s="11" t="s">
        <v>217</v>
      </c>
      <c r="D43" s="11" t="s">
        <v>211</v>
      </c>
      <c r="E43" s="11" t="s">
        <v>218</v>
      </c>
      <c r="F43" s="11" t="s">
        <v>219</v>
      </c>
      <c r="G43" s="11" t="s">
        <v>220</v>
      </c>
      <c r="H43" s="11" t="s">
        <v>221</v>
      </c>
      <c r="I43" s="2"/>
      <c r="J43" s="11" t="s">
        <v>28</v>
      </c>
      <c r="K43" s="2"/>
      <c r="L43" s="2"/>
      <c r="M43" s="2"/>
      <c r="N43" s="2"/>
      <c r="O43" s="2"/>
      <c r="P43" s="2"/>
      <c r="Q43" s="2"/>
      <c r="R43" s="2"/>
      <c r="S43" s="2"/>
      <c r="T43" s="2"/>
      <c r="U43" s="2"/>
      <c r="V43" s="2"/>
      <c r="W43" s="2"/>
      <c r="X43" s="2"/>
      <c r="Y43" s="2"/>
      <c r="Z43" s="2"/>
      <c r="AA43" s="2"/>
    </row>
    <row r="44" ht="72.0" customHeight="1">
      <c r="B44" s="10" t="s">
        <v>222</v>
      </c>
      <c r="C44" s="11" t="s">
        <v>223</v>
      </c>
      <c r="D44" s="11" t="s">
        <v>211</v>
      </c>
      <c r="E44" s="11" t="s">
        <v>224</v>
      </c>
      <c r="F44" s="11" t="s">
        <v>225</v>
      </c>
      <c r="G44" s="11" t="s">
        <v>226</v>
      </c>
      <c r="H44" s="11" t="s">
        <v>60</v>
      </c>
      <c r="I44" s="2"/>
      <c r="J44" s="11" t="s">
        <v>28</v>
      </c>
      <c r="K44" s="2"/>
      <c r="L44" s="2"/>
      <c r="M44" s="2"/>
      <c r="N44" s="2"/>
      <c r="O44" s="2"/>
      <c r="P44" s="2"/>
      <c r="Q44" s="2"/>
      <c r="R44" s="2"/>
      <c r="S44" s="2"/>
      <c r="T44" s="2"/>
      <c r="U44" s="2"/>
      <c r="V44" s="2"/>
      <c r="W44" s="2"/>
      <c r="X44" s="2"/>
      <c r="Y44" s="2"/>
      <c r="Z44" s="2"/>
      <c r="AA44" s="2"/>
    </row>
    <row r="45" ht="84.75" customHeight="1">
      <c r="B45" s="10" t="s">
        <v>227</v>
      </c>
      <c r="C45" s="11" t="s">
        <v>228</v>
      </c>
      <c r="D45" s="11" t="s">
        <v>63</v>
      </c>
      <c r="E45" s="11" t="s">
        <v>64</v>
      </c>
      <c r="F45" s="11" t="s">
        <v>229</v>
      </c>
      <c r="G45" s="14" t="s">
        <v>230</v>
      </c>
      <c r="H45" s="11" t="s">
        <v>60</v>
      </c>
      <c r="I45" s="2"/>
      <c r="J45" s="11" t="s">
        <v>28</v>
      </c>
      <c r="K45" s="2"/>
      <c r="L45" s="2"/>
      <c r="M45" s="2"/>
      <c r="N45" s="2"/>
      <c r="O45" s="2"/>
      <c r="P45" s="2"/>
      <c r="Q45" s="2"/>
      <c r="R45" s="2"/>
      <c r="S45" s="2"/>
      <c r="T45" s="2"/>
      <c r="U45" s="2"/>
      <c r="V45" s="2"/>
      <c r="W45" s="2"/>
      <c r="X45" s="2"/>
      <c r="Y45" s="2"/>
      <c r="Z45" s="2"/>
      <c r="AA45" s="2"/>
    </row>
    <row r="46" ht="84.75" customHeight="1">
      <c r="B46" s="10" t="s">
        <v>231</v>
      </c>
      <c r="C46" s="11" t="s">
        <v>69</v>
      </c>
      <c r="D46" s="11" t="s">
        <v>211</v>
      </c>
      <c r="E46" s="11" t="s">
        <v>232</v>
      </c>
      <c r="F46" s="11" t="s">
        <v>233</v>
      </c>
      <c r="G46" s="11" t="s">
        <v>234</v>
      </c>
      <c r="H46" s="11" t="s">
        <v>74</v>
      </c>
      <c r="I46" s="2"/>
      <c r="J46" s="11" t="s">
        <v>28</v>
      </c>
      <c r="K46" s="2"/>
      <c r="L46" s="2"/>
      <c r="M46" s="2"/>
      <c r="N46" s="2"/>
      <c r="O46" s="2"/>
      <c r="P46" s="2"/>
      <c r="Q46" s="2"/>
      <c r="R46" s="2"/>
      <c r="S46" s="2"/>
      <c r="T46" s="2"/>
      <c r="U46" s="2"/>
      <c r="V46" s="2"/>
      <c r="W46" s="2"/>
      <c r="X46" s="2"/>
      <c r="Y46" s="2"/>
      <c r="Z46" s="2"/>
      <c r="AA46" s="2"/>
    </row>
    <row r="47" ht="84.75" customHeight="1">
      <c r="B47" s="10" t="s">
        <v>235</v>
      </c>
      <c r="C47" s="11" t="s">
        <v>236</v>
      </c>
      <c r="D47" s="11" t="s">
        <v>211</v>
      </c>
      <c r="E47" s="11" t="s">
        <v>237</v>
      </c>
      <c r="F47" s="11" t="s">
        <v>238</v>
      </c>
      <c r="G47" s="11" t="s">
        <v>86</v>
      </c>
      <c r="H47" s="11" t="s">
        <v>239</v>
      </c>
      <c r="I47" s="21" t="s">
        <v>240</v>
      </c>
      <c r="J47" s="11" t="s">
        <v>42</v>
      </c>
      <c r="K47" s="2"/>
      <c r="L47" s="2"/>
      <c r="M47" s="2"/>
      <c r="N47" s="2"/>
      <c r="O47" s="2"/>
      <c r="P47" s="2"/>
      <c r="Q47" s="2"/>
      <c r="R47" s="2"/>
      <c r="S47" s="2"/>
      <c r="T47" s="2"/>
      <c r="U47" s="2"/>
      <c r="V47" s="2"/>
      <c r="W47" s="2"/>
      <c r="X47" s="2"/>
      <c r="Y47" s="2"/>
      <c r="Z47" s="2"/>
      <c r="AA47" s="2"/>
    </row>
    <row r="48" ht="84.75" customHeight="1">
      <c r="B48" s="10" t="s">
        <v>241</v>
      </c>
      <c r="C48" s="11" t="s">
        <v>56</v>
      </c>
      <c r="D48" s="11" t="s">
        <v>211</v>
      </c>
      <c r="E48" s="11" t="s">
        <v>242</v>
      </c>
      <c r="F48" s="11" t="s">
        <v>58</v>
      </c>
      <c r="G48" s="11" t="s">
        <v>59</v>
      </c>
      <c r="H48" s="11" t="s">
        <v>60</v>
      </c>
      <c r="I48" s="2"/>
      <c r="J48" s="11" t="s">
        <v>28</v>
      </c>
      <c r="K48" s="2"/>
      <c r="L48" s="2"/>
      <c r="M48" s="2"/>
      <c r="N48" s="2"/>
      <c r="O48" s="2"/>
      <c r="P48" s="2"/>
      <c r="Q48" s="2"/>
      <c r="R48" s="2"/>
      <c r="S48" s="2"/>
      <c r="T48" s="2"/>
      <c r="U48" s="2"/>
      <c r="V48" s="2"/>
      <c r="W48" s="2"/>
      <c r="X48" s="2"/>
      <c r="Y48" s="2"/>
      <c r="Z48" s="2"/>
      <c r="AA48" s="2"/>
    </row>
    <row r="49" ht="84.75" customHeight="1">
      <c r="B49" s="10" t="s">
        <v>243</v>
      </c>
      <c r="C49" s="11" t="s">
        <v>244</v>
      </c>
      <c r="D49" s="11" t="s">
        <v>211</v>
      </c>
      <c r="E49" s="11" t="s">
        <v>245</v>
      </c>
      <c r="F49" s="11" t="s">
        <v>246</v>
      </c>
      <c r="G49" s="11" t="s">
        <v>247</v>
      </c>
      <c r="H49" s="11" t="s">
        <v>60</v>
      </c>
      <c r="I49" s="2"/>
      <c r="J49" s="11" t="s">
        <v>28</v>
      </c>
      <c r="K49" s="2"/>
      <c r="L49" s="2"/>
      <c r="M49" s="2"/>
      <c r="N49" s="2"/>
      <c r="O49" s="2"/>
      <c r="P49" s="2"/>
      <c r="Q49" s="2"/>
      <c r="R49" s="2"/>
      <c r="S49" s="2"/>
      <c r="T49" s="2"/>
      <c r="U49" s="2"/>
      <c r="V49" s="2"/>
      <c r="W49" s="2"/>
      <c r="X49" s="2"/>
      <c r="Y49" s="2"/>
      <c r="Z49" s="2"/>
      <c r="AA49" s="2"/>
    </row>
    <row r="50" ht="57.0" customHeight="1">
      <c r="A50" s="9" t="s">
        <v>248</v>
      </c>
      <c r="B50" s="10" t="s">
        <v>249</v>
      </c>
      <c r="C50" s="11" t="s">
        <v>250</v>
      </c>
      <c r="D50" s="11" t="s">
        <v>251</v>
      </c>
      <c r="E50" s="11" t="s">
        <v>252</v>
      </c>
      <c r="F50" s="11" t="s">
        <v>78</v>
      </c>
      <c r="G50" s="11" t="s">
        <v>253</v>
      </c>
      <c r="H50" s="11" t="s">
        <v>254</v>
      </c>
      <c r="I50" s="12" t="s">
        <v>255</v>
      </c>
      <c r="J50" s="11" t="s">
        <v>28</v>
      </c>
      <c r="K50" s="15"/>
      <c r="L50" s="2"/>
      <c r="M50" s="2"/>
      <c r="N50" s="2"/>
      <c r="O50" s="2"/>
      <c r="P50" s="2"/>
      <c r="Q50" s="2"/>
      <c r="R50" s="2"/>
      <c r="S50" s="2"/>
      <c r="T50" s="2"/>
      <c r="U50" s="2"/>
      <c r="V50" s="2"/>
      <c r="W50" s="2"/>
      <c r="X50" s="2"/>
      <c r="Y50" s="2"/>
      <c r="Z50" s="2"/>
      <c r="AA50" s="2"/>
    </row>
    <row r="51" ht="95.25" customHeight="1">
      <c r="B51" s="10" t="s">
        <v>256</v>
      </c>
      <c r="C51" s="11" t="s">
        <v>257</v>
      </c>
      <c r="D51" s="11" t="s">
        <v>258</v>
      </c>
      <c r="E51" s="11" t="s">
        <v>259</v>
      </c>
      <c r="F51" s="11" t="s">
        <v>260</v>
      </c>
      <c r="G51" s="11" t="s">
        <v>261</v>
      </c>
      <c r="H51" s="11"/>
      <c r="I51" s="13"/>
      <c r="J51" s="11" t="s">
        <v>28</v>
      </c>
      <c r="K51" s="2"/>
      <c r="L51" s="2"/>
      <c r="M51" s="2"/>
      <c r="N51" s="2"/>
      <c r="O51" s="2"/>
      <c r="P51" s="2"/>
      <c r="Q51" s="2"/>
      <c r="R51" s="2"/>
      <c r="S51" s="2"/>
      <c r="T51" s="2"/>
      <c r="U51" s="2"/>
      <c r="V51" s="2"/>
      <c r="W51" s="2"/>
      <c r="X51" s="2"/>
      <c r="Y51" s="2"/>
      <c r="Z51" s="2"/>
      <c r="AA51" s="2"/>
    </row>
    <row r="52" ht="63.0" customHeight="1">
      <c r="B52" s="10" t="s">
        <v>262</v>
      </c>
      <c r="C52" s="11" t="s">
        <v>263</v>
      </c>
      <c r="D52" s="11" t="s">
        <v>258</v>
      </c>
      <c r="E52" s="11" t="s">
        <v>264</v>
      </c>
      <c r="F52" s="22"/>
      <c r="G52" s="11" t="s">
        <v>265</v>
      </c>
      <c r="H52" s="11" t="s">
        <v>266</v>
      </c>
      <c r="I52" s="2"/>
      <c r="J52" s="11" t="s">
        <v>28</v>
      </c>
      <c r="K52" s="2"/>
      <c r="L52" s="2"/>
      <c r="M52" s="2"/>
      <c r="N52" s="2"/>
      <c r="O52" s="2"/>
      <c r="P52" s="2"/>
      <c r="Q52" s="2"/>
      <c r="R52" s="2"/>
      <c r="S52" s="2"/>
      <c r="T52" s="2"/>
      <c r="U52" s="2"/>
      <c r="V52" s="2"/>
      <c r="W52" s="2"/>
      <c r="X52" s="2"/>
      <c r="Y52" s="2"/>
      <c r="Z52" s="2"/>
      <c r="AA52" s="2"/>
    </row>
    <row r="53">
      <c r="B53" s="10" t="s">
        <v>267</v>
      </c>
      <c r="C53" s="11" t="s">
        <v>268</v>
      </c>
      <c r="D53" s="11" t="s">
        <v>251</v>
      </c>
      <c r="E53" s="11" t="s">
        <v>269</v>
      </c>
      <c r="F53" s="11" t="s">
        <v>270</v>
      </c>
      <c r="G53" s="11" t="s">
        <v>271</v>
      </c>
      <c r="H53" s="11" t="s">
        <v>272</v>
      </c>
      <c r="I53" s="2"/>
      <c r="J53" s="11" t="s">
        <v>273</v>
      </c>
      <c r="K53" s="2"/>
      <c r="L53" s="2"/>
      <c r="M53" s="2"/>
      <c r="N53" s="2"/>
      <c r="O53" s="2"/>
      <c r="P53" s="2"/>
      <c r="Q53" s="2"/>
      <c r="R53" s="2"/>
      <c r="S53" s="2"/>
      <c r="T53" s="2"/>
      <c r="U53" s="2"/>
      <c r="V53" s="2"/>
      <c r="W53" s="2"/>
      <c r="X53" s="2"/>
      <c r="Y53" s="2"/>
      <c r="Z53" s="2"/>
      <c r="AA53" s="2"/>
    </row>
    <row r="54">
      <c r="B54" s="10" t="s">
        <v>274</v>
      </c>
      <c r="C54" s="11" t="s">
        <v>275</v>
      </c>
      <c r="D54" s="11" t="s">
        <v>251</v>
      </c>
      <c r="E54" s="11" t="s">
        <v>276</v>
      </c>
      <c r="F54" s="11" t="s">
        <v>277</v>
      </c>
      <c r="G54" s="11" t="s">
        <v>278</v>
      </c>
      <c r="H54" s="11" t="s">
        <v>60</v>
      </c>
      <c r="I54" s="13"/>
      <c r="J54" s="11" t="s">
        <v>28</v>
      </c>
      <c r="K54" s="2"/>
      <c r="L54" s="2"/>
      <c r="M54" s="2"/>
      <c r="N54" s="2"/>
      <c r="O54" s="2"/>
      <c r="P54" s="2"/>
      <c r="Q54" s="2"/>
      <c r="R54" s="2"/>
      <c r="S54" s="2"/>
      <c r="T54" s="2"/>
      <c r="U54" s="2"/>
      <c r="V54" s="2"/>
      <c r="W54" s="2"/>
      <c r="X54" s="2"/>
      <c r="Y54" s="2"/>
      <c r="Z54" s="2"/>
      <c r="AA54" s="2"/>
    </row>
    <row r="55">
      <c r="B55" s="10" t="s">
        <v>279</v>
      </c>
      <c r="C55" s="11" t="s">
        <v>280</v>
      </c>
      <c r="D55" s="11" t="s">
        <v>251</v>
      </c>
      <c r="E55" s="11" t="s">
        <v>281</v>
      </c>
      <c r="F55" s="11" t="s">
        <v>78</v>
      </c>
      <c r="G55" s="11" t="s">
        <v>282</v>
      </c>
      <c r="H55" s="11" t="s">
        <v>283</v>
      </c>
      <c r="I55" s="12" t="s">
        <v>284</v>
      </c>
      <c r="J55" s="11" t="s">
        <v>42</v>
      </c>
      <c r="K55" s="2"/>
      <c r="L55" s="2"/>
      <c r="M55" s="2"/>
      <c r="N55" s="2"/>
      <c r="O55" s="2"/>
      <c r="P55" s="2"/>
      <c r="Q55" s="2"/>
      <c r="R55" s="2"/>
      <c r="S55" s="2"/>
      <c r="T55" s="2"/>
      <c r="U55" s="2"/>
      <c r="V55" s="2"/>
      <c r="W55" s="2"/>
      <c r="X55" s="2"/>
      <c r="Y55" s="2"/>
      <c r="Z55" s="2"/>
      <c r="AA55" s="2"/>
    </row>
    <row r="56" ht="111.75" customHeight="1">
      <c r="B56" s="10" t="s">
        <v>285</v>
      </c>
      <c r="C56" s="11" t="s">
        <v>286</v>
      </c>
      <c r="D56" s="11" t="s">
        <v>251</v>
      </c>
      <c r="E56" s="11" t="s">
        <v>287</v>
      </c>
      <c r="F56" s="11" t="s">
        <v>78</v>
      </c>
      <c r="G56" s="11" t="s">
        <v>288</v>
      </c>
      <c r="H56" s="11" t="s">
        <v>289</v>
      </c>
      <c r="I56" s="12" t="s">
        <v>290</v>
      </c>
      <c r="J56" s="11" t="s">
        <v>42</v>
      </c>
      <c r="K56" s="2"/>
      <c r="L56" s="2"/>
      <c r="M56" s="2"/>
      <c r="N56" s="2"/>
      <c r="O56" s="2"/>
      <c r="P56" s="2"/>
      <c r="Q56" s="2"/>
      <c r="R56" s="2"/>
      <c r="S56" s="2"/>
      <c r="T56" s="2"/>
      <c r="U56" s="2"/>
      <c r="V56" s="2"/>
      <c r="W56" s="2"/>
      <c r="X56" s="2"/>
      <c r="Y56" s="2"/>
      <c r="Z56" s="2"/>
      <c r="AA56" s="2"/>
    </row>
    <row r="57" ht="92.25" customHeight="1">
      <c r="B57" s="10" t="s">
        <v>291</v>
      </c>
      <c r="C57" s="11" t="s">
        <v>292</v>
      </c>
      <c r="D57" s="11" t="s">
        <v>251</v>
      </c>
      <c r="E57" s="11" t="s">
        <v>293</v>
      </c>
      <c r="F57" s="11" t="s">
        <v>78</v>
      </c>
      <c r="G57" s="11" t="s">
        <v>294</v>
      </c>
      <c r="H57" s="11" t="s">
        <v>295</v>
      </c>
      <c r="I57" s="12" t="s">
        <v>296</v>
      </c>
      <c r="J57" s="11" t="s">
        <v>42</v>
      </c>
      <c r="K57" s="2"/>
      <c r="L57" s="2"/>
      <c r="M57" s="2"/>
      <c r="N57" s="2"/>
      <c r="O57" s="2"/>
      <c r="P57" s="2"/>
      <c r="Q57" s="2"/>
      <c r="R57" s="2"/>
      <c r="S57" s="2"/>
      <c r="T57" s="2"/>
      <c r="U57" s="2"/>
      <c r="V57" s="2"/>
      <c r="W57" s="2"/>
      <c r="X57" s="2"/>
      <c r="Y57" s="2"/>
      <c r="Z57" s="2"/>
      <c r="AA57" s="2"/>
    </row>
    <row r="58">
      <c r="B58" s="10" t="s">
        <v>297</v>
      </c>
      <c r="C58" s="11" t="s">
        <v>298</v>
      </c>
      <c r="D58" s="11" t="s">
        <v>299</v>
      </c>
      <c r="E58" s="11" t="s">
        <v>300</v>
      </c>
      <c r="F58" s="11"/>
      <c r="G58" s="11" t="s">
        <v>301</v>
      </c>
      <c r="H58" s="11" t="s">
        <v>302</v>
      </c>
      <c r="I58" s="12" t="s">
        <v>303</v>
      </c>
      <c r="J58" s="11" t="s">
        <v>42</v>
      </c>
      <c r="K58" s="2"/>
      <c r="L58" s="2"/>
      <c r="M58" s="2"/>
      <c r="N58" s="2"/>
      <c r="O58" s="2"/>
      <c r="P58" s="2"/>
      <c r="Q58" s="2"/>
      <c r="R58" s="2"/>
      <c r="S58" s="2"/>
      <c r="T58" s="2"/>
      <c r="U58" s="2"/>
      <c r="V58" s="2"/>
      <c r="W58" s="2"/>
      <c r="X58" s="2"/>
      <c r="Y58" s="2"/>
      <c r="Z58" s="2"/>
      <c r="AA58" s="2"/>
    </row>
    <row r="59">
      <c r="B59" s="10" t="s">
        <v>304</v>
      </c>
      <c r="C59" s="11" t="s">
        <v>305</v>
      </c>
      <c r="D59" s="14" t="s">
        <v>306</v>
      </c>
      <c r="E59" s="11" t="s">
        <v>307</v>
      </c>
      <c r="F59" s="11" t="s">
        <v>78</v>
      </c>
      <c r="G59" s="11" t="s">
        <v>308</v>
      </c>
      <c r="H59" s="14" t="s">
        <v>309</v>
      </c>
      <c r="I59" s="13"/>
      <c r="J59" s="11" t="s">
        <v>28</v>
      </c>
      <c r="K59" s="2"/>
      <c r="L59" s="2"/>
      <c r="M59" s="2"/>
      <c r="N59" s="2"/>
      <c r="O59" s="2"/>
      <c r="P59" s="2"/>
      <c r="Q59" s="2"/>
      <c r="R59" s="2"/>
      <c r="S59" s="2"/>
      <c r="T59" s="2"/>
      <c r="U59" s="2"/>
      <c r="V59" s="2"/>
      <c r="W59" s="2"/>
      <c r="X59" s="2"/>
      <c r="Y59" s="2"/>
      <c r="Z59" s="2"/>
      <c r="AA59" s="2"/>
    </row>
    <row r="60" ht="78.0" customHeight="1">
      <c r="A60" s="9" t="s">
        <v>310</v>
      </c>
      <c r="B60" s="10" t="s">
        <v>311</v>
      </c>
      <c r="C60" s="11" t="s">
        <v>312</v>
      </c>
      <c r="D60" s="11" t="s">
        <v>313</v>
      </c>
      <c r="E60" s="11" t="s">
        <v>314</v>
      </c>
      <c r="F60" s="11" t="s">
        <v>315</v>
      </c>
      <c r="G60" s="11" t="s">
        <v>316</v>
      </c>
      <c r="H60" s="11" t="s">
        <v>154</v>
      </c>
      <c r="I60" s="2"/>
      <c r="J60" s="11" t="s">
        <v>28</v>
      </c>
      <c r="K60" s="2"/>
      <c r="L60" s="2"/>
      <c r="M60" s="2"/>
      <c r="N60" s="2"/>
      <c r="O60" s="2"/>
      <c r="P60" s="2"/>
      <c r="Q60" s="2"/>
      <c r="R60" s="2"/>
      <c r="S60" s="2"/>
      <c r="T60" s="2"/>
      <c r="U60" s="2"/>
      <c r="V60" s="2"/>
      <c r="W60" s="2"/>
      <c r="X60" s="2"/>
      <c r="Y60" s="2"/>
      <c r="Z60" s="2"/>
      <c r="AA60" s="2"/>
    </row>
    <row r="61" ht="166.5" customHeight="1">
      <c r="B61" s="10" t="s">
        <v>317</v>
      </c>
      <c r="C61" s="11" t="s">
        <v>318</v>
      </c>
      <c r="D61" s="11" t="s">
        <v>313</v>
      </c>
      <c r="E61" s="11" t="s">
        <v>319</v>
      </c>
      <c r="F61" s="11" t="s">
        <v>320</v>
      </c>
      <c r="G61" s="11" t="s">
        <v>321</v>
      </c>
      <c r="H61" s="11" t="s">
        <v>322</v>
      </c>
      <c r="I61" s="2"/>
      <c r="J61" s="11" t="s">
        <v>28</v>
      </c>
      <c r="K61" s="2"/>
      <c r="L61" s="2"/>
      <c r="M61" s="2"/>
      <c r="N61" s="2"/>
      <c r="O61" s="2"/>
      <c r="P61" s="2"/>
      <c r="Q61" s="2"/>
      <c r="R61" s="2"/>
      <c r="S61" s="2"/>
      <c r="T61" s="2"/>
      <c r="U61" s="2"/>
      <c r="V61" s="2"/>
      <c r="W61" s="2"/>
      <c r="X61" s="2"/>
      <c r="Y61" s="2"/>
      <c r="Z61" s="2"/>
      <c r="AA61" s="2"/>
    </row>
    <row r="62" ht="78.0" customHeight="1">
      <c r="B62" s="10" t="s">
        <v>323</v>
      </c>
      <c r="C62" s="11" t="s">
        <v>324</v>
      </c>
      <c r="D62" s="11" t="s">
        <v>325</v>
      </c>
      <c r="E62" s="11" t="s">
        <v>326</v>
      </c>
      <c r="F62" s="11" t="s">
        <v>78</v>
      </c>
      <c r="G62" s="11" t="s">
        <v>327</v>
      </c>
      <c r="H62" s="2"/>
      <c r="I62" s="2"/>
      <c r="J62" s="11" t="s">
        <v>273</v>
      </c>
      <c r="K62" s="2"/>
      <c r="L62" s="2"/>
      <c r="M62" s="2"/>
      <c r="N62" s="2"/>
      <c r="O62" s="2"/>
      <c r="P62" s="2"/>
      <c r="Q62" s="2"/>
      <c r="R62" s="2"/>
      <c r="S62" s="2"/>
      <c r="T62" s="2"/>
      <c r="U62" s="2"/>
      <c r="V62" s="2"/>
      <c r="W62" s="2"/>
      <c r="X62" s="2"/>
      <c r="Y62" s="2"/>
      <c r="Z62" s="2"/>
      <c r="AA62" s="2"/>
    </row>
    <row r="63" ht="89.25" customHeight="1">
      <c r="B63" s="10" t="s">
        <v>328</v>
      </c>
      <c r="C63" s="11" t="s">
        <v>329</v>
      </c>
      <c r="D63" s="11" t="s">
        <v>325</v>
      </c>
      <c r="E63" s="11" t="s">
        <v>330</v>
      </c>
      <c r="F63" s="11" t="s">
        <v>78</v>
      </c>
      <c r="G63" s="11" t="s">
        <v>331</v>
      </c>
      <c r="H63" s="2"/>
      <c r="I63" s="2"/>
      <c r="J63" s="11" t="s">
        <v>273</v>
      </c>
      <c r="K63" s="2"/>
      <c r="L63" s="2"/>
      <c r="M63" s="2"/>
      <c r="N63" s="2"/>
      <c r="O63" s="2"/>
      <c r="P63" s="2"/>
      <c r="Q63" s="2"/>
      <c r="R63" s="2"/>
      <c r="S63" s="2"/>
      <c r="T63" s="2"/>
      <c r="U63" s="2"/>
      <c r="V63" s="2"/>
      <c r="W63" s="2"/>
      <c r="X63" s="2"/>
      <c r="Y63" s="2"/>
      <c r="Z63" s="2"/>
      <c r="AA63" s="2"/>
    </row>
    <row r="64" ht="120.75" customHeight="1">
      <c r="B64" s="10" t="s">
        <v>332</v>
      </c>
      <c r="C64" s="11" t="s">
        <v>333</v>
      </c>
      <c r="D64" s="11" t="s">
        <v>325</v>
      </c>
      <c r="E64" s="11" t="s">
        <v>334</v>
      </c>
      <c r="F64" s="11" t="s">
        <v>78</v>
      </c>
      <c r="G64" s="11" t="s">
        <v>335</v>
      </c>
      <c r="H64" s="11" t="s">
        <v>60</v>
      </c>
      <c r="I64" s="2"/>
      <c r="J64" s="11" t="s">
        <v>28</v>
      </c>
      <c r="K64" s="2"/>
      <c r="L64" s="2"/>
      <c r="M64" s="2"/>
      <c r="N64" s="2"/>
      <c r="O64" s="2"/>
      <c r="P64" s="2"/>
      <c r="Q64" s="2"/>
      <c r="R64" s="2"/>
      <c r="S64" s="2"/>
      <c r="T64" s="2"/>
      <c r="U64" s="2"/>
      <c r="V64" s="2"/>
      <c r="W64" s="2"/>
      <c r="X64" s="2"/>
      <c r="Y64" s="2"/>
      <c r="Z64" s="2"/>
      <c r="AA64" s="2"/>
    </row>
    <row r="65">
      <c r="A65" s="23" t="s">
        <v>336</v>
      </c>
      <c r="B65" s="10" t="s">
        <v>337</v>
      </c>
      <c r="C65" s="11" t="s">
        <v>338</v>
      </c>
      <c r="D65" s="11" t="s">
        <v>339</v>
      </c>
      <c r="E65" s="11" t="s">
        <v>340</v>
      </c>
      <c r="F65" s="11" t="s">
        <v>78</v>
      </c>
      <c r="G65" s="11" t="s">
        <v>341</v>
      </c>
      <c r="H65" s="24" t="s">
        <v>60</v>
      </c>
      <c r="I65" s="2"/>
      <c r="J65" s="11" t="s">
        <v>28</v>
      </c>
      <c r="K65" s="2"/>
      <c r="L65" s="2"/>
      <c r="M65" s="2"/>
      <c r="N65" s="2"/>
      <c r="O65" s="2"/>
      <c r="P65" s="2"/>
      <c r="Q65" s="2"/>
      <c r="R65" s="2"/>
      <c r="S65" s="2"/>
      <c r="T65" s="2"/>
      <c r="U65" s="2"/>
      <c r="V65" s="2"/>
      <c r="W65" s="2"/>
      <c r="X65" s="2"/>
      <c r="Y65" s="2"/>
      <c r="Z65" s="2"/>
      <c r="AA65" s="2"/>
    </row>
    <row r="66">
      <c r="B66" s="10" t="s">
        <v>342</v>
      </c>
      <c r="C66" s="11" t="s">
        <v>343</v>
      </c>
      <c r="D66" s="11" t="s">
        <v>339</v>
      </c>
      <c r="E66" s="11" t="s">
        <v>344</v>
      </c>
      <c r="F66" s="11" t="s">
        <v>78</v>
      </c>
      <c r="G66" s="11" t="s">
        <v>345</v>
      </c>
      <c r="H66" s="24" t="s">
        <v>60</v>
      </c>
      <c r="I66" s="25"/>
      <c r="J66" s="11" t="s">
        <v>28</v>
      </c>
      <c r="K66" s="2"/>
      <c r="L66" s="2"/>
      <c r="M66" s="2"/>
      <c r="N66" s="2"/>
      <c r="O66" s="2"/>
      <c r="P66" s="2"/>
      <c r="Q66" s="2"/>
      <c r="R66" s="2"/>
      <c r="S66" s="2"/>
      <c r="T66" s="2"/>
      <c r="U66" s="2"/>
      <c r="V66" s="2"/>
      <c r="W66" s="2"/>
      <c r="X66" s="2"/>
      <c r="Y66" s="2"/>
      <c r="Z66" s="2"/>
      <c r="AA66" s="2"/>
    </row>
    <row r="67">
      <c r="A67" s="9" t="s">
        <v>346</v>
      </c>
      <c r="B67" s="10" t="s">
        <v>347</v>
      </c>
      <c r="C67" s="11" t="s">
        <v>348</v>
      </c>
      <c r="D67" s="11" t="s">
        <v>339</v>
      </c>
      <c r="E67" s="11" t="s">
        <v>349</v>
      </c>
      <c r="F67" s="11" t="s">
        <v>78</v>
      </c>
      <c r="G67" s="11" t="s">
        <v>350</v>
      </c>
      <c r="H67" s="24" t="s">
        <v>60</v>
      </c>
      <c r="I67" s="25"/>
      <c r="J67" s="11" t="s">
        <v>28</v>
      </c>
      <c r="K67" s="2"/>
      <c r="L67" s="2"/>
      <c r="M67" s="2"/>
      <c r="N67" s="2"/>
      <c r="O67" s="2"/>
      <c r="P67" s="2"/>
      <c r="Q67" s="2"/>
      <c r="R67" s="2"/>
      <c r="S67" s="2"/>
      <c r="T67" s="2"/>
      <c r="U67" s="2"/>
      <c r="V67" s="2"/>
      <c r="W67" s="2"/>
      <c r="X67" s="2"/>
      <c r="Y67" s="2"/>
      <c r="Z67" s="2"/>
      <c r="AA67" s="2"/>
    </row>
    <row r="68">
      <c r="B68" s="10" t="s">
        <v>351</v>
      </c>
      <c r="C68" s="11" t="s">
        <v>352</v>
      </c>
      <c r="D68" s="11" t="s">
        <v>353</v>
      </c>
      <c r="E68" s="11" t="s">
        <v>354</v>
      </c>
      <c r="F68" s="11" t="s">
        <v>355</v>
      </c>
      <c r="G68" s="11" t="s">
        <v>356</v>
      </c>
      <c r="H68" s="11" t="s">
        <v>357</v>
      </c>
      <c r="I68" s="2"/>
      <c r="J68" s="11" t="s">
        <v>42</v>
      </c>
      <c r="K68" s="2"/>
      <c r="L68" s="2"/>
      <c r="M68" s="2"/>
      <c r="N68" s="2"/>
      <c r="O68" s="2"/>
      <c r="P68" s="2"/>
      <c r="Q68" s="2"/>
      <c r="R68" s="2"/>
      <c r="S68" s="2"/>
      <c r="T68" s="2"/>
      <c r="U68" s="2"/>
      <c r="V68" s="2"/>
      <c r="W68" s="2"/>
      <c r="X68" s="2"/>
      <c r="Y68" s="2"/>
      <c r="Z68" s="2"/>
      <c r="AA68" s="2"/>
    </row>
    <row r="69">
      <c r="B69" s="10" t="s">
        <v>358</v>
      </c>
      <c r="C69" s="11" t="s">
        <v>359</v>
      </c>
      <c r="D69" s="11" t="s">
        <v>339</v>
      </c>
      <c r="E69" s="11" t="s">
        <v>360</v>
      </c>
      <c r="F69" s="11" t="s">
        <v>355</v>
      </c>
      <c r="G69" s="11" t="s">
        <v>361</v>
      </c>
      <c r="H69" s="11" t="s">
        <v>60</v>
      </c>
      <c r="I69" s="2"/>
      <c r="J69" s="11" t="s">
        <v>28</v>
      </c>
      <c r="K69" s="2"/>
      <c r="L69" s="2"/>
      <c r="M69" s="2"/>
      <c r="N69" s="2"/>
      <c r="O69" s="2"/>
      <c r="P69" s="2"/>
      <c r="Q69" s="2"/>
      <c r="R69" s="2"/>
      <c r="S69" s="2"/>
      <c r="T69" s="2"/>
      <c r="U69" s="2"/>
      <c r="V69" s="2"/>
      <c r="W69" s="2"/>
      <c r="X69" s="2"/>
      <c r="Y69" s="2"/>
      <c r="Z69" s="2"/>
      <c r="AA69" s="2"/>
    </row>
    <row r="70">
      <c r="B70" s="10" t="s">
        <v>362</v>
      </c>
      <c r="C70" s="11" t="s">
        <v>363</v>
      </c>
      <c r="D70" s="11" t="s">
        <v>364</v>
      </c>
      <c r="E70" s="11" t="s">
        <v>365</v>
      </c>
      <c r="F70" s="11" t="s">
        <v>355</v>
      </c>
      <c r="G70" s="11" t="s">
        <v>366</v>
      </c>
      <c r="H70" s="11" t="s">
        <v>60</v>
      </c>
      <c r="I70" s="2"/>
      <c r="J70" s="11" t="s">
        <v>28</v>
      </c>
      <c r="K70" s="2"/>
      <c r="L70" s="2"/>
      <c r="M70" s="2"/>
      <c r="N70" s="2"/>
      <c r="O70" s="2"/>
      <c r="P70" s="2"/>
      <c r="Q70" s="2"/>
      <c r="R70" s="2"/>
      <c r="S70" s="2"/>
      <c r="T70" s="2"/>
      <c r="U70" s="2"/>
      <c r="V70" s="2"/>
      <c r="W70" s="2"/>
      <c r="X70" s="2"/>
      <c r="Y70" s="2"/>
      <c r="Z70" s="2"/>
      <c r="AA70" s="2"/>
    </row>
    <row r="71">
      <c r="B71" s="10" t="s">
        <v>367</v>
      </c>
      <c r="C71" s="11" t="s">
        <v>368</v>
      </c>
      <c r="D71" s="11" t="s">
        <v>339</v>
      </c>
      <c r="E71" s="11" t="s">
        <v>369</v>
      </c>
      <c r="F71" s="11" t="s">
        <v>355</v>
      </c>
      <c r="G71" s="11" t="s">
        <v>370</v>
      </c>
      <c r="H71" s="11" t="s">
        <v>371</v>
      </c>
      <c r="I71" s="2"/>
      <c r="J71" s="11" t="s">
        <v>42</v>
      </c>
      <c r="K71" s="2"/>
      <c r="L71" s="2"/>
      <c r="M71" s="2"/>
      <c r="N71" s="2"/>
      <c r="O71" s="2"/>
      <c r="P71" s="2"/>
      <c r="Q71" s="2"/>
      <c r="R71" s="2"/>
      <c r="S71" s="2"/>
      <c r="T71" s="2"/>
      <c r="U71" s="2"/>
      <c r="V71" s="2"/>
      <c r="W71" s="2"/>
      <c r="X71" s="2"/>
      <c r="Y71" s="2"/>
      <c r="Z71" s="2"/>
      <c r="AA71" s="2"/>
    </row>
    <row r="72">
      <c r="A72" s="26" t="s">
        <v>372</v>
      </c>
      <c r="B72" s="10" t="s">
        <v>373</v>
      </c>
      <c r="C72" s="11" t="s">
        <v>374</v>
      </c>
      <c r="D72" s="11" t="s">
        <v>325</v>
      </c>
      <c r="E72" s="11" t="s">
        <v>375</v>
      </c>
      <c r="F72" s="11" t="s">
        <v>376</v>
      </c>
      <c r="G72" s="11" t="s">
        <v>377</v>
      </c>
      <c r="H72" s="2"/>
      <c r="I72" s="2"/>
      <c r="J72" s="11" t="s">
        <v>273</v>
      </c>
      <c r="K72" s="2"/>
      <c r="L72" s="2"/>
      <c r="M72" s="2"/>
      <c r="N72" s="2"/>
      <c r="O72" s="2"/>
      <c r="P72" s="2"/>
      <c r="Q72" s="2"/>
      <c r="R72" s="2"/>
      <c r="S72" s="2"/>
      <c r="T72" s="2"/>
      <c r="U72" s="2"/>
      <c r="V72" s="2"/>
      <c r="W72" s="2"/>
      <c r="X72" s="2"/>
      <c r="Y72" s="2"/>
      <c r="Z72" s="2"/>
      <c r="AA72" s="2"/>
    </row>
    <row r="73">
      <c r="B73" s="10" t="s">
        <v>378</v>
      </c>
      <c r="C73" s="11" t="s">
        <v>379</v>
      </c>
      <c r="D73" s="11" t="s">
        <v>325</v>
      </c>
      <c r="E73" s="11" t="s">
        <v>380</v>
      </c>
      <c r="F73" s="11" t="s">
        <v>320</v>
      </c>
      <c r="G73" s="11" t="s">
        <v>381</v>
      </c>
      <c r="H73" s="2"/>
      <c r="I73" s="2"/>
      <c r="J73" s="11" t="s">
        <v>273</v>
      </c>
      <c r="K73" s="2"/>
      <c r="L73" s="2"/>
      <c r="M73" s="2"/>
      <c r="N73" s="2"/>
      <c r="O73" s="2"/>
      <c r="P73" s="2"/>
      <c r="Q73" s="2"/>
      <c r="R73" s="2"/>
      <c r="S73" s="2"/>
      <c r="T73" s="2"/>
      <c r="U73" s="2"/>
      <c r="V73" s="2"/>
      <c r="W73" s="2"/>
      <c r="X73" s="2"/>
      <c r="Y73" s="2"/>
      <c r="Z73" s="2"/>
      <c r="AA73" s="2"/>
    </row>
    <row r="74">
      <c r="B74" s="10" t="s">
        <v>382</v>
      </c>
      <c r="C74" s="11" t="s">
        <v>383</v>
      </c>
      <c r="D74" s="11" t="s">
        <v>384</v>
      </c>
      <c r="E74" s="11" t="s">
        <v>385</v>
      </c>
      <c r="F74" s="11" t="s">
        <v>386</v>
      </c>
      <c r="G74" s="11" t="s">
        <v>387</v>
      </c>
      <c r="H74" s="2"/>
      <c r="I74" s="2"/>
      <c r="J74" s="11" t="s">
        <v>273</v>
      </c>
      <c r="K74" s="2"/>
      <c r="L74" s="2"/>
      <c r="M74" s="2"/>
      <c r="N74" s="2"/>
      <c r="O74" s="2"/>
      <c r="P74" s="2"/>
      <c r="Q74" s="2"/>
      <c r="R74" s="2"/>
      <c r="S74" s="2"/>
      <c r="T74" s="2"/>
      <c r="U74" s="2"/>
      <c r="V74" s="2"/>
      <c r="W74" s="2"/>
      <c r="X74" s="2"/>
      <c r="Y74" s="2"/>
      <c r="Z74" s="2"/>
      <c r="AA74" s="2"/>
    </row>
    <row r="75" ht="92.25" customHeight="1">
      <c r="A75" s="9" t="s">
        <v>388</v>
      </c>
      <c r="B75" s="10" t="s">
        <v>389</v>
      </c>
      <c r="C75" s="11" t="s">
        <v>390</v>
      </c>
      <c r="D75" s="11" t="s">
        <v>391</v>
      </c>
      <c r="E75" s="11" t="s">
        <v>392</v>
      </c>
      <c r="F75" s="11" t="s">
        <v>393</v>
      </c>
      <c r="G75" s="11" t="s">
        <v>394</v>
      </c>
      <c r="H75" s="2"/>
      <c r="I75" s="2"/>
      <c r="J75" s="11" t="s">
        <v>273</v>
      </c>
      <c r="K75" s="2"/>
      <c r="L75" s="2"/>
      <c r="M75" s="2"/>
      <c r="N75" s="2"/>
      <c r="O75" s="2"/>
      <c r="P75" s="2"/>
      <c r="Q75" s="2"/>
      <c r="R75" s="2"/>
      <c r="S75" s="2"/>
      <c r="T75" s="2"/>
      <c r="U75" s="2"/>
      <c r="V75" s="2"/>
      <c r="W75" s="2"/>
      <c r="X75" s="2"/>
      <c r="Y75" s="2"/>
      <c r="Z75" s="2"/>
      <c r="AA75" s="2"/>
    </row>
    <row r="76" ht="92.25" customHeight="1">
      <c r="B76" s="10" t="s">
        <v>395</v>
      </c>
      <c r="C76" s="11" t="s">
        <v>396</v>
      </c>
      <c r="D76" s="11" t="s">
        <v>397</v>
      </c>
      <c r="E76" s="11" t="s">
        <v>398</v>
      </c>
      <c r="F76" s="11" t="s">
        <v>399</v>
      </c>
      <c r="G76" s="11" t="s">
        <v>400</v>
      </c>
      <c r="H76" s="2"/>
      <c r="I76" s="2"/>
      <c r="J76" s="11" t="s">
        <v>273</v>
      </c>
      <c r="K76" s="2"/>
      <c r="L76" s="2"/>
      <c r="M76" s="2"/>
      <c r="N76" s="2"/>
      <c r="O76" s="2"/>
      <c r="P76" s="2"/>
      <c r="Q76" s="2"/>
      <c r="R76" s="2"/>
      <c r="S76" s="2"/>
      <c r="T76" s="2"/>
      <c r="U76" s="2"/>
      <c r="V76" s="2"/>
      <c r="W76" s="2"/>
      <c r="X76" s="2"/>
      <c r="Y76" s="2"/>
      <c r="Z76" s="2"/>
      <c r="AA76" s="2"/>
    </row>
    <row r="77">
      <c r="B77" s="10" t="s">
        <v>401</v>
      </c>
      <c r="C77" s="11" t="s">
        <v>402</v>
      </c>
      <c r="D77" s="11" t="s">
        <v>403</v>
      </c>
      <c r="E77" s="11" t="s">
        <v>404</v>
      </c>
      <c r="F77" s="11" t="s">
        <v>405</v>
      </c>
      <c r="G77" s="11" t="s">
        <v>406</v>
      </c>
      <c r="H77" s="2"/>
      <c r="I77" s="2"/>
      <c r="J77" s="11" t="s">
        <v>273</v>
      </c>
      <c r="K77" s="2"/>
      <c r="L77" s="2"/>
      <c r="M77" s="2"/>
      <c r="N77" s="2"/>
      <c r="O77" s="2"/>
      <c r="P77" s="2"/>
      <c r="Q77" s="2"/>
      <c r="R77" s="2"/>
      <c r="S77" s="2"/>
      <c r="T77" s="2"/>
      <c r="U77" s="2"/>
      <c r="V77" s="2"/>
      <c r="W77" s="2"/>
      <c r="X77" s="2"/>
      <c r="Y77" s="2"/>
      <c r="Z77" s="2"/>
      <c r="AA77" s="2"/>
    </row>
    <row r="78">
      <c r="A78" s="9" t="s">
        <v>407</v>
      </c>
      <c r="B78" s="10" t="s">
        <v>408</v>
      </c>
      <c r="C78" s="11" t="s">
        <v>409</v>
      </c>
      <c r="D78" s="11" t="s">
        <v>410</v>
      </c>
      <c r="E78" s="11" t="s">
        <v>411</v>
      </c>
      <c r="F78" s="11" t="s">
        <v>412</v>
      </c>
      <c r="G78" s="11" t="s">
        <v>413</v>
      </c>
      <c r="H78" s="11" t="s">
        <v>414</v>
      </c>
      <c r="I78" s="2"/>
      <c r="J78" s="11" t="s">
        <v>28</v>
      </c>
      <c r="K78" s="2"/>
      <c r="L78" s="2"/>
      <c r="M78" s="2"/>
      <c r="N78" s="2"/>
      <c r="O78" s="2"/>
      <c r="P78" s="2"/>
      <c r="Q78" s="2"/>
      <c r="R78" s="2"/>
      <c r="S78" s="2"/>
      <c r="T78" s="2"/>
      <c r="U78" s="2"/>
      <c r="V78" s="2"/>
      <c r="W78" s="2"/>
      <c r="X78" s="2"/>
      <c r="Y78" s="2"/>
      <c r="Z78" s="2"/>
      <c r="AA78" s="2"/>
    </row>
    <row r="79">
      <c r="B79" s="10" t="s">
        <v>415</v>
      </c>
      <c r="C79" s="11" t="s">
        <v>416</v>
      </c>
      <c r="D79" s="11" t="s">
        <v>417</v>
      </c>
      <c r="E79" s="11" t="s">
        <v>418</v>
      </c>
      <c r="F79" s="11" t="s">
        <v>419</v>
      </c>
      <c r="G79" s="11" t="s">
        <v>420</v>
      </c>
      <c r="H79" s="11" t="s">
        <v>421</v>
      </c>
      <c r="I79" s="2"/>
      <c r="J79" s="11" t="s">
        <v>28</v>
      </c>
      <c r="K79" s="2"/>
      <c r="L79" s="2"/>
      <c r="M79" s="2"/>
      <c r="N79" s="2"/>
      <c r="O79" s="2"/>
      <c r="P79" s="2"/>
      <c r="Q79" s="2"/>
      <c r="R79" s="2"/>
      <c r="S79" s="2"/>
      <c r="T79" s="2"/>
      <c r="U79" s="2"/>
      <c r="V79" s="2"/>
      <c r="W79" s="2"/>
      <c r="X79" s="2"/>
      <c r="Y79" s="2"/>
      <c r="Z79" s="2"/>
      <c r="AA79" s="2"/>
    </row>
    <row r="80">
      <c r="B80" s="10" t="s">
        <v>422</v>
      </c>
      <c r="C80" s="11" t="s">
        <v>423</v>
      </c>
      <c r="D80" s="11" t="s">
        <v>424</v>
      </c>
      <c r="E80" s="11" t="s">
        <v>425</v>
      </c>
      <c r="F80" s="11" t="s">
        <v>419</v>
      </c>
      <c r="G80" s="11" t="s">
        <v>426</v>
      </c>
      <c r="H80" s="11" t="s">
        <v>427</v>
      </c>
      <c r="I80" s="2"/>
      <c r="J80" s="11" t="s">
        <v>28</v>
      </c>
      <c r="K80" s="2"/>
      <c r="L80" s="2"/>
      <c r="M80" s="2"/>
      <c r="N80" s="2"/>
      <c r="O80" s="2"/>
      <c r="P80" s="2"/>
      <c r="Q80" s="2"/>
      <c r="R80" s="2"/>
      <c r="S80" s="2"/>
      <c r="T80" s="2"/>
      <c r="U80" s="2"/>
      <c r="V80" s="2"/>
      <c r="W80" s="2"/>
      <c r="X80" s="2"/>
      <c r="Y80" s="2"/>
      <c r="Z80" s="2"/>
      <c r="AA80" s="2"/>
    </row>
    <row r="81" ht="96.75" customHeight="1">
      <c r="B81" s="10" t="s">
        <v>428</v>
      </c>
      <c r="C81" s="11" t="s">
        <v>429</v>
      </c>
      <c r="D81" s="11" t="s">
        <v>430</v>
      </c>
      <c r="E81" s="11" t="s">
        <v>431</v>
      </c>
      <c r="F81" s="11" t="s">
        <v>432</v>
      </c>
      <c r="G81" s="11" t="s">
        <v>433</v>
      </c>
      <c r="H81" s="11" t="s">
        <v>434</v>
      </c>
      <c r="I81" s="2"/>
      <c r="J81" s="11" t="s">
        <v>28</v>
      </c>
      <c r="K81" s="2"/>
      <c r="L81" s="2"/>
      <c r="M81" s="2"/>
      <c r="N81" s="2"/>
      <c r="O81" s="2"/>
      <c r="P81" s="2"/>
      <c r="Q81" s="2"/>
      <c r="R81" s="2"/>
      <c r="S81" s="2"/>
      <c r="T81" s="2"/>
      <c r="U81" s="2"/>
      <c r="V81" s="2"/>
      <c r="W81" s="2"/>
      <c r="X81" s="2"/>
      <c r="Y81" s="2"/>
      <c r="Z81" s="2"/>
      <c r="AA81" s="2"/>
    </row>
    <row r="82" ht="76.5" customHeight="1">
      <c r="B82" s="10" t="s">
        <v>435</v>
      </c>
      <c r="C82" s="11" t="s">
        <v>436</v>
      </c>
      <c r="D82" s="11" t="s">
        <v>437</v>
      </c>
      <c r="E82" s="11" t="s">
        <v>438</v>
      </c>
      <c r="F82" s="11" t="s">
        <v>439</v>
      </c>
      <c r="G82" s="11" t="s">
        <v>440</v>
      </c>
      <c r="H82" s="11" t="s">
        <v>441</v>
      </c>
      <c r="I82" s="2"/>
      <c r="J82" s="11" t="s">
        <v>28</v>
      </c>
      <c r="K82" s="2"/>
      <c r="L82" s="2"/>
      <c r="M82" s="2"/>
      <c r="N82" s="2"/>
      <c r="O82" s="2"/>
      <c r="P82" s="2"/>
      <c r="Q82" s="2"/>
      <c r="R82" s="2"/>
      <c r="S82" s="2"/>
      <c r="T82" s="2"/>
      <c r="U82" s="2"/>
      <c r="V82" s="2"/>
      <c r="W82" s="2"/>
      <c r="X82" s="2"/>
      <c r="Y82" s="2"/>
      <c r="Z82" s="2"/>
      <c r="AA82" s="2"/>
    </row>
    <row r="83" ht="89.25" customHeight="1">
      <c r="B83" s="10" t="s">
        <v>442</v>
      </c>
      <c r="C83" s="11" t="s">
        <v>443</v>
      </c>
      <c r="D83" s="11" t="s">
        <v>444</v>
      </c>
      <c r="E83" s="11" t="s">
        <v>445</v>
      </c>
      <c r="F83" s="11" t="s">
        <v>78</v>
      </c>
      <c r="G83" s="11" t="s">
        <v>446</v>
      </c>
      <c r="H83" s="11" t="s">
        <v>447</v>
      </c>
      <c r="I83" s="12" t="s">
        <v>448</v>
      </c>
      <c r="J83" s="11" t="s">
        <v>42</v>
      </c>
      <c r="K83" s="2"/>
      <c r="L83" s="2"/>
      <c r="M83" s="2"/>
      <c r="N83" s="2"/>
      <c r="O83" s="2"/>
      <c r="P83" s="2"/>
      <c r="Q83" s="2"/>
      <c r="R83" s="2"/>
      <c r="S83" s="2"/>
      <c r="T83" s="2"/>
      <c r="U83" s="2"/>
      <c r="V83" s="2"/>
      <c r="W83" s="2"/>
      <c r="X83" s="2"/>
      <c r="Y83" s="2"/>
      <c r="Z83" s="2"/>
      <c r="AA83" s="2"/>
    </row>
    <row r="84">
      <c r="A84" s="9" t="s">
        <v>449</v>
      </c>
      <c r="B84" s="10" t="s">
        <v>450</v>
      </c>
      <c r="C84" s="14" t="s">
        <v>451</v>
      </c>
      <c r="D84" s="14" t="s">
        <v>452</v>
      </c>
      <c r="E84" s="11" t="s">
        <v>453</v>
      </c>
      <c r="F84" s="11" t="s">
        <v>78</v>
      </c>
      <c r="G84" s="11" t="s">
        <v>454</v>
      </c>
      <c r="H84" s="11" t="s">
        <v>455</v>
      </c>
      <c r="I84" s="2"/>
      <c r="J84" s="11" t="s">
        <v>28</v>
      </c>
      <c r="K84" s="2"/>
      <c r="L84" s="2"/>
      <c r="M84" s="2"/>
      <c r="N84" s="2"/>
      <c r="O84" s="2"/>
      <c r="P84" s="2"/>
      <c r="Q84" s="2"/>
      <c r="R84" s="2"/>
      <c r="S84" s="2"/>
      <c r="T84" s="2"/>
      <c r="U84" s="2"/>
      <c r="V84" s="2"/>
      <c r="W84" s="2"/>
      <c r="X84" s="2"/>
      <c r="Y84" s="2"/>
      <c r="Z84" s="2"/>
      <c r="AA84" s="2"/>
    </row>
    <row r="85">
      <c r="B85" s="10" t="s">
        <v>456</v>
      </c>
      <c r="C85" s="11" t="s">
        <v>457</v>
      </c>
      <c r="D85" s="11" t="s">
        <v>458</v>
      </c>
      <c r="E85" s="11" t="s">
        <v>459</v>
      </c>
      <c r="F85" s="11" t="s">
        <v>78</v>
      </c>
      <c r="G85" s="11" t="s">
        <v>460</v>
      </c>
      <c r="H85" s="11" t="s">
        <v>461</v>
      </c>
      <c r="I85" s="2"/>
      <c r="J85" s="11" t="s">
        <v>28</v>
      </c>
      <c r="K85" s="2"/>
      <c r="L85" s="2"/>
      <c r="M85" s="2"/>
      <c r="N85" s="2"/>
      <c r="O85" s="2"/>
      <c r="P85" s="2"/>
      <c r="Q85" s="2"/>
      <c r="R85" s="2"/>
      <c r="S85" s="2"/>
      <c r="T85" s="2"/>
      <c r="U85" s="2"/>
      <c r="V85" s="2"/>
      <c r="W85" s="2"/>
      <c r="X85" s="2"/>
      <c r="Y85" s="2"/>
      <c r="Z85" s="2"/>
      <c r="AA85" s="2"/>
    </row>
    <row r="86">
      <c r="B86" s="10" t="s">
        <v>462</v>
      </c>
      <c r="C86" s="11" t="s">
        <v>463</v>
      </c>
      <c r="D86" s="11" t="s">
        <v>464</v>
      </c>
      <c r="E86" s="11" t="s">
        <v>465</v>
      </c>
      <c r="F86" s="11" t="s">
        <v>78</v>
      </c>
      <c r="G86" s="11" t="s">
        <v>466</v>
      </c>
      <c r="H86" s="11" t="s">
        <v>467</v>
      </c>
      <c r="I86" s="2"/>
      <c r="J86" s="11" t="s">
        <v>28</v>
      </c>
      <c r="K86" s="2"/>
      <c r="L86" s="2"/>
      <c r="M86" s="2"/>
      <c r="N86" s="2"/>
      <c r="O86" s="2"/>
      <c r="P86" s="2"/>
      <c r="Q86" s="2"/>
      <c r="R86" s="2"/>
      <c r="S86" s="2"/>
      <c r="T86" s="2"/>
      <c r="U86" s="2"/>
      <c r="V86" s="2"/>
      <c r="W86" s="2"/>
      <c r="X86" s="2"/>
      <c r="Y86" s="2"/>
      <c r="Z86" s="2"/>
      <c r="AA86" s="2"/>
    </row>
    <row r="87">
      <c r="B87" s="10" t="s">
        <v>468</v>
      </c>
      <c r="C87" s="11" t="s">
        <v>469</v>
      </c>
      <c r="D87" s="11" t="s">
        <v>470</v>
      </c>
      <c r="E87" s="11" t="s">
        <v>471</v>
      </c>
      <c r="F87" s="11" t="s">
        <v>78</v>
      </c>
      <c r="G87" s="11" t="s">
        <v>472</v>
      </c>
      <c r="H87" s="11" t="s">
        <v>60</v>
      </c>
      <c r="I87" s="2"/>
      <c r="J87" s="11" t="s">
        <v>28</v>
      </c>
      <c r="K87" s="2"/>
      <c r="L87" s="2"/>
      <c r="M87" s="2"/>
      <c r="N87" s="2"/>
      <c r="O87" s="2"/>
      <c r="P87" s="2"/>
      <c r="Q87" s="2"/>
      <c r="R87" s="2"/>
      <c r="S87" s="2"/>
      <c r="T87" s="2"/>
      <c r="U87" s="2"/>
      <c r="V87" s="2"/>
      <c r="W87" s="2"/>
      <c r="X87" s="2"/>
      <c r="Y87" s="2"/>
      <c r="Z87" s="2"/>
      <c r="AA87" s="2"/>
    </row>
    <row r="88">
      <c r="B88" s="10" t="s">
        <v>473</v>
      </c>
      <c r="C88" s="11" t="s">
        <v>474</v>
      </c>
      <c r="D88" s="11" t="s">
        <v>458</v>
      </c>
      <c r="E88" s="11" t="s">
        <v>475</v>
      </c>
      <c r="F88" s="11" t="s">
        <v>78</v>
      </c>
      <c r="G88" s="11" t="s">
        <v>476</v>
      </c>
      <c r="H88" s="11" t="s">
        <v>60</v>
      </c>
      <c r="I88" s="2"/>
      <c r="J88" s="11" t="s">
        <v>28</v>
      </c>
      <c r="K88" s="2"/>
      <c r="L88" s="2"/>
      <c r="M88" s="2"/>
      <c r="N88" s="2"/>
      <c r="O88" s="2"/>
      <c r="P88" s="2"/>
      <c r="Q88" s="2"/>
      <c r="R88" s="2"/>
      <c r="S88" s="2"/>
      <c r="T88" s="2"/>
      <c r="U88" s="2"/>
      <c r="V88" s="2"/>
      <c r="W88" s="2"/>
      <c r="X88" s="2"/>
      <c r="Y88" s="2"/>
      <c r="Z88" s="2"/>
      <c r="AA88" s="2"/>
    </row>
    <row r="89">
      <c r="B89" s="10" t="s">
        <v>477</v>
      </c>
      <c r="C89" s="11" t="s">
        <v>478</v>
      </c>
      <c r="D89" s="11" t="s">
        <v>458</v>
      </c>
      <c r="E89" s="11" t="s">
        <v>479</v>
      </c>
      <c r="F89" s="11" t="s">
        <v>78</v>
      </c>
      <c r="G89" s="11" t="s">
        <v>480</v>
      </c>
      <c r="H89" s="11" t="s">
        <v>481</v>
      </c>
      <c r="I89" s="2"/>
      <c r="J89" s="11" t="s">
        <v>28</v>
      </c>
      <c r="K89" s="2"/>
      <c r="L89" s="2"/>
      <c r="M89" s="2"/>
      <c r="N89" s="2"/>
      <c r="O89" s="2"/>
      <c r="P89" s="2"/>
      <c r="Q89" s="2"/>
      <c r="R89" s="2"/>
      <c r="S89" s="2"/>
      <c r="T89" s="2"/>
      <c r="U89" s="2"/>
      <c r="V89" s="2"/>
      <c r="W89" s="2"/>
      <c r="X89" s="2"/>
      <c r="Y89" s="2"/>
      <c r="Z89" s="2"/>
      <c r="AA89" s="2"/>
    </row>
    <row r="90">
      <c r="B90" s="10" t="s">
        <v>482</v>
      </c>
      <c r="C90" s="11" t="s">
        <v>483</v>
      </c>
      <c r="D90" s="11" t="s">
        <v>458</v>
      </c>
      <c r="E90" s="11" t="s">
        <v>484</v>
      </c>
      <c r="F90" s="11" t="s">
        <v>78</v>
      </c>
      <c r="G90" s="11" t="s">
        <v>485</v>
      </c>
      <c r="H90" s="11" t="s">
        <v>486</v>
      </c>
      <c r="I90" s="2"/>
      <c r="J90" s="11" t="s">
        <v>28</v>
      </c>
      <c r="K90" s="2"/>
      <c r="L90" s="2"/>
      <c r="M90" s="2"/>
      <c r="N90" s="2"/>
      <c r="O90" s="2"/>
      <c r="P90" s="2"/>
      <c r="Q90" s="2"/>
      <c r="R90" s="2"/>
      <c r="S90" s="2"/>
      <c r="T90" s="2"/>
      <c r="U90" s="2"/>
      <c r="V90" s="2"/>
      <c r="W90" s="2"/>
      <c r="X90" s="2"/>
      <c r="Y90" s="2"/>
      <c r="Z90" s="2"/>
      <c r="AA90" s="2"/>
    </row>
    <row r="91">
      <c r="B91" s="10" t="s">
        <v>487</v>
      </c>
      <c r="C91" s="11" t="s">
        <v>488</v>
      </c>
      <c r="D91" s="11" t="s">
        <v>458</v>
      </c>
      <c r="E91" s="11" t="s">
        <v>489</v>
      </c>
      <c r="F91" s="11" t="s">
        <v>78</v>
      </c>
      <c r="G91" s="11" t="s">
        <v>490</v>
      </c>
      <c r="H91" s="11" t="s">
        <v>60</v>
      </c>
      <c r="I91" s="2"/>
      <c r="J91" s="11" t="s">
        <v>28</v>
      </c>
      <c r="K91" s="2"/>
      <c r="L91" s="2"/>
      <c r="M91" s="2"/>
      <c r="N91" s="2"/>
      <c r="O91" s="2"/>
      <c r="P91" s="2"/>
      <c r="Q91" s="2"/>
      <c r="R91" s="2"/>
      <c r="S91" s="2"/>
      <c r="T91" s="2"/>
      <c r="U91" s="2"/>
      <c r="V91" s="2"/>
      <c r="W91" s="2"/>
      <c r="X91" s="2"/>
      <c r="Y91" s="2"/>
      <c r="Z91" s="2"/>
      <c r="AA91" s="2"/>
    </row>
    <row r="92">
      <c r="B92" s="10" t="s">
        <v>491</v>
      </c>
      <c r="C92" s="11" t="s">
        <v>492</v>
      </c>
      <c r="D92" s="11" t="s">
        <v>458</v>
      </c>
      <c r="E92" s="11" t="s">
        <v>493</v>
      </c>
      <c r="F92" s="11" t="s">
        <v>78</v>
      </c>
      <c r="G92" s="11" t="s">
        <v>494</v>
      </c>
      <c r="H92" s="11" t="s">
        <v>495</v>
      </c>
      <c r="I92" s="2"/>
      <c r="J92" s="11" t="s">
        <v>28</v>
      </c>
      <c r="K92" s="2"/>
      <c r="L92" s="2"/>
      <c r="M92" s="2"/>
      <c r="N92" s="2"/>
      <c r="O92" s="2"/>
      <c r="P92" s="2"/>
      <c r="Q92" s="2"/>
      <c r="R92" s="2"/>
      <c r="S92" s="2"/>
      <c r="T92" s="2"/>
      <c r="U92" s="2"/>
      <c r="V92" s="2"/>
      <c r="W92" s="2"/>
      <c r="X92" s="2"/>
      <c r="Y92" s="2"/>
      <c r="Z92" s="2"/>
      <c r="AA92" s="2"/>
    </row>
    <row r="93">
      <c r="A93" s="27" t="s">
        <v>496</v>
      </c>
      <c r="B93" s="10" t="s">
        <v>497</v>
      </c>
      <c r="C93" s="11" t="s">
        <v>498</v>
      </c>
      <c r="D93" s="11" t="s">
        <v>499</v>
      </c>
      <c r="E93" s="11" t="s">
        <v>500</v>
      </c>
      <c r="F93" s="11" t="s">
        <v>78</v>
      </c>
      <c r="G93" s="11" t="s">
        <v>501</v>
      </c>
      <c r="H93" s="11" t="s">
        <v>502</v>
      </c>
      <c r="I93" s="2"/>
      <c r="J93" s="11" t="s">
        <v>28</v>
      </c>
      <c r="K93" s="2"/>
      <c r="L93" s="2"/>
      <c r="M93" s="2"/>
      <c r="N93" s="2"/>
      <c r="O93" s="2"/>
      <c r="P93" s="2"/>
      <c r="Q93" s="2"/>
      <c r="R93" s="2"/>
      <c r="S93" s="2"/>
      <c r="T93" s="2"/>
      <c r="U93" s="2"/>
      <c r="V93" s="2"/>
      <c r="W93" s="2"/>
      <c r="X93" s="2"/>
      <c r="Y93" s="2"/>
      <c r="Z93" s="2"/>
      <c r="AA93" s="2"/>
    </row>
    <row r="94">
      <c r="B94" s="10" t="s">
        <v>503</v>
      </c>
      <c r="C94" s="11" t="s">
        <v>504</v>
      </c>
      <c r="D94" s="11" t="s">
        <v>505</v>
      </c>
      <c r="E94" s="11" t="s">
        <v>506</v>
      </c>
      <c r="F94" s="11" t="s">
        <v>78</v>
      </c>
      <c r="G94" s="11" t="s">
        <v>507</v>
      </c>
      <c r="H94" s="11" t="s">
        <v>60</v>
      </c>
      <c r="I94" s="2"/>
      <c r="J94" s="11" t="s">
        <v>28</v>
      </c>
      <c r="K94" s="2"/>
      <c r="L94" s="2"/>
      <c r="M94" s="2"/>
      <c r="N94" s="2"/>
      <c r="O94" s="2"/>
      <c r="P94" s="2"/>
      <c r="Q94" s="2"/>
      <c r="R94" s="2"/>
      <c r="S94" s="2"/>
      <c r="T94" s="2"/>
      <c r="U94" s="2"/>
      <c r="V94" s="2"/>
      <c r="W94" s="2"/>
      <c r="X94" s="2"/>
      <c r="Y94" s="2"/>
      <c r="Z94" s="2"/>
      <c r="AA94" s="2"/>
    </row>
    <row r="95">
      <c r="B95" s="10" t="s">
        <v>508</v>
      </c>
      <c r="C95" s="11" t="s">
        <v>509</v>
      </c>
      <c r="D95" s="11" t="s">
        <v>510</v>
      </c>
      <c r="E95" s="11" t="s">
        <v>511</v>
      </c>
      <c r="F95" s="11" t="s">
        <v>78</v>
      </c>
      <c r="G95" s="11" t="s">
        <v>512</v>
      </c>
      <c r="H95" s="11" t="s">
        <v>513</v>
      </c>
      <c r="I95" s="2"/>
      <c r="J95" s="11" t="s">
        <v>42</v>
      </c>
      <c r="K95" s="2"/>
      <c r="L95" s="2"/>
      <c r="M95" s="2"/>
      <c r="N95" s="2"/>
      <c r="O95" s="2"/>
      <c r="P95" s="2"/>
      <c r="Q95" s="2"/>
      <c r="R95" s="2"/>
      <c r="S95" s="2"/>
      <c r="T95" s="2"/>
      <c r="U95" s="2"/>
      <c r="V95" s="2"/>
      <c r="W95" s="2"/>
      <c r="X95" s="2"/>
      <c r="Y95" s="2"/>
      <c r="Z95" s="2"/>
      <c r="AA95" s="2"/>
    </row>
    <row r="96">
      <c r="B96" s="10" t="s">
        <v>514</v>
      </c>
      <c r="C96" s="11" t="s">
        <v>515</v>
      </c>
      <c r="D96" s="11" t="s">
        <v>516</v>
      </c>
      <c r="E96" s="11" t="s">
        <v>517</v>
      </c>
      <c r="F96" s="11" t="s">
        <v>78</v>
      </c>
      <c r="G96" s="11" t="s">
        <v>518</v>
      </c>
      <c r="H96" s="11" t="s">
        <v>519</v>
      </c>
      <c r="I96" s="2"/>
      <c r="J96" s="11" t="s">
        <v>28</v>
      </c>
      <c r="K96" s="2"/>
      <c r="L96" s="2"/>
      <c r="M96" s="2"/>
      <c r="N96" s="2"/>
      <c r="O96" s="2"/>
      <c r="P96" s="2"/>
      <c r="Q96" s="2"/>
      <c r="R96" s="2"/>
      <c r="S96" s="2"/>
      <c r="T96" s="2"/>
      <c r="U96" s="2"/>
      <c r="V96" s="2"/>
      <c r="W96" s="2"/>
      <c r="X96" s="2"/>
      <c r="Y96" s="2"/>
      <c r="Z96" s="2"/>
      <c r="AA96" s="2"/>
    </row>
    <row r="97">
      <c r="B97" s="10" t="s">
        <v>520</v>
      </c>
      <c r="C97" s="11" t="s">
        <v>521</v>
      </c>
      <c r="D97" s="11" t="s">
        <v>522</v>
      </c>
      <c r="E97" s="11" t="s">
        <v>523</v>
      </c>
      <c r="F97" s="11" t="s">
        <v>78</v>
      </c>
      <c r="G97" s="11" t="s">
        <v>524</v>
      </c>
      <c r="H97" s="11" t="s">
        <v>525</v>
      </c>
      <c r="I97" s="2"/>
      <c r="J97" s="11" t="s">
        <v>28</v>
      </c>
      <c r="K97" s="2"/>
      <c r="L97" s="2"/>
      <c r="M97" s="2"/>
      <c r="N97" s="2"/>
      <c r="O97" s="2"/>
      <c r="P97" s="2"/>
      <c r="Q97" s="2"/>
      <c r="R97" s="2"/>
      <c r="S97" s="2"/>
      <c r="T97" s="2"/>
      <c r="U97" s="2"/>
      <c r="V97" s="2"/>
      <c r="W97" s="2"/>
      <c r="X97" s="2"/>
      <c r="Y97" s="2"/>
      <c r="Z97" s="2"/>
      <c r="AA97" s="2"/>
    </row>
    <row r="98">
      <c r="B98" s="10" t="s">
        <v>526</v>
      </c>
      <c r="C98" s="11" t="s">
        <v>527</v>
      </c>
      <c r="D98" s="11" t="s">
        <v>528</v>
      </c>
      <c r="E98" s="11" t="s">
        <v>529</v>
      </c>
      <c r="F98" s="11" t="s">
        <v>78</v>
      </c>
      <c r="G98" s="11" t="s">
        <v>530</v>
      </c>
      <c r="H98" s="11" t="s">
        <v>531</v>
      </c>
      <c r="I98" s="2"/>
      <c r="J98" s="11" t="s">
        <v>28</v>
      </c>
      <c r="K98" s="2"/>
      <c r="L98" s="2"/>
      <c r="M98" s="2"/>
      <c r="N98" s="2"/>
      <c r="O98" s="2"/>
      <c r="P98" s="2"/>
      <c r="Q98" s="2"/>
      <c r="R98" s="2"/>
      <c r="S98" s="2"/>
      <c r="T98" s="2"/>
      <c r="U98" s="2"/>
      <c r="V98" s="2"/>
      <c r="W98" s="2"/>
      <c r="X98" s="2"/>
      <c r="Y98" s="2"/>
      <c r="Z98" s="2"/>
      <c r="AA98" s="2"/>
    </row>
    <row r="99">
      <c r="B99" s="10" t="s">
        <v>532</v>
      </c>
      <c r="C99" s="11" t="s">
        <v>533</v>
      </c>
      <c r="D99" s="11" t="s">
        <v>534</v>
      </c>
      <c r="E99" s="11" t="s">
        <v>535</v>
      </c>
      <c r="F99" s="11" t="s">
        <v>78</v>
      </c>
      <c r="G99" s="11" t="s">
        <v>536</v>
      </c>
      <c r="H99" s="11" t="s">
        <v>537</v>
      </c>
      <c r="I99" s="2"/>
      <c r="J99" s="11" t="s">
        <v>28</v>
      </c>
      <c r="K99" s="2"/>
      <c r="L99" s="2"/>
      <c r="M99" s="2"/>
      <c r="N99" s="2"/>
      <c r="O99" s="2"/>
      <c r="P99" s="2"/>
      <c r="Q99" s="2"/>
      <c r="R99" s="2"/>
      <c r="S99" s="2"/>
      <c r="T99" s="2"/>
      <c r="U99" s="2"/>
      <c r="V99" s="2"/>
      <c r="W99" s="2"/>
      <c r="X99" s="2"/>
      <c r="Y99" s="2"/>
      <c r="Z99" s="2"/>
      <c r="AA99" s="2"/>
    </row>
    <row r="100">
      <c r="A100" s="2"/>
      <c r="B100" s="10" t="s">
        <v>538</v>
      </c>
      <c r="C100" s="11" t="s">
        <v>539</v>
      </c>
      <c r="D100" s="11" t="s">
        <v>540</v>
      </c>
      <c r="E100" s="11" t="s">
        <v>517</v>
      </c>
      <c r="F100" s="11" t="s">
        <v>78</v>
      </c>
      <c r="G100" s="11" t="s">
        <v>541</v>
      </c>
      <c r="H100" s="11" t="s">
        <v>542</v>
      </c>
      <c r="I100" s="2"/>
      <c r="J100" s="11" t="s">
        <v>28</v>
      </c>
      <c r="K100" s="2"/>
      <c r="L100" s="2"/>
      <c r="M100" s="2"/>
      <c r="N100" s="2"/>
      <c r="O100" s="2"/>
      <c r="P100" s="2"/>
      <c r="Q100" s="2"/>
      <c r="R100" s="2"/>
      <c r="S100" s="2"/>
      <c r="T100" s="2"/>
      <c r="U100" s="2"/>
      <c r="V100" s="2"/>
      <c r="W100" s="2"/>
      <c r="X100" s="2"/>
      <c r="Y100" s="2"/>
      <c r="Z100" s="2"/>
      <c r="AA100" s="2"/>
    </row>
    <row r="101">
      <c r="A101" s="2"/>
      <c r="B101" s="10"/>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row>
  </sheetData>
  <mergeCells count="13">
    <mergeCell ref="A72:A74"/>
    <mergeCell ref="A75:A77"/>
    <mergeCell ref="A78:A83"/>
    <mergeCell ref="A84:A92"/>
    <mergeCell ref="A93:A99"/>
    <mergeCell ref="A8:A27"/>
    <mergeCell ref="A28:A33"/>
    <mergeCell ref="A34:A41"/>
    <mergeCell ref="A42:A49"/>
    <mergeCell ref="A50:A59"/>
    <mergeCell ref="A60:A64"/>
    <mergeCell ref="A65:A66"/>
    <mergeCell ref="A67:A71"/>
  </mergeCells>
  <dataValidations>
    <dataValidation type="list" allowBlank="1" showErrorMessage="1" sqref="J8:J100">
      <formula1>"Pass,Fail,Blocked"</formula1>
    </dataValidation>
  </dataValidations>
  <hyperlinks>
    <hyperlink r:id="rId1" ref="F9"/>
    <hyperlink r:id="rId2" ref="I10"/>
    <hyperlink r:id="rId3" ref="I14"/>
    <hyperlink r:id="rId4" ref="I27"/>
    <hyperlink r:id="rId5" ref="F31"/>
    <hyperlink r:id="rId6" ref="I33"/>
    <hyperlink r:id="rId7" ref="F42"/>
    <hyperlink r:id="rId8" ref="I47"/>
    <hyperlink r:id="rId9" ref="I50"/>
    <hyperlink r:id="rId10" ref="I55"/>
    <hyperlink r:id="rId11" ref="I56"/>
    <hyperlink r:id="rId12" ref="I57"/>
    <hyperlink r:id="rId13" ref="I58"/>
    <hyperlink r:id="rId14" ref="I83"/>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10" max="10" width="32.88"/>
    <col customWidth="1" min="11" max="11" width="40.0"/>
  </cols>
  <sheetData>
    <row r="1">
      <c r="A1" s="28"/>
      <c r="B1" s="29"/>
      <c r="C1" s="29"/>
      <c r="D1" s="29"/>
      <c r="E1" s="29"/>
      <c r="F1" s="29"/>
      <c r="G1" s="29"/>
      <c r="H1" s="29"/>
      <c r="I1" s="29"/>
      <c r="J1" s="29"/>
      <c r="K1" s="29"/>
      <c r="L1" s="29"/>
    </row>
    <row r="2">
      <c r="A2" s="30"/>
      <c r="B2" s="31"/>
      <c r="C2" s="31"/>
      <c r="D2" s="31"/>
      <c r="E2" s="31"/>
      <c r="F2" s="31"/>
      <c r="G2" s="31"/>
      <c r="H2" s="31"/>
      <c r="I2" s="31"/>
      <c r="J2" s="31"/>
      <c r="K2" s="31"/>
      <c r="L2" s="29"/>
    </row>
    <row r="3">
      <c r="A3" s="32" t="s">
        <v>543</v>
      </c>
      <c r="B3" s="33" t="s">
        <v>544</v>
      </c>
      <c r="C3" s="33" t="s">
        <v>545</v>
      </c>
      <c r="D3" s="33" t="s">
        <v>546</v>
      </c>
      <c r="E3" s="33" t="s">
        <v>547</v>
      </c>
      <c r="F3" s="33" t="s">
        <v>548</v>
      </c>
      <c r="G3" s="33" t="s">
        <v>549</v>
      </c>
      <c r="H3" s="33" t="s">
        <v>550</v>
      </c>
      <c r="I3" s="33" t="s">
        <v>551</v>
      </c>
      <c r="J3" s="33" t="s">
        <v>552</v>
      </c>
      <c r="K3" s="33" t="s">
        <v>553</v>
      </c>
      <c r="L3" s="34"/>
    </row>
    <row r="4">
      <c r="A4" s="35" t="s">
        <v>20</v>
      </c>
      <c r="B4" s="36">
        <v>20.0</v>
      </c>
      <c r="C4" s="36">
        <v>20.0</v>
      </c>
      <c r="D4" s="37">
        <v>13.0</v>
      </c>
      <c r="E4" s="38">
        <v>7.0</v>
      </c>
      <c r="F4" s="39">
        <v>0.0</v>
      </c>
      <c r="G4" s="40">
        <v>0.0</v>
      </c>
      <c r="H4" s="40">
        <v>0.0</v>
      </c>
      <c r="I4" s="40">
        <v>0.0</v>
      </c>
      <c r="J4" s="41">
        <f t="shared" ref="J4:K4" si="1">C4/B4</f>
        <v>1</v>
      </c>
      <c r="K4" s="41">
        <f t="shared" si="1"/>
        <v>0.65</v>
      </c>
      <c r="L4" s="29"/>
    </row>
    <row r="5">
      <c r="A5" s="42" t="s">
        <v>554</v>
      </c>
      <c r="B5" s="36">
        <v>6.0</v>
      </c>
      <c r="C5" s="43">
        <v>6.0</v>
      </c>
      <c r="D5" s="37">
        <v>5.0</v>
      </c>
      <c r="E5" s="38">
        <v>1.0</v>
      </c>
      <c r="F5" s="39">
        <v>0.0</v>
      </c>
      <c r="G5" s="40">
        <v>0.0</v>
      </c>
      <c r="H5" s="40">
        <v>0.0</v>
      </c>
      <c r="I5" s="40">
        <v>0.0</v>
      </c>
      <c r="J5" s="41">
        <f t="shared" ref="J5:K5" si="2">C5/B5</f>
        <v>1</v>
      </c>
      <c r="K5" s="41">
        <f t="shared" si="2"/>
        <v>0.8333333333</v>
      </c>
      <c r="L5" s="29"/>
    </row>
    <row r="6">
      <c r="A6" s="35" t="s">
        <v>555</v>
      </c>
      <c r="B6" s="36">
        <v>8.0</v>
      </c>
      <c r="C6" s="43">
        <v>8.0</v>
      </c>
      <c r="D6" s="37">
        <v>8.0</v>
      </c>
      <c r="E6" s="38">
        <v>0.0</v>
      </c>
      <c r="F6" s="39">
        <v>0.0</v>
      </c>
      <c r="G6" s="40">
        <v>0.0</v>
      </c>
      <c r="H6" s="40">
        <v>0.0</v>
      </c>
      <c r="I6" s="36">
        <v>0.0</v>
      </c>
      <c r="J6" s="41">
        <f t="shared" ref="J6:K6" si="3">C6/B6</f>
        <v>1</v>
      </c>
      <c r="K6" s="41">
        <f t="shared" si="3"/>
        <v>1</v>
      </c>
      <c r="L6" s="29"/>
    </row>
    <row r="7">
      <c r="A7" s="35" t="s">
        <v>208</v>
      </c>
      <c r="B7" s="36">
        <v>8.0</v>
      </c>
      <c r="C7" s="43">
        <v>8.0</v>
      </c>
      <c r="D7" s="37">
        <v>8.0</v>
      </c>
      <c r="E7" s="38">
        <v>0.0</v>
      </c>
      <c r="F7" s="44">
        <v>0.0</v>
      </c>
      <c r="G7" s="36">
        <v>0.0</v>
      </c>
      <c r="H7" s="36">
        <v>0.0</v>
      </c>
      <c r="I7" s="36">
        <v>0.0</v>
      </c>
      <c r="J7" s="41">
        <f t="shared" ref="J7:K7" si="4">C7/B7</f>
        <v>1</v>
      </c>
      <c r="K7" s="41">
        <f t="shared" si="4"/>
        <v>1</v>
      </c>
      <c r="L7" s="29"/>
    </row>
    <row r="8">
      <c r="A8" s="35" t="s">
        <v>248</v>
      </c>
      <c r="B8" s="36">
        <v>10.0</v>
      </c>
      <c r="C8" s="43">
        <v>9.0</v>
      </c>
      <c r="D8" s="37">
        <v>5.0</v>
      </c>
      <c r="E8" s="38">
        <v>4.0</v>
      </c>
      <c r="F8" s="44">
        <v>1.0</v>
      </c>
      <c r="G8" s="36">
        <v>0.0</v>
      </c>
      <c r="H8" s="36">
        <v>0.0</v>
      </c>
      <c r="I8" s="36">
        <v>0.0</v>
      </c>
      <c r="J8" s="41">
        <f t="shared" ref="J8:K8" si="5">C8/B8</f>
        <v>0.9</v>
      </c>
      <c r="K8" s="41">
        <f t="shared" si="5"/>
        <v>0.5555555556</v>
      </c>
      <c r="L8" s="29"/>
    </row>
    <row r="9">
      <c r="A9" s="35" t="s">
        <v>556</v>
      </c>
      <c r="B9" s="36">
        <v>5.0</v>
      </c>
      <c r="C9" s="43">
        <v>3.0</v>
      </c>
      <c r="D9" s="37">
        <v>3.0</v>
      </c>
      <c r="E9" s="38">
        <v>0.0</v>
      </c>
      <c r="F9" s="44">
        <v>2.0</v>
      </c>
      <c r="G9" s="36">
        <v>0.0</v>
      </c>
      <c r="H9" s="36">
        <v>0.0</v>
      </c>
      <c r="I9" s="36">
        <v>0.0</v>
      </c>
      <c r="J9" s="41">
        <f t="shared" ref="J9:K9" si="6">C9/B9</f>
        <v>0.6</v>
      </c>
      <c r="K9" s="41">
        <f t="shared" si="6"/>
        <v>1</v>
      </c>
      <c r="L9" s="29"/>
    </row>
    <row r="10">
      <c r="A10" s="35" t="s">
        <v>336</v>
      </c>
      <c r="B10" s="36">
        <v>2.0</v>
      </c>
      <c r="C10" s="43">
        <v>2.0</v>
      </c>
      <c r="D10" s="37">
        <v>2.0</v>
      </c>
      <c r="E10" s="38">
        <v>0.0</v>
      </c>
      <c r="F10" s="44">
        <v>0.0</v>
      </c>
      <c r="G10" s="36">
        <v>0.0</v>
      </c>
      <c r="H10" s="36">
        <v>0.0</v>
      </c>
      <c r="I10" s="36">
        <v>0.0</v>
      </c>
      <c r="J10" s="41">
        <f t="shared" ref="J10:K10" si="7">C10/B10</f>
        <v>1</v>
      </c>
      <c r="K10" s="41">
        <f t="shared" si="7"/>
        <v>1</v>
      </c>
      <c r="L10" s="29"/>
    </row>
    <row r="11">
      <c r="A11" s="35" t="s">
        <v>557</v>
      </c>
      <c r="B11" s="36">
        <v>5.0</v>
      </c>
      <c r="C11" s="43">
        <v>5.0</v>
      </c>
      <c r="D11" s="37">
        <v>3.0</v>
      </c>
      <c r="E11" s="38">
        <v>2.0</v>
      </c>
      <c r="F11" s="44">
        <v>0.0</v>
      </c>
      <c r="G11" s="36">
        <v>0.0</v>
      </c>
      <c r="H11" s="36">
        <v>0.0</v>
      </c>
      <c r="I11" s="36">
        <v>0.0</v>
      </c>
      <c r="J11" s="41">
        <f t="shared" ref="J11:K11" si="8">C11/B11</f>
        <v>1</v>
      </c>
      <c r="K11" s="41">
        <f t="shared" si="8"/>
        <v>0.6</v>
      </c>
      <c r="L11" s="29"/>
    </row>
    <row r="12">
      <c r="A12" s="35" t="s">
        <v>558</v>
      </c>
      <c r="B12" s="36">
        <v>3.0</v>
      </c>
      <c r="C12" s="43">
        <v>0.0</v>
      </c>
      <c r="D12" s="37">
        <v>0.0</v>
      </c>
      <c r="E12" s="38">
        <v>0.0</v>
      </c>
      <c r="F12" s="44">
        <v>3.0</v>
      </c>
      <c r="G12" s="36">
        <v>0.0</v>
      </c>
      <c r="H12" s="36">
        <v>0.0</v>
      </c>
      <c r="I12" s="36">
        <v>0.0</v>
      </c>
      <c r="J12" s="41">
        <f t="shared" ref="J12:J15" si="9">C12/B12</f>
        <v>0</v>
      </c>
      <c r="K12" s="45">
        <v>0.0</v>
      </c>
      <c r="L12" s="29"/>
    </row>
    <row r="13">
      <c r="A13" s="35" t="s">
        <v>559</v>
      </c>
      <c r="B13" s="36">
        <v>3.0</v>
      </c>
      <c r="C13" s="43">
        <v>0.0</v>
      </c>
      <c r="D13" s="37">
        <v>0.0</v>
      </c>
      <c r="E13" s="38">
        <v>0.0</v>
      </c>
      <c r="F13" s="44">
        <v>3.0</v>
      </c>
      <c r="G13" s="36">
        <v>0.0</v>
      </c>
      <c r="H13" s="36">
        <v>0.0</v>
      </c>
      <c r="I13" s="36">
        <v>0.0</v>
      </c>
      <c r="J13" s="41">
        <f t="shared" si="9"/>
        <v>0</v>
      </c>
      <c r="K13" s="45">
        <v>0.0</v>
      </c>
      <c r="L13" s="29"/>
    </row>
    <row r="14">
      <c r="A14" s="35" t="s">
        <v>560</v>
      </c>
      <c r="B14" s="36">
        <v>6.0</v>
      </c>
      <c r="C14" s="43">
        <v>6.0</v>
      </c>
      <c r="D14" s="37">
        <v>5.0</v>
      </c>
      <c r="E14" s="38">
        <v>1.0</v>
      </c>
      <c r="F14" s="44">
        <v>0.0</v>
      </c>
      <c r="G14" s="36">
        <v>0.0</v>
      </c>
      <c r="H14" s="36">
        <v>0.0</v>
      </c>
      <c r="I14" s="36">
        <v>0.0</v>
      </c>
      <c r="J14" s="41">
        <f t="shared" si="9"/>
        <v>1</v>
      </c>
      <c r="K14" s="41">
        <f t="shared" ref="K14:K17" si="10">D14/C14</f>
        <v>0.8333333333</v>
      </c>
      <c r="L14" s="29"/>
    </row>
    <row r="15">
      <c r="A15" s="35" t="s">
        <v>449</v>
      </c>
      <c r="B15" s="36">
        <v>9.0</v>
      </c>
      <c r="C15" s="43">
        <v>9.0</v>
      </c>
      <c r="D15" s="37">
        <v>9.0</v>
      </c>
      <c r="E15" s="38">
        <v>0.0</v>
      </c>
      <c r="F15" s="44">
        <v>0.0</v>
      </c>
      <c r="G15" s="36">
        <v>0.0</v>
      </c>
      <c r="H15" s="36">
        <v>0.0</v>
      </c>
      <c r="I15" s="36">
        <v>0.0</v>
      </c>
      <c r="J15" s="41">
        <f t="shared" si="9"/>
        <v>1</v>
      </c>
      <c r="K15" s="41">
        <f t="shared" si="10"/>
        <v>1</v>
      </c>
      <c r="L15" s="29"/>
    </row>
    <row r="16">
      <c r="A16" s="35" t="s">
        <v>561</v>
      </c>
      <c r="B16" s="36">
        <v>8.0</v>
      </c>
      <c r="C16" s="43">
        <v>8.0</v>
      </c>
      <c r="D16" s="37">
        <v>7.0</v>
      </c>
      <c r="E16" s="38">
        <v>1.0</v>
      </c>
      <c r="F16" s="44">
        <v>0.0</v>
      </c>
      <c r="G16" s="36">
        <v>0.0</v>
      </c>
      <c r="H16" s="36">
        <v>0.0</v>
      </c>
      <c r="I16" s="36">
        <v>0.0</v>
      </c>
      <c r="J16" s="45">
        <v>1.0</v>
      </c>
      <c r="K16" s="41">
        <f t="shared" si="10"/>
        <v>0.875</v>
      </c>
      <c r="L16" s="29"/>
    </row>
    <row r="17">
      <c r="A17" s="46" t="s">
        <v>562</v>
      </c>
      <c r="B17" s="47">
        <f t="shared" ref="B17:E17" si="11">SUM(B4:B6)</f>
        <v>34</v>
      </c>
      <c r="C17" s="47">
        <f t="shared" si="11"/>
        <v>34</v>
      </c>
      <c r="D17" s="48">
        <f t="shared" si="11"/>
        <v>26</v>
      </c>
      <c r="E17" s="49">
        <f t="shared" si="11"/>
        <v>8</v>
      </c>
      <c r="F17" s="39">
        <v>0.0</v>
      </c>
      <c r="G17" s="47">
        <v>0.0</v>
      </c>
      <c r="H17" s="47">
        <v>0.0</v>
      </c>
      <c r="I17" s="47">
        <v>0.0</v>
      </c>
      <c r="J17" s="41">
        <f>C17/(B17-H17-I17)</f>
        <v>1</v>
      </c>
      <c r="K17" s="50">
        <f t="shared" si="10"/>
        <v>0.7647058824</v>
      </c>
      <c r="L17" s="29"/>
    </row>
    <row r="18">
      <c r="A18" s="29"/>
      <c r="B18" s="29"/>
      <c r="C18" s="29"/>
      <c r="D18" s="29"/>
      <c r="E18" s="29"/>
      <c r="F18" s="29"/>
      <c r="G18" s="29"/>
      <c r="H18" s="29"/>
      <c r="I18" s="29"/>
      <c r="J18" s="29"/>
      <c r="K18" s="29"/>
      <c r="L18" s="29"/>
    </row>
    <row r="19">
      <c r="A19" s="51" t="s">
        <v>563</v>
      </c>
      <c r="B19" s="31"/>
      <c r="C19" s="29"/>
      <c r="D19" s="29"/>
      <c r="E19" s="29"/>
      <c r="F19" s="29"/>
      <c r="G19" s="29"/>
      <c r="H19" s="29"/>
      <c r="I19" s="29"/>
      <c r="J19" s="29"/>
      <c r="K19" s="29"/>
      <c r="L19" s="29"/>
    </row>
    <row r="20">
      <c r="A20" s="52" t="s">
        <v>564</v>
      </c>
      <c r="B20" s="53" t="s">
        <v>565</v>
      </c>
      <c r="C20" s="29"/>
      <c r="D20" s="29"/>
      <c r="E20" s="29"/>
      <c r="F20" s="29"/>
      <c r="G20" s="29"/>
      <c r="H20" s="29"/>
      <c r="I20" s="29"/>
      <c r="J20" s="29"/>
      <c r="K20" s="29"/>
      <c r="L20" s="29"/>
    </row>
    <row r="21">
      <c r="A21" s="54">
        <v>26.0</v>
      </c>
      <c r="B21" s="55">
        <v>8.0</v>
      </c>
      <c r="C21" s="29"/>
      <c r="D21" s="29"/>
      <c r="E21" s="29"/>
      <c r="F21" s="29"/>
      <c r="G21" s="29"/>
      <c r="H21" s="29"/>
      <c r="I21" s="29"/>
      <c r="J21" s="29"/>
      <c r="K21" s="29"/>
      <c r="L21" s="29"/>
    </row>
  </sheetData>
  <drawing r:id="rId1"/>
</worksheet>
</file>