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showHorizontalScroll="0" windowWidth="30240" windowHeight="12560" tabRatio="640"/>
  </bookViews>
  <sheets>
    <sheet name="DELL Notebooks,Mobile WS,Option" sheetId="14" r:id="rId1"/>
    <sheet name="DELL  PCS, AIO, Workstation" sheetId="11" r:id="rId2"/>
    <sheet name="DELL Monitors &amp; Accessories" sheetId="13" r:id="rId3"/>
    <sheet name="DELL SERVERS &amp; PARTS" sheetId="12" r:id="rId4"/>
    <sheet name="Consumer+AIO" sheetId="21" r:id="rId5"/>
    <sheet name=" Gaming " sheetId="10" r:id="rId6"/>
    <sheet name="HP Notebooks,Workstation,Option" sheetId="3" r:id="rId7"/>
    <sheet name="HP,PCS,AIO,Workstatio" sheetId="2" r:id="rId8"/>
    <sheet name="HP Monitors " sheetId="19" r:id="rId9"/>
    <sheet name="HP SERVERS &amp; PARTS" sheetId="6" r:id="rId10"/>
    <sheet name="MICROSOFT&amp; ASUS" sheetId="17" r:id="rId11"/>
    <sheet name="LENOVO Notebooks &amp; Options" sheetId="15" r:id="rId12"/>
    <sheet name="LENOVO,PCS,AIO,Workstatio,Monit" sheetId="16" r:id="rId13"/>
    <sheet name="LENOVO SERVERS &amp; PARTS" sheetId="18" r:id="rId14"/>
    <sheet name="UPS" sheetId="23" r:id="rId15"/>
    <sheet name="Contact" sheetId="5" r:id="rId16"/>
    <sheet name=" Our Location" sheetId="22" r:id="rId17"/>
    <sheet name="Location" sheetId="7" state="hidden" r:id="rId18"/>
  </sheets>
  <definedNames>
    <definedName name="_xlnm._FilterDatabase" localSheetId="12" hidden="1">'LENOVO,PCS,AIO,Workstatio,Monit'!$B$40:$E$51</definedName>
    <definedName name="_1040_ELITE_SERIES_LAPTOP">'HP Notebooks,Workstation,Option'!#REF!</definedName>
    <definedName name="_18.5__INCH">'DELL Monitors &amp; Accessories'!#REF!</definedName>
    <definedName name="_19.5__INCH">'DELL Monitors &amp; Accessories'!$B$18</definedName>
    <definedName name="_21.5__INCH">'DELL Monitors &amp; Accessories'!$B$22</definedName>
    <definedName name="_23.5__INCH">'DELL Monitors &amp; Accessories'!$B$32</definedName>
    <definedName name="_27__INCH">'DELL Monitors &amp; Accessories'!$B$54</definedName>
    <definedName name="_34__INCH__More">'DELL Monitors &amp; Accessories'!$B$74</definedName>
    <definedName name="_600_SERIES_ELITE_BOOK_LAPTOP">'HP Notebooks,Workstation,Option'!$A$25</definedName>
    <definedName name="_800_SERIES_ELITE_BOOK_LAPTOP">'HP Notebooks,Workstation,Option'!#REF!</definedName>
    <definedName name="_xlnm._FilterDatabase" localSheetId="2" hidden="1">'DELL Monitors &amp; Accessories'!$B$1:$B$93</definedName>
    <definedName name="_xlnm._FilterDatabase" localSheetId="3" hidden="1">'DELL SERVERS &amp; PARTS'!$B$58:$F$209</definedName>
    <definedName name="ACER_Gaming">' Gaming '!#REF!</definedName>
    <definedName name="APC">UPS!$A$90</definedName>
    <definedName name="ASUS__Consumer">' Gaming '!#REF!</definedName>
    <definedName name="ASUS__Consumer_laptops">'Consumer+AIO'!#REF!</definedName>
    <definedName name="ASUS_Desktop___LED">'MICROSOFT&amp; ASUS'!$C$23</definedName>
    <definedName name="ASUS_Gaming">' Gaming '!#REF!</definedName>
    <definedName name="Cases">' Gaming '!#REF!</definedName>
    <definedName name="COOLING">' Gaming '!#REF!</definedName>
    <definedName name="Dell___Accessories">'DELL Monitors &amp; Accessories'!$B$90</definedName>
    <definedName name="DELL___RACK___RACK_OPTIONS">'DELL SERVERS &amp; PARTS'!$C$195</definedName>
    <definedName name="DELL_BRAND_MAP">#REF!</definedName>
    <definedName name="DELL_DT_AIO">'DELL  PCS, AIO, Workstation'!#REF!</definedName>
    <definedName name="DELL_DT_Options">'DELL  PCS, AIO, Workstation'!$D$29</definedName>
    <definedName name="DELL_Latitude_3420_3520">'DELL Notebooks,Mobile WS,Option'!#REF!</definedName>
    <definedName name="DELL_Latitude_3440_3540">'DELL Notebooks,Mobile WS,Option'!#REF!</definedName>
    <definedName name="DELL_Latitude_3450___New">'DELL Notebooks,Mobile WS,Option'!$C$26</definedName>
    <definedName name="DELL_Latitude_3550___New">'DELL Notebooks,Mobile WS,Option'!$C$31</definedName>
    <definedName name="DELL_Latitude_3x20">" "</definedName>
    <definedName name="DELL_Latitude_3x40___NEW">" "</definedName>
    <definedName name="DELL_Latitude_5420">'DELL Notebooks,Mobile WS,Option'!#REF!</definedName>
    <definedName name="DELL_Latitude_5430">'DELL Notebooks,Mobile WS,Option'!#REF!</definedName>
    <definedName name="DELL_Latitude_5440_NEW">'DELL Notebooks,Mobile WS,Option'!#REF!</definedName>
    <definedName name="DELL_Latitude_5450___NEW">'DELL Notebooks,Mobile WS,Option'!#REF!</definedName>
    <definedName name="DELL_Latitude_5520">'DELL Notebooks,Mobile WS,Option'!#REF!</definedName>
    <definedName name="DELL_Latitude_5530">'DELL Notebooks,Mobile WS,Option'!#REF!</definedName>
    <definedName name="DELL_Latitude_5540___NEW">'DELL Notebooks,Mobile WS,Option'!#REF!</definedName>
    <definedName name="DELL_Latitude_5550___NEW">'DELL Notebooks,Mobile WS,Option'!#REF!</definedName>
    <definedName name="DELL_Latitude_7320">'DELL Notebooks,Mobile WS,Option'!#REF!</definedName>
    <definedName name="DELL_Latitude_7330">'DELL Notebooks,Mobile WS,Option'!#REF!</definedName>
    <definedName name="DELL_Latitude_7340___NEW">'DELL Notebooks,Mobile WS,Option'!#REF!</definedName>
    <definedName name="DELL_Latitude_7350___NEW">'DELL Notebooks,Mobile WS,Option'!#REF!</definedName>
    <definedName name="DELL_Latitude_7410">'DELL Notebooks,Mobile WS,Option'!#REF!</definedName>
    <definedName name="DELL_Latitude_7430">'DELL Notebooks,Mobile WS,Option'!#REF!</definedName>
    <definedName name="DELL_Latitude_7440">'DELL Notebooks,Mobile WS,Option'!#REF!</definedName>
    <definedName name="DELL_Latitude_7440___NEW">'DELL Notebooks,Mobile WS,Option'!#REF!</definedName>
    <definedName name="DELL_Latitude_7450">'DELL Notebooks,Mobile WS,Option'!$C$37</definedName>
    <definedName name="DELL_Latitude_7530">'DELL Notebooks,Mobile WS,Option'!#REF!</definedName>
    <definedName name="DELL_Mobile_Workstation">'DELL Notebooks,Mobile WS,Option'!#REF!</definedName>
    <definedName name="DELL_Mobile_Workstation___NEW">'DELL Notebooks,Mobile WS,Option'!$B$48</definedName>
    <definedName name="DELL_Notebook_Options">'DELL Notebooks,Mobile WS,Option'!$D$50</definedName>
    <definedName name="DELL_Optiplex_3000_MFF__NEW">'DELL  PCS, AIO, Workstation'!#REF!</definedName>
    <definedName name="DELL_Optiplex_3000_PCs">'DELL  PCS, AIO, Workstation'!#REF!</definedName>
    <definedName name="DELL_Optiplex_5000_MT">'DELL  PCS, AIO, Workstation'!#REF!</definedName>
    <definedName name="DELL_Optiplex_5000_PCs_MT">'DELL  PCS, AIO, Workstation'!#REF!</definedName>
    <definedName name="DELL_Optiplex_5090_PCs_MT">'DELL  PCS, AIO, Workstation'!#REF!</definedName>
    <definedName name="DELL_Optiplex_7000_PCs_MT">'DELL  PCS, AIO, Workstation'!#REF!</definedName>
    <definedName name="DELL_Optiplex_7000_PCs_SFF">'DELL  PCS, AIO, Workstation'!#REF!</definedName>
    <definedName name="DELL_Optiplex_7010_PCs__SFF__NEW">'DELL  PCS, AIO, Workstation'!#REF!</definedName>
    <definedName name="DELL_Optiplex_7010_PCs_MT____NEW">'DELL  PCS, AIO, Workstation'!#REF!</definedName>
    <definedName name="DELL_Optiplex_7020_PCs_MTs__NEW">'DELL  PCS, AIO, Workstation'!$C$21</definedName>
    <definedName name="DELL_Optiplex_7020_PCs_SFF__NEW">'DELL  PCS, AIO, Workstation'!$C$27</definedName>
    <definedName name="DELL_Optiplex_7090_PCs">'DELL  PCS, AIO, Workstation'!#REF!</definedName>
    <definedName name="DELL_PE_R250___4_x_3.5__Cabled_HDDs____NEW">'DELL SERVERS &amp; PARTS'!$C$31</definedName>
    <definedName name="DELL_PE_R350__2.5__Chassis_with_up_to_8_Hard_Drives____NEW">'DELL SERVERS &amp; PARTS'!$C$43</definedName>
    <definedName name="DELL_PE_R350__3.5__Chassis_with_up_to_4_Hard_Drives____NEW">'DELL SERVERS &amp; PARTS'!$C$37</definedName>
    <definedName name="DELL_PE_R450___2.5__Chassis_with_up_to_8_Hard_Drives____NEW">'DELL SERVERS &amp; PARTS'!$C$53</definedName>
    <definedName name="DELL_PE_R450__3.5__Chassis_with_up_to_4_Hard_Drives____NEW">'DELL SERVERS &amp; PARTS'!$C$46</definedName>
    <definedName name="DELL_PE_R550__2.5__Chassis_with_up_to_8_Hard_Drives____NEW">'DELL SERVERS &amp; PARTS'!#REF!</definedName>
    <definedName name="DELL_PE_R550__3.5__Chassis_with_up_to_8_Hard_Drives____NEW">'DELL SERVERS &amp; PARTS'!$C$55</definedName>
    <definedName name="DELL_PE_R640__2.5__Chassis_with_up_to_8_Hard_Drives">'DELL SERVERS &amp; PARTS'!#REF!</definedName>
    <definedName name="DELL_PE_R650xs__2.5__Chassis_with_up_to_8___10_Hard_Drives____NEW">'DELL SERVERS &amp; PARTS'!$C$57</definedName>
    <definedName name="DELL_PE_R650xs__3.5__Chassis_with_up_to_4_Hard_Drives____NEW">'DELL SERVERS &amp; PARTS'!#REF!</definedName>
    <definedName name="DELL_PE_R660xs__2.5__Chassis_with_up_to_8___10_Hard_Drives">'DELL SERVERS &amp; PARTS'!$B$59</definedName>
    <definedName name="DELL_PE_R750xs__3.5__Chassis_with_up_to_8_Hard_Drives_____NEW">'DELL SERVERS &amp; PARTS'!$C$64</definedName>
    <definedName name="DELL_PE_R760xs__8_x_3.5___8_x_2.5____12_x_3.5_____16_x_2.5___Chassis_Hard_Drives">'DELL SERVERS &amp; PARTS'!$D$76</definedName>
    <definedName name="DELL_PE_R940__2.5__Chassis_with_up_to_24_Hard_Drives">'DELL SERVERS &amp; PARTS'!#REF!</definedName>
    <definedName name="DELL_PE_T150__3.5__Chassis_with_up_to_4_Hard_Drives">'DELL SERVERS &amp; PARTS'!$C$15</definedName>
    <definedName name="DELL_PE_T350__3.5__Chassis_with_up_to_8_Hard_Drives____NEW">'DELL SERVERS &amp; PARTS'!$C$21</definedName>
    <definedName name="DELL_PE_T40">'DELL SERVERS &amp; PARTS'!#REF!</definedName>
    <definedName name="DELL_PE_T550__3.5__Chassis_with_up_to_8_Hard_Drives____NEW">'DELL SERVERS &amp; PARTS'!$C$26</definedName>
    <definedName name="Dell_PRO_Laptops_13_14_16_PLUS____NEW">'DELL Notebooks,Mobile WS,Option'!$B$39</definedName>
    <definedName name="DELL_SERVER_HARD_DISK_DRIVES">'DELL SERVERS &amp; PARTS'!$C$114</definedName>
    <definedName name="DELL_VOSTRO_3888">'DELL  PCS, AIO, Workstation'!#REF!</definedName>
    <definedName name="DELL_VOSTRO_3910">'DELL  PCS, AIO, Workstation'!$C$19</definedName>
    <definedName name="DELL_Vostro_Notebook__AMD_Ryzen_CPU_3515">"Rectangle: Rounded Corners 25"</definedName>
    <definedName name="DELL_Vostro_Notebook_AMD_Ryzen_CPU_3515">'DELL Notebooks,Mobile WS,Option'!#REF!</definedName>
    <definedName name="DELL_Vostro_Notebook_i5_i7_3520">'DELL Notebooks,Mobile WS,Option'!$C$20</definedName>
    <definedName name="DELL_Vostro_Notebook_i5_i7_3xx0">'DELL Notebooks,Mobile WS,Option'!#REF!</definedName>
    <definedName name="Dell_Win_Server">'DELL SERVERS &amp; PARTS'!$C$89</definedName>
    <definedName name="DELL_Workstation">'DELL  PCS, AIO, Workstation'!#REF!</definedName>
    <definedName name="DELL_XPS">'DELL Notebooks,Mobile WS,Option'!#REF!</definedName>
    <definedName name="DELLOptiplex7010PCs_MT__NEW">'DELL  PCS, AIO, Workstation'!#REF!</definedName>
    <definedName name="DELLWorkstation">'DELL  PCS, AIO, Workstation'!#REF!</definedName>
    <definedName name="DT_AIO">'DELL  PCS, AIO, Workstation'!#REF!</definedName>
    <definedName name="EATON">UPS!$A$11</definedName>
    <definedName name="Gaming_Assemble_Desktop__AMD">' Gaming '!#REF!</definedName>
    <definedName name="Gaming_Assemble_Desktop__Intel">' Gaming '!#REF!</definedName>
    <definedName name="Graphics_Card">' Gaming '!#REF!</definedName>
    <definedName name="HP___Workstation">'HP,PCS,AIO,Workstatio'!#REF!</definedName>
    <definedName name="HP__ALL_In_One">'HP,PCS,AIO,Workstatio'!#REF!</definedName>
    <definedName name="HP__Cards">'HP SERVERS &amp; PARTS'!$C$108</definedName>
    <definedName name="HP__Mobile_Workstation">'HP Notebooks,Workstation,Option'!#REF!</definedName>
    <definedName name="HP_18.5___20_Inch_Monitors">'HP Monitors '!#REF!</definedName>
    <definedName name="hp_18.5___21.5_inch">'HP Monitors '!#REF!</definedName>
    <definedName name="HP_200_SERIES_LAPTOP">'HP Notebooks,Workstation,Option'!$A$12</definedName>
    <definedName name="hp_24__INCH">'HP Monitors '!#REF!</definedName>
    <definedName name="HP_24_Inch_Monitors">'HP Monitors '!$A$18</definedName>
    <definedName name="hp_27__INCH">'HP Monitors '!#REF!</definedName>
    <definedName name="HP_27_Inch_Monitors">'HP Monitors '!$A$30</definedName>
    <definedName name="hp_28__INCH__More">'HP Monitors '!#REF!</definedName>
    <definedName name="HP_400_SERIES_PROBOOK_LAPTOP">'HP Notebooks,Workstation,Option'!#REF!</definedName>
    <definedName name="HP_AIO_s">'HP,PCS,AIO,Workstatio'!$B$51</definedName>
    <definedName name="HP_BRAND_MAP">#REF!</definedName>
    <definedName name="HP_Desktop">'HP,PCS,AIO,Workstatio'!#REF!</definedName>
    <definedName name="HP_DESKTOP_s">'HP,PCS,AIO,Workstatio'!$B$18</definedName>
    <definedName name="HP_DESKTOP_WORKSTATIONs">'HP,PCS,AIO,Workstatio'!$B$82</definedName>
    <definedName name="HP_ELITEBOOK_1040_G10_LAPTOP">'HP Notebooks,Workstation,Option'!#REF!</definedName>
    <definedName name="HP_ELITEBOOK_600_LAPTOP">'HP Notebooks,Workstation,Option'!#REF!</definedName>
    <definedName name="HP_ELITEBOOK_800_G10_LAPTOP">'HP Notebooks,Workstation,Option'!#REF!</definedName>
    <definedName name="HP_ELITEBOOK_800_G8_LAPTOP">'HP Notebooks,Workstation,Option'!#REF!</definedName>
    <definedName name="HP_ELITEBOOK_800_G9__LAPTOP">'HP Notebooks,Workstation,Option'!#REF!</definedName>
    <definedName name="HP_M_28_Inch___Above">'HP Monitors '!$A$41</definedName>
    <definedName name="HP_Mini_Desktop">'HP,PCS,AIO,Workstatio'!#REF!</definedName>
    <definedName name="HP_MINI_DESKTOPs">'HP,PCS,AIO,Workstatio'!$B$38</definedName>
    <definedName name="HP_MOBILE_WORSTATION">'HP Notebooks,Workstation,Option'!$A$36</definedName>
    <definedName name="HP_NB_Option">'HP Notebooks,Workstation,Option'!#REF!</definedName>
    <definedName name="HP_NB_Options">'HP Notebooks,Workstation,Option'!$A$39</definedName>
    <definedName name="HP_PROBOOK_250_LAPTOP">'HP Notebooks,Workstation,Option'!#REF!</definedName>
    <definedName name="HP_PROBOOK_440__450_LAPTOP">'HP Notebooks,Workstation,Option'!#REF!</definedName>
    <definedName name="HP_RACK_Servers">'HP SERVERS &amp; PARTS'!$C$20</definedName>
    <definedName name="HP_SERVER_CPU">'HP SERVERS &amp; PARTS'!$C$57</definedName>
    <definedName name="HP_Server_Hard_Disk_Drives">'HP SERVERS &amp; PARTS'!$C$74</definedName>
    <definedName name="HP_Server_Memory">'HP SERVERS &amp; PARTS'!$C$62</definedName>
    <definedName name="HP_Server_Power_Supplies">'HP SERVERS &amp; PARTS'!$C$103</definedName>
    <definedName name="HP_Storages">'HP SERVERS &amp; PARTS'!$D$46</definedName>
    <definedName name="HP_Tower_Servers">'HP SERVERS &amp; PARTS'!$C$14</definedName>
    <definedName name="HP_Win_Server">'HP SERVERS &amp; PARTS'!$C$136</definedName>
    <definedName name="Huawei__Notebook">' Gaming '!#REF!</definedName>
    <definedName name="KINGSTON_SERVER_HARD_DISK_DRIVES">'DELL SERVERS &amp; PARTS'!$C$152</definedName>
    <definedName name="Lenovo___Consumer___Gaming">' Gaming '!#REF!</definedName>
    <definedName name="LENOVO___Servers">'LENOVO SERVERS &amp; PARTS'!$B$13</definedName>
    <definedName name="Lenovo__ALL_IN_ONE">'Consumer+AIO'!$B$13</definedName>
    <definedName name="Lenovo__Consumer">' Gaming '!#REF!</definedName>
    <definedName name="Lenovo__Consumer_Laptops">'Consumer+AIO'!$C$10</definedName>
    <definedName name="Lenovo__Gaming">' Gaming '!$C$10</definedName>
    <definedName name="LENOVO__Options">'LENOVO SERVERS &amp; PARTS'!$B$21</definedName>
    <definedName name="Lenovo__Touch_Consumer">'Consumer+AIO'!#REF!</definedName>
    <definedName name="Lenovo_Accessories">'LENOVO,PCS,AIO,Workstatio,Monit'!#REF!</definedName>
    <definedName name="Lenovo_AIO">'LENOVO,PCS,AIO,Workstatio,Monit'!#REF!</definedName>
    <definedName name="LENOVO_BRAND_MAP">#REF!</definedName>
    <definedName name="Lenovo_Desktops">'LENOVO,PCS,AIO,Workstatio,Monit'!$B$19</definedName>
    <definedName name="Lenovo_E_SERIES__ThinkPad_NB___New_12G">'LENOVO Notebooks &amp; Options'!#REF!</definedName>
    <definedName name="Lenovo_E_SERIES__ThinkPad_NB___New_13G">'LENOVO Notebooks &amp; Options'!#REF!</definedName>
    <definedName name="LENOVO_LED">'LENOVO,PCS,AIO,Workstatio,Monit'!$B$40</definedName>
    <definedName name="LENOVO_Notebook_Options">'LENOVO Notebooks &amp; Options'!$B$41</definedName>
    <definedName name="Lenovo_Thinkbook_Notebook">'LENOVO Notebooks &amp; Options'!#REF!</definedName>
    <definedName name="Lenovo_ThinkPad_Notebook">'LENOVO Notebooks &amp; Options'!#REF!</definedName>
    <definedName name="Lenovo_ThinkPad_T_SERIES">'LENOVO Notebooks &amp; Options'!$B$29</definedName>
    <definedName name="Lenovo_Workstation">'LENOVO,PCS,AIO,Workstatio,Monit'!$B$34</definedName>
    <definedName name="MICROSOFT_OS___SOFTWEAR">'MICROSOFT&amp; ASUS'!$C$18</definedName>
    <definedName name="MIX_BRAND_MAP">#REF!</definedName>
    <definedName name="Monitors">' Gaming '!#REF!</definedName>
    <definedName name="Motherboard">' Gaming '!#REF!</definedName>
    <definedName name="MSI_GAMING">' Gaming '!#REF!</definedName>
    <definedName name="NAS_Storage___Network_Attached_Storage">'HP SERVERS &amp; PARTS'!#REF!</definedName>
    <definedName name="Power_Supply">' Gaming '!#REF!</definedName>
    <definedName name="RACK_SERVERS">'DELL SERVERS &amp; PARTS'!$C$30</definedName>
    <definedName name="RACK_Servers_DL20">'HP SERVERS &amp; PARTS'!$C$21</definedName>
    <definedName name="RACK_Servers_DL360">'HP SERVERS &amp; PARTS'!$C$24</definedName>
    <definedName name="RACK_Servers_DL380">'HP SERVERS &amp; PARTS'!$C$32</definedName>
    <definedName name="RACK_Servers_ML350">'HP SERVERS &amp; PARTS'!#REF!</definedName>
    <definedName name="RAM">' Gaming '!#REF!</definedName>
    <definedName name="Samsung_SERVER_HARD_DISK_DRIVES">'DELL SERVERS &amp; PARTS'!$C$158</definedName>
    <definedName name="SAN_Storage___Storage_Area_Network">'HP SERVERS &amp; PARTS'!$C$47</definedName>
    <definedName name="SERVER_CPU">'DELL SERVERS &amp; PARTS'!$C$162</definedName>
    <definedName name="Server_Memory">'DELL SERVERS &amp; PARTS'!$C$92</definedName>
    <definedName name="TOWER_SERVER_ML_110">'HP SERVERS &amp; PARTS'!#REF!</definedName>
    <definedName name="TOWER_SERVER_ML_30">'HP SERVERS &amp; PARTS'!#REF!</definedName>
    <definedName name="TOWER_SERVERS">'DELL SERVERS &amp; PARTS'!$C$14</definedName>
    <definedName name="Tower_Servers_ML350">'HP SERVERS &amp; PARTS'!$C$15</definedName>
    <definedName name="X1_Carbon">'LENOVO Notebooks &amp; Options'!#REF!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<sst xmlns="http://schemas.openxmlformats.org/spreadsheetml/2006/main" count="2454" uniqueCount="1572">
  <si>
    <t>NEW PART NUMBER</t>
  </si>
  <si>
    <t>PartNumber</t>
  </si>
  <si>
    <t xml:space="preserve"> Description</t>
  </si>
  <si>
    <t>Unit Price</t>
  </si>
  <si>
    <t>Availability</t>
  </si>
  <si>
    <t xml:space="preserve">DELL Vostro-Notebook 3530 </t>
  </si>
  <si>
    <t>DCCUDEL11353DI3BX001</t>
  </si>
  <si>
    <r>
      <rPr>
        <b/>
        <sz val="12"/>
        <color rgb="FFFF0000"/>
        <rFont val="Calibri"/>
        <charset val="134"/>
      </rPr>
      <t>Vostro 3530/Core i3-1305U</t>
    </r>
    <r>
      <rPr>
        <sz val="12"/>
        <color rgb="FF000000"/>
        <rFont val="Calibri"/>
        <charset val="134"/>
      </rPr>
      <t>/8GB/512GB SSD/15.6" FHD/Intel UHD/Cam &amp; Mic/WLAN + BT/US ENG Kb/3 Cell/Ubuntu/ 1 Yr PS NBD</t>
    </r>
  </si>
  <si>
    <t>Ex-Stock</t>
  </si>
  <si>
    <t>DCCJDEL11353DI5BX001</t>
  </si>
  <si>
    <r>
      <rPr>
        <b/>
        <sz val="12"/>
        <color rgb="FFFF0000"/>
        <rFont val="Calibri"/>
        <charset val="134"/>
      </rPr>
      <t>VOSTRO 3530</t>
    </r>
    <r>
      <rPr>
        <sz val="12"/>
        <color rgb="FF000000"/>
        <rFont val="Calibri"/>
        <charset val="134"/>
      </rPr>
      <t>,I5-1334U,8GB,512GB SSD, 15.6" FHD 120Hz/Intel HD/FHD Cam/Mic/WLAN + BT/Kb/3 Cell/Ubuntu ,ENG KB,DOS,1YR</t>
    </r>
  </si>
  <si>
    <t>DCCUDEL11353DI5BX001</t>
  </si>
  <si>
    <r>
      <rPr>
        <b/>
        <sz val="12"/>
        <color rgb="FFFF0000"/>
        <rFont val="Calibri"/>
        <charset val="134"/>
      </rPr>
      <t>Vostro 3530/Core i5-1334U</t>
    </r>
    <r>
      <rPr>
        <sz val="12"/>
        <color rgb="FF000000"/>
        <rFont val="Calibri"/>
        <charset val="134"/>
      </rPr>
      <t>/8GB/512GB SSD/15.6" FHD 120Hz/Intel HD/FHD Cam/Mic/WLAN + BT/Kb/3 Cell/Ubuntu</t>
    </r>
  </si>
  <si>
    <t>DCCJDEL11353DI7BX001</t>
  </si>
  <si>
    <r>
      <rPr>
        <b/>
        <sz val="12"/>
        <color rgb="FFFF0000"/>
        <rFont val="Calibri"/>
        <charset val="134"/>
      </rPr>
      <t>VOSTRO 3530,I7-1355U</t>
    </r>
    <r>
      <rPr>
        <sz val="12"/>
        <color rgb="FF000000"/>
        <rFont val="Calibri"/>
        <charset val="134"/>
      </rPr>
      <t>,8GB DDR4,512GB SSD,E/A KB,DOS,1YR PS</t>
    </r>
  </si>
  <si>
    <t>DCCUDEL11353DI7BX001</t>
  </si>
  <si>
    <r>
      <rPr>
        <b/>
        <sz val="12"/>
        <color rgb="FFFF0000"/>
        <rFont val="Calibri"/>
        <charset val="134"/>
      </rPr>
      <t>VOSTRO 3530</t>
    </r>
    <r>
      <rPr>
        <sz val="12"/>
        <color rgb="FF000000"/>
        <rFont val="Calibri"/>
        <charset val="134"/>
      </rPr>
      <t>,I7-1355U,8GB,512GB SSD,ENGLISH KB,DOS,1YR NBD PS</t>
    </r>
  </si>
  <si>
    <t xml:space="preserve">DELL-Latitude-3450 </t>
  </si>
  <si>
    <t>DCCUDEL11345DI5BX001</t>
  </si>
  <si>
    <t>LATITUDE 3450,I5-1335U,8GB, 512GB SSD Class 35 SSD Hard Drive, BKLT US EN KB,Ubuntu, 14.0'' FHD (1920x1080)  AG Non-Touch, 220nits, Camera &amp; Microphone , WLAN Capable, 3 Cell 41Whr Battery, WLAN Intel AX201NT, FPR, WLAN + BT /FPR/English Keyboard USA Layout 1YR NBD PS</t>
  </si>
  <si>
    <t>DCCUDEL11345DI5BX002</t>
  </si>
  <si>
    <r>
      <rPr>
        <b/>
        <sz val="12"/>
        <color rgb="FF000000"/>
        <rFont val="Calibri"/>
        <charset val="134"/>
      </rPr>
      <t>LATITUDE 3450,I5-1335U,8GB, 512GB SSD Class 35 SSD Hard Drive, BKLT US EN KB,Ubuntu, 14.0'' FHD (1920x1080)  AG Non-Touch, 220nits, Camera &amp; Microphone , WLAN Capable, 3 Cell 41Whr Battery, WLAN Intel AX201NT, FPR, WLAN + BT /FPR/</t>
    </r>
    <r>
      <rPr>
        <b/>
        <sz val="12"/>
        <color rgb="FFFF0000"/>
        <rFont val="Calibri"/>
        <charset val="134"/>
      </rPr>
      <t xml:space="preserve">English / Arabic Keyboard </t>
    </r>
    <r>
      <rPr>
        <b/>
        <sz val="12"/>
        <color rgb="FF000000"/>
        <rFont val="Calibri"/>
        <charset val="134"/>
      </rPr>
      <t>USA Layout 1YR NBD PS</t>
    </r>
  </si>
  <si>
    <t>DCCUDEL11345DI7BX001</t>
  </si>
  <si>
    <r>
      <rPr>
        <b/>
        <sz val="12"/>
        <color rgb="FF000000"/>
        <rFont val="Calibri"/>
        <charset val="134"/>
      </rPr>
      <t xml:space="preserve">Dell Latitude 3450, </t>
    </r>
    <r>
      <rPr>
        <b/>
        <sz val="12"/>
        <color rgb="FFFF0000"/>
        <rFont val="Calibri"/>
        <charset val="134"/>
      </rPr>
      <t>i7-1335U</t>
    </r>
    <r>
      <rPr>
        <b/>
        <sz val="12"/>
        <color rgb="FF000000"/>
        <rFont val="Calibri"/>
        <charset val="134"/>
      </rPr>
      <t xml:space="preserve">, </t>
    </r>
    <r>
      <rPr>
        <b/>
        <sz val="12"/>
        <color rgb="FFFF0000"/>
        <rFont val="Calibri"/>
        <charset val="134"/>
      </rPr>
      <t xml:space="preserve">8GB </t>
    </r>
    <r>
      <rPr>
        <b/>
        <sz val="12"/>
        <color rgb="FF000000"/>
        <rFont val="Calibri"/>
        <charset val="134"/>
      </rPr>
      <t xml:space="preserve">DDR5, </t>
    </r>
    <r>
      <rPr>
        <b/>
        <sz val="12"/>
        <color rgb="FFFF0000"/>
        <rFont val="Calibri"/>
        <charset val="134"/>
      </rPr>
      <t xml:space="preserve">512GB </t>
    </r>
    <r>
      <rPr>
        <b/>
        <sz val="12"/>
        <color rgb="FF000000"/>
        <rFont val="Calibri"/>
        <charset val="134"/>
      </rPr>
      <t xml:space="preserve">M.2 PCIe NVMe SSD, </t>
    </r>
    <r>
      <rPr>
        <b/>
        <sz val="12"/>
        <color theme="1"/>
        <rFont val="Calibri"/>
        <charset val="134"/>
      </rPr>
      <t xml:space="preserve">14.0" FHD, Intel Iris Xe, Finger Print Reader, FHD Cam, MIC,WLAN + BT, </t>
    </r>
    <r>
      <rPr>
        <b/>
        <sz val="12"/>
        <color rgb="FFFF0000"/>
        <rFont val="Calibri"/>
        <charset val="134"/>
      </rPr>
      <t>US English Backlit Keyboard</t>
    </r>
    <r>
      <rPr>
        <b/>
        <sz val="12"/>
        <color theme="1"/>
        <rFont val="Calibri"/>
        <charset val="134"/>
      </rPr>
      <t>, 3 Cell, Ubuntu, 1 Year ProSupport</t>
    </r>
  </si>
  <si>
    <t>DCCUDEL11345DI7BX002</t>
  </si>
  <si>
    <r>
      <rPr>
        <b/>
        <sz val="12"/>
        <color rgb="FF000000"/>
        <rFont val="Calibri"/>
        <charset val="134"/>
      </rPr>
      <t xml:space="preserve">Dell Latitude 3450, </t>
    </r>
    <r>
      <rPr>
        <b/>
        <sz val="12"/>
        <color rgb="FFFF0000"/>
        <rFont val="Calibri"/>
        <charset val="134"/>
      </rPr>
      <t>i7-1335U</t>
    </r>
    <r>
      <rPr>
        <b/>
        <sz val="12"/>
        <color rgb="FF000000"/>
        <rFont val="Calibri"/>
        <charset val="134"/>
      </rPr>
      <t xml:space="preserve">, </t>
    </r>
    <r>
      <rPr>
        <b/>
        <sz val="12"/>
        <color rgb="FFFF0000"/>
        <rFont val="Calibri"/>
        <charset val="134"/>
      </rPr>
      <t xml:space="preserve">8GB </t>
    </r>
    <r>
      <rPr>
        <b/>
        <sz val="12"/>
        <color rgb="FF000000"/>
        <rFont val="Calibri"/>
        <charset val="134"/>
      </rPr>
      <t xml:space="preserve">DDR5, </t>
    </r>
    <r>
      <rPr>
        <b/>
        <sz val="12"/>
        <color rgb="FFFF0000"/>
        <rFont val="Calibri"/>
        <charset val="134"/>
      </rPr>
      <t xml:space="preserve">512GB </t>
    </r>
    <r>
      <rPr>
        <b/>
        <sz val="12"/>
        <color rgb="FF000000"/>
        <rFont val="Calibri"/>
        <charset val="134"/>
      </rPr>
      <t xml:space="preserve">M.2 PCIe NVMe SSD, </t>
    </r>
    <r>
      <rPr>
        <b/>
        <sz val="12"/>
        <color theme="1"/>
        <rFont val="Calibri"/>
        <charset val="134"/>
      </rPr>
      <t xml:space="preserve">14.0" FHD, Intel Iris Xe, Finger Print Reader, FHD Cam, MIC,WLAN + BT, </t>
    </r>
    <r>
      <rPr>
        <b/>
        <sz val="12"/>
        <color rgb="FFFF0000"/>
        <rFont val="Calibri"/>
        <charset val="134"/>
      </rPr>
      <t>US English / Arabic Backlit Keyboard</t>
    </r>
    <r>
      <rPr>
        <b/>
        <sz val="12"/>
        <color theme="1"/>
        <rFont val="Calibri"/>
        <charset val="134"/>
      </rPr>
      <t>, 3 Cell, Ubuntu, 1 Year ProSupport</t>
    </r>
  </si>
  <si>
    <t xml:space="preserve">DELL-Latitude-3550 </t>
  </si>
  <si>
    <t>DCCUDEL11355DI5BX001</t>
  </si>
  <si>
    <t>LATITUDE 3550, I5-1335U,8GB, 512GB SSD Class 35 SSD Hard Drive, BKLT US EN KB,Ubuntu, 15.6'' FHD (1920x1080)  AG Non-Touch, 220nits, Camera &amp; Microphone , WLAN Capable, 3 Cell 41Whr Battery, WLAN Intel AX201NT, FPR, WLAN + BT /FPR/English Keyboard USA Layout 1YR NBD PS</t>
  </si>
  <si>
    <t>DCCUDEL11355DI5BX002</t>
  </si>
  <si>
    <r>
      <rPr>
        <b/>
        <sz val="12"/>
        <color rgb="FF000000"/>
        <rFont val="Calibri"/>
        <charset val="134"/>
      </rPr>
      <t>LATITUDE 3550, I5-1335U,8GB, 512GB SSD Class 35 SSD Hard Drive, BKLT US EN KB,Ubuntu, 15.6'' FHD (1920x1080)  AG Non-Touch, 220nits, Camera &amp; Microphone , WLAN Capable, 3 Cell 41Whr Battery, WLAN Intel AX201NT, FPR, WLAN + BT /FPR</t>
    </r>
    <r>
      <rPr>
        <b/>
        <sz val="12"/>
        <color rgb="FFFF0000"/>
        <rFont val="Calibri"/>
        <charset val="134"/>
      </rPr>
      <t>/English / Arabic Keyboard</t>
    </r>
    <r>
      <rPr>
        <b/>
        <sz val="12"/>
        <color rgb="FF000000"/>
        <rFont val="Calibri"/>
        <charset val="134"/>
      </rPr>
      <t xml:space="preserve"> USA Layout 1YR NBD PS</t>
    </r>
  </si>
  <si>
    <t>DCCXDEL11355DI5BX001</t>
  </si>
  <si>
    <t>DCCUDEL11355DI7BX001</t>
  </si>
  <si>
    <r>
      <rPr>
        <b/>
        <sz val="12"/>
        <color rgb="FF000000"/>
        <rFont val="Calibri"/>
        <charset val="134"/>
      </rPr>
      <t xml:space="preserve">Dell Latitude 3550, </t>
    </r>
    <r>
      <rPr>
        <b/>
        <sz val="12"/>
        <color rgb="FFFF0000"/>
        <rFont val="Calibri"/>
        <charset val="134"/>
      </rPr>
      <t>i7-1335U</t>
    </r>
    <r>
      <rPr>
        <b/>
        <sz val="12"/>
        <color rgb="FF000000"/>
        <rFont val="Calibri"/>
        <charset val="134"/>
      </rPr>
      <t xml:space="preserve">, </t>
    </r>
    <r>
      <rPr>
        <b/>
        <sz val="12"/>
        <color rgb="FFFF0000"/>
        <rFont val="Calibri"/>
        <charset val="134"/>
      </rPr>
      <t xml:space="preserve">8GB </t>
    </r>
    <r>
      <rPr>
        <b/>
        <sz val="12"/>
        <color rgb="FF000000"/>
        <rFont val="Calibri"/>
        <charset val="134"/>
      </rPr>
      <t xml:space="preserve">DDR5, </t>
    </r>
    <r>
      <rPr>
        <b/>
        <sz val="12"/>
        <color rgb="FFFF0000"/>
        <rFont val="Calibri"/>
        <charset val="134"/>
      </rPr>
      <t xml:space="preserve">512GB </t>
    </r>
    <r>
      <rPr>
        <b/>
        <sz val="12"/>
        <color rgb="FF000000"/>
        <rFont val="Calibri"/>
        <charset val="134"/>
      </rPr>
      <t xml:space="preserve">M.2 PCIe NVMe SSD, 15.6” FHD, Intel Iris Xe, Finger Print Reader, FHD Cam, MIC,WLAN + BT, </t>
    </r>
    <r>
      <rPr>
        <b/>
        <sz val="12"/>
        <color rgb="FFFF0000"/>
        <rFont val="Calibri"/>
        <charset val="134"/>
      </rPr>
      <t>US English Backlit Keyboard</t>
    </r>
    <r>
      <rPr>
        <b/>
        <sz val="12"/>
        <color rgb="FF000000"/>
        <rFont val="Calibri"/>
        <charset val="134"/>
      </rPr>
      <t>, 3 Cell, Ubuntu, 1 Year ProSupport</t>
    </r>
  </si>
  <si>
    <t>DCCUDEL11355DI7BX002</t>
  </si>
  <si>
    <r>
      <rPr>
        <b/>
        <sz val="12"/>
        <color rgb="FF000000"/>
        <rFont val="Calibri"/>
        <charset val="134"/>
      </rPr>
      <t xml:space="preserve">Dell Latitude 3550, </t>
    </r>
    <r>
      <rPr>
        <b/>
        <sz val="12"/>
        <color rgb="FFFF0000"/>
        <rFont val="Calibri"/>
        <charset val="134"/>
      </rPr>
      <t>i7-1335U</t>
    </r>
    <r>
      <rPr>
        <b/>
        <sz val="12"/>
        <color rgb="FF000000"/>
        <rFont val="Calibri"/>
        <charset val="134"/>
      </rPr>
      <t xml:space="preserve">, </t>
    </r>
    <r>
      <rPr>
        <b/>
        <sz val="12"/>
        <color rgb="FFFF0000"/>
        <rFont val="Calibri"/>
        <charset val="134"/>
      </rPr>
      <t xml:space="preserve">8GB </t>
    </r>
    <r>
      <rPr>
        <b/>
        <sz val="12"/>
        <color rgb="FF000000"/>
        <rFont val="Calibri"/>
        <charset val="134"/>
      </rPr>
      <t xml:space="preserve">DDR5, </t>
    </r>
    <r>
      <rPr>
        <b/>
        <sz val="12"/>
        <color rgb="FFFF0000"/>
        <rFont val="Calibri"/>
        <charset val="134"/>
      </rPr>
      <t xml:space="preserve">512GB </t>
    </r>
    <r>
      <rPr>
        <b/>
        <sz val="12"/>
        <color rgb="FF000000"/>
        <rFont val="Calibri"/>
        <charset val="134"/>
      </rPr>
      <t xml:space="preserve">M.2 PCIe NVMe SSD, 15.6” FHD, Intel Iris Xe, Finger Print Reader, FHD Cam, MIC,WLAN + BT, </t>
    </r>
    <r>
      <rPr>
        <b/>
        <sz val="12"/>
        <color rgb="FFFF0000"/>
        <rFont val="Calibri"/>
        <charset val="134"/>
      </rPr>
      <t xml:space="preserve"> English/ Arabic Backlit Keyboard</t>
    </r>
    <r>
      <rPr>
        <b/>
        <sz val="12"/>
        <color rgb="FF000000"/>
        <rFont val="Calibri"/>
        <charset val="134"/>
      </rPr>
      <t>, 3 Cell, Ubuntu, 1 Year ProSupport</t>
    </r>
  </si>
  <si>
    <t>DELL-Latitude-7450</t>
  </si>
  <si>
    <t>DCCXDEL11745WU7BX001</t>
  </si>
  <si>
    <r>
      <rPr>
        <b/>
        <sz val="11"/>
        <color rgb="FFFF0000"/>
        <rFont val="Times New Roman"/>
        <charset val="134"/>
      </rPr>
      <t>DELL LATITUDE 7450</t>
    </r>
    <r>
      <rPr>
        <sz val="11"/>
        <color rgb="FF000000"/>
        <rFont val="Times New Roman"/>
        <charset val="134"/>
      </rPr>
      <t xml:space="preserve"> TOUCH,ULTRA 7 165U VPRO, Processor, 16GB LPDDR5, 4800 MT/s, 256GB, M.2 2230, TLC PCIe Gen  4 NVMe, SSD (1920x1200) AG, ULTRALIGHT Laptop 14.0", </t>
    </r>
    <r>
      <rPr>
        <b/>
        <sz val="11"/>
        <color rgb="FFFF0000"/>
        <rFont val="Times New Roman"/>
        <charset val="134"/>
      </rPr>
      <t xml:space="preserve">Touch , QHD+ </t>
    </r>
    <r>
      <rPr>
        <sz val="11"/>
        <color rgb="FF000000"/>
        <rFont val="Times New Roman"/>
        <charset val="134"/>
      </rPr>
      <t>(2560x1600), IPS, AG, v ComfView+, 400 nit, 5MP IR Cam, Fingerprint Reader, Collaborat ion Touchpad, WWAN, Ultralight, English battery-saving mini LED backlit keyboard, Windows 11 Pro, Microsoft Office 30 Day Trial - Excludes Office License, 3 Years NBD PS</t>
    </r>
  </si>
  <si>
    <r>
      <rPr>
        <b/>
        <sz val="16"/>
        <rFont val="Calibri"/>
        <charset val="134"/>
        <scheme val="minor"/>
      </rPr>
      <t>Dell PRO Laptops 13,14,16 PLUS (</t>
    </r>
    <r>
      <rPr>
        <b/>
        <sz val="16"/>
        <color rgb="FFFF0000"/>
        <rFont val="Calibri"/>
        <charset val="134"/>
        <scheme val="minor"/>
      </rPr>
      <t>**NEW**</t>
    </r>
    <r>
      <rPr>
        <b/>
        <sz val="16"/>
        <rFont val="Calibri"/>
        <charset val="134"/>
        <scheme val="minor"/>
      </rPr>
      <t>)</t>
    </r>
  </si>
  <si>
    <t>DCCUDEL11P14DU4BX001</t>
  </si>
  <si>
    <r>
      <rPr>
        <b/>
        <sz val="12"/>
        <color rgb="FFFF0000"/>
        <rFont val="Calibri"/>
        <charset val="134"/>
      </rPr>
      <t>DELL PRO 14 PLUS XCTO U5-235U VPRO</t>
    </r>
    <r>
      <rPr>
        <b/>
        <sz val="12"/>
        <color rgb="FF000000"/>
        <rFont val="Calibri"/>
        <charset val="134"/>
      </rPr>
      <t>, 16GB: 2 x 8GB, 1TB SSD, 14", Non-Touch, FHD HDR RGB Camera,Fingerprint Reader, English backlit KB, 3-cell,DOS,3YR PS</t>
    </r>
  </si>
  <si>
    <t>DCCUDEL11P16DU5BX001</t>
  </si>
  <si>
    <r>
      <rPr>
        <b/>
        <sz val="12"/>
        <color rgb="FFFF0000"/>
        <rFont val="Calibri"/>
        <charset val="134"/>
      </rPr>
      <t>DELL PRO 16 PLUS XCTO U5-235U</t>
    </r>
    <r>
      <rPr>
        <sz val="12"/>
        <color rgb="FF000000"/>
        <rFont val="Calibri"/>
        <charset val="134"/>
      </rPr>
      <t xml:space="preserve"> </t>
    </r>
    <r>
      <rPr>
        <b/>
        <sz val="12"/>
        <color rgb="FFFF0000"/>
        <rFont val="Calibri"/>
        <charset val="134"/>
      </rPr>
      <t>VPRO</t>
    </r>
    <r>
      <rPr>
        <sz val="12"/>
        <color rgb="FF000000"/>
        <rFont val="Calibri"/>
        <charset val="134"/>
      </rPr>
      <t>, 16GB: 2 x 8GB, 1TB SSD, 16", Non-Touch, FHD HDR RGB Camera, , Fingerprint Reader, English backlit KB, 3-cell,DOS,3YR PS</t>
    </r>
  </si>
  <si>
    <t>DCCUDEL11P16DU7BX001</t>
  </si>
  <si>
    <r>
      <rPr>
        <b/>
        <sz val="12"/>
        <color rgb="FFFF0000"/>
        <rFont val="Calibri"/>
        <charset val="134"/>
      </rPr>
      <t>DELL PRO 16 PLUS XCTO U7-265U</t>
    </r>
    <r>
      <rPr>
        <sz val="12"/>
        <color rgb="FF000000"/>
        <rFont val="Calibri"/>
        <charset val="134"/>
      </rPr>
      <t xml:space="preserve"> </t>
    </r>
    <r>
      <rPr>
        <b/>
        <sz val="12"/>
        <color rgb="FFFF0000"/>
        <rFont val="Calibri"/>
        <charset val="134"/>
      </rPr>
      <t>VPRO</t>
    </r>
    <r>
      <rPr>
        <sz val="12"/>
        <color rgb="FF000000"/>
        <rFont val="Calibri"/>
        <charset val="134"/>
      </rPr>
      <t>,  16GB: 1 x 16GB, 512GB SSD, 16", Non-Touch, FHD HDR RGB Camera, Arabic backlit KB, Fingerprint Reader,3-cell,DOS,3YR PS</t>
    </r>
  </si>
  <si>
    <t>Limited Stock</t>
  </si>
  <si>
    <t>DCCUDEL11P14DU7BX003</t>
  </si>
  <si>
    <r>
      <rPr>
        <b/>
        <sz val="12"/>
        <color rgb="FFFF0000"/>
        <rFont val="Calibri"/>
        <charset val="134"/>
      </rPr>
      <t>DELL PRO 14 PLUS XCTO U7-265U</t>
    </r>
    <r>
      <rPr>
        <sz val="12"/>
        <color rgb="FF000000"/>
        <rFont val="Calibri"/>
        <charset val="134"/>
      </rPr>
      <t xml:space="preserve"> </t>
    </r>
    <r>
      <rPr>
        <b/>
        <sz val="12"/>
        <color rgb="FFFF0000"/>
        <rFont val="Calibri"/>
        <charset val="134"/>
      </rPr>
      <t>VPRO</t>
    </r>
    <r>
      <rPr>
        <sz val="12"/>
        <color rgb="FF000000"/>
        <rFont val="Calibri"/>
        <charset val="134"/>
      </rPr>
      <t>, 16GB: 1 x 16GB, 1TB SSD, 14", Non-Touch, FHD HDR RGB Camera, Fingerprint Reader, English backlit KB, 3-cell,DOS,3YR PS</t>
    </r>
  </si>
  <si>
    <t>DCCUDEL11P13DU7BX002</t>
  </si>
  <si>
    <r>
      <rPr>
        <b/>
        <sz val="12"/>
        <color rgb="FFFF0000"/>
        <rFont val="Calibri"/>
        <charset val="134"/>
      </rPr>
      <t>DELL PRO 13 PLUS XCTO Ultra 7-265U VPRO,</t>
    </r>
    <r>
      <rPr>
        <sz val="12"/>
        <color rgb="FF000000"/>
        <rFont val="Calibri"/>
        <charset val="134"/>
      </rPr>
      <t xml:space="preserve"> 32GB: 2 x 16GB,1TB SSD, 13.3", </t>
    </r>
    <r>
      <rPr>
        <b/>
        <sz val="12"/>
        <color rgb="FFFF0000"/>
        <rFont val="Calibri"/>
        <charset val="134"/>
      </rPr>
      <t>Touch, FHD HDR +</t>
    </r>
    <r>
      <rPr>
        <sz val="12"/>
        <color rgb="FF000000"/>
        <rFont val="Calibri"/>
        <charset val="134"/>
      </rPr>
      <t xml:space="preserve"> IR Camera, Fingerprint Reader, English backlit KB, 3-cell,DOS,3YR PS</t>
    </r>
  </si>
  <si>
    <t>DCCUDEL11P13DU7BX001</t>
  </si>
  <si>
    <r>
      <rPr>
        <b/>
        <sz val="12"/>
        <color rgb="FFFF0000"/>
        <rFont val="Calibri"/>
        <charset val="134"/>
      </rPr>
      <t>DELL PRO 13 PLUS XCTO Ultra 7 265U V Pro</t>
    </r>
    <r>
      <rPr>
        <sz val="12"/>
        <color rgb="FF000000"/>
        <rFont val="Calibri"/>
        <charset val="134"/>
      </rPr>
      <t xml:space="preserve">, 32 GB: 2 x 16 GB, , 1 TB SSD, 13.3", </t>
    </r>
    <r>
      <rPr>
        <b/>
        <sz val="12"/>
        <color rgb="FFFF0000"/>
        <rFont val="Calibri"/>
        <charset val="134"/>
      </rPr>
      <t>Touch, FHD HDR +</t>
    </r>
    <r>
      <rPr>
        <sz val="12"/>
        <color rgb="FF000000"/>
        <rFont val="Calibri"/>
        <charset val="134"/>
      </rPr>
      <t xml:space="preserve"> IR Camera, Fingerprint Reader, 3-cell, Arabic backlit KB,DOS,3YR PS</t>
    </r>
  </si>
  <si>
    <t>DCCUDEL11P14DU7BX002</t>
  </si>
  <si>
    <r>
      <rPr>
        <b/>
        <sz val="12"/>
        <color rgb="FFFF0000"/>
        <rFont val="Calibri"/>
        <charset val="134"/>
      </rPr>
      <t>DELL PRO 14 PLUS XCTO Ultra 7-265U</t>
    </r>
    <r>
      <rPr>
        <sz val="12"/>
        <color rgb="FF000000"/>
        <rFont val="Calibri"/>
        <charset val="134"/>
      </rPr>
      <t xml:space="preserve"> VPRO, 32GB: 1 x 32GB, 1TB SSD, 14", </t>
    </r>
    <r>
      <rPr>
        <b/>
        <sz val="12"/>
        <color rgb="FFFF0000"/>
        <rFont val="Calibri"/>
        <charset val="134"/>
      </rPr>
      <t>Touch, 5MP HDR + IR</t>
    </r>
    <r>
      <rPr>
        <sz val="12"/>
        <color rgb="FF000000"/>
        <rFont val="Calibri"/>
        <charset val="134"/>
      </rPr>
      <t xml:space="preserve"> Camera, Fingerprint Reader, English backlit KB, 3-cell,DOS,3YR PS</t>
    </r>
  </si>
  <si>
    <t>DCCUDEL11P14DU7BX001</t>
  </si>
  <si>
    <r>
      <rPr>
        <b/>
        <sz val="12"/>
        <color rgb="FFFF0000"/>
        <rFont val="Calibri"/>
        <charset val="134"/>
      </rPr>
      <t>DELL PRO 14 PLUS XCTO Ultra 7-265U VPRO</t>
    </r>
    <r>
      <rPr>
        <sz val="12"/>
        <color rgb="FF000000"/>
        <rFont val="Calibri"/>
        <charset val="134"/>
      </rPr>
      <t xml:space="preserve">, 32GB: 1 x 32GB, 1TB SSD, 14", </t>
    </r>
    <r>
      <rPr>
        <b/>
        <sz val="12"/>
        <color rgb="FFFF0000"/>
        <rFont val="Calibri"/>
        <charset val="134"/>
      </rPr>
      <t xml:space="preserve">Touch, 5MP HDR + IR </t>
    </r>
    <r>
      <rPr>
        <sz val="12"/>
        <color rgb="FF000000"/>
        <rFont val="Calibri"/>
        <charset val="134"/>
      </rPr>
      <t>Camera, Fingerprint Reader, 3-cell, Arabic backlit KB,DOS,3 YR PS</t>
    </r>
  </si>
  <si>
    <t xml:space="preserve">DELL Mobile Workstation </t>
  </si>
  <si>
    <t>DCCUDEL11M54WU7BX001</t>
  </si>
  <si>
    <r>
      <rPr>
        <b/>
        <sz val="14"/>
        <color rgb="FFFF0000"/>
        <rFont val="Times New Roman"/>
        <charset val="134"/>
      </rPr>
      <t xml:space="preserve">Dell Mobile Precision Workstation 5490 </t>
    </r>
    <r>
      <rPr>
        <sz val="11"/>
        <rFont val="Times New Roman"/>
        <charset val="134"/>
      </rPr>
      <t xml:space="preserve">Intel Core Ultra 7 155H vPro Essentials Processor,16 GB: LPDDR5x, 7467 MT/s, dual-channel (onboard),512GB, M.2 2280, Gen4 PCIe NVMe, </t>
    </r>
    <r>
      <rPr>
        <b/>
        <sz val="11"/>
        <color rgb="FFFF0000"/>
        <rFont val="Times New Roman"/>
        <charset val="134"/>
      </rPr>
      <t xml:space="preserve">SSD,Nvidia RTX 1000 </t>
    </r>
    <r>
      <rPr>
        <sz val="11"/>
        <rFont val="Times New Roman"/>
        <charset val="134"/>
      </rPr>
      <t xml:space="preserve">Ada Generation, 6 GB GDDR6,14" FHD+ Non-touch, 1920 x 1200, 60Hz, 500 nits, WLED, 100% sRGB, Low Blue Light, IR Camera and Mic,Arabic Backlight Keyboard with </t>
    </r>
    <r>
      <rPr>
        <b/>
        <sz val="12"/>
        <color rgb="FFFF0000"/>
        <rFont val="Times New Roman"/>
        <charset val="134"/>
      </rPr>
      <t>fingerprint reader</t>
    </r>
    <r>
      <rPr>
        <sz val="11"/>
        <rFont val="Times New Roman"/>
        <charset val="134"/>
      </rPr>
      <t xml:space="preserve"> &amp; </t>
    </r>
    <r>
      <rPr>
        <b/>
        <sz val="12"/>
        <color rgb="FFFF0000"/>
        <rFont val="Times New Roman"/>
        <charset val="134"/>
      </rPr>
      <t>AI hotkey,</t>
    </r>
    <r>
      <rPr>
        <sz val="12"/>
        <color theme="1"/>
        <rFont val="Times New Roman"/>
        <charset val="134"/>
      </rPr>
      <t>Windows 11 Pro,3YRS Pro Support</t>
    </r>
  </si>
  <si>
    <t>DELL Notebook Options</t>
  </si>
  <si>
    <t>DCCUDEL55DOC000RT003</t>
  </si>
  <si>
    <t>CC-DEL5500027</t>
  </si>
  <si>
    <t xml:space="preserve">( 210-AZBU ) DELL DOCK WD19S 180W  </t>
  </si>
  <si>
    <t>DELL VOSTRO  3030</t>
  </si>
  <si>
    <t>DAAUDEL11303DI3BX002</t>
  </si>
  <si>
    <r>
      <rPr>
        <b/>
        <sz val="12"/>
        <color rgb="FFFF0000"/>
        <rFont val="Calibri"/>
        <charset val="134"/>
      </rPr>
      <t>VOSTRO 3030</t>
    </r>
    <r>
      <rPr>
        <b/>
        <sz val="12"/>
        <color rgb="FF000000"/>
        <rFont val="Calibri"/>
        <charset val="134"/>
      </rPr>
      <t xml:space="preserve"> MT,I3-12100,8GB,512GB SSD,INTEL UHD 730,NO DVD,ENG KB,DOS,1YR PS NBD</t>
    </r>
  </si>
  <si>
    <t>DELL Optiplex 7020 PCs MTs</t>
  </si>
  <si>
    <t>DAAUDEL11702DI3BX005</t>
  </si>
  <si>
    <r>
      <rPr>
        <b/>
        <sz val="12"/>
        <color rgb="FFFF0000"/>
        <rFont val="Calibri"/>
        <charset val="134"/>
      </rPr>
      <t xml:space="preserve">OptiPlex 7020 MT  Intel Core i3-12100 </t>
    </r>
    <r>
      <rPr>
        <b/>
        <sz val="12"/>
        <color theme="1"/>
        <rFont val="Calibri"/>
        <charset val="134"/>
      </rPr>
      <t xml:space="preserve"> , 8GB DDR5 Memory, 512GB SSD, Integrated, Wi-Fi and BT, No DVD RW,  Dell Multimedia Keyboard-KB216 - English – Black, Dell Optical Mouse-MS116 - Black ,  Ubuntu Linux 22.04 ,1 ProSupport and Next Business Day Onsite Service</t>
    </r>
  </si>
  <si>
    <t>DAAUDEL11702DI5BX007</t>
  </si>
  <si>
    <r>
      <rPr>
        <b/>
        <sz val="12"/>
        <color rgb="FFFF0000"/>
        <rFont val="Calibri"/>
        <charset val="134"/>
      </rPr>
      <t xml:space="preserve">OptiPlex 7020 MT  Intel Core i5-12500 </t>
    </r>
    <r>
      <rPr>
        <b/>
        <sz val="12"/>
        <color theme="1"/>
        <rFont val="Calibri"/>
        <charset val="134"/>
      </rPr>
      <t xml:space="preserve"> , 8GB DDR5 Memory, 512GB SSD, Integrated, Wi-Fi and BT, No DVD RW,  Dell Multimedia Keyboard-KB216 - Arabic (QWERTY) – Black, Dell Optical Mouse-MS116 - Black ,  Ubuntu Linux 22.04 ,1 ProSupport and Next Business Day Onsite Service</t>
    </r>
  </si>
  <si>
    <t>DAAUDEL11702DI7BX007</t>
  </si>
  <si>
    <r>
      <rPr>
        <b/>
        <sz val="12"/>
        <color rgb="FFFF0000"/>
        <rFont val="Calibri"/>
        <charset val="134"/>
      </rPr>
      <t>OptiPlex</t>
    </r>
    <r>
      <rPr>
        <b/>
        <sz val="12"/>
        <color rgb="FFFF0000"/>
        <rFont val="Calibri"/>
        <charset val="134"/>
      </rPr>
      <t xml:space="preserve"> 7020 MT PLUS Intel Core i7-14700 vPro</t>
    </r>
    <r>
      <rPr>
        <b/>
        <sz val="12"/>
        <color theme="1"/>
        <rFont val="Calibri"/>
        <charset val="134"/>
      </rPr>
      <t xml:space="preserve"> , 8GB DDR5 Memory, 512GB SSD, Integrated, Wi-Fi and BT, No DVD RW,  Dell Multimedia Keyboard-KB216 - </t>
    </r>
    <r>
      <rPr>
        <b/>
        <sz val="14"/>
        <color rgb="FFFF0000"/>
        <rFont val="Calibri"/>
        <charset val="134"/>
      </rPr>
      <t>Arabic</t>
    </r>
    <r>
      <rPr>
        <b/>
        <sz val="12"/>
        <color theme="1"/>
        <rFont val="Calibri"/>
        <charset val="134"/>
      </rPr>
      <t xml:space="preserve"> (QWERTY) – Black, Dell Optical Mouse-MS116 - Black ,  Ubuntu Linux 22.04 ,1 ProSupport and Next Business Day Onsite Service</t>
    </r>
  </si>
  <si>
    <t>DAAUDEL11702DI7BX003</t>
  </si>
  <si>
    <r>
      <rPr>
        <b/>
        <sz val="12"/>
        <color rgb="FFFF0000"/>
        <rFont val="Calibri"/>
        <charset val="134"/>
      </rPr>
      <t>OptiPlex 7020 MT PLUS Intel Core i7-14700 vPro</t>
    </r>
    <r>
      <rPr>
        <b/>
        <sz val="12"/>
        <color theme="1"/>
        <rFont val="Calibri"/>
        <charset val="134"/>
      </rPr>
      <t xml:space="preserve"> , 8GB DDR5 Memory, 512GB SSD, Integrated, Wi-Fi and BT, No DVD RW,  Dell Multimedia Keyboard-KB216 - English (QWERTY) – Black, Dell Optical Mouse-MS116 - Black ,  Ubuntu Linux 22.04 ,1 ProSupport and Next Business Day Onsite Service</t>
    </r>
  </si>
  <si>
    <t>DAAUDEL11702DI7BX008</t>
  </si>
  <si>
    <r>
      <rPr>
        <b/>
        <sz val="12"/>
        <color rgb="FFFF0000"/>
        <rFont val="Calibri"/>
        <charset val="134"/>
      </rPr>
      <t>OptiPlex 7020 MT PLUS Intel Core i7-14700 vPro</t>
    </r>
    <r>
      <rPr>
        <b/>
        <sz val="12"/>
        <color theme="1"/>
        <rFont val="Calibri"/>
        <charset val="134"/>
      </rPr>
      <t xml:space="preserve"> , 16GB DDR5 Memory, 512GB SSD, Integrated, Wi-Fi and BT, No DVD RW,  Dell Multimedia Keyboard-KB216 - English (QWERTY) – Black, Dell Optical Mouse-MS116 - Black ,  Ubuntu Linux 22.04 ,1 ProSupport and Next Business Day Onsite Service</t>
    </r>
  </si>
  <si>
    <t>DELL Optiplex 7020 PCs SFF</t>
  </si>
  <si>
    <t>DAAUDEL11702DI5BX004</t>
  </si>
  <si>
    <r>
      <rPr>
        <b/>
        <sz val="12"/>
        <color rgb="FFFF0000"/>
        <rFont val="Calibri"/>
        <charset val="134"/>
      </rPr>
      <t xml:space="preserve">OptiPlex 7020 SFF </t>
    </r>
    <r>
      <rPr>
        <b/>
        <sz val="12"/>
        <color rgb="FF000000"/>
        <rFont val="Calibri"/>
        <charset val="134"/>
      </rPr>
      <t xml:space="preserve"> Intel Core</t>
    </r>
    <r>
      <rPr>
        <b/>
        <sz val="12"/>
        <color rgb="FFFF0000"/>
        <rFont val="Calibri"/>
        <charset val="134"/>
      </rPr>
      <t xml:space="preserve"> i5-14500 vPro</t>
    </r>
    <r>
      <rPr>
        <b/>
        <sz val="12"/>
        <color rgb="FF000000"/>
        <rFont val="Calibri"/>
        <charset val="134"/>
      </rPr>
      <t xml:space="preserve"> , </t>
    </r>
    <r>
      <rPr>
        <b/>
        <sz val="12"/>
        <color rgb="FFFF0000"/>
        <rFont val="Calibri"/>
        <charset val="134"/>
      </rPr>
      <t>2 x 8GB DDR5</t>
    </r>
    <r>
      <rPr>
        <b/>
        <sz val="12"/>
        <color rgb="FF000000"/>
        <rFont val="Calibri"/>
        <charset val="134"/>
      </rPr>
      <t xml:space="preserve"> Memory, </t>
    </r>
    <r>
      <rPr>
        <b/>
        <sz val="12"/>
        <color rgb="FFFF0000"/>
        <rFont val="Calibri"/>
        <charset val="134"/>
      </rPr>
      <t xml:space="preserve"> 1TB SSD</t>
    </r>
    <r>
      <rPr>
        <b/>
        <sz val="12"/>
        <color rgb="FF000000"/>
        <rFont val="Calibri"/>
        <charset val="134"/>
      </rPr>
      <t>,</t>
    </r>
    <r>
      <rPr>
        <b/>
        <sz val="12"/>
        <color theme="1"/>
        <rFont val="Calibri"/>
        <charset val="134"/>
      </rPr>
      <t xml:space="preserve"> </t>
    </r>
    <r>
      <rPr>
        <b/>
        <sz val="12"/>
        <color rgb="FF000000"/>
        <rFont val="Calibri"/>
        <charset val="134"/>
      </rPr>
      <t>Integrated</t>
    </r>
    <r>
      <rPr>
        <b/>
        <sz val="12"/>
        <color theme="1"/>
        <rFont val="Calibri"/>
        <charset val="134"/>
      </rPr>
      <t>, Wi-Fi and BT, No DVD RW,  </t>
    </r>
    <r>
      <rPr>
        <b/>
        <sz val="12"/>
        <color rgb="FF000000"/>
        <rFont val="Calibri"/>
        <charset val="134"/>
      </rPr>
      <t>Dell Multimedia Keyboard-KB216 - Arabic (QWERTY) – Black, Dell Optical Mouse-MS116 - Black ,  Ubuntu Linux 22.04 ,</t>
    </r>
    <r>
      <rPr>
        <b/>
        <sz val="12"/>
        <color rgb="FFFF0000"/>
        <rFont val="Calibri"/>
        <charset val="134"/>
      </rPr>
      <t>3 ProSupport and Next Business Day Onsite Service</t>
    </r>
  </si>
  <si>
    <t xml:space="preserve">limited Stock </t>
  </si>
  <si>
    <t>DELL DT Options</t>
  </si>
  <si>
    <t>DAAUGEN3316G000BX006</t>
  </si>
  <si>
    <t>AA-GEN3300069</t>
  </si>
  <si>
    <t>SAMSUNG 16GB DDR5 PC5600 FOR DESKTOP</t>
  </si>
  <si>
    <t>DYYUDEL55KBM000BX001</t>
  </si>
  <si>
    <t>YY-GEN5500058</t>
  </si>
  <si>
    <t>DELL WIRELESS COMBO KM3322W</t>
  </si>
  <si>
    <t>DAAUDEL55KBM000BX002</t>
  </si>
  <si>
    <t>DELL KB212/KB216 USB KEYBOARD</t>
  </si>
  <si>
    <r>
      <rPr>
        <b/>
        <sz val="14"/>
        <color rgb="FF000000"/>
        <rFont val="Calibri"/>
        <charset val="134"/>
      </rPr>
      <t xml:space="preserve">               </t>
    </r>
    <r>
      <rPr>
        <b/>
        <sz val="14"/>
        <color rgb="FFFF0000"/>
        <rFont val="Calibri"/>
        <charset val="134"/>
      </rPr>
      <t xml:space="preserve">      19.5"INCH Dell Monitors</t>
    </r>
  </si>
  <si>
    <t>DBBUDEL11E20000BX001</t>
  </si>
  <si>
    <t>DBBXDEL11E20000BX002</t>
  </si>
  <si>
    <t>Dell 20 Monitor – E2020H - 49.5 cm (19.5") Black, 1YR WUE</t>
  </si>
  <si>
    <t>https://www.dell.com/en-us/shop/dell-20-monitor-e2020h/apd/210-aunb/monitors-monitor-accessories</t>
  </si>
  <si>
    <r>
      <rPr>
        <b/>
        <sz val="14"/>
        <color rgb="FF000000"/>
        <rFont val="Calibri"/>
        <charset val="134"/>
      </rPr>
      <t xml:space="preserve">               </t>
    </r>
    <r>
      <rPr>
        <b/>
        <sz val="14"/>
        <color rgb="FFFF0000"/>
        <rFont val="Calibri"/>
        <charset val="134"/>
      </rPr>
      <t xml:space="preserve">   21.5"INCH Dell Monitors</t>
    </r>
  </si>
  <si>
    <t>DBBUDEL11E22000BX004</t>
  </si>
  <si>
    <t>BB-DEL1100169</t>
  </si>
  <si>
    <r>
      <rPr>
        <b/>
        <sz val="12"/>
        <color rgb="FF000000"/>
        <rFont val="Calibri"/>
        <charset val="134"/>
      </rPr>
      <t>( 210-AUXD )</t>
    </r>
    <r>
      <rPr>
        <b/>
        <sz val="12"/>
        <color rgb="FFFF0000"/>
        <rFont val="Calibri"/>
        <charset val="134"/>
      </rPr>
      <t xml:space="preserve"> </t>
    </r>
    <r>
      <rPr>
        <b/>
        <sz val="12"/>
        <rFont val="Calibri"/>
        <charset val="134"/>
      </rPr>
      <t xml:space="preserve">DELL </t>
    </r>
    <r>
      <rPr>
        <b/>
        <sz val="12"/>
        <color rgb="FFFF0000"/>
        <rFont val="Calibri"/>
        <charset val="134"/>
      </rPr>
      <t>E2222H</t>
    </r>
    <r>
      <rPr>
        <b/>
        <sz val="12"/>
        <color rgb="FF000000"/>
        <rFont val="Calibri"/>
        <charset val="134"/>
      </rPr>
      <t xml:space="preserve"> 21.5" (54.68cm) (1920x1080),VGA,DP,HDCP,1YR</t>
    </r>
  </si>
  <si>
    <t xml:space="preserve">https://www.dell.com/ae/p/dell-e2220h-monitor/pd </t>
  </si>
  <si>
    <t>DBBJDEL11E22000BX001</t>
  </si>
  <si>
    <t>BBJDEL1100005</t>
  </si>
  <si>
    <r>
      <rPr>
        <b/>
        <sz val="12"/>
        <color rgb="FF000000"/>
        <rFont val="Calibri"/>
        <charset val="134"/>
      </rPr>
      <t>210-AZZG - MNT-DELL-</t>
    </r>
    <r>
      <rPr>
        <b/>
        <sz val="12"/>
        <color rgb="FFFF0000"/>
        <rFont val="Calibri"/>
        <charset val="134"/>
      </rPr>
      <t>E2223HN-</t>
    </r>
    <r>
      <rPr>
        <b/>
        <sz val="12"/>
        <color rgb="FF000000"/>
        <rFont val="Calibri"/>
        <charset val="134"/>
      </rPr>
      <t>54.48CM-21.5-UK-3Y</t>
    </r>
  </si>
  <si>
    <t>https://www.dell.com/ae/p/e2223hn-monitor/pd</t>
  </si>
  <si>
    <t>DBBUDEL11SE2000BX002</t>
  </si>
  <si>
    <t>BB-DEL1100122</t>
  </si>
  <si>
    <r>
      <rPr>
        <b/>
        <sz val="12"/>
        <color rgb="FF000000"/>
        <rFont val="Calibri"/>
        <charset val="134"/>
      </rPr>
      <t xml:space="preserve">Dell Monitor </t>
    </r>
    <r>
      <rPr>
        <b/>
        <sz val="12"/>
        <color rgb="FFFF0000"/>
        <rFont val="Calibri"/>
        <charset val="134"/>
      </rPr>
      <t xml:space="preserve">SE2225H </t>
    </r>
    <r>
      <rPr>
        <b/>
        <sz val="12"/>
        <color rgb="FF000000"/>
        <rFont val="Calibri"/>
        <charset val="134"/>
      </rPr>
      <t xml:space="preserve">54.5CM 21.6"   </t>
    </r>
    <r>
      <rPr>
        <b/>
        <sz val="12"/>
        <color rgb="FFFF0000"/>
        <rFont val="Calibri"/>
        <charset val="134"/>
      </rPr>
      <t xml:space="preserve">NEW </t>
    </r>
  </si>
  <si>
    <t>https://www.dell.com/en-us/shop/dell-22-monitor-se2225h/apd/210-bnhm/monitors-monitor-accessories</t>
  </si>
  <si>
    <t>DBBUDEL11P22000BX001</t>
  </si>
  <si>
    <t>BB-DEL1100119</t>
  </si>
  <si>
    <r>
      <rPr>
        <b/>
        <sz val="12"/>
        <color rgb="FF000000"/>
        <rFont val="Calibri"/>
        <charset val="134"/>
      </rPr>
      <t xml:space="preserve">DELL  - </t>
    </r>
    <r>
      <rPr>
        <b/>
        <sz val="12"/>
        <color rgb="FFFF0000"/>
        <rFont val="Calibri"/>
        <charset val="134"/>
      </rPr>
      <t xml:space="preserve">P2225H </t>
    </r>
    <r>
      <rPr>
        <b/>
        <sz val="12"/>
        <color rgb="FF000000"/>
        <rFont val="Calibri"/>
        <charset val="134"/>
      </rPr>
      <t xml:space="preserve">54.6cm (21.5") 18.74" x 10.54" DP HDMI, VGA port, Black </t>
    </r>
    <r>
      <rPr>
        <b/>
        <sz val="12"/>
        <color rgb="FFFF0000"/>
        <rFont val="Calibri"/>
        <charset val="134"/>
      </rPr>
      <t>3 years</t>
    </r>
    <r>
      <rPr>
        <b/>
        <sz val="12"/>
        <color rgb="FF000000"/>
        <rFont val="Calibri"/>
        <charset val="134"/>
      </rPr>
      <t xml:space="preserve"> </t>
    </r>
    <r>
      <rPr>
        <b/>
        <sz val="12"/>
        <color rgb="FFFF0000"/>
        <rFont val="Calibri"/>
        <charset val="134"/>
      </rPr>
      <t xml:space="preserve">NEW </t>
    </r>
  </si>
  <si>
    <t>https://www.dell.com/en-us/shop/dell-22-monitor-p2225h/apd/210-blxj/monitors-monitor-accessories</t>
  </si>
  <si>
    <t xml:space="preserve">         23.5"INCH Dell Monitors</t>
  </si>
  <si>
    <t>DBBUDEL11SE2000BX001</t>
  </si>
  <si>
    <t>BB-DEL1100110</t>
  </si>
  <si>
    <r>
      <rPr>
        <b/>
        <sz val="12"/>
        <color rgb="FF000000"/>
        <rFont val="Calibri"/>
        <charset val="134"/>
      </rPr>
      <t>DELL-24-</t>
    </r>
    <r>
      <rPr>
        <b/>
        <sz val="11"/>
        <color rgb="FFFF0000"/>
        <rFont val="Calibri"/>
        <charset val="134"/>
      </rPr>
      <t>SE2425H</t>
    </r>
    <r>
      <rPr>
        <b/>
        <sz val="11"/>
        <color rgb="FF000000"/>
        <rFont val="Calibri"/>
        <charset val="134"/>
      </rPr>
      <t>-60.5CM-(23.8’’)</t>
    </r>
    <r>
      <rPr>
        <b/>
        <sz val="12"/>
        <color rgb="FF000000"/>
        <rFont val="Calibri"/>
        <charset val="134"/>
      </rPr>
      <t xml:space="preserve"> </t>
    </r>
    <r>
      <rPr>
        <b/>
        <sz val="12"/>
        <color rgb="FFFF0000"/>
        <rFont val="Calibri"/>
        <charset val="134"/>
      </rPr>
      <t xml:space="preserve">NEW </t>
    </r>
  </si>
  <si>
    <t>https://www.dell.com/en-us/shop/dell-24-monitor-se2425h/apd/210-bnhq/monitors-monitor-accessories</t>
  </si>
  <si>
    <t>DBBUDEL11E24000BX004</t>
  </si>
  <si>
    <t>BB-DEL1100130</t>
  </si>
  <si>
    <r>
      <rPr>
        <b/>
        <sz val="12"/>
        <color rgb="FF000000"/>
        <rFont val="Calibri"/>
        <charset val="134"/>
      </rPr>
      <t xml:space="preserve">DELL </t>
    </r>
    <r>
      <rPr>
        <b/>
        <sz val="12"/>
        <color rgb="FFFF0000"/>
        <rFont val="Calibri"/>
        <charset val="134"/>
      </rPr>
      <t>E2425H</t>
    </r>
    <r>
      <rPr>
        <b/>
        <sz val="12"/>
        <color rgb="FF000000"/>
        <rFont val="Calibri"/>
        <charset val="134"/>
      </rPr>
      <t xml:space="preserve"> Monitor 60.5CM-(23.8’’) </t>
    </r>
    <r>
      <rPr>
        <b/>
        <sz val="12"/>
        <color rgb="FFFF0000"/>
        <rFont val="Calibri"/>
        <charset val="134"/>
      </rPr>
      <t xml:space="preserve">NEW </t>
    </r>
  </si>
  <si>
    <t>https://www.dell.com/en-us/shop/dell-24-monitor-e2425h/apd/210-bnhs/monitors-monitor-accessories</t>
  </si>
  <si>
    <t>DBBUDEL11P24000BX001</t>
  </si>
  <si>
    <t>BB-DEL1100011</t>
  </si>
  <si>
    <r>
      <rPr>
        <b/>
        <sz val="12"/>
        <color rgb="FF000000"/>
        <rFont val="Calibri"/>
        <charset val="134"/>
      </rPr>
      <t xml:space="preserve">Dell Professional </t>
    </r>
    <r>
      <rPr>
        <b/>
        <sz val="11"/>
        <color rgb="FFFF0000"/>
        <rFont val="Calibri"/>
        <charset val="134"/>
      </rPr>
      <t>P2422H 60.47cm(23.8")</t>
    </r>
    <r>
      <rPr>
        <b/>
        <sz val="11"/>
        <color rgb="FF000000"/>
        <rFont val="Calibri"/>
        <charset val="134"/>
      </rPr>
      <t>  LED monitor DP,HDMI,VGA  (1920x1080) Black UK,</t>
    </r>
    <r>
      <rPr>
        <b/>
        <sz val="11"/>
        <color rgb="FFFF0000"/>
        <rFont val="Calibri"/>
        <charset val="134"/>
      </rPr>
      <t xml:space="preserve"> 3 years </t>
    </r>
  </si>
  <si>
    <t>https://www.dell.com/en-us/shop/dell-24-monitor-p2425h/apd/210-bmgh/monitors-monitor-accessories</t>
  </si>
  <si>
    <t>DBBUDEL11P24000BX007</t>
  </si>
  <si>
    <r>
      <rPr>
        <b/>
        <sz val="12"/>
        <color rgb="FF000000"/>
        <rFont val="Calibri"/>
        <charset val="134"/>
      </rPr>
      <t>DELL 24 MONITOR -</t>
    </r>
    <r>
      <rPr>
        <b/>
        <sz val="12"/>
        <color rgb="FFFF0000"/>
        <rFont val="Calibri"/>
        <charset val="134"/>
      </rPr>
      <t xml:space="preserve"> P2425H</t>
    </r>
    <r>
      <rPr>
        <b/>
        <sz val="12"/>
        <color rgb="FF000000"/>
        <rFont val="Calibri"/>
        <charset val="134"/>
      </rPr>
      <t xml:space="preserve">, 60.5CM (23.8") - </t>
    </r>
    <r>
      <rPr>
        <b/>
        <sz val="12"/>
        <color rgb="FFFF0000"/>
        <rFont val="Calibri"/>
        <charset val="134"/>
      </rPr>
      <t xml:space="preserve">NEW </t>
    </r>
  </si>
  <si>
    <t>DBBUDEL11P24000BX008</t>
  </si>
  <si>
    <r>
      <rPr>
        <b/>
        <sz val="12"/>
        <color rgb="FF000000"/>
        <rFont val="Calibri"/>
        <charset val="134"/>
      </rPr>
      <t xml:space="preserve">Dell 24 Video Conferencing Monitor - </t>
    </r>
    <r>
      <rPr>
        <b/>
        <sz val="12"/>
        <color rgb="FFFF0000"/>
        <rFont val="Calibri"/>
        <charset val="134"/>
      </rPr>
      <t>P2424HEB</t>
    </r>
    <r>
      <rPr>
        <b/>
        <sz val="12"/>
        <color rgb="FF000000"/>
        <rFont val="Calibri"/>
        <charset val="134"/>
      </rPr>
      <t>,  60.47cm (23.8") -</t>
    </r>
    <r>
      <rPr>
        <b/>
        <sz val="12"/>
        <color rgb="FFFF0000"/>
        <rFont val="Calibri"/>
        <charset val="134"/>
      </rPr>
      <t xml:space="preserve"> NEW </t>
    </r>
  </si>
  <si>
    <t>https://www.dell.com/en-uk/shop/dell-24-video-conferencing-monitor-p2424heb/apd/210-bkvc/monitors-monitor-accessories</t>
  </si>
  <si>
    <t>DBBUDEL11P24000BX004</t>
  </si>
  <si>
    <t>BB-DEL1100156</t>
  </si>
  <si>
    <r>
      <rPr>
        <b/>
        <sz val="12"/>
        <color rgb="FF000000"/>
        <rFont val="Calibri"/>
        <charset val="134"/>
      </rPr>
      <t>MNT-DELL-</t>
    </r>
    <r>
      <rPr>
        <b/>
        <sz val="12"/>
        <color rgb="FFFF0000"/>
        <rFont val="Calibri"/>
        <charset val="134"/>
      </rPr>
      <t>P2422HE</t>
    </r>
    <r>
      <rPr>
        <b/>
        <sz val="12"/>
        <color rgb="FF000000"/>
        <rFont val="Calibri"/>
        <charset val="134"/>
      </rPr>
      <t>-60.5CM-23.8-UK-3Y</t>
    </r>
  </si>
  <si>
    <t>https://www.dell.com/en-uk/shop/dell-24-usb-c-hub-monitor-p2422he/apd/210-bbbg/monitors-monitor-accessories</t>
  </si>
  <si>
    <t>DBBUDEL11U24000BX002</t>
  </si>
  <si>
    <t>BB-DEL1100115</t>
  </si>
  <si>
    <r>
      <rPr>
        <b/>
        <sz val="12"/>
        <color theme="1" tint="0.0499893185216834"/>
        <rFont val="Calibri"/>
        <charset val="134"/>
      </rPr>
      <t xml:space="preserve">Dell </t>
    </r>
    <r>
      <rPr>
        <b/>
        <sz val="12"/>
        <color rgb="FFFF0000"/>
        <rFont val="Calibri"/>
        <charset val="134"/>
      </rPr>
      <t>U2422HE</t>
    </r>
    <r>
      <rPr>
        <b/>
        <sz val="12"/>
        <color theme="1" tint="0.0499893185216834"/>
        <rFont val="Calibri"/>
        <charset val="134"/>
      </rPr>
      <t xml:space="preserve"> 60.47cm (23.8") UltraSharp 24 USB-C Hub Monitor</t>
    </r>
  </si>
  <si>
    <t>https://www.dell.com/en-uk/shop/dell-ultrasharp-24-usb-c-hub-monitor-u2424he/apd/210-bkjf/monitors-monitor-accessories</t>
  </si>
  <si>
    <t>DBBUDEL11U24000BX001</t>
  </si>
  <si>
    <t>BB-DEL1100100</t>
  </si>
  <si>
    <r>
      <rPr>
        <b/>
        <sz val="12"/>
        <color rgb="FF000000"/>
        <rFont val="Calibri"/>
        <charset val="134"/>
      </rPr>
      <t xml:space="preserve">210-AYUI-3Y -Dell </t>
    </r>
    <r>
      <rPr>
        <b/>
        <sz val="12"/>
        <color rgb="FFFF0000"/>
        <rFont val="Calibri"/>
        <charset val="134"/>
      </rPr>
      <t>U2422H</t>
    </r>
    <r>
      <rPr>
        <b/>
        <sz val="12"/>
        <color rgb="FF000000"/>
        <rFont val="Calibri"/>
        <charset val="134"/>
      </rPr>
      <t xml:space="preserve"> 60.47cm (23.8"), 3Y Whole Unit Exchange</t>
    </r>
  </si>
  <si>
    <t>https://www.dell.com/en-us/shop/dell-ultrasharp-24-monitor-u2422h/apd/210-ayyv/monitors-monitor-accessories</t>
  </si>
  <si>
    <t>DBBUDEL11P24000BX002</t>
  </si>
  <si>
    <t>BB-DEL1100016</t>
  </si>
  <si>
    <r>
      <rPr>
        <b/>
        <sz val="12"/>
        <color rgb="FF000000"/>
        <rFont val="Calibri"/>
        <charset val="134"/>
      </rPr>
      <t xml:space="preserve">DELL </t>
    </r>
    <r>
      <rPr>
        <b/>
        <sz val="12"/>
        <color rgb="FFFF0000"/>
        <rFont val="Calibri"/>
        <charset val="134"/>
      </rPr>
      <t>P2424HT</t>
    </r>
    <r>
      <rPr>
        <b/>
        <sz val="12"/>
        <color rgb="FF000000"/>
        <rFont val="Calibri"/>
        <charset val="134"/>
      </rPr>
      <t xml:space="preserve"> </t>
    </r>
    <r>
      <rPr>
        <b/>
        <sz val="12"/>
        <color rgb="FFFF0000"/>
        <rFont val="Calibri"/>
        <charset val="134"/>
      </rPr>
      <t>TOUCH</t>
    </r>
    <r>
      <rPr>
        <b/>
        <sz val="12"/>
        <color rgb="FF000000"/>
        <rFont val="Calibri"/>
        <charset val="134"/>
      </rPr>
      <t xml:space="preserve">  HDMI, DisplayPort, </t>
    </r>
  </si>
  <si>
    <t>https://www.dell.com/en-us/shop/dell-24-touch-usb-c-hub-monitor-p2424ht/apd/210-bhsf/monitors-monitor-accessories</t>
  </si>
  <si>
    <t>DBBUDEL11C24000BX001</t>
  </si>
  <si>
    <t>DBBUDEL11C24000BX002</t>
  </si>
  <si>
    <r>
      <rPr>
        <b/>
        <sz val="12"/>
        <color rgb="FF000000"/>
        <rFont val="Calibri"/>
        <charset val="134"/>
      </rPr>
      <t xml:space="preserve">DELL </t>
    </r>
    <r>
      <rPr>
        <b/>
        <sz val="12"/>
        <color rgb="FFFF0000"/>
        <rFont val="Calibri"/>
        <charset val="134"/>
      </rPr>
      <t>C2423H</t>
    </r>
    <r>
      <rPr>
        <b/>
        <sz val="12"/>
        <color rgb="FF000000"/>
        <rFont val="Calibri"/>
        <charset val="134"/>
      </rPr>
      <t xml:space="preserve"> - 60.47CM (23.8") VIDEO CONFERENCING MONITOR,3YRS WUE  </t>
    </r>
    <r>
      <rPr>
        <b/>
        <sz val="12"/>
        <color rgb="FFFF0000"/>
        <rFont val="Calibri"/>
        <charset val="134"/>
      </rPr>
      <t xml:space="preserve">NEW </t>
    </r>
  </si>
  <si>
    <t>https://www.dell.com/en-uk/shop/dell-24-inch-video-conferencing-monitor-c2423h/apd/210-bdsl/monitors-monitor-accessories</t>
  </si>
  <si>
    <t>27"INCH Dell Monitors</t>
  </si>
  <si>
    <t>DBBUDEL11E27000BX003</t>
  </si>
  <si>
    <t>BB-DEL1100131</t>
  </si>
  <si>
    <r>
      <rPr>
        <b/>
        <sz val="12"/>
        <color rgb="FF000000"/>
        <rFont val="Calibri"/>
        <charset val="134"/>
      </rPr>
      <t xml:space="preserve">Dell 27 Monitor – </t>
    </r>
    <r>
      <rPr>
        <b/>
        <sz val="12"/>
        <color rgb="FFFF0000"/>
        <rFont val="Calibri"/>
        <charset val="134"/>
      </rPr>
      <t>E2725H</t>
    </r>
    <r>
      <rPr>
        <b/>
        <sz val="12"/>
        <color rgb="FF000000"/>
        <rFont val="Calibri"/>
        <charset val="134"/>
      </rPr>
      <t xml:space="preserve"> – 68.6 cm (27") </t>
    </r>
    <r>
      <rPr>
        <b/>
        <sz val="12"/>
        <color rgb="FFFF0000"/>
        <rFont val="Calibri"/>
        <charset val="134"/>
      </rPr>
      <t xml:space="preserve">NEW </t>
    </r>
  </si>
  <si>
    <t>https://www.dell.com/en-us/shop/dell-27-monitor-e2725h/apd/210-bnhx/monitors-monitor-accessories</t>
  </si>
  <si>
    <t>DBBUDEL11S27000BX003</t>
  </si>
  <si>
    <t>BB-DEL1100135</t>
  </si>
  <si>
    <r>
      <rPr>
        <b/>
        <sz val="12"/>
        <color rgb="FF000000"/>
        <rFont val="Calibri"/>
        <charset val="134"/>
      </rPr>
      <t xml:space="preserve">210-AXKX -MNT-DELL-27 </t>
    </r>
    <r>
      <rPr>
        <b/>
        <sz val="12"/>
        <color rgb="FFFF0000"/>
        <rFont val="Calibri"/>
        <charset val="134"/>
      </rPr>
      <t>S2721D</t>
    </r>
    <r>
      <rPr>
        <b/>
        <sz val="12"/>
        <color rgb="FF000000"/>
        <rFont val="Calibri"/>
        <charset val="134"/>
      </rPr>
      <t>-68.47C, QHD MonitorSecurity lock slot, HDMI, DisplayPort, Speakers</t>
    </r>
  </si>
  <si>
    <t>https://www.dell.com/ae/business/p/dell-s2721d-monitor/pd</t>
  </si>
  <si>
    <t>DBBUDEL11SE2000BX003</t>
  </si>
  <si>
    <t>BB-DEL1100109</t>
  </si>
  <si>
    <r>
      <rPr>
        <b/>
        <sz val="11"/>
        <color rgb="FF000000"/>
        <rFont val="Calibri"/>
        <charset val="134"/>
      </rPr>
      <t xml:space="preserve">Dell LED </t>
    </r>
    <r>
      <rPr>
        <b/>
        <sz val="12"/>
        <color rgb="FF000000"/>
        <rFont val="Calibri"/>
        <charset val="134"/>
      </rPr>
      <t> </t>
    </r>
    <r>
      <rPr>
        <b/>
        <sz val="12"/>
        <color rgb="FFFF0000"/>
        <rFont val="Calibri"/>
        <charset val="134"/>
      </rPr>
      <t>SE2725H  68.6cm(27")</t>
    </r>
    <r>
      <rPr>
        <b/>
        <sz val="11"/>
        <color rgb="FF000000"/>
        <rFont val="Calibri"/>
        <charset val="134"/>
      </rPr>
      <t xml:space="preserve"> Monitor, HDMI, VGA </t>
    </r>
    <r>
      <rPr>
        <b/>
        <sz val="11"/>
        <color rgb="FFFF0000"/>
        <rFont val="Calibri"/>
        <charset val="134"/>
      </rPr>
      <t>NEW</t>
    </r>
  </si>
  <si>
    <t>https://www.dell.com/en-us/shop/dell-27-monitor-se2725h/apd/210-bnhr/monitors-monitor-accessories</t>
  </si>
  <si>
    <t>DBBUDEL11P27000BX009</t>
  </si>
  <si>
    <r>
      <rPr>
        <b/>
        <sz val="11"/>
        <color rgb="FF000000"/>
        <rFont val="Calibri"/>
        <charset val="134"/>
      </rPr>
      <t xml:space="preserve">DELL </t>
    </r>
    <r>
      <rPr>
        <b/>
        <sz val="11"/>
        <color rgb="FFFF0000"/>
        <rFont val="Calibri"/>
        <charset val="134"/>
      </rPr>
      <t>P2725H</t>
    </r>
    <r>
      <rPr>
        <b/>
        <sz val="11"/>
        <color rgb="FF000000"/>
        <rFont val="Calibri"/>
        <charset val="134"/>
      </rPr>
      <t xml:space="preserve">, 68.6CM 27 INCH MONITOR, 3YRS </t>
    </r>
    <r>
      <rPr>
        <b/>
        <sz val="11"/>
        <color rgb="FFFF0000"/>
        <rFont val="Calibri"/>
        <charset val="134"/>
      </rPr>
      <t>NEW</t>
    </r>
  </si>
  <si>
    <t>https://www.dell.com/en-us/shop/dell-27-monitor-p2725h/apd/210-bmfj/monitors-monitor-accessories</t>
  </si>
  <si>
    <t>DBBUDEL11P27000BX007</t>
  </si>
  <si>
    <r>
      <rPr>
        <b/>
        <sz val="12"/>
        <color rgb="FF000000"/>
        <rFont val="Calibri"/>
        <charset val="134"/>
      </rPr>
      <t>Dell 27 USB-C Hub Monitor -</t>
    </r>
    <r>
      <rPr>
        <b/>
        <sz val="12"/>
        <color rgb="FFFF0000"/>
        <rFont val="Calibri"/>
        <charset val="134"/>
      </rPr>
      <t xml:space="preserve"> P2725HE</t>
    </r>
    <r>
      <rPr>
        <b/>
        <sz val="12"/>
        <color rgb="FF000000"/>
        <rFont val="Calibri"/>
        <charset val="134"/>
      </rPr>
      <t xml:space="preserve">, 68.6cm (27.0") - </t>
    </r>
    <r>
      <rPr>
        <b/>
        <sz val="18"/>
        <color rgb="FFFF0000"/>
        <rFont val="Calibri"/>
        <charset val="134"/>
      </rPr>
      <t>NEW</t>
    </r>
  </si>
  <si>
    <t>https://www.dell.com/en-us/shop/dell-27-usb-c-hub-monitor-p2725he/apd/210-bmfq/monitors-monitor-accessories</t>
  </si>
  <si>
    <t>DBBUDEL11U27000BX005</t>
  </si>
  <si>
    <r>
      <rPr>
        <b/>
        <sz val="12"/>
        <color rgb="FF000000"/>
        <rFont val="Calibri"/>
        <charset val="134"/>
      </rPr>
      <t>210-BKVB - Dell Ultra Sharp 27 Monitor - U2724D, 68.47cm (27"), 3 yrs WUE</t>
    </r>
    <r>
      <rPr>
        <b/>
        <sz val="18"/>
        <color rgb="FFFF0000"/>
        <rFont val="Calibri"/>
        <charset val="134"/>
      </rPr>
      <t xml:space="preserve"> NEW</t>
    </r>
  </si>
  <si>
    <t>https://www.dell.com/en-us/shop/dell-ultrasharp-27-monitor-u2724d/apd/210-bksf/monitors-monitor-accessories</t>
  </si>
  <si>
    <t>DBBUDEL11U27000BX003</t>
  </si>
  <si>
    <r>
      <rPr>
        <b/>
        <sz val="12"/>
        <color rgb="FF000000"/>
        <rFont val="Calibri"/>
        <charset val="134"/>
      </rPr>
      <t>MNT-DELL-U2723QE-68.47CM-27-USB-C-UK-3Y</t>
    </r>
    <r>
      <rPr>
        <b/>
        <sz val="18"/>
        <color rgb="FFFF0000"/>
        <rFont val="Calibri"/>
        <charset val="134"/>
      </rPr>
      <t xml:space="preserve"> NEW</t>
    </r>
  </si>
  <si>
    <t>https://www.dell.com/en-us/shop/dell-ultrasharp-27-4k-usb-c-hub-monitor-u2723qe/apd/210-bdpf/monitors-monitor-accessories</t>
  </si>
  <si>
    <t>DBBUDEL11P27000BX004</t>
  </si>
  <si>
    <r>
      <rPr>
        <b/>
        <sz val="12"/>
        <color rgb="FF000000"/>
        <rFont val="Calibri"/>
        <charset val="134"/>
      </rPr>
      <t xml:space="preserve">DELL 27 4K USB-C HUB MONITOR-P2723QE (210-BDFZ) </t>
    </r>
    <r>
      <rPr>
        <b/>
        <sz val="12"/>
        <color rgb="FFFF0000"/>
        <rFont val="Calibri"/>
        <charset val="134"/>
      </rPr>
      <t>NEW</t>
    </r>
  </si>
  <si>
    <t>https://www.dell.com/en-us/shop/dell-27-4k-usb-c-hub-monitor-p2723qe/apd/210-bdlk/monitors-monitor-accessories</t>
  </si>
  <si>
    <t>DBBUDEL11U27000BX006</t>
  </si>
  <si>
    <r>
      <rPr>
        <b/>
        <sz val="12"/>
        <color rgb="FF000000"/>
        <rFont val="Calibri"/>
        <charset val="134"/>
      </rPr>
      <t xml:space="preserve">MNT-DELL-U2724DE-68.4CM-27-UK-3Y  </t>
    </r>
    <r>
      <rPr>
        <b/>
        <sz val="18"/>
        <color rgb="FFFF0000"/>
        <rFont val="Calibri"/>
        <charset val="134"/>
      </rPr>
      <t>NEW</t>
    </r>
  </si>
  <si>
    <t>https://www.dell.com/en-us/shop/dell-ultrasharp-27-thunderbolt-hub-monitor-u2724de/apd/210-bksj/monitors-monitor-accessories</t>
  </si>
  <si>
    <t xml:space="preserve">     32" INCH  &amp;  More Dell Monitors</t>
  </si>
  <si>
    <t>DBBUDEL11S32000BX001</t>
  </si>
  <si>
    <r>
      <rPr>
        <b/>
        <sz val="12"/>
        <color rgb="FF000000"/>
        <rFont val="Calibri"/>
        <charset val="134"/>
      </rPr>
      <t xml:space="preserve">Dell 32 Curved 4K UHD Monitor - </t>
    </r>
    <r>
      <rPr>
        <b/>
        <sz val="12"/>
        <color rgb="FFFF0000"/>
        <rFont val="Calibri"/>
        <charset val="134"/>
      </rPr>
      <t>S3221QSA</t>
    </r>
    <r>
      <rPr>
        <b/>
        <sz val="12"/>
        <color rgb="FF000000"/>
        <rFont val="Calibri"/>
        <charset val="134"/>
      </rPr>
      <t xml:space="preserve"> - 80cm, 3Yr</t>
    </r>
  </si>
  <si>
    <t>https://www.dell.com/en-us/shop/dell-32-curved-4k-uhd-monitor-s3221qs/apd/210-axkm/monitors-monitor-accessories</t>
  </si>
  <si>
    <t>DBBUDEL11P34000BX002</t>
  </si>
  <si>
    <t>BB-DEL1100171</t>
  </si>
  <si>
    <r>
      <rPr>
        <b/>
        <sz val="12"/>
        <color rgb="FFFF0000"/>
        <rFont val="Calibri"/>
        <charset val="134"/>
      </rPr>
      <t>P3424WEB</t>
    </r>
    <r>
      <rPr>
        <b/>
        <sz val="12"/>
        <color rgb="FF000000"/>
        <rFont val="Calibri"/>
        <charset val="134"/>
      </rPr>
      <t xml:space="preserve"> Dell 34 Curved Video Conferencing Monitor -  3YRS</t>
    </r>
  </si>
  <si>
    <t>https://www.dell.com/en-us/shop/dell-34-curved-video-conferencing-monitor-p3424web/apd/210-bgmm/monitors-monitor-accessories</t>
  </si>
  <si>
    <t>DBBUDEL11C34000BX001</t>
  </si>
  <si>
    <t>BB-DEL1100143</t>
  </si>
  <si>
    <r>
      <rPr>
        <b/>
        <sz val="12"/>
        <color rgb="FF000000"/>
        <rFont val="Calibri"/>
        <charset val="134"/>
      </rPr>
      <t xml:space="preserve">Dell 34 Curved Video Conferencing Monitor - </t>
    </r>
    <r>
      <rPr>
        <b/>
        <sz val="12"/>
        <color rgb="FFFF0000"/>
        <rFont val="Calibri"/>
        <charset val="134"/>
      </rPr>
      <t xml:space="preserve">C3422WE </t>
    </r>
    <r>
      <rPr>
        <b/>
        <sz val="12"/>
        <color rgb="FF000000"/>
        <rFont val="Calibri"/>
        <charset val="134"/>
      </rPr>
      <t xml:space="preserve">- 86.7cm (34.1") </t>
    </r>
  </si>
  <si>
    <t>https://www.dell.com/en-us/shop/dell-34-curved-video-conferencing-monitor-c3422we/apd/210-ayql/monitors-monitor-accessories</t>
  </si>
  <si>
    <t>B2B</t>
  </si>
  <si>
    <r>
      <rPr>
        <b/>
        <sz val="12"/>
        <color rgb="FF000000"/>
        <rFont val="Calibri"/>
        <charset val="134"/>
      </rPr>
      <t xml:space="preserve">Dell UltraSharp 40 Curved WUHD Monitor - </t>
    </r>
    <r>
      <rPr>
        <b/>
        <sz val="12"/>
        <color rgb="FFFF0000"/>
        <rFont val="Calibri"/>
        <charset val="134"/>
      </rPr>
      <t>U4021QW</t>
    </r>
    <r>
      <rPr>
        <b/>
        <sz val="12"/>
        <color rgb="FF000000"/>
        <rFont val="Calibri"/>
        <charset val="134"/>
      </rPr>
      <t xml:space="preserve"> - 100.8cm (39.7") </t>
    </r>
  </si>
  <si>
    <t>https://www.dell.com/en-uk/shop/dell-ultrasharp-40-curved-wuhd-monitor-u4021qw/apd/210-ayjf/monitors-monitor-accessories</t>
  </si>
  <si>
    <t>DBBUDEL11U49000BX002</t>
  </si>
  <si>
    <r>
      <rPr>
        <b/>
        <sz val="12"/>
        <color rgb="FF000000"/>
        <rFont val="Calibri"/>
        <charset val="134"/>
      </rPr>
      <t>MNT-DELL-</t>
    </r>
    <r>
      <rPr>
        <b/>
        <sz val="12"/>
        <color rgb="FFFF0000"/>
        <rFont val="Calibri"/>
        <charset val="134"/>
      </rPr>
      <t>U4924DW</t>
    </r>
    <r>
      <rPr>
        <b/>
        <sz val="12"/>
        <color rgb="FF000000"/>
        <rFont val="Calibri"/>
        <charset val="134"/>
      </rPr>
      <t xml:space="preserve">-124.5CM-49-BLACK-UK-3Y </t>
    </r>
  </si>
  <si>
    <t>Ex- Stock</t>
  </si>
  <si>
    <t>https://www.dell.com/en-us/shop/dell-ultrasharp-49-curved-usb-c-hub-monitor-u4924dw/apd/210-bgtz/monitors-monitor-accessories</t>
  </si>
  <si>
    <t>DBBUDEL11C55000BX001</t>
  </si>
  <si>
    <t>BB-DEL1100147</t>
  </si>
  <si>
    <r>
      <rPr>
        <b/>
        <sz val="12"/>
        <color rgb="FF000000"/>
        <rFont val="Calibri"/>
        <charset val="134"/>
      </rPr>
      <t xml:space="preserve">Dell 55 4K Monitor | </t>
    </r>
    <r>
      <rPr>
        <b/>
        <sz val="12"/>
        <color rgb="FFFF0000"/>
        <rFont val="Calibri"/>
        <charset val="134"/>
      </rPr>
      <t xml:space="preserve">C5519QA </t>
    </r>
    <r>
      <rPr>
        <b/>
        <sz val="12"/>
        <color rgb="FF000000"/>
        <rFont val="Calibri"/>
        <charset val="134"/>
      </rPr>
      <t>- 139.7cm(55") Black</t>
    </r>
  </si>
  <si>
    <t>https://www.dell.com/en-us/shop/dell-55-4k-conference-room-monitor-c5519q/apd/210-arev/monitors-monitor-accessories</t>
  </si>
  <si>
    <t>DBBUDEL11P75000BX001</t>
  </si>
  <si>
    <r>
      <rPr>
        <b/>
        <sz val="12"/>
        <color rgb="FF000000"/>
        <rFont val="Calibri"/>
        <charset val="134"/>
      </rPr>
      <t>MNT-DELL-</t>
    </r>
    <r>
      <rPr>
        <b/>
        <sz val="12"/>
        <color rgb="FFFF0000"/>
        <rFont val="Calibri"/>
        <charset val="134"/>
      </rPr>
      <t>P7524QT</t>
    </r>
    <r>
      <rPr>
        <b/>
        <sz val="12"/>
        <color rgb="FF000000"/>
        <rFont val="Calibri"/>
        <charset val="134"/>
      </rPr>
      <t>-189.3CM-74.52-UK-3Y</t>
    </r>
  </si>
  <si>
    <t>https://www.dell.com/en-us/shop/dell-75-4k-interactive-touch-monitor-p7524qt/apd/210-bjzh/monitors-monitor-accessories</t>
  </si>
  <si>
    <t>Dell    Accessories</t>
  </si>
  <si>
    <t>DAAUDEL55KBM000BX001</t>
  </si>
  <si>
    <t>AA-DEL5500002</t>
  </si>
  <si>
    <t>(ACC-KB216-UK) KB216 MULTIMEDIA KEYBOARD (QWERTY)</t>
  </si>
  <si>
    <t>DYYUGEN55KBM000BX005</t>
  </si>
  <si>
    <t>YY-GEN5500034</t>
  </si>
  <si>
    <t>DELL MS116 USB MOUSE</t>
  </si>
  <si>
    <t>Dell Wireless Keyboard and Mouse-KM3322 -Arabic</t>
  </si>
  <si>
    <t>DYYUGEN55KBM000BX013</t>
  </si>
  <si>
    <t>DELL Wireless Keyboar KEYBOARD + MOUSE KM5221W ARABIC/ENGLISH</t>
  </si>
  <si>
    <t>Part Number</t>
  </si>
  <si>
    <t>Description</t>
  </si>
  <si>
    <t>TOWER SERVERS</t>
  </si>
  <si>
    <t>DELL PE T150 &amp; T160  (3.5" Chassis with up to 4 Hard Drives)</t>
  </si>
  <si>
    <t>DSSUDEL11T15000BX007</t>
  </si>
  <si>
    <r>
      <rPr>
        <sz val="12"/>
        <color theme="1"/>
        <rFont val="Calibri"/>
        <charset val="134"/>
        <scheme val="minor"/>
      </rPr>
      <t xml:space="preserve">PowerEdge T150 Motherboard with Broadcom 5720 Dual Port 1Gb On-Board LOM, </t>
    </r>
    <r>
      <rPr>
        <b/>
        <sz val="12"/>
        <color rgb="FFFF0000"/>
        <rFont val="Calibri"/>
        <charset val="134"/>
        <scheme val="minor"/>
      </rPr>
      <t>PENTIUM G6405T</t>
    </r>
    <r>
      <rPr>
        <sz val="12"/>
        <color theme="1"/>
        <rFont val="Calibri"/>
        <charset val="134"/>
        <scheme val="minor"/>
      </rPr>
      <t>, 3.5" Chassis with up to 4 Hard Drives and Software RAID, 8GB UDIMM 3200MT/s ECC, 1 x 1TB 7.2K RPM SATA 6Gbps,  iDRAC9, Basic 15G, PS 1X600W, 1Yr Basic Warranty - Next Business Day (Emerging Only )</t>
    </r>
  </si>
  <si>
    <t>DSSUDEL11T15000BX006</t>
  </si>
  <si>
    <r>
      <rPr>
        <sz val="12"/>
        <color theme="1"/>
        <rFont val="Calibri"/>
        <charset val="134"/>
        <scheme val="minor"/>
      </rPr>
      <t xml:space="preserve">PowerEdge T150 Motherboard with Broadcom 5720 Dual Port 1Gb On-Board LOM, </t>
    </r>
    <r>
      <rPr>
        <b/>
        <sz val="12"/>
        <color rgb="FFFF0000"/>
        <rFont val="Calibri"/>
        <charset val="134"/>
        <scheme val="minor"/>
      </rPr>
      <t>PENTIUM G6405T</t>
    </r>
    <r>
      <rPr>
        <sz val="12"/>
        <color theme="1"/>
        <rFont val="Calibri"/>
        <charset val="134"/>
        <scheme val="minor"/>
      </rPr>
      <t>, 3.5" Chassis with up to 4 Hard Drives and Software RAID, 16GB UDIMM 3200MT/s ECC, 1 x 1TB 7.2K RPM SATA 6Gbps,  iDRAC9, Basic 15G, PS 1X600W, 1Yr Basic Warranty - Next Business Day (Emerging Only )</t>
    </r>
  </si>
  <si>
    <t>DSSUDEL11T15000BX002</t>
  </si>
  <si>
    <t>PowerEdge T150 Motherboard with Broadcom 5720 Dual Port 1Gb On-Board LOM, Intel Xeon E-2314 2.8GHz 8M Cache 4C/4T Turbo (65W) 3200 MT/s, 3.5" Chassis with up to 4 Hard Drives and Software RAID, 16GB UDIMM 3200MT/s ECC, 1 x 2TB 7.2K RPM SATA 6Gbps, TPM2.0 V3 ,iDRAC9, Basic 15G, 3Yr Basic Warranty - Next Business Day (Emerging Only )</t>
  </si>
  <si>
    <t>DSSUDEL11T15000BX005</t>
  </si>
  <si>
    <t>PowerEdge T150 Motherboard with Broadcom 5720 Dual Port 1Gb On-Board LOM, Intel Xeon E-2324G  , 3.5" Chassis with up to 4 Hard Drives and Software RAID, 16GB UDIMM 3200MT/s ECC, 1 x 2TB 7.2K RPM SATA 6Gbps, TPM2.0 V3 ,iDRAC9, Basic 15G, 3Yr Basic Warranty - Next Business Day (Emerging Only )</t>
  </si>
  <si>
    <t>DSSXDEL11T16000BX001</t>
  </si>
  <si>
    <r>
      <rPr>
        <b/>
        <sz val="12"/>
        <color rgb="FFFF0000"/>
        <rFont val="Calibri"/>
        <charset val="134"/>
        <scheme val="minor"/>
      </rPr>
      <t xml:space="preserve">PowerEdge T160 </t>
    </r>
    <r>
      <rPr>
        <sz val="12"/>
        <color theme="1"/>
        <rFont val="Calibri"/>
        <charset val="134"/>
        <scheme val="minor"/>
      </rPr>
      <t>Motherboard with Broadcom 5720 Dual Port 1Gb On-Board LOM, Intel Xeon E-2414  , 3.5" Chassis with up to 4 Hard Drives and Software RAID, 16GB UDIMM 5600MT/s ECC, 1 x 2TB 7.2K RPM SATA 6Gbps, TPM2.0 V3 ,iDRAC9, Basic 15G, 3Yr Basic Warranty - Next Business Day (Emerging Only )</t>
    </r>
  </si>
  <si>
    <t xml:space="preserve">DELL PE T350 &amp; T360 (3.5" Chassis with up to 8 Hard Drives) </t>
  </si>
  <si>
    <t>DSSUDEL11T35000PH005</t>
  </si>
  <si>
    <r>
      <rPr>
        <sz val="12"/>
        <color rgb="FF000000"/>
        <rFont val="Calibri"/>
        <charset val="134"/>
      </rPr>
      <t xml:space="preserve">PowerEdge T350 Motherboard with Broadcom 5720 Dual Port 1Gb On-Board LOM, Intel Xeon E-2314 2.8GHz 8M Cache 4C/4T Turbo (65W) 3200 MT/s, 3.5" Chassis with up to 8 Hot Plug Hard Drives and AIC PERC hot-plug PSU, 16GB UDIMM 3200MT/s ECC, iDRAC9 Basic 15G, 2TB Hard Drive SATA 6Gbps 7.2K 512n 3.5in Hot-Plug, </t>
    </r>
    <r>
      <rPr>
        <b/>
        <sz val="12"/>
        <color rgb="FFFF0000"/>
        <rFont val="Calibri"/>
        <charset val="134"/>
      </rPr>
      <t xml:space="preserve">H755 Adapter </t>
    </r>
    <r>
      <rPr>
        <sz val="12"/>
        <color rgb="FF000000"/>
        <rFont val="Calibri"/>
        <charset val="134"/>
      </rPr>
      <t>, TPM2.0V3,  Single Hot-Plug Power Supply (1+0) 600W, 3Y Basic</t>
    </r>
  </si>
  <si>
    <t>DSSUDEL11T36000BX004</t>
  </si>
  <si>
    <r>
      <rPr>
        <b/>
        <sz val="12"/>
        <color rgb="FFFF0000"/>
        <rFont val="Calibri"/>
        <charset val="134"/>
      </rPr>
      <t>PowerEdge T360</t>
    </r>
    <r>
      <rPr>
        <sz val="12"/>
        <color theme="1"/>
        <rFont val="Calibri"/>
        <charset val="134"/>
      </rPr>
      <t>; 3.5" Chassis with up to 8 Hot Plug Hard Drives and AIC PERC,   Intel Xeon E-2414 2.6G 4C/4T 12M Cache Turbo HT (55W); 16GB UDIMM, 3200MT/s, ECC; 2TB Hard Drive SATA 6Gbps 7.2K 512n 3.5in Hot-Plug; P</t>
    </r>
    <r>
      <rPr>
        <b/>
        <sz val="12"/>
        <color rgb="FFFF0000"/>
        <rFont val="Calibri"/>
        <charset val="134"/>
      </rPr>
      <t>ERC H355 Adapter</t>
    </r>
    <r>
      <rPr>
        <sz val="12"/>
        <color theme="1"/>
        <rFont val="Calibri"/>
        <charset val="134"/>
      </rPr>
      <t>, Full Height;  iDRAC9, Express 15G ; Single  Hot-Plug Power Supply (1+0) 600W , 3Y Basic</t>
    </r>
  </si>
  <si>
    <t>DSSUDEL11T36000BX003</t>
  </si>
  <si>
    <r>
      <rPr>
        <b/>
        <sz val="12"/>
        <color rgb="FFFF0000"/>
        <rFont val="Calibri"/>
        <charset val="134"/>
      </rPr>
      <t>PowerEdge T360</t>
    </r>
    <r>
      <rPr>
        <sz val="12"/>
        <color theme="1"/>
        <rFont val="Calibri"/>
        <charset val="134"/>
      </rPr>
      <t>; 3.5" Chassis with up to 8 Hot Plug Hard Drives and AIC PERC,   Intel Xeon E-2414 2.6G 4C/4T 12M Cache Turbo HT (55W); 16GB UDIMM, 3200MT/s, ECC; 2TB Hard Drive SATA 6Gbps 7.2K 512n 3.5in Hot-Plug; P</t>
    </r>
    <r>
      <rPr>
        <b/>
        <sz val="12"/>
        <color rgb="FFFF0000"/>
        <rFont val="Calibri"/>
        <charset val="134"/>
      </rPr>
      <t>ERC H355 Adapter</t>
    </r>
    <r>
      <rPr>
        <sz val="12"/>
        <color theme="1"/>
        <rFont val="Calibri"/>
        <charset val="134"/>
      </rPr>
      <t>, Full Height;  iDRAC9, Express 15G ; Dual Hot-Plug Power Supply (1+1) 600W , 3Y Basic</t>
    </r>
  </si>
  <si>
    <t>DSSUDEL11T36000BX005</t>
  </si>
  <si>
    <r>
      <rPr>
        <b/>
        <sz val="12"/>
        <color rgb="FFFF0000"/>
        <rFont val="Calibri"/>
        <charset val="134"/>
      </rPr>
      <t>PowerEdge DELL T360</t>
    </r>
    <r>
      <rPr>
        <sz val="12"/>
        <color theme="1"/>
        <rFont val="Calibri"/>
        <charset val="134"/>
      </rPr>
      <t xml:space="preserve"> 8X3.5",E-2414,16GB UDIMM ,2TB SATA ,H755,5720,1X600W,3YRS BASIC</t>
    </r>
  </si>
  <si>
    <t xml:space="preserve"> DELL PE T550 &amp; T560 (3.5" Chassis with up to 8 Hard Drives) </t>
  </si>
  <si>
    <r>
      <rPr>
        <b/>
        <sz val="11"/>
        <rFont val="Calibri"/>
        <charset val="134"/>
        <scheme val="minor"/>
      </rPr>
      <t xml:space="preserve"> DELL PE T550 (3.5" Chassis with up to 8 Hard Drives) * </t>
    </r>
    <r>
      <rPr>
        <b/>
        <sz val="16"/>
        <color theme="1"/>
        <rFont val="Calibri"/>
        <charset val="134"/>
        <scheme val="minor"/>
      </rPr>
      <t>NEW *</t>
    </r>
  </si>
  <si>
    <t>DSSSDEL11T55000BX001</t>
  </si>
  <si>
    <r>
      <rPr>
        <b/>
        <sz val="12"/>
        <color rgb="FF000000"/>
        <rFont val="Aptos"/>
        <charset val="134"/>
      </rPr>
      <t>PowerEdge T550 Server:</t>
    </r>
    <r>
      <rPr>
        <sz val="12"/>
        <color rgb="FF000000"/>
        <rFont val="Aptos"/>
        <charset val="134"/>
      </rPr>
      <t> Chassis 8 x 3.5 HotPlug/</t>
    </r>
    <r>
      <rPr>
        <b/>
        <sz val="12"/>
        <color rgb="FF000000"/>
        <rFont val="Aptos"/>
        <charset val="134"/>
      </rPr>
      <t>Intel Xeon Silver 4310 2.1G, 12C/24T,</t>
    </r>
    <r>
      <rPr>
        <sz val="12"/>
        <color rgb="FF000000"/>
        <rFont val="Aptos"/>
        <charset val="134"/>
      </rPr>
      <t>/ </t>
    </r>
    <r>
      <rPr>
        <b/>
        <sz val="12"/>
        <color rgb="FF000000"/>
        <rFont val="Aptos"/>
        <charset val="134"/>
      </rPr>
      <t>1x 16GB RDIMM, 3200MT/s, Dual Rank </t>
    </r>
    <r>
      <rPr>
        <sz val="12"/>
        <color rgb="FF000000"/>
        <rFont val="Aptos"/>
        <charset val="134"/>
      </rPr>
      <t> /</t>
    </r>
    <r>
      <rPr>
        <b/>
        <sz val="12"/>
        <color rgb="FF000000"/>
        <rFont val="Aptos"/>
        <charset val="134"/>
      </rPr>
      <t>1x 480GB RI SSD SATA</t>
    </r>
    <r>
      <rPr>
        <sz val="12"/>
        <color rgb="FF000000"/>
        <rFont val="Aptos"/>
        <charset val="134"/>
      </rPr>
      <t> /DVD +/-RW, SATA, Internal /Broadcom 5720 Dual Port 1Gb On-Board LOM /PERC H755/Bezel /  iDRAC9, Enterprise 15G/Dual, Hot-Plug, Power Supply,(1+1) 700W/3Y Basic Onsite</t>
    </r>
  </si>
  <si>
    <t>DSSUDEL11T55000BX002</t>
  </si>
  <si>
    <r>
      <rPr>
        <sz val="12"/>
        <color theme="1"/>
        <rFont val="Calibri"/>
        <charset val="134"/>
        <scheme val="minor"/>
      </rPr>
      <t xml:space="preserve">PowerEdge T550; 3.5" Chassis with up to 8 Hard Drives (SAS/SATA);Intel Xeon Silver 4309Y 2.8G, 8C/16T, 10.4GT/s, 12M Cache, Turbo, HT (105W) DDR4-2666; 16GB RDIMM, 3200MT/s, Dual Rank; 2.4TB 10K RPM SAS ISE 12Gbps 512e 2.5in Hot-plug Hard Drive, 3.5in HYB CARR; PERC H755 SAS Front, iDRAC9, Enterprise 15G , TPM, Dual, Hot-Plug, Redundant Power Supply (1+1), 800W; </t>
    </r>
    <r>
      <rPr>
        <b/>
        <sz val="12"/>
        <color rgb="FFFF0000"/>
        <rFont val="Calibri"/>
        <charset val="134"/>
        <scheme val="minor"/>
      </rPr>
      <t xml:space="preserve">BROADCOM 57416 DP 10GB Base T </t>
    </r>
    <r>
      <rPr>
        <sz val="12"/>
        <color theme="1"/>
        <rFont val="Calibri"/>
        <charset val="134"/>
        <scheme val="minor"/>
      </rPr>
      <t>3Yr ProSupport and NBD On-Site Service</t>
    </r>
  </si>
  <si>
    <t>DSSUDEL11T56000BX001</t>
  </si>
  <si>
    <r>
      <rPr>
        <b/>
        <sz val="12"/>
        <color rgb="FFFF0000"/>
        <rFont val="Calibri"/>
        <charset val="134"/>
        <scheme val="minor"/>
      </rPr>
      <t xml:space="preserve">PowerEdge T560 </t>
    </r>
    <r>
      <rPr>
        <sz val="12"/>
        <color theme="1"/>
        <rFont val="Calibri"/>
        <charset val="134"/>
        <scheme val="minor"/>
      </rPr>
      <t>Motherboard with Broadcom 5720 Dual Port 1Gb On-Board LOM, V2/8X3.5" SAS/SATA, 1 CPU, PERC 11/Trusted Platform Module 2.0 V3/Intel Xeon SIlver 4410Y 2G, 12C/24T, 16GT/s, 30M Cache, Turbo, HT (150W) DDR5-4000/16GB RDIMM, 5600MT/s, Single Rank/PERC H755 SAS Front/480GB SSD SATA Read Intensive 6Gbps 512 2.5in Hot-plug AG Drive,3.5in HYB CARR, 1 DWPD/iDRAC9, Enterprise 16G/Riser Config0, No PCIe Riser, 1 CPU/No OCP 3.0 mezzanine NIC card, Blank Filler/Standard Fan x8/Dual, Hot-Plug, Power Supply, 700W MM HLAC (ONLY FOR 200-240Vac) Titanium, Redundant (1+1)/3Yr ProSupport and Next Business Day Onsite</t>
    </r>
  </si>
  <si>
    <t>RACK SERVERS</t>
  </si>
  <si>
    <t xml:space="preserve"> DELL PE R250   &amp; R260 (4 x 3.5" Cabled HDDs) </t>
  </si>
  <si>
    <t>DSSUDEL11R25000BX006</t>
  </si>
  <si>
    <t>SS-DEL1100545</t>
  </si>
  <si>
    <r>
      <rPr>
        <sz val="12"/>
        <color theme="1"/>
        <rFont val="Calibri"/>
        <charset val="134"/>
        <scheme val="minor"/>
      </rPr>
      <t xml:space="preserve">PowerEdge R250 3.5" Chassis with up to 4 Cabled Hard Drives, PowerEdge R250 Motherboard with Broadcom 5720 Dual Port 1Gb On-Board LOM  , Intel Xeon E-2314 2.8GHz, 8M Cache, 4C/4T, Turbo (65W  , 16GB UDIMM, 3200MT/s, ECC , 1TB Hard Drive SATA 6Gbps 7.2K 512n 3.5in Cabled , iDRAC9  Express 15G , 1U/2U Static Rails for 2-Post and 4-Post Racks  </t>
    </r>
    <r>
      <rPr>
        <b/>
        <sz val="12"/>
        <color rgb="FFFF0000"/>
        <rFont val="Calibri"/>
        <charset val="134"/>
        <scheme val="minor"/>
      </rPr>
      <t>PERC H355 Adapter,</t>
    </r>
    <r>
      <rPr>
        <sz val="12"/>
        <color theme="1"/>
        <rFont val="Calibri"/>
        <charset val="134"/>
        <scheme val="minor"/>
      </rPr>
      <t xml:space="preserve"> Low Profile ,Trusted Platform Module 2.0 V3, Single, Cabled Power Supply 450W, Platinum  , 3Yr Basic Warranty - Next Business Day (Emerging Only) </t>
    </r>
  </si>
  <si>
    <t>DSSUDEL11R25000BX013</t>
  </si>
  <si>
    <r>
      <rPr>
        <sz val="12"/>
        <color theme="1"/>
        <rFont val="Calibri"/>
        <charset val="134"/>
        <scheme val="minor"/>
      </rPr>
      <t xml:space="preserve">PowerEdge R250 3.5" Chassis with up to 4 Cabled Hard Drives, PowerEdge R250 Motherboard with Broadcom 5720 Dual Port 1Gb On-Board LOM  , Intel Xeon E-2314 2.8GHz, 8M Cache, 4C/4T, Turbo (65W  , 16GB UDIMM, 3200MT/s, ECC , 1TB Hard Drive SATA 6Gbps 7.2K 512n 3.5in Cabled , iDRAC9  Express 15G , 1U/2U Static Rails for 2-Post and 4-Post Racks  </t>
    </r>
    <r>
      <rPr>
        <b/>
        <sz val="12"/>
        <color rgb="FFFF0000"/>
        <rFont val="Calibri"/>
        <charset val="134"/>
        <scheme val="minor"/>
      </rPr>
      <t>PERC H355 Adapter,</t>
    </r>
    <r>
      <rPr>
        <sz val="12"/>
        <color theme="1"/>
        <rFont val="Calibri"/>
        <charset val="134"/>
        <scheme val="minor"/>
      </rPr>
      <t xml:space="preserve"> Low Profile ,Trusted Platform Module 2.0 V3, Single Power Supply 1X700W TITANIUM , 3Yr Basic Warranty - Next Business Day (Emerging Only) </t>
    </r>
  </si>
  <si>
    <t>DSSJDEL11R25000BX001</t>
  </si>
  <si>
    <r>
      <rPr>
        <sz val="12"/>
        <color theme="1"/>
        <rFont val="Calibri"/>
        <charset val="134"/>
        <scheme val="minor"/>
      </rPr>
      <t xml:space="preserve">PowerEdge </t>
    </r>
    <r>
      <rPr>
        <b/>
        <sz val="12"/>
        <color rgb="FFFF0000"/>
        <rFont val="Calibri"/>
        <charset val="134"/>
      </rPr>
      <t>R250</t>
    </r>
    <r>
      <rPr>
        <sz val="12"/>
        <color rgb="FF000000"/>
        <rFont val="Calibri"/>
        <charset val="134"/>
      </rPr>
      <t xml:space="preserve"> Server; 3.5" Chascsis; </t>
    </r>
    <r>
      <rPr>
        <b/>
        <sz val="12"/>
        <color rgb="FFFF0000"/>
        <rFont val="Calibri"/>
        <charset val="134"/>
      </rPr>
      <t>E-2324G</t>
    </r>
    <r>
      <rPr>
        <sz val="12"/>
        <color rgb="FF000000"/>
        <rFont val="Calibri"/>
        <charset val="134"/>
      </rPr>
      <t xml:space="preserve">; </t>
    </r>
    <r>
      <rPr>
        <b/>
        <sz val="12"/>
        <color rgb="FFFF0000"/>
        <rFont val="Calibri"/>
        <charset val="134"/>
      </rPr>
      <t>16GB</t>
    </r>
    <r>
      <rPr>
        <sz val="12"/>
        <color rgb="FF000000"/>
        <rFont val="Calibri"/>
        <charset val="134"/>
      </rPr>
      <t xml:space="preserve"> UDIMM, 3200MT/s, ECC;  </t>
    </r>
    <r>
      <rPr>
        <b/>
        <sz val="12"/>
        <color rgb="FFFF0000"/>
        <rFont val="Calibri"/>
        <charset val="134"/>
      </rPr>
      <t xml:space="preserve">2TB </t>
    </r>
    <r>
      <rPr>
        <sz val="12"/>
        <color rgb="FF000000"/>
        <rFont val="Calibri"/>
        <charset val="134"/>
      </rPr>
      <t xml:space="preserve">Hard Drive SATA 6Gbps 7.2K 512n 3.5in Hot-Plug; iDRAC9, Basic 15G; Single Power Supply 1X700W TITANIUM; </t>
    </r>
    <r>
      <rPr>
        <b/>
        <sz val="12"/>
        <color rgb="FFFF0000"/>
        <rFont val="Calibri"/>
        <charset val="134"/>
      </rPr>
      <t xml:space="preserve">PERC H355 </t>
    </r>
    <r>
      <rPr>
        <sz val="12"/>
        <color rgb="FF000000"/>
        <rFont val="Calibri"/>
        <charset val="134"/>
      </rPr>
      <t>Adapter, Low Profile, 3YRS NBD</t>
    </r>
  </si>
  <si>
    <t>DSSUDEL11R25000BX017</t>
  </si>
  <si>
    <t>R250 BASIC 4X3.5",E-2314G , 16GB UDIMM, 3200MT/s /1x2TB Hard Drive SATA 6Gbps 7.2K 512n 3.5in Hot-Plug/1U/2U Static Rails for 2-Post and 4-Post Racks/Bezel/Broadcom 5720 Dual Port 1Gb On-Board LOM/No optical drive / iDRAC9 Basic 15G/ Power Supply, 700W MM HLAC (ONLY FOR 200-240Vac) Titanium/ 3Y Basic NBD</t>
  </si>
  <si>
    <t>DSSXDEL11R26000BX001</t>
  </si>
  <si>
    <r>
      <rPr>
        <b/>
        <sz val="12"/>
        <color rgb="FFFF0000"/>
        <rFont val="Calibri"/>
        <charset val="134"/>
        <scheme val="minor"/>
      </rPr>
      <t>R260 BASIC</t>
    </r>
    <r>
      <rPr>
        <sz val="12"/>
        <color theme="1"/>
        <rFont val="Calibri"/>
        <charset val="134"/>
        <scheme val="minor"/>
      </rPr>
      <t xml:space="preserve"> ",E-2414G , 16GB UDIMM, 5600MT/s /1x2TB Hard Drive SATA 6Gbps 7.2K 512n 3.5in Hot-Plug/1U/2U Static Rails for 2-Post and 4-Post Racks/Bezel/Broadcom 5720 Dual Port 1Gb On-Board LOM/No optical drive / iDRAC9 Basic 15G/ Power Supply, 700W MM HLAC (ONLY FOR 200-240Vac) Titanium/ 3Y Basic NBD</t>
    </r>
  </si>
  <si>
    <t xml:space="preserve"> DELL PE R350 &amp; R360  (3.5" Chassis with up to 4 Hard Drives) </t>
  </si>
  <si>
    <t>DSSUDEL11R35000BX010</t>
  </si>
  <si>
    <r>
      <rPr>
        <sz val="12"/>
        <color rgb="FF000000"/>
        <rFont val="Calibri"/>
        <charset val="134"/>
        <scheme val="minor"/>
      </rPr>
      <t xml:space="preserve">PowerEdge </t>
    </r>
    <r>
      <rPr>
        <b/>
        <sz val="12"/>
        <color rgb="FFFF0000"/>
        <rFont val="Calibri"/>
        <charset val="134"/>
        <scheme val="minor"/>
      </rPr>
      <t>R350</t>
    </r>
    <r>
      <rPr>
        <sz val="12"/>
        <color rgb="FF000000"/>
        <rFont val="Calibri"/>
        <charset val="134"/>
        <scheme val="minor"/>
      </rPr>
      <t xml:space="preserve">; 3.5" Chassis with up to 4 Hot Plug Hard Drives; Intel Xeon </t>
    </r>
    <r>
      <rPr>
        <b/>
        <sz val="12"/>
        <color rgb="FFFF0000"/>
        <rFont val="Calibri"/>
        <charset val="134"/>
        <scheme val="minor"/>
      </rPr>
      <t>E-2314</t>
    </r>
    <r>
      <rPr>
        <sz val="12"/>
        <color rgb="FF000000"/>
        <rFont val="Calibri"/>
        <charset val="134"/>
        <scheme val="minor"/>
      </rPr>
      <t xml:space="preserve"> 2.8GHz, 8M Cache, 4C/4T, Turbo (65W), 3200 MT/s; </t>
    </r>
    <r>
      <rPr>
        <b/>
        <sz val="12"/>
        <color rgb="FFFF0000"/>
        <rFont val="Calibri"/>
        <charset val="134"/>
        <scheme val="minor"/>
      </rPr>
      <t xml:space="preserve"> 16GB</t>
    </r>
    <r>
      <rPr>
        <sz val="12"/>
        <color theme="1"/>
        <rFont val="Calibri"/>
        <charset val="134"/>
        <scheme val="minor"/>
      </rPr>
      <t xml:space="preserve"> UDIMM, 3200MT/s, ECC</t>
    </r>
    <r>
      <rPr>
        <sz val="12"/>
        <color rgb="FF000000"/>
        <rFont val="Calibri"/>
        <charset val="134"/>
        <scheme val="minor"/>
      </rPr>
      <t xml:space="preserve">; </t>
    </r>
    <r>
      <rPr>
        <b/>
        <sz val="12"/>
        <color rgb="FFFF0000"/>
        <rFont val="Calibri"/>
        <charset val="134"/>
        <scheme val="minor"/>
      </rPr>
      <t xml:space="preserve">4TB NLSAS 12Gbps 512 3.5in HDD </t>
    </r>
    <r>
      <rPr>
        <sz val="12"/>
        <color rgb="FF000000"/>
        <rFont val="Calibri"/>
        <charset val="134"/>
        <scheme val="minor"/>
      </rPr>
      <t xml:space="preserve"> </t>
    </r>
    <r>
      <rPr>
        <b/>
        <sz val="12"/>
        <color rgb="FFFF0000"/>
        <rFont val="Calibri"/>
        <charset val="134"/>
        <scheme val="minor"/>
      </rPr>
      <t>PERC H355</t>
    </r>
    <r>
      <rPr>
        <sz val="12"/>
        <color rgb="FF000000"/>
        <rFont val="Calibri"/>
        <charset val="134"/>
        <scheme val="minor"/>
      </rPr>
      <t xml:space="preserve"> Adapter ; ReadyRails Sliding Rails With Cable Management Arm  ; PowerEdge R350 Motherboard with Broadcom 5720 Dual Port 1Gb On-Board LOM ; iDRAC9, Express 15G  ; Single Hot-Plug Power Supply (1+0), 600W , 3Yr ProSupport and NBD On-Site Service</t>
    </r>
  </si>
  <si>
    <t>DSSUDEL11R36000BX003</t>
  </si>
  <si>
    <r>
      <rPr>
        <b/>
        <sz val="12"/>
        <color rgb="FFFF0000"/>
        <rFont val="Calibri"/>
        <charset val="134"/>
        <scheme val="minor"/>
      </rPr>
      <t xml:space="preserve">PowerEdge R360 </t>
    </r>
    <r>
      <rPr>
        <sz val="12"/>
        <color rgb="FF000000"/>
        <rFont val="Calibri"/>
        <charset val="134"/>
        <scheme val="minor"/>
      </rPr>
      <t>Server, 3.5 X 4, Intel Xeon E-2414 2.6G, 4C,16GB UDIMM, 2TB Hard Drive SATA, PERC H355,Power Supply (1+0), 700W, iDRAC9,5720, Ent 16G,  3 Years Basic NBD</t>
    </r>
  </si>
  <si>
    <t>DSSUDEL11R36000BX004</t>
  </si>
  <si>
    <r>
      <rPr>
        <b/>
        <sz val="12"/>
        <color rgb="FFFF0000"/>
        <rFont val="Calibri"/>
        <charset val="134"/>
        <scheme val="minor"/>
      </rPr>
      <t>PowerEdge R360</t>
    </r>
    <r>
      <rPr>
        <sz val="12"/>
        <color rgb="FF000000"/>
        <rFont val="Calibri"/>
        <charset val="134"/>
        <scheme val="minor"/>
      </rPr>
      <t xml:space="preserve"> 4X3.5",</t>
    </r>
    <r>
      <rPr>
        <b/>
        <sz val="12"/>
        <color rgb="FFFF0000"/>
        <rFont val="Calibri"/>
        <charset val="134"/>
        <scheme val="minor"/>
      </rPr>
      <t>Intel Xeon E-2434</t>
    </r>
    <r>
      <rPr>
        <sz val="12"/>
        <color rgb="FF000000"/>
        <rFont val="Calibri"/>
        <charset val="134"/>
        <scheme val="minor"/>
      </rPr>
      <t xml:space="preserve"> 3.4G, 4C/8T, 12M Cache, Turbo,16GB UDIMM,600GB SAS,H355,1X600W,IDRAC9 BASIC,5720,Riser Config 2, Butterfly Gen4 Riser (x8/x8),3YRS BASIC</t>
    </r>
  </si>
  <si>
    <t>DSSUDEL11R36000BX002</t>
  </si>
  <si>
    <r>
      <rPr>
        <b/>
        <sz val="12"/>
        <color rgb="FFFF0000"/>
        <rFont val="Calibri"/>
        <charset val="134"/>
        <scheme val="minor"/>
      </rPr>
      <t xml:space="preserve">PowerEdge R360 </t>
    </r>
    <r>
      <rPr>
        <sz val="12"/>
        <color rgb="FF000000"/>
        <rFont val="Calibri"/>
        <charset val="134"/>
        <scheme val="minor"/>
      </rPr>
      <t>Server, 3.5 X 4, Intel Xeon E-2434 ,16GB UDIMM, 4TB Hard Drive SAS 12G, PERC H355,Power Supply (1+0), 600W, iDRAC9,5720, Ent 16G,  3 Years Basic NBD</t>
    </r>
  </si>
  <si>
    <t>DSSUDEL11R36000BX001</t>
  </si>
  <si>
    <r>
      <rPr>
        <b/>
        <sz val="12"/>
        <color rgb="FFFF0000"/>
        <rFont val="Calibri"/>
        <charset val="134"/>
        <scheme val="minor"/>
      </rPr>
      <t>PowerEdge R360</t>
    </r>
    <r>
      <rPr>
        <sz val="12"/>
        <color rgb="FF000000"/>
        <rFont val="Calibri"/>
        <charset val="134"/>
        <scheme val="minor"/>
      </rPr>
      <t xml:space="preserve"> 4X3.5",E-2414,16GB UDIMM,2TB SATA Hard Drive,Perc controller H355,1X700W,IDRAC9,5720,ENT,3YRS BASIC NBD</t>
    </r>
  </si>
  <si>
    <t xml:space="preserve"> DELL PE R350 &amp; R360  (2.5" Chassis with up to 8 Hard Drives) </t>
  </si>
  <si>
    <t>DSSUDEL11R35000BX013</t>
  </si>
  <si>
    <r>
      <rPr>
        <sz val="12"/>
        <color theme="1"/>
        <rFont val="Calibri"/>
        <charset val="134"/>
        <scheme val="minor"/>
      </rPr>
      <t>PE R350/Chassis 8 x 2.5" HotPlug/ Intel Xeon E-2324G 3.1GHz 8M Cache 4C/4T Turbo (65W), 3200 MT/s, 2.5" Chassis with up to 8 Hot Plug Hard Drives/ 16GB UDIMM 3200MT/s ECC/  1 x 600GB 10K RPM SAS 12Gbps 512e 2.5in Hot-plug Hard Drive/ReadyRails Static Rails/Bezel/Broadcom 5720 Dual Port/</t>
    </r>
    <r>
      <rPr>
        <b/>
        <sz val="12"/>
        <color rgb="FFFF0000"/>
        <rFont val="Calibri"/>
        <charset val="134"/>
        <scheme val="minor"/>
      </rPr>
      <t>PERC H355</t>
    </r>
    <r>
      <rPr>
        <sz val="12"/>
        <color theme="1"/>
        <rFont val="Calibri"/>
        <charset val="134"/>
        <scheme val="minor"/>
      </rPr>
      <t xml:space="preserve"> LP without brackets/iDRAC9 Express 15G/Dual Hot-Plug Power Supply </t>
    </r>
    <r>
      <rPr>
        <b/>
        <sz val="12"/>
        <color rgb="FFFF0000"/>
        <rFont val="Calibri"/>
        <charset val="134"/>
        <scheme val="minor"/>
      </rPr>
      <t>700W Titanium</t>
    </r>
    <r>
      <rPr>
        <sz val="12"/>
        <color theme="1"/>
        <rFont val="Calibri"/>
        <charset val="134"/>
        <scheme val="minor"/>
      </rPr>
      <t xml:space="preserve">, 3Yr PS Warranty - Next Business Day (Emerging Only) </t>
    </r>
  </si>
  <si>
    <r>
      <rPr>
        <sz val="12"/>
        <color theme="1"/>
        <rFont val="Calibri"/>
        <charset val="134"/>
        <scheme val="minor"/>
      </rPr>
      <t>PE R360/Chassis 8 x 2.5" HotPlug/ Intel Xeon E-2414, 2.5" Chassis with up to 8 Hot Plug Hard Drives/ 16GB UDIMM 4800MT/s ECC/  1 x 600GB 10K RPM SAS 12Gbps 512e 2.5in Hot-plug Hard Drive/ReadyRails Static Rails/Bezel/Broadcom 5720 Dual Port/</t>
    </r>
    <r>
      <rPr>
        <b/>
        <sz val="12"/>
        <color rgb="FFFF0000"/>
        <rFont val="Calibri"/>
        <charset val="134"/>
        <scheme val="minor"/>
      </rPr>
      <t>PERC H355</t>
    </r>
    <r>
      <rPr>
        <sz val="12"/>
        <color theme="1"/>
        <rFont val="Calibri"/>
        <charset val="134"/>
        <scheme val="minor"/>
      </rPr>
      <t xml:space="preserve"> LP without brackets/iDRAC9 Express 15G/Dual Hot-Plug Power Supply </t>
    </r>
    <r>
      <rPr>
        <b/>
        <sz val="12"/>
        <color rgb="FFFF0000"/>
        <rFont val="Calibri"/>
        <charset val="134"/>
        <scheme val="minor"/>
      </rPr>
      <t xml:space="preserve">600W </t>
    </r>
    <r>
      <rPr>
        <sz val="12"/>
        <color theme="1"/>
        <rFont val="Calibri"/>
        <charset val="134"/>
        <scheme val="minor"/>
      </rPr>
      <t xml:space="preserve">, 3Yr PS Warranty - Next Business Day (Emerging Only) </t>
    </r>
  </si>
  <si>
    <t xml:space="preserve"> DELL PE R450 (3.5" Chassis with up to 4 Hard Drives) </t>
  </si>
  <si>
    <r>
      <rPr>
        <b/>
        <sz val="11"/>
        <rFont val="Calibri"/>
        <charset val="134"/>
        <scheme val="minor"/>
      </rPr>
      <t>DELL PE R450 (3.5" Chassis with up to 8 Hard Drives) *</t>
    </r>
    <r>
      <rPr>
        <b/>
        <sz val="16"/>
        <color theme="1"/>
        <rFont val="Calibri"/>
        <charset val="134"/>
        <scheme val="minor"/>
      </rPr>
      <t xml:space="preserve"> NEW *</t>
    </r>
  </si>
  <si>
    <t xml:space="preserve"> </t>
  </si>
  <si>
    <t>DSSUDEL11R45000BX020</t>
  </si>
  <si>
    <r>
      <rPr>
        <sz val="12"/>
        <color theme="1"/>
        <rFont val="Calibri"/>
        <charset val="134"/>
        <scheme val="minor"/>
      </rPr>
      <t xml:space="preserve">PowerEdge R450 Motherboard with Broadcom 5720 Dual Port 1Gb On-Board LOM   Intel Xeon Silver 4310 2.1G, 12C/24T, 10.4GT/s, 18M Cache, Turbo, HT (120W) DDR4-2666 , 4x3.5", 32GB RDIMM, 3200MT, 2.4TB HD SAS ISE 12Gbps 10k, </t>
    </r>
    <r>
      <rPr>
        <b/>
        <sz val="12"/>
        <color rgb="FFFF0000"/>
        <rFont val="Calibri"/>
        <charset val="134"/>
        <scheme val="minor"/>
      </rPr>
      <t xml:space="preserve">iDRAC9 Enterprise </t>
    </r>
    <r>
      <rPr>
        <sz val="12"/>
        <color theme="1"/>
        <rFont val="Calibri"/>
        <charset val="134"/>
        <scheme val="minor"/>
      </rPr>
      <t xml:space="preserve">15G,  Single (0+1) PS 1000W Titanuim, PERC H355 Adapter , Riser Config 0, 1xOCP 3.0(x16) + 1x16LP,  2.0 V3,  ReadyRails , 3Yr NBD </t>
    </r>
  </si>
  <si>
    <t>DSSUDEL11R45000BX030</t>
  </si>
  <si>
    <r>
      <rPr>
        <sz val="12"/>
        <color theme="1"/>
        <rFont val="Calibri"/>
        <charset val="134"/>
        <scheme val="minor"/>
      </rPr>
      <t xml:space="preserve">PowerEdge R450 Motherboard with Broadcom 5720 Dual Port 1Gb On-Board LOM   Intel Xeon Silver 4310 2.1G, 12C/24T, 10.4GT/s, 18M Cache, Turbo, HT (120W) DDR4-2666 , 4x3.5", 16GB RDIMM, 3200MT, 2TB HD SATA 6Gbps 7.2k, </t>
    </r>
    <r>
      <rPr>
        <b/>
        <sz val="12"/>
        <color rgb="FFFF0000"/>
        <rFont val="Calibri"/>
        <charset val="134"/>
        <scheme val="minor"/>
      </rPr>
      <t xml:space="preserve">iDRAC9 Enterprise </t>
    </r>
    <r>
      <rPr>
        <sz val="12"/>
        <color theme="1"/>
        <rFont val="Calibri"/>
        <charset val="134"/>
        <scheme val="minor"/>
      </rPr>
      <t xml:space="preserve">15G,  PS (1+1) PS 700W Titanuim, PERC H355 Adapter , Riser Config 0, 1xOCP 3.0(x16) + 1x16LP,  2.0 V3,  ReadyRails , 3Yr NBD </t>
    </r>
  </si>
  <si>
    <t>DSSSDEL11R45000BX001</t>
  </si>
  <si>
    <r>
      <rPr>
        <sz val="12"/>
        <color theme="1"/>
        <rFont val="Calibri"/>
        <charset val="134"/>
        <scheme val="minor"/>
      </rPr>
      <t>PowerEdge R450 Server :</t>
    </r>
    <r>
      <rPr>
        <sz val="12"/>
        <color rgb="FF000000"/>
        <rFont val="Aptos"/>
        <charset val="134"/>
      </rPr>
      <t> 4x3.5" (SAS/SATA) 1 CPU / </t>
    </r>
    <r>
      <rPr>
        <b/>
        <sz val="12"/>
        <color rgb="FF000000"/>
        <rFont val="Aptos"/>
        <charset val="134"/>
      </rPr>
      <t>Intel Xeon Silver 4310 2.1G, 12C/24T </t>
    </r>
    <r>
      <rPr>
        <sz val="12"/>
        <color rgb="FF000000"/>
        <rFont val="Aptos"/>
        <charset val="134"/>
      </rPr>
      <t>/ </t>
    </r>
    <r>
      <rPr>
        <b/>
        <sz val="12"/>
        <color rgb="FF000000"/>
        <rFont val="Aptos"/>
        <charset val="134"/>
      </rPr>
      <t>16GB RDIMM, 3200MT/s, Dual Rank</t>
    </r>
    <r>
      <rPr>
        <sz val="12"/>
        <color rgb="FF000000"/>
        <rFont val="Aptos"/>
        <charset val="134"/>
      </rPr>
      <t> /</t>
    </r>
    <r>
      <rPr>
        <b/>
        <sz val="12"/>
        <color rgb="FF000000"/>
        <rFont val="Aptos"/>
        <charset val="134"/>
      </rPr>
      <t> 1x 2TB Hard Drive SATA 6Gbps 7.2K </t>
    </r>
    <r>
      <rPr>
        <sz val="12"/>
        <color rgb="FF000000"/>
        <rFont val="Aptos"/>
        <charset val="134"/>
      </rPr>
      <t>/ PERC H755 /Broadcom 5720 Dual Port 1Gb On-Board  / No OCP 3.0  NIC /  iDRAC9, Enterprise 15G / Dual, Hot-Plug, Power Supply, Redundant (1+1), 700W / 3Yr Basic Next Business Day</t>
    </r>
  </si>
  <si>
    <t>DSSUDEL11R45000BX021</t>
  </si>
  <si>
    <r>
      <rPr>
        <sz val="12"/>
        <color theme="1"/>
        <rFont val="Calibri"/>
        <charset val="134"/>
        <scheme val="minor"/>
      </rPr>
      <t xml:space="preserve">PowerEdge R450 Motherboard with Broadcom 5720 Dual Port 1Gb On-Board LOM   Intel Xeon Silver 4310 2.1G, 12C/24T, 10.4GT/s, 18M Cache, Turbo, HT (120W) DDR4-2666 , 4x3.5", 16GB RDIMM, 3200MT, 1.2TB HD SAS ISE 12Gbps 10k, </t>
    </r>
    <r>
      <rPr>
        <b/>
        <sz val="12"/>
        <color rgb="FFFF0000"/>
        <rFont val="Calibri"/>
        <charset val="134"/>
        <scheme val="minor"/>
      </rPr>
      <t xml:space="preserve">iDRAC9 Enterprise </t>
    </r>
    <r>
      <rPr>
        <sz val="12"/>
        <color theme="1"/>
        <rFont val="Calibri"/>
        <charset val="134"/>
        <scheme val="minor"/>
      </rPr>
      <t>15G,  Dual Hot-Plug Power Supply 700W Titanuim , PERC H755 SAS Front, Riser Config 0, 1xOCP 3.0(x16) + 1x16LP, Broadcom 5720 Quad Port 1GbE BASE-T Adapter OCP NIC 3.0 ,Trusted Platform Module 2.0 V3,  ReadyRails, 3Yr ProSupport and NBD On-Site Service</t>
    </r>
  </si>
  <si>
    <t>DSSUDEL11R45000BX024</t>
  </si>
  <si>
    <r>
      <rPr>
        <sz val="12"/>
        <color theme="1"/>
        <rFont val="Calibri"/>
        <charset val="134"/>
        <scheme val="minor"/>
      </rPr>
      <t xml:space="preserve">PowerEdge R450 Motherboard with Broadcom 5720 Dual Port 1Gb On-Board LOM   Intel Xeon Silver 4310 2.1G, 12C/24T, 10.4GT/s, 18M Cache, Turbo, HT (120W) DDR4-2666 , 4x3.5", 2 x 16GB RDIMM, 3200MT, 2.4TB HD SAS ISE 12Gbps 10k, </t>
    </r>
    <r>
      <rPr>
        <b/>
        <sz val="12"/>
        <color rgb="FFFF0000"/>
        <rFont val="Calibri"/>
        <charset val="134"/>
        <scheme val="minor"/>
      </rPr>
      <t xml:space="preserve">iDRAC9 Enterprise </t>
    </r>
    <r>
      <rPr>
        <sz val="12"/>
        <color theme="1"/>
        <rFont val="Calibri"/>
        <charset val="134"/>
        <scheme val="minor"/>
      </rPr>
      <t>15G,  Dual Hot-Plug Power Supply 700W Titanuim , PERC H755 SAS Front, Riser Config 0, 1xOCP 3.0(x16) + 1x16LP, Trusted Platform Module 2.0 V3,  ReadyRails, 3Yr ProSupport and NBD On-Site Service</t>
    </r>
  </si>
  <si>
    <t>DSSUDEL11R45000BX019</t>
  </si>
  <si>
    <t>PowerEdge R450 Motherboard with Broadcom 5720 Dual Port 1Gb On-Board LOM,4310  2.1G, 12C/24T, 10.4GT/s, 18M Cache, Turbo, HT (120W) DDR4-2666 , 4X3.5" ENT,16GB 3200MT/S,2.4TB 12G 10K 2.5 IN 3.5",H755,5720,2X700W TITANIUM,3YRS PS</t>
  </si>
  <si>
    <t xml:space="preserve"> DELL PE R450 ( 2.5" Chassis with up to 8 Hard Drives) </t>
  </si>
  <si>
    <t>DSSUDEL11R45000BX029</t>
  </si>
  <si>
    <r>
      <rPr>
        <sz val="12"/>
        <color theme="1"/>
        <rFont val="Calibri"/>
        <charset val="134"/>
        <scheme val="minor"/>
      </rPr>
      <t xml:space="preserve">PowerEdge R450 Server Motherboard with Broadcom 5720 Dual Port 1Gb On-Board LOM    Intel Xeon Silver 4310 2.1G, 12C/24T, 10.4GT/s, 18M Cache, Turbo, HT (120W) DDR4-2666  , 2.5'' Chassis ,8 x 2.5" (SAS/SATA) 1 CPU , </t>
    </r>
    <r>
      <rPr>
        <b/>
        <sz val="12"/>
        <color rgb="FFFF0000"/>
        <rFont val="Calibri"/>
        <charset val="134"/>
        <scheme val="minor"/>
      </rPr>
      <t>16GB</t>
    </r>
    <r>
      <rPr>
        <sz val="12"/>
        <color theme="1"/>
        <rFont val="Calibri"/>
        <charset val="134"/>
        <scheme val="minor"/>
      </rPr>
      <t xml:space="preserve"> RDIMM, 3200MT/s, Dual Rank 16Gb BASE x8 ,  </t>
    </r>
    <r>
      <rPr>
        <b/>
        <sz val="12"/>
        <color rgb="FFFF0000"/>
        <rFont val="Calibri"/>
        <charset val="134"/>
        <scheme val="minor"/>
      </rPr>
      <t>iDRAC9, Enterprise</t>
    </r>
    <r>
      <rPr>
        <sz val="12"/>
        <color theme="1"/>
        <rFont val="Calibri"/>
        <charset val="134"/>
        <scheme val="minor"/>
      </rPr>
      <t xml:space="preserve"> 15G ,</t>
    </r>
    <r>
      <rPr>
        <b/>
        <sz val="12"/>
        <color rgb="FFFF0000"/>
        <rFont val="Calibri"/>
        <charset val="134"/>
        <scheme val="minor"/>
      </rPr>
      <t xml:space="preserve">   1.2TB 10K RPM SAS ISE 12Gbps 512e 2.5in Hot-plug Hard Drive </t>
    </r>
    <r>
      <rPr>
        <sz val="12"/>
        <color theme="1"/>
        <rFont val="Calibri"/>
        <charset val="134"/>
        <scheme val="minor"/>
      </rPr>
      <t xml:space="preserve">, PERC </t>
    </r>
    <r>
      <rPr>
        <b/>
        <sz val="12"/>
        <color rgb="FFFF0000"/>
        <rFont val="Calibri"/>
        <charset val="134"/>
        <scheme val="minor"/>
      </rPr>
      <t>H755</t>
    </r>
    <r>
      <rPr>
        <sz val="12"/>
        <color theme="1"/>
        <rFont val="Calibri"/>
        <charset val="134"/>
        <scheme val="minor"/>
      </rPr>
      <t xml:space="preserve"> Front, Dual Hot-plug, PSU (1+1) 700W, Riser Config 0, 1xOCP 3.0(x16)+ 1x16LP, Trusted Platform Module 2.0 V3, NO OCP NIC 3.0,  , 3 years Next Business Day</t>
    </r>
  </si>
  <si>
    <t xml:space="preserve">DELL PE R550 (2.5" Chassis with up to 16 Hard Drives) </t>
  </si>
  <si>
    <t>DSSUDEL11R55000BX014</t>
  </si>
  <si>
    <r>
      <rPr>
        <sz val="12"/>
        <color theme="1"/>
        <rFont val="Calibri"/>
        <charset val="134"/>
        <scheme val="minor"/>
      </rPr>
      <t xml:space="preserve">PowerEdge R550 Motherboard with Broadcom 5720 Dual Port 1Gb On-Board LOM, Intel Xeon Silver 4310 , 16 X 2.5" SAS/SATA 1 CPU, 16GB RDIMM 3200MT/s Dual Rank, iDRAC9 Enterprise 15G, 1 x 480GB SSD SATA 2.5in with 3.5in HYB CARR, PERC H755 SAS Front, Dual Hot-plug Power Supply Redundant </t>
    </r>
    <r>
      <rPr>
        <b/>
        <sz val="12"/>
        <color rgb="FFFF0000"/>
        <rFont val="Calibri"/>
        <charset val="134"/>
        <scheme val="minor"/>
      </rPr>
      <t>(1+1) 700W</t>
    </r>
    <r>
      <rPr>
        <sz val="12"/>
        <color theme="1"/>
        <rFont val="Calibri"/>
        <charset val="134"/>
        <scheme val="minor"/>
      </rPr>
      <t xml:space="preserve"> , TPM2.0 V3,  ReadyRails Sliding Rails Without Cable Management Arm, 3Yr NBD ProSupport Warranty</t>
    </r>
  </si>
  <si>
    <t xml:space="preserve"> DELL PE R650xs (2.5" Chassis with up to 8 &amp; 10 Hard Drives) </t>
  </si>
  <si>
    <t>DSSXDEL11R65000BX001</t>
  </si>
  <si>
    <t>SSXDEL1100003</t>
  </si>
  <si>
    <r>
      <rPr>
        <sz val="12"/>
        <color theme="1"/>
        <rFont val="Calibri"/>
        <charset val="134"/>
        <scheme val="minor"/>
      </rPr>
      <t xml:space="preserve">PowerEdge R650XS, Chassis </t>
    </r>
    <r>
      <rPr>
        <b/>
        <sz val="12"/>
        <color rgb="FFFF0000"/>
        <rFont val="Calibri"/>
        <charset val="134"/>
        <scheme val="minor"/>
      </rPr>
      <t>10 x 2.5"</t>
    </r>
    <r>
      <rPr>
        <sz val="12"/>
        <color theme="1"/>
        <rFont val="Calibri"/>
        <charset val="134"/>
        <scheme val="minor"/>
      </rPr>
      <t xml:space="preserve">, </t>
    </r>
    <r>
      <rPr>
        <b/>
        <sz val="12"/>
        <color theme="1"/>
        <rFont val="Calibri"/>
        <charset val="134"/>
        <scheme val="minor"/>
      </rPr>
      <t>2x Intel Xeon Silver 4310</t>
    </r>
    <r>
      <rPr>
        <sz val="12"/>
        <color theme="1"/>
        <rFont val="Calibri"/>
        <charset val="134"/>
        <scheme val="minor"/>
      </rPr>
      <t xml:space="preserve">, 32GB (2x16GB) 3200MT/s RDIMM Dual Rank 1x 600GB SAS (10k rpm) 2.5", Rails with Cable Management Arm </t>
    </r>
    <r>
      <rPr>
        <b/>
        <sz val="12"/>
        <color rgb="FFFF0000"/>
        <rFont val="Calibri"/>
        <charset val="134"/>
        <scheme val="minor"/>
      </rPr>
      <t>Broadcom 57412</t>
    </r>
    <r>
      <rPr>
        <sz val="12"/>
        <color theme="1"/>
        <rFont val="Calibri"/>
        <charset val="134"/>
        <scheme val="minor"/>
      </rPr>
      <t xml:space="preserve"> Dual Port 10GbE SFP+, OCP NIC 3.0 </t>
    </r>
    <r>
      <rPr>
        <b/>
        <sz val="12"/>
        <color rgb="FFFF0000"/>
        <rFont val="Calibri"/>
        <charset val="134"/>
        <scheme val="minor"/>
      </rPr>
      <t>PERC H755 RAID</t>
    </r>
    <r>
      <rPr>
        <sz val="12"/>
        <color theme="1"/>
        <rFont val="Calibri"/>
        <charset val="134"/>
        <scheme val="minor"/>
      </rPr>
      <t xml:space="preserve"> Controller, </t>
    </r>
    <r>
      <rPr>
        <b/>
        <sz val="12"/>
        <color rgb="FFFF0000"/>
        <rFont val="Calibri"/>
        <charset val="134"/>
        <scheme val="minor"/>
      </rPr>
      <t xml:space="preserve">iDRAC9 Enterprise </t>
    </r>
    <r>
      <rPr>
        <sz val="12"/>
        <color theme="1"/>
        <rFont val="Calibri"/>
        <charset val="134"/>
        <scheme val="minor"/>
      </rPr>
      <t>15G, Single, Hot-plug, Power Supply (1+0), 800W, 3Y ProSupport Support</t>
    </r>
  </si>
  <si>
    <t xml:space="preserve"> Dell PE R660xs (2.5" Chassis with up to 8 &amp; 10 Hard Drives) </t>
  </si>
  <si>
    <t>DSSUDEL11R66000BX001</t>
  </si>
  <si>
    <t>PowerEdge R660xs Motherboard with Broadcom 5720 Dual Port 1Gb On-Board LOM/ Chassis 8 x 2.5" /Xeon Silver 4410Y 12C / 16GB RDIMM, 4800MT/s, /1x 480GB SSD SATA Read Intensive 6Gbps 2.5in Hot-plug  Drive / ReadyRails Static Rails /Bezel /PERC H755 LP / ReadyRails Sliding Rails Without Cable Management Arm /iDRAC9 Enterprise 15G/ Dual Hot-plug PSU 700W Titanium/ 3Y ProSupport Support</t>
  </si>
  <si>
    <t>DSSXDEL11R66000BX003</t>
  </si>
  <si>
    <t>PE R660XS/Chassis 8 x 2.5(SAS/SATA)/Intel Xeon Silver 4514Y 2G,,30M Cache/32GB/1x480GB SSD SATA Read Intensive 6Gbps 512 2.5in Hot-plug AG Drive, 1 DWPD/Bezel/No NIC/Front PERC H755 Front Load/iDRAC9 Enterprise 16G/Dual 700W Titanium</t>
  </si>
  <si>
    <t>DSSXDEL11R66000BX001</t>
  </si>
  <si>
    <t>PE R660XS/Chassis 10 x 2.5(SAS/SATA)/Dual Intel Xeon Gold 5416S/32GB/1x960GB SSD SATA Mix Use 6Gbps 512 2.5in Hot-plug AG Drive/ReadyRails A11/Bezel/Broadcom 5720 Quad Port 1GbE BASE-T Adapter, OCP NIC 3.0/Front PERC H755 Front Load/iDRAC9 Enterprise 16G/Dual 700W Titanium</t>
  </si>
  <si>
    <t>DSSXDEL11R66000BX002</t>
  </si>
  <si>
    <t xml:space="preserve">DELL PE R750xs (8 x 3.5", 12 x 3.5'' Chassis Hard Drives)  </t>
  </si>
  <si>
    <t>DSSUDEL11R75000BX032</t>
  </si>
  <si>
    <r>
      <rPr>
        <b/>
        <u/>
        <sz val="12"/>
        <color rgb="FFFF0000"/>
        <rFont val="Calibri"/>
        <charset val="134"/>
      </rPr>
      <t>PowerEdge R750xs Server</t>
    </r>
    <r>
      <rPr>
        <b/>
        <sz val="12"/>
        <color rgb="FF000000"/>
        <rFont val="Calibri"/>
        <charset val="134"/>
      </rPr>
      <t xml:space="preserve">  Intel Xeon Silver 4310 2.1G 12C/24T 10.4GT/s 18M Cache Turbo HT (120W) DDR4-2666, 3.5" Chassis with up to 8 Hard Drives (SAS/SATA) 1 CPU, 16GB RDIMM 3200MT/s Dual Rank, iDRAC9 Enterprise 15G, 1.2TB 10K RPM SAS ISE 12Gbps 512e 2.5in Hot-plug Hard Drive 3.5in HYB CARR,</t>
    </r>
    <r>
      <rPr>
        <sz val="12"/>
        <color rgb="FF000000"/>
        <rFont val="Calibri"/>
        <charset val="134"/>
      </rPr>
      <t xml:space="preserve"> , 3.5" Chassis with up to 8 Hard Drives (SAS/SATA), 1 CPU ,Motherboard with Broadcom 5720 Dual Port 1Gb On-Board LOM , </t>
    </r>
    <r>
      <rPr>
        <b/>
        <sz val="12"/>
        <color rgb="FF000000"/>
        <rFont val="Calibri"/>
        <charset val="134"/>
      </rPr>
      <t xml:space="preserve">PERC H755 </t>
    </r>
    <r>
      <rPr>
        <sz val="12"/>
        <color rgb="FF000000"/>
        <rFont val="Calibri"/>
        <charset val="134"/>
      </rPr>
      <t xml:space="preserve">SAS Front , </t>
    </r>
    <r>
      <rPr>
        <b/>
        <sz val="12"/>
        <color rgb="FF000000"/>
        <rFont val="Calibri"/>
        <charset val="134"/>
      </rPr>
      <t>Dual, Hot-plug, PSU (1+1) 700W Titanium</t>
    </r>
    <r>
      <rPr>
        <sz val="12"/>
        <color rgb="FF000000"/>
        <rFont val="Calibri"/>
        <charset val="134"/>
      </rPr>
      <t xml:space="preserve"> ,  </t>
    </r>
    <r>
      <rPr>
        <b/>
        <sz val="12"/>
        <color rgb="FF000000"/>
        <rFont val="Calibri"/>
        <charset val="134"/>
      </rPr>
      <t>Broadcom 57412 Dual Port 10GbE SFP+, OCP  Adapter OCP NIC 3.0</t>
    </r>
    <r>
      <rPr>
        <sz val="12"/>
        <color rgb="FF000000"/>
        <rFont val="Calibri"/>
        <charset val="134"/>
      </rPr>
      <t xml:space="preserve"> , ReadyRails Sliding Rails Without Cable Management Arm , </t>
    </r>
    <r>
      <rPr>
        <b/>
        <sz val="12"/>
        <color rgb="FF000000"/>
        <rFont val="Calibri"/>
        <charset val="134"/>
      </rPr>
      <t xml:space="preserve">3 years ProSupport </t>
    </r>
    <r>
      <rPr>
        <sz val="12"/>
        <color rgb="FF000000"/>
        <rFont val="Calibri"/>
        <charset val="134"/>
      </rPr>
      <t>and Next Business Day Onsite Service</t>
    </r>
  </si>
  <si>
    <t>DSSUDEL11R75000BX043</t>
  </si>
  <si>
    <r>
      <rPr>
        <b/>
        <u/>
        <sz val="12"/>
        <color rgb="FFFF0000"/>
        <rFont val="Calibri"/>
        <charset val="134"/>
      </rPr>
      <t>PowerEdge R750xs Server</t>
    </r>
    <r>
      <rPr>
        <b/>
        <sz val="12"/>
        <color rgb="FF000000"/>
        <rFont val="Calibri"/>
        <charset val="134"/>
      </rPr>
      <t xml:space="preserve">  Intel Xeon Silver 4310 2.1G 12C/24T 10.4GT/s 18M Cache Turbo HT (120W) DDR4-2666, 3.5" Chassis with up to 8 Hard Drives (SAS/SATA) 1 CPU, 16GB RDIMM 3200MT/s Dual Rank, iDRAC9 Enterprise 15G, 2.4TB 10K RPM SAS ISE 12Gbps 512e 2.5in Hot-plug Hard Drive 3.5in HYB CARR,</t>
    </r>
    <r>
      <rPr>
        <sz val="12"/>
        <color rgb="FF000000"/>
        <rFont val="Calibri"/>
        <charset val="134"/>
      </rPr>
      <t xml:space="preserve"> , 3.5" Chassis with up to 8 Hard Drives (SAS/SATA), 1 CPU ,Motherboard with Broadcom 5720 Dual Port 1Gb On-Board LOM , </t>
    </r>
    <r>
      <rPr>
        <b/>
        <sz val="12"/>
        <color rgb="FF000000"/>
        <rFont val="Calibri"/>
        <charset val="134"/>
      </rPr>
      <t xml:space="preserve">PERC H755 </t>
    </r>
    <r>
      <rPr>
        <sz val="12"/>
        <color rgb="FF000000"/>
        <rFont val="Calibri"/>
        <charset val="134"/>
      </rPr>
      <t xml:space="preserve">SAS Front , </t>
    </r>
    <r>
      <rPr>
        <b/>
        <sz val="12"/>
        <color rgb="FF000000"/>
        <rFont val="Calibri"/>
        <charset val="134"/>
      </rPr>
      <t>Dual, Hot-plug, PSU (1+1) 700W Titanium</t>
    </r>
    <r>
      <rPr>
        <sz val="12"/>
        <color rgb="FF000000"/>
        <rFont val="Calibri"/>
        <charset val="134"/>
      </rPr>
      <t xml:space="preserve"> ,  </t>
    </r>
    <r>
      <rPr>
        <b/>
        <sz val="12"/>
        <color rgb="FF000000"/>
        <rFont val="Calibri"/>
        <charset val="134"/>
      </rPr>
      <t>Broadcom 57412 Dual Port 10GbE SFP+, OCP  Adapter OCP NIC 3.0</t>
    </r>
    <r>
      <rPr>
        <sz val="12"/>
        <color rgb="FF000000"/>
        <rFont val="Calibri"/>
        <charset val="134"/>
      </rPr>
      <t xml:space="preserve"> , ReadyRails Sliding Rails Without Cable Management Arm , </t>
    </r>
    <r>
      <rPr>
        <b/>
        <sz val="12"/>
        <color rgb="FF000000"/>
        <rFont val="Calibri"/>
        <charset val="134"/>
      </rPr>
      <t xml:space="preserve">3 years ProSupport </t>
    </r>
    <r>
      <rPr>
        <sz val="12"/>
        <color rgb="FF000000"/>
        <rFont val="Calibri"/>
        <charset val="134"/>
      </rPr>
      <t>and Next Business Day Onsite Service</t>
    </r>
  </si>
  <si>
    <t>DSSXDEL11R75000BX004</t>
  </si>
  <si>
    <t>Dell PowerEdge R750xs Rack Server (Mid-Range RACK SERVER)
3.5" Chassis with up to 8 Hard Drives (SAS/SATA), V3 Intel Xeon Silver 4310 2.1G, 12C/24T, 10.4GT/s, 18M Cache, Turbo, HT
16GB RDIMM, 3200MT/s, Dual Rank 1 x 1.2TB Hard Drive SAS ISE 12Gbps 10K 512e 2.5in Hot-Plug 3.5"HYB, PowerEdge R750xs Motherboard with Broadcom 5720 Dual Port 1Gb On-Board LOM, Broadcom 57412 Dual Port 10GbE SFP+, OCP NIC 3.0, Rack Rails, Standard Bezel
PERC H755 SAS Front (RAID 0,1,5) , iDRAC9, Enterprise 15G, Riser config 4, Half Length, Low Profile, 1x16 + 1x4 slots, 1 CPU
Dual, Hot-Plug, Power Supply, Redundant (1+1), 700W MM(200-240Vac) Titanium, 3 Year ProSupport Next Business Day Onsite</t>
  </si>
  <si>
    <t>DSSSDEL11R75000BX010</t>
  </si>
  <si>
    <r>
      <rPr>
        <b/>
        <u/>
        <sz val="12"/>
        <color rgb="FFFF0000"/>
        <rFont val="Calibri"/>
        <charset val="134"/>
      </rPr>
      <t>PowerEdge R750xs Server: </t>
    </r>
    <r>
      <rPr>
        <sz val="12"/>
        <color rgb="FF000000"/>
        <rFont val="Aptos"/>
        <charset val="134"/>
      </rPr>
      <t>Intel Xeon Silver </t>
    </r>
    <r>
      <rPr>
        <b/>
        <sz val="12"/>
        <color rgb="FF000000"/>
        <rFont val="Aptos"/>
        <charset val="134"/>
      </rPr>
      <t>4310 2.1G, 12C/24T</t>
    </r>
    <r>
      <rPr>
        <sz val="12"/>
        <color rgb="FF000000"/>
        <rFont val="Aptos"/>
        <charset val="134"/>
      </rPr>
      <t>, 10.4GT/s, 18M Cache, Turbo, HT (120W) DDR4-2666 / Chassis with up to 8 x 3.5" SAS/SATA Hard Drives / </t>
    </r>
    <r>
      <rPr>
        <b/>
        <sz val="12"/>
        <color rgb="FF000000"/>
        <rFont val="Aptos"/>
        <charset val="134"/>
      </rPr>
      <t>16 GB RDIMM</t>
    </r>
    <r>
      <rPr>
        <sz val="12"/>
        <color rgb="FF000000"/>
        <rFont val="Aptos"/>
        <charset val="134"/>
      </rPr>
      <t>, 3200MT/s, Dual Rank / iDRAC9, Enterprise 15G /</t>
    </r>
    <r>
      <rPr>
        <b/>
        <sz val="12"/>
        <color rgb="FF000000"/>
        <rFont val="Aptos"/>
        <charset val="134"/>
      </rPr>
      <t>1x480GB SSD SATA RI </t>
    </r>
    <r>
      <rPr>
        <sz val="12"/>
        <color rgb="FF000000"/>
        <rFont val="Aptos"/>
        <charset val="134"/>
      </rPr>
      <t>6Gbps 512 2.5in Hot-plug AG Drive,3.5in HYB CARR /DVD +/-RW, SATA / PERC H755 SAS Front/  Broadcom 5720 Dual Port 1Gb On-Board LOM / No OCP / </t>
    </r>
    <r>
      <rPr>
        <b/>
        <sz val="12"/>
        <color rgb="FF000000"/>
        <rFont val="Aptos"/>
        <charset val="134"/>
      </rPr>
      <t>Dual, Hot-plug, PSU Redundant (1+1), 700W, Titanium</t>
    </r>
    <r>
      <rPr>
        <sz val="12"/>
        <color rgb="FF000000"/>
        <rFont val="Aptos"/>
        <charset val="134"/>
      </rPr>
      <t> / ReadyRails Sliding Rails Without Cable Management Arm / 3Yr Pro support NBD</t>
    </r>
  </si>
  <si>
    <t>DSSUDEL11R75000BX048</t>
  </si>
  <si>
    <r>
      <rPr>
        <b/>
        <u/>
        <sz val="12"/>
        <color rgb="FFFF0000"/>
        <rFont val="Calibri"/>
        <charset val="134"/>
      </rPr>
      <t>PowerEdge R750xs Server: </t>
    </r>
    <r>
      <rPr>
        <sz val="12"/>
        <color rgb="FF000000"/>
        <rFont val="Aptos"/>
        <charset val="134"/>
      </rPr>
      <t>Intel Xeon Silver </t>
    </r>
    <r>
      <rPr>
        <b/>
        <sz val="12"/>
        <color rgb="FF000000"/>
        <rFont val="Aptos"/>
        <charset val="134"/>
      </rPr>
      <t>4310 2.1G, 12C/24T</t>
    </r>
    <r>
      <rPr>
        <sz val="12"/>
        <color rgb="FF000000"/>
        <rFont val="Aptos"/>
        <charset val="134"/>
      </rPr>
      <t xml:space="preserve">, 10.4GT/s, 18M Cache, Turbo, HT (120W) DDR4-2666 / Chassis with up to 8 x 3.5" SAS/SATA Hard Drives / 2 X </t>
    </r>
    <r>
      <rPr>
        <b/>
        <sz val="12"/>
        <color rgb="FF000000"/>
        <rFont val="Aptos"/>
        <charset val="134"/>
      </rPr>
      <t>16GB RDIMM</t>
    </r>
    <r>
      <rPr>
        <sz val="12"/>
        <color rgb="FF000000"/>
        <rFont val="Aptos"/>
        <charset val="134"/>
      </rPr>
      <t>, 3200MT/s, Dual Rank / iDRAC9, Enterprise 15G /</t>
    </r>
    <r>
      <rPr>
        <b/>
        <sz val="12"/>
        <color rgb="FF000000"/>
        <rFont val="Aptos"/>
        <charset val="134"/>
      </rPr>
      <t> 1x 2.4TB Hard Drive SAS</t>
    </r>
    <r>
      <rPr>
        <sz val="12"/>
        <color rgb="FF000000"/>
        <rFont val="Aptos"/>
        <charset val="134"/>
      </rPr>
      <t> ISE 12Gbps 10k 512n 2.5in with 3.5in HYB CARR /No DVD / PERC H755 SAS Front/  Broadcom 5720 Dual Port 1Gb On-Board LOM + Broadcom 57412 Dual Port 10GbE SFP+, OCP NIC 3.0 / </t>
    </r>
    <r>
      <rPr>
        <b/>
        <sz val="12"/>
        <color rgb="FF000000"/>
        <rFont val="Aptos"/>
        <charset val="134"/>
      </rPr>
      <t>Dual, Hot-plug, PSU Redundant (1+1), 700W, Titanium</t>
    </r>
    <r>
      <rPr>
        <sz val="12"/>
        <color rgb="FF000000"/>
        <rFont val="Aptos"/>
        <charset val="134"/>
      </rPr>
      <t> / ReadyRails Sliding Rails Without Cable Management Arm / 3Yr Pro support NBD</t>
    </r>
  </si>
  <si>
    <t>DSSUDEL11R75000BX055</t>
  </si>
  <si>
    <r>
      <rPr>
        <b/>
        <u/>
        <sz val="12"/>
        <color rgb="FFFF0000"/>
        <rFont val="Calibri"/>
        <charset val="134"/>
      </rPr>
      <t>PowerEdge R750xs Server: </t>
    </r>
    <r>
      <rPr>
        <sz val="12"/>
        <color rgb="FF000000"/>
        <rFont val="Aptos"/>
        <charset val="134"/>
      </rPr>
      <t>Intel Xeon Silver </t>
    </r>
    <r>
      <rPr>
        <b/>
        <sz val="12"/>
        <color rgb="FF000000"/>
        <rFont val="Aptos"/>
        <charset val="134"/>
      </rPr>
      <t>4310 2.1G, 12C/24T</t>
    </r>
    <r>
      <rPr>
        <sz val="12"/>
        <color rgb="FF000000"/>
        <rFont val="Aptos"/>
        <charset val="134"/>
      </rPr>
      <t xml:space="preserve">, 10.4GT/s, 18M Cache, Turbo, HT (120W) DDR4-2666 / Chassis with up to 8 x 3.5" SAS/SATA Hard Drives /  </t>
    </r>
    <r>
      <rPr>
        <b/>
        <sz val="12"/>
        <color rgb="FF000000"/>
        <rFont val="Aptos"/>
        <charset val="134"/>
      </rPr>
      <t xml:space="preserve"> 32GB RDIMM</t>
    </r>
    <r>
      <rPr>
        <sz val="12"/>
        <color rgb="FF000000"/>
        <rFont val="Aptos"/>
        <charset val="134"/>
      </rPr>
      <t>, 3200MT/s, Dual Rank / iDRAC9, Enterprise 15G /</t>
    </r>
    <r>
      <rPr>
        <b/>
        <sz val="12"/>
        <color rgb="FF000000"/>
        <rFont val="Aptos"/>
        <charset val="134"/>
      </rPr>
      <t> 1x 2.4TB Hard Drive SAS</t>
    </r>
    <r>
      <rPr>
        <sz val="12"/>
        <color rgb="FF000000"/>
        <rFont val="Aptos"/>
        <charset val="134"/>
      </rPr>
      <t> ISE 12Gbps 10k 512n 2.5in with 3.5in HYB CARR /No DVD / PERC H755 SAS Front/  Broadcom 5720 Dual Port 1Gb On-Board LOM + Broadcom 57412 Dual Port 10GbE SFP+, OCP NIC 3.0 / </t>
    </r>
    <r>
      <rPr>
        <b/>
        <sz val="12"/>
        <color rgb="FF000000"/>
        <rFont val="Aptos"/>
        <charset val="134"/>
      </rPr>
      <t>Dual, Hot-plug, PSU Redundant (1+1), 700W, Titanium</t>
    </r>
    <r>
      <rPr>
        <sz val="12"/>
        <color rgb="FF000000"/>
        <rFont val="Aptos"/>
        <charset val="134"/>
      </rPr>
      <t> / ReadyRails Sliding Rails Without Cable Management Arm / 3Yr Pro support NBD</t>
    </r>
  </si>
  <si>
    <t>DSSUDEL11R75000BX050</t>
  </si>
  <si>
    <r>
      <rPr>
        <b/>
        <u/>
        <sz val="12"/>
        <color rgb="FFFF0000"/>
        <rFont val="Calibri"/>
        <charset val="134"/>
      </rPr>
      <t>PowerEdge R750xs Server: </t>
    </r>
    <r>
      <rPr>
        <sz val="12"/>
        <color rgb="FF000000"/>
        <rFont val="Aptos"/>
        <charset val="134"/>
      </rPr>
      <t>Intel Xeon Silver </t>
    </r>
    <r>
      <rPr>
        <b/>
        <sz val="12"/>
        <color rgb="FF000000"/>
        <rFont val="Aptos"/>
        <charset val="134"/>
      </rPr>
      <t>4310 2.1G, 12C/24T</t>
    </r>
    <r>
      <rPr>
        <sz val="12"/>
        <color rgb="FF000000"/>
        <rFont val="Aptos"/>
        <charset val="134"/>
      </rPr>
      <t>, 10.4GT/s, 18M Cache, Turbo, HT (120W) DDR4-2666 / Chassis with up to 8 x 3.5" SAS/SATA Hard Drives / </t>
    </r>
    <r>
      <rPr>
        <b/>
        <sz val="12"/>
        <color rgb="FF000000"/>
        <rFont val="Aptos"/>
        <charset val="134"/>
      </rPr>
      <t>16GB RDIMM</t>
    </r>
    <r>
      <rPr>
        <sz val="12"/>
        <color rgb="FF000000"/>
        <rFont val="Aptos"/>
        <charset val="134"/>
      </rPr>
      <t>, 3200MT/s, Dual Rank / iDRAC9, Enterprise 15G /</t>
    </r>
    <r>
      <rPr>
        <b/>
        <sz val="12"/>
        <color rgb="FF000000"/>
        <rFont val="Aptos"/>
        <charset val="134"/>
      </rPr>
      <t> 1x 2.4TB Hard Drive SAS</t>
    </r>
    <r>
      <rPr>
        <sz val="12"/>
        <color rgb="FF000000"/>
        <rFont val="Aptos"/>
        <charset val="134"/>
      </rPr>
      <t> ISE 12Gbps 10k 512n 2.5in with 3.5in HYB CARR /No DVD / PERC H755 SAS Front/  Broadcom 5720 Dual Port 1Gb On-Board LOM , NO OCP NIC 3.0 / </t>
    </r>
    <r>
      <rPr>
        <b/>
        <sz val="12"/>
        <color rgb="FF000000"/>
        <rFont val="Aptos"/>
        <charset val="134"/>
      </rPr>
      <t>Dual, Hot-plug, PSU Redundant (1+1), 700W, Titanium</t>
    </r>
    <r>
      <rPr>
        <sz val="12"/>
        <color rgb="FF000000"/>
        <rFont val="Aptos"/>
        <charset val="134"/>
      </rPr>
      <t> / ReadyRails Sliding Rails Without Cable Management Arm / 3Yr Pro support NBD</t>
    </r>
  </si>
  <si>
    <t>DSSUDEL11R75000BX051</t>
  </si>
  <si>
    <r>
      <rPr>
        <b/>
        <u/>
        <sz val="12"/>
        <color rgb="FFFF0000"/>
        <rFont val="Calibri"/>
        <charset val="134"/>
      </rPr>
      <t>PowerEdge R750xs Server: </t>
    </r>
    <r>
      <rPr>
        <sz val="12"/>
        <color rgb="FF000000"/>
        <rFont val="Aptos"/>
        <charset val="134"/>
      </rPr>
      <t>Intel Xeon Silver </t>
    </r>
    <r>
      <rPr>
        <b/>
        <sz val="12"/>
        <color rgb="FF000000"/>
        <rFont val="Aptos"/>
        <charset val="134"/>
      </rPr>
      <t>4310 2.1G, 12C/24T</t>
    </r>
    <r>
      <rPr>
        <sz val="12"/>
        <color rgb="FF000000"/>
        <rFont val="Aptos"/>
        <charset val="134"/>
      </rPr>
      <t>, 10.4GT/s, 18M Cache, Turbo, HT (120W) DDR4-2666 / Chassis with up to 8 x 3.5" SAS/SATA Hard Drives / </t>
    </r>
    <r>
      <rPr>
        <b/>
        <sz val="12"/>
        <color rgb="FF000000"/>
        <rFont val="Aptos"/>
        <charset val="134"/>
      </rPr>
      <t>16GB RDIMM</t>
    </r>
    <r>
      <rPr>
        <sz val="12"/>
        <color rgb="FF000000"/>
        <rFont val="Aptos"/>
        <charset val="134"/>
      </rPr>
      <t>, 3200MT/s, Dual Rank / iDRAC9, Enterprise 15G /</t>
    </r>
    <r>
      <rPr>
        <b/>
        <sz val="12"/>
        <color rgb="FF000000"/>
        <rFont val="Aptos"/>
        <charset val="134"/>
      </rPr>
      <t> 1x 8TB Hard Drive NLSAS</t>
    </r>
    <r>
      <rPr>
        <sz val="12"/>
        <color rgb="FF000000"/>
        <rFont val="Aptos"/>
        <charset val="134"/>
      </rPr>
      <t> 12Gbps 7.2K 512n 3.5in /No DVD / PERC H755 SAS Front/  Broadcom 5720 Dual Port 1Gb On-Board LOM , NO OCP NIC 3.0 / </t>
    </r>
    <r>
      <rPr>
        <b/>
        <sz val="12"/>
        <color rgb="FF000000"/>
        <rFont val="Aptos"/>
        <charset val="134"/>
      </rPr>
      <t>Dual, Hot-plug, PSU Redundant (1+1), 700W, Titanium</t>
    </r>
    <r>
      <rPr>
        <sz val="12"/>
        <color rgb="FF000000"/>
        <rFont val="Aptos"/>
        <charset val="134"/>
      </rPr>
      <t> / ReadyRails Sliding Rails Without Cable Management Arm / 3Yr Pro support NBD</t>
    </r>
  </si>
  <si>
    <t>DSSUDEL11R75000BX054</t>
  </si>
  <si>
    <r>
      <rPr>
        <b/>
        <u/>
        <sz val="12"/>
        <color rgb="FFFF0000"/>
        <rFont val="Calibri"/>
        <charset val="134"/>
      </rPr>
      <t>PowerEdge R750xs Server: </t>
    </r>
    <r>
      <rPr>
        <sz val="12"/>
        <color rgb="FF000000"/>
        <rFont val="Aptos"/>
        <charset val="134"/>
      </rPr>
      <t>Intel Xeon Silver </t>
    </r>
    <r>
      <rPr>
        <b/>
        <sz val="12"/>
        <color rgb="FF000000"/>
        <rFont val="Aptos"/>
        <charset val="134"/>
      </rPr>
      <t xml:space="preserve">4314 </t>
    </r>
    <r>
      <rPr>
        <sz val="12"/>
        <color rgb="FF000000"/>
        <rFont val="Aptos"/>
        <charset val="134"/>
      </rPr>
      <t xml:space="preserve"> Turbo, HT (120W) DDR4-2666 / Chassis with up to 8 x 3.5" SAS/SATA Hard Drives / </t>
    </r>
    <r>
      <rPr>
        <b/>
        <sz val="12"/>
        <color rgb="FF000000"/>
        <rFont val="Aptos"/>
        <charset val="134"/>
      </rPr>
      <t>16 GB RDIMM</t>
    </r>
    <r>
      <rPr>
        <sz val="12"/>
        <color rgb="FF000000"/>
        <rFont val="Aptos"/>
        <charset val="134"/>
      </rPr>
      <t>, 3200MT/s, Dual Rank / iDRAC9, Enterprise 15G /</t>
    </r>
    <r>
      <rPr>
        <b/>
        <sz val="12"/>
        <color rgb="FF000000"/>
        <rFont val="Aptos"/>
        <charset val="134"/>
      </rPr>
      <t>1x480GB SSD SATA RI </t>
    </r>
    <r>
      <rPr>
        <sz val="12"/>
        <color rgb="FF000000"/>
        <rFont val="Aptos"/>
        <charset val="134"/>
      </rPr>
      <t>6Gbps 512 2.5in Hot-plug AG Drive,3.5in HYB CARR /DVD +/-RW, SATA / PERC H755 SAS Front/  Broadcom 5720 Dual Port 1Gb On-Board LOM / No OCP / </t>
    </r>
    <r>
      <rPr>
        <b/>
        <sz val="12"/>
        <color rgb="FF000000"/>
        <rFont val="Aptos"/>
        <charset val="134"/>
      </rPr>
      <t>Dual, Hot-plug, PSU Redundant (1+1), 700W, Titanium</t>
    </r>
    <r>
      <rPr>
        <sz val="12"/>
        <color rgb="FF000000"/>
        <rFont val="Aptos"/>
        <charset val="134"/>
      </rPr>
      <t> / ReadyRails Sliding Rails Without Cable Management Arm / 3Yr Pro support NBD</t>
    </r>
  </si>
  <si>
    <t>DSSUDEL11R75000BX037</t>
  </si>
  <si>
    <r>
      <rPr>
        <b/>
        <u/>
        <sz val="12"/>
        <color rgb="FFFF0000"/>
        <rFont val="Calibri"/>
        <charset val="134"/>
      </rPr>
      <t xml:space="preserve">PowerEdge R750XS Chassis </t>
    </r>
    <r>
      <rPr>
        <b/>
        <sz val="14"/>
        <color rgb="FFFF0000"/>
        <rFont val="Calibri"/>
        <charset val="134"/>
        <scheme val="minor"/>
      </rPr>
      <t xml:space="preserve">12 x 3.5", </t>
    </r>
    <r>
      <rPr>
        <b/>
        <sz val="12"/>
        <color theme="1"/>
        <rFont val="Calibri"/>
        <charset val="134"/>
        <scheme val="minor"/>
      </rPr>
      <t xml:space="preserve"> Motherboard with Broadcom 5720 Dual Port 1Gb On-Board LOM , 4310  , 16GB RDIMM, 3200MT/s, Dual Rank , 1 x 480GB SSD SATA RI 6Gbps 5 12 2.5in Hot-plug AG Drive, 3.5in HYB CARR /Rails /Bezel /No optical drive/  Broadcom 5720 Dual Port 1Gb On-Board LOM/PERC H755 with front load bracket/iDRAC9 Enterprise 15G/Dual, Hot-plug, Redundant Power Supply  (1+1) 700W Titanium ,  European Power Cord, / Trusted Platform Module 2.0/  Riser config 4, Half Length, Low Profile, 1x16 + 1x4 slots, 1 CPU  / ReadyRails Sliding Rails Without Cable Management Arm /3Y Prosupport NBD</t>
    </r>
  </si>
  <si>
    <t>DSSUDEL11R75000BX057</t>
  </si>
  <si>
    <t>Dell PowerEdge R750xs Rack Server (Mid-Range RACK SERVER)
3.5" Chassis with up to 12 Hard Drives (SAS/SATA), V3, Intel Xeon Silver 4310 2.1G, 12C/24T, 10.4GT/s, 18M Cache, Turbo, HT
16GB RDIMM, 3200MT/s, Dual Rank, 1 x 480GB SSD SATA RI 6Gbps 512 2.5in Hot-plug AG Drive, PowerEdge R750xs Motherboard with Broadcom 5720 Dual Port 1Gb On-Board LOM, Broadcom 57416 Dual Port 10GbE BASE T OCP NIC 3.0, Rack Rails, Standard Bezel
PERC H755 SAS Front (RAID 0,1,5) , iDRAC9, Enterprise 15G, Riser config 4, Half Length, Low Profile, 1x16 + 1x4 slots, 1 CPU
Dual, Hot-Plug, Power Supply, Redundant (1+1), 700W MM(200-240Vac) Titanium, 3 Year ProSupport Next Business Day Onsite</t>
  </si>
  <si>
    <t xml:space="preserve">DELL PE R760xs (8 x 3.5", 8 x 2.5'', 12 x 3.5'' &amp; 16 x 2.5'' Chassis Hard Drives)  </t>
  </si>
  <si>
    <t>DSSXDEL11R76000BX001</t>
  </si>
  <si>
    <t xml:space="preserve">PowerEdge R760xs Server  /Chassis 8 x 2.5"/ Xeon Silver 4410Y 12C / 16GB RDIMM, 4800MT/s,/  480GB SSD SATA RI 6Gbps 512 2.5in Hot-plug AG Drive, 3.5in HYB CARR /Rails /Bezel /No optical drive/ /Broadcom 5720 Dual Port /  /PERC H755/iDRAC9 Enterprise 15G/  Dual Hot-plug Redundant PSU (1+1) 700W Titanium/  Trusted Platform Module 2.0/  Riser config 4, Half Length, Low Profile, 1x16 + 1x4 slots, 1 CPU  / ReadyRails Sliding Rails Without Cable Management Arm /3Y Prosupport NBD  </t>
  </si>
  <si>
    <t>DSSXDEL11R76000BX005</t>
  </si>
  <si>
    <t xml:space="preserve">PowerEdge R760xs Server  /Chassis 8 x 3.5"/ Xeon Silver 4410Y 12C / 16GB RDIMM, 4800MT/s,/ 2.4TB 10K RPM SAS ISE 12Gbps 512e 2.5in Hot-plug Hard Drive, 3.5in HYB CARR /Rails /Bezel /No optical drive/ /Broadcom 5720 Dual Port /  /PERC H755/iDRAC9 Enterprise 15G/  Dual Hot-plug Redundant PSU (1+1) 700W Titanium/  Trusted Platform Module 2.0/  Riser config 4, Half Length, Low Profile, 1x16 + 1x4 slots, 1 CPU  / ReadyRails Sliding Rails Without Cable Management Arm /3Y Prosupport NBD  </t>
  </si>
  <si>
    <t>DSSUDEL11R76000BX008</t>
  </si>
  <si>
    <t>PowerEdge R760xs, 3.5 x 8,Intel Xeon SIlver 4410Y 2G, 12C,16GB RDIMM, 2TB Hard Drive SATA ISE, No optical drive/ /Broadcom 5720 Dual Port /  /PERC H755/iDRAC9 Enterprise 15G/  Dual Hot-plug Redundant PSU (1+1) 700W Titanium/  Trusted Platform Module 2.0/  Riser config 4, Half Length, Low Profile, 1x16 + 1x4 slots, 1 CPU  / ReadyRails Sliding Rails Without Cable Management Arm, 3 Years ProSupport</t>
  </si>
  <si>
    <t>DSSJDEL11R76000BX001</t>
  </si>
  <si>
    <t>Dell PowerEdge R760xs Rack Server (Mid-Range RACK SERVER)
2.5" Chassis with up to 16 Hard Drives (SAS/SATA), PERC11
Intel Xeon Silver 4510, Turbo, HT (150W) DDR5-4000, 32GB RDIMM, 4800MT/s Single Rank, 1 x 2.4TB Hard Drive SAS ISE 12Gbps 10K 512e 2.5in Hot-Plug, PowerEdge R760xs Motherboard with Broadcom 5720 Dual Port 1Gb On-Board LOM
Broadcom 57416 DP 10GB BASE-T Adapter, OCP NIC 3.0 , Riser Config 0, No Riser, 1x16 + 1x8 (1 CPU), with OCP, Rack Rails, Standard Bezel
PERC H755 SAS Front (RAID 0,1,5) , iDRAC9, Enterprise 16G , Dual, Redundant(1+1), Hot-Plug Power Supply,1100W MM(100-240Vac) Titanium
3 Year Basic</t>
  </si>
  <si>
    <t>DSSJDEL11R76000BX003</t>
  </si>
  <si>
    <t>Dell PowerEdge R760xs Rack Server (Mid-Range RACK SERVER)
2.5" Chassis with up to 16 Hard Drives (SAS/SATA), + 8X2.5'' NVME,
2 x Intel Xeon Silver 4510, Turbo, HT (150W) DDR5-4000,  2 x 32GB RDIMM, 5600MT/s Single Rank, 1 x 1.2TB Hard Drive SAS ISE 12Gbps 10K 512e 2.5in Hot-Plug, PowerEdge R760xs Motherboard with Broadcom 5720 Dual Port 1Gb On-Board LOM
Broadcom 57414 DP 10GB  OCP NIC 3.0 , Riser Config 0, No Riser, 1x16 + 1x8 (1 CPU), with OCP, Rack Rails, Standard Bezel
PERC H755 SAS Front (RAID 0,1,5) , iDRAC9, Enterprise 16G , Dual, Redundant(1+1), Hot-Plug Power Supply,1100W MM(100-240Vac) Titanium
3 Year Basic</t>
  </si>
  <si>
    <t>DSSJDEL11R76000BX007</t>
  </si>
  <si>
    <t>Dell PowerEdge R760xs Rack Server (Mid-Range RACK SERVER)
2.5" Chassis with up to 16 Hard Drives (SAS/SATA), + 8X2.5'' NVME,
2 x Intel Xeon Silver 4510, Turbo, HT (150W) DDR5-4000,  2 x 32GB RDIMM, 5600MT/s Single Rank, 1 x 1.2TB Hard Drive SAS ISE 12Gbps 10K 512e 2.5in Hot-Plug, PowerEdge R760xs Motherboard with Broadcom 5720 Dual Port 1Gb On-Board LOM
Broadcom 57414 DP 10GB  OCP NIC 3.0 , Riser Config 0, No Riser, 1x16 + 1x8 (1 CPU), with OCP, Rack Rails, Standard Bezel
PERC H755 SAS Front (RAID 0,1,5) , iDRAC9, Enterprise 16G , Dual, Redundant(1+1), Hot-Plug Power Supply,1100W MM(100-240Vac) Titanium
3 Year Pro support</t>
  </si>
  <si>
    <t>DSSJDEL11R76000BX002</t>
  </si>
  <si>
    <t>Dell PowerEdge R760xs Rack Server (Mid-Range RACK SERVER)
3.5" Chassis with up to 12 Hard Drives (SAS/SATA) PERC11
Intel 1 X Xeon Silver 4514Y  Turbo, HT (150W) DDR5-4000, 1 X 32 RDIMM, 5600MT/s Single Rank, 1 x 8TB SAS  3.5in Hot-Plug, PowerEdge R760xs Motherboard with Broadcom 5720 Dual Port 1Gb On-Board LOM, Broadcom 5720 Quad Port 1GbE BASE-T Adapter, OCP NIC 3.0 Riser Config 0, No Riser, 1x16 + 1x8 (1 CPU), with OCP+C8, Rack Rails, Standard Bezel
PERC H755 SAS Front (RAID 0,1,5) , iDRAC9, Enterprise 16G, Dual, Redundant(1+1), Hot-Plug Power Supply 1100W Titanium
3 Year pro support</t>
  </si>
  <si>
    <t>DSSUDEL11R76000BX007</t>
  </si>
  <si>
    <r>
      <rPr>
        <b/>
        <sz val="12"/>
        <color rgb="FFFF0000"/>
        <rFont val="Calibri"/>
        <charset val="134"/>
        <scheme val="minor"/>
      </rPr>
      <t>Dell PowerEdge R760XS</t>
    </r>
    <r>
      <rPr>
        <b/>
        <sz val="12"/>
        <color theme="1"/>
        <rFont val="Calibri"/>
        <charset val="134"/>
        <scheme val="minor"/>
      </rPr>
      <t xml:space="preserve"> 12X3.5" ENT,</t>
    </r>
    <r>
      <rPr>
        <b/>
        <sz val="12"/>
        <color rgb="FFFF0000"/>
        <rFont val="Calibri"/>
        <charset val="134"/>
        <scheme val="minor"/>
      </rPr>
      <t>Intel Xeon Silver 4510</t>
    </r>
    <r>
      <rPr>
        <b/>
        <sz val="12"/>
        <color theme="1"/>
        <rFont val="Calibri"/>
        <charset val="134"/>
        <scheme val="minor"/>
      </rPr>
      <t xml:space="preserve"> 2.4G, 1 2C/24T, 16GT/s, 30M Cache,32GB,2TB Hard Drive SATA ISE 6Gbps 7.2K 512n 3.5in,H755,Riser Config 0, No Riser, 1x16 + 1x8 (1 CPU), without OCP,2X700W TIT,High Performance Fan x5,3YRS PROSUPPORT</t>
    </r>
  </si>
  <si>
    <r>
      <rPr>
        <b/>
        <sz val="12"/>
        <color rgb="FFFF0000"/>
        <rFont val="Calibri"/>
        <charset val="134"/>
        <scheme val="minor"/>
      </rPr>
      <t>Dell PowerEdge R760xs</t>
    </r>
    <r>
      <rPr>
        <b/>
        <sz val="12"/>
        <color theme="1"/>
        <rFont val="Calibri"/>
        <charset val="134"/>
        <scheme val="minor"/>
      </rPr>
      <t xml:space="preserve"> Rack Server 3.5" Chassis with up to 12 Har d Drives (SAS/SATA) PERC11',</t>
    </r>
    <r>
      <rPr>
        <b/>
        <sz val="12"/>
        <color rgb="FFFF0000"/>
        <rFont val="Calibri"/>
        <charset val="134"/>
        <scheme val="minor"/>
      </rPr>
      <t xml:space="preserve">Intel Xeon Silver 4514Y </t>
    </r>
    <r>
      <rPr>
        <b/>
        <sz val="12"/>
        <color theme="1"/>
        <rFont val="Calibri"/>
        <charset val="134"/>
        <scheme val="minor"/>
      </rPr>
      <t>2G, 16 C/32T, 16GT/s, 30M Cache, Turb o, HT,32GB RDIMM, 5600MT/s, Dual Ran k,8TB Hard Drive SAS ISE 12Gbps 7.2K 512e 3.5in Hot-Plug, AG Drive, with OCP,H755,ENT,,2X1100W MM(100-240 Vac) Titanium,5720 OCP,5XHIGH PERF FANS,3 Years Parts Only Support</t>
    </r>
  </si>
  <si>
    <t>DSSJDEL11R76000BX004</t>
  </si>
  <si>
    <r>
      <rPr>
        <b/>
        <sz val="12"/>
        <color rgb="FFFF0000"/>
        <rFont val="Calibri"/>
        <charset val="134"/>
        <scheme val="minor"/>
      </rPr>
      <t xml:space="preserve">Dell PowerEdge R760xs </t>
    </r>
    <r>
      <rPr>
        <b/>
        <sz val="12"/>
        <color theme="1"/>
        <rFont val="Calibri"/>
        <charset val="134"/>
        <scheme val="minor"/>
      </rPr>
      <t xml:space="preserve">Rack Server 3.5" Chassis with up to 12 Har d Drives (SAS/SATA) PERC11',2x  </t>
    </r>
    <r>
      <rPr>
        <b/>
        <sz val="12"/>
        <color rgb="FFFF0000"/>
        <rFont val="Calibri"/>
        <charset val="134"/>
        <scheme val="minor"/>
      </rPr>
      <t>Intel Xeon Silver 4514Y</t>
    </r>
    <r>
      <rPr>
        <b/>
        <sz val="12"/>
        <color theme="1"/>
        <rFont val="Calibri"/>
        <charset val="134"/>
        <scheme val="minor"/>
      </rPr>
      <t xml:space="preserve"> 2G, 16 C/32T, 16GT/s, 30M Cache, Turb o, HT,2X 64GB RDIMM, 5600MT/s, Dual Ran k,12TB Hard Drive SAS ISE 12Gbps 7.2K 512e 3.5in Hot-Plug, AG Drive, with OCP,H755,ENT,2X1100W MM(100-240 Vac) Titanium,5720 OCP,3 Years Parts Only Support</t>
    </r>
  </si>
  <si>
    <t>Dell PowerEdge R760xs Rack Server (Mid-Range RACK SERVER)
3.5" Chassis with up to 12 Hard Drives (SAS/SATA) PERC11
Intel 2 X Xeon Silver 4514Y  Turbo, HT (150W) DDR5-4000, 2 X 64 RDIMM, 5600MT/s Single Rank, 1 x 12TB SAS  3.5in Hot-Plug, PowerEdge R760xs Motherboard with Broadcom 5720 Dual Port 1Gb On-Board LOM, Broadcom 5720 Quad Port 1GbE BASE-T Adapter, OCP NIC 3.0 Riser Config 0, No Riser, 1x16 + 1x8 (1 CPU), with OCP+C8, Rack Rails, Standard Bezel
PERC H755 SAS Front (RAID 0,1,5) , iDRAC9, Enterprise 16G, Dual, Redundant(1+1), Hot-Plug Power Supply 1100W Titanium
3 Year Basic</t>
  </si>
  <si>
    <t>DSSXDEL11R76000BX006</t>
  </si>
  <si>
    <t>PE R760XS/Chassis 12x 3.5" SAS/SATA/Intel Xeon Gold 5420+/16GB/1x4TB Hard Drive SAS  12Gbps 7.2K 512e 3.5in Hot-Plug/Rails Without CA/Bezel/Broadcom 57414/PERC H755 Adapter LP/iDRAC9 Enterprise 16G/Dual 700W Titanium/ ,3YRS PS</t>
  </si>
  <si>
    <t>Dell Win Server</t>
  </si>
  <si>
    <t>DEEUDEL55W22000BX001</t>
  </si>
  <si>
    <t>SS-DEL5500110</t>
  </si>
  <si>
    <t>Windows Server 2022,Standard,Dell ROK,16CORE (ROK_Microsoft_WS_Standard_2022_16 cores_2VMs)</t>
  </si>
  <si>
    <t>DEEUDEL55W25000BX001</t>
  </si>
  <si>
    <r>
      <rPr>
        <b/>
        <sz val="10"/>
        <color rgb="FFFF0000"/>
        <rFont val="Calibri"/>
        <charset val="134"/>
        <scheme val="minor"/>
      </rPr>
      <t>Windows Server 2025</t>
    </r>
    <r>
      <rPr>
        <b/>
        <sz val="10"/>
        <color theme="1"/>
        <rFont val="Calibri"/>
        <charset val="134"/>
        <scheme val="minor"/>
      </rPr>
      <t xml:space="preserve">,Standard, </t>
    </r>
    <r>
      <rPr>
        <b/>
        <sz val="10"/>
        <color rgb="FFFF0000"/>
        <rFont val="Calibri"/>
        <charset val="134"/>
        <scheme val="minor"/>
      </rPr>
      <t>ROK</t>
    </r>
    <r>
      <rPr>
        <b/>
        <sz val="10"/>
        <color theme="1"/>
        <rFont val="Calibri"/>
        <charset val="134"/>
        <scheme val="minor"/>
      </rPr>
      <t xml:space="preserve">,16CORE </t>
    </r>
  </si>
  <si>
    <t>Server Memory</t>
  </si>
  <si>
    <t>DSSUDEL3308G000BX003</t>
  </si>
  <si>
    <t>SS-DEL3300037</t>
  </si>
  <si>
    <t>8GB RAM DDR4 3200 ED2 - UDMM ECC - R250,R350,T150,T350</t>
  </si>
  <si>
    <t>DSSUDEL3316G000BX003</t>
  </si>
  <si>
    <t>SS-DEL3300007</t>
  </si>
  <si>
    <t xml:space="preserve">16GB Dual Rank DDR4 PC4-UDIMM 3200 ECC for  R250,R350,T150,T350 </t>
  </si>
  <si>
    <t>DSSUDEL3332G000BX006</t>
  </si>
  <si>
    <t>SS-DEL3300043</t>
  </si>
  <si>
    <r>
      <rPr>
        <sz val="12"/>
        <color theme="1"/>
        <rFont val="Calibri"/>
        <charset val="134"/>
        <scheme val="minor"/>
      </rPr>
      <t xml:space="preserve">SAMSUNG 32GB DDR4-3200 ECC UDIMM PC4-25600E  </t>
    </r>
    <r>
      <rPr>
        <sz val="12"/>
        <color rgb="FF000000"/>
        <rFont val="Calibri"/>
        <charset val="134"/>
      </rPr>
      <t>R250,R350,T150,T350</t>
    </r>
  </si>
  <si>
    <t>DSSUDEL3316G000BX011</t>
  </si>
  <si>
    <t>16GB 1RX8 4800 DDR5 EC4 UDIMM R360</t>
  </si>
  <si>
    <t>DSSUDEL3332G000BX012</t>
  </si>
  <si>
    <t>32GB 2RX8 PC5 5600 DDR5 EC4 UDIMM R360</t>
  </si>
  <si>
    <t>DSSUDEL3308G000BX006</t>
  </si>
  <si>
    <t>SS-DEL3300046</t>
  </si>
  <si>
    <t>8GB DDR4-2666 ECC RDIMM</t>
  </si>
  <si>
    <t>DSSUDEL3308G000BX002</t>
  </si>
  <si>
    <t>SS-DEL3300028</t>
  </si>
  <si>
    <t>8GB 3200 ECC RDIMM</t>
  </si>
  <si>
    <t>DSSUDEL3332G000BX002</t>
  </si>
  <si>
    <t>SS-DEL3300016</t>
  </si>
  <si>
    <t xml:space="preserve">32GB DDR4-2933 ECC RDIMM </t>
  </si>
  <si>
    <t>DSSUDEL3316G000BX006</t>
  </si>
  <si>
    <t>SS-DEL3300027</t>
  </si>
  <si>
    <t xml:space="preserve">16GB DDR4-3200 ECC RDIMM </t>
  </si>
  <si>
    <t>DSSUDEL3332G000BX004</t>
  </si>
  <si>
    <t>SS-DEL3300023</t>
  </si>
  <si>
    <t xml:space="preserve">32GB DDR4-3200 ECC RDIMM </t>
  </si>
  <si>
    <t>DSSUDEL3364G000BX003</t>
  </si>
  <si>
    <t>SS-DEL3300031</t>
  </si>
  <si>
    <t xml:space="preserve">64GB DDR4-3200 ECC RDIMM </t>
  </si>
  <si>
    <t>DSSUDEL3332G000BX005</t>
  </si>
  <si>
    <t>SS-DEL3300042</t>
  </si>
  <si>
    <t>SAMSUNG 32GB DDR4-3200 RDIMM PC4-25600R (M393A4K40EB3-CWECQ) R750xs</t>
  </si>
  <si>
    <t>DSSUDEL3364G000BX005</t>
  </si>
  <si>
    <t>SS-DEL3300041</t>
  </si>
  <si>
    <t>SAMSUNG 64GB DDR4-3200 RDIMM PC4-25600R (M393A8G40BB4-CWEC0) R750xs</t>
  </si>
  <si>
    <t>DSSUDEL3364G000BX006</t>
  </si>
  <si>
    <t>SS-DEL3300047</t>
  </si>
  <si>
    <t>MICRON DDR4 RDIMM 64GB 2RX4 3200 CL22 (16GBIT) (SINGLE PACK):649528928580</t>
  </si>
  <si>
    <t>DSSUDEL3316G000BX015</t>
  </si>
  <si>
    <t xml:space="preserve">16 GB - 1Rx8 DDR5 RDIMM 5600 MT/s </t>
  </si>
  <si>
    <t>DSSUDEL3316G000BX010</t>
  </si>
  <si>
    <t>16GB DDR5-4800 RDIMM</t>
  </si>
  <si>
    <t>DSSUDEL3332G000BX013</t>
  </si>
  <si>
    <t xml:space="preserve">32 GB - 2Rx8 DDR5 RDIMM 5600MT/s </t>
  </si>
  <si>
    <t>DSSUDEL3332G000BX011</t>
  </si>
  <si>
    <t>32GB PC5-4800B-R (4800MHz) ECC RDIMM</t>
  </si>
  <si>
    <t>DSSUDEL3364G000BX007</t>
  </si>
  <si>
    <t>SAMSUNG 64GB DDR5-4800 RDIMM ECC 2Rx4 (M321R8GA0BB0-CQKZJ)</t>
  </si>
  <si>
    <t>DSSUDEL3364G000BX009</t>
  </si>
  <si>
    <t>64GB PC5-4800B-R (4800MHz) ECC RDIMM</t>
  </si>
  <si>
    <t xml:space="preserve">DSSUDEL3364G000BX010 </t>
  </si>
  <si>
    <t xml:space="preserve">SAMSUNG 64GB 5600 DDR5 RDIMM RAM </t>
  </si>
  <si>
    <t>DELL SERVER HARD DISK DRIVES</t>
  </si>
  <si>
    <t>DSSUDEL44240000BX001</t>
  </si>
  <si>
    <t>SS-DEL4400162</t>
  </si>
  <si>
    <t>Dell 240GB SATA SSD 6GBPS RI</t>
  </si>
  <si>
    <t>DSSUDEL44480000BX001</t>
  </si>
  <si>
    <t>Dell 480GB 6Gb/s Read-Intensive, Serial ATA, Solid State (SSD) 2.5’’ inside 3.5’’</t>
  </si>
  <si>
    <t>DSSUDEL44480000BX007</t>
  </si>
  <si>
    <t>Dell 480GB SATA SSD 6GBPSREAD INTENSIVE SSD with Gen15 3.5inch tray</t>
  </si>
  <si>
    <t>DSSUDEL44480000BX008</t>
  </si>
  <si>
    <t>Dell 480GB SSD SATA MIXED USE 6GBPS 512E 2.5IN WITH 3.5IN HYB CARR CUS KIT</t>
  </si>
  <si>
    <t>DSSUDEL44960000BX005</t>
  </si>
  <si>
    <t>SS-DEL4400379</t>
  </si>
  <si>
    <t xml:space="preserve">Dell 960GB 6Gbps SATA SSD 2.5in Hot-plug Hard Drive 3.5in HYB CARR </t>
  </si>
  <si>
    <t>DSSUDEL4400154</t>
  </si>
  <si>
    <t>SS-DEL4400154</t>
  </si>
  <si>
    <t xml:space="preserve">Dell 960GB 12Gbps Read Intensive TLC 2.5in SAS SSD </t>
  </si>
  <si>
    <t>DSSUDEL44960000BX001</t>
  </si>
  <si>
    <t>960GB 2.5",3.5" SATA RI 6GBPS SSD-14G</t>
  </si>
  <si>
    <t>DSSUDEL44960000BX003</t>
  </si>
  <si>
    <t>SS-DEL4400390</t>
  </si>
  <si>
    <t>Dell 960GB 12Gbps SAS Mix Use MLC 2.5 SSD PX05SVB096Y inside 3.5’’ for R750</t>
  </si>
  <si>
    <t>DSSUDEL44960000BX004</t>
  </si>
  <si>
    <t>SS-DEL4400068</t>
  </si>
  <si>
    <t>960GB 2.5",3.5" SATA MIXED USED 6GBPs SSD - 14G</t>
  </si>
  <si>
    <t>DSSUDEL44960000BX006</t>
  </si>
  <si>
    <t>SS-DEL4400412</t>
  </si>
  <si>
    <t>Dell 960GB SSD SATA Read Intensive 6Gbps 512 2.5in HDD</t>
  </si>
  <si>
    <t>DSSUDEL44960000BX007</t>
  </si>
  <si>
    <t>SS-DEL4400413</t>
  </si>
  <si>
    <t>Dell 960GB SSD SATA Mix Use 6Gbps 512 2.5in Hot-plug AG Drive</t>
  </si>
  <si>
    <t>DSSUDEL44196000BX001</t>
  </si>
  <si>
    <t>SS-DEL4400107</t>
  </si>
  <si>
    <t>Dell 1.92TB SATA-6Gb/s 2.5" Intel SSD DriveHDD for R640</t>
  </si>
  <si>
    <t>DSSUDEL44196000BX005</t>
  </si>
  <si>
    <t>SS-DEL4400400</t>
  </si>
  <si>
    <t>DELL 1.92TB SATA SSD  Mix Use 6GBPS RI 2.5/3.5 14G</t>
  </si>
  <si>
    <t>DSSUDEL44196000BX003</t>
  </si>
  <si>
    <t>Dell 1.92TB SAS RI 2.5" 12GBP HDDs</t>
  </si>
  <si>
    <t>DSSUDEL44196000BX010</t>
  </si>
  <si>
    <t>1TB 7.2K SATA Entry 3.5in Cabled Hard Drive ----For T40, T150</t>
  </si>
  <si>
    <t>DSSUDEL44102000BX001</t>
  </si>
  <si>
    <t>SS-DEL4400052</t>
  </si>
  <si>
    <t>1TB SATA 7.2K 3.5" 6Gbps Fully assembled (Hot Plug) Hard Drive</t>
  </si>
  <si>
    <t>DSSUDEL44204000BX004</t>
  </si>
  <si>
    <t xml:space="preserve">2TB SATA 6Gbps 7.2K 3.5" Fully assembled (Hot Plug) Hard Drive </t>
  </si>
  <si>
    <t>DSSUDEL44102000BX003</t>
  </si>
  <si>
    <t>SS-DEL4400363</t>
  </si>
  <si>
    <r>
      <rPr>
        <sz val="12"/>
        <color theme="1"/>
        <rFont val="Calibri"/>
        <charset val="134"/>
        <scheme val="minor"/>
      </rPr>
      <t xml:space="preserve">1TB Near Line SAS 6Gbps 7.2K </t>
    </r>
    <r>
      <rPr>
        <b/>
        <sz val="12"/>
        <color rgb="FFFF0000"/>
        <rFont val="Calibri"/>
        <charset val="134"/>
        <scheme val="minor"/>
      </rPr>
      <t>2.5"</t>
    </r>
    <r>
      <rPr>
        <sz val="12"/>
        <color theme="1"/>
        <rFont val="Calibri"/>
        <charset val="134"/>
        <scheme val="minor"/>
      </rPr>
      <t xml:space="preserve"> Fully assembled (Hot Plug) Hard Drive </t>
    </r>
  </si>
  <si>
    <t>DSSUDEL44102000BX002</t>
  </si>
  <si>
    <t>SS-DEL4400085</t>
  </si>
  <si>
    <r>
      <rPr>
        <sz val="12"/>
        <color theme="1"/>
        <rFont val="Calibri"/>
        <charset val="134"/>
        <scheme val="minor"/>
      </rPr>
      <t xml:space="preserve">1TB Near Line SAS 12Gbps 7.2K </t>
    </r>
    <r>
      <rPr>
        <b/>
        <sz val="12"/>
        <color rgb="FFFF0000"/>
        <rFont val="Calibri"/>
        <charset val="134"/>
        <scheme val="minor"/>
      </rPr>
      <t>3.5"</t>
    </r>
    <r>
      <rPr>
        <sz val="12"/>
        <color theme="1"/>
        <rFont val="Calibri"/>
        <charset val="134"/>
        <scheme val="minor"/>
      </rPr>
      <t xml:space="preserve"> Fully assembled (Hot Plug) Hard Drive </t>
    </r>
  </si>
  <si>
    <t>DSSUDEL44122000BX002</t>
  </si>
  <si>
    <t>SS-DEL4400007</t>
  </si>
  <si>
    <t>1.2TB 10K RPM SAS 12GBPS 2.5in Hot-plug Hard Drive</t>
  </si>
  <si>
    <t>DSSUDEL44122000BX001</t>
  </si>
  <si>
    <t>SS-DEL4400006</t>
  </si>
  <si>
    <t>1.2TB 10K RPM SAS 12GBPS 2.5in Hot-plug Hard Drive,3.5in HYB CARR</t>
  </si>
  <si>
    <t>DSSUDEL44204000BX001</t>
  </si>
  <si>
    <t>2TB Near Line SAS 12Gbps 7.2K 3.5" Fully assembled (Hot Plug) Hard Drive</t>
  </si>
  <si>
    <t>DSSUDEL44307000BX001</t>
  </si>
  <si>
    <t>SS-DEL4400120</t>
  </si>
  <si>
    <t xml:space="preserve">3TB Near Line SAS 6Gbps 7.2K 3.5" Fully assembled (Hot Plug) Hard Drive </t>
  </si>
  <si>
    <t>DSSUDEL44409000BX001</t>
  </si>
  <si>
    <t>SS-DEL4400031</t>
  </si>
  <si>
    <t>4TB Near Line SAS 12Gbps 7.2K 3.5" Fully assembled (Hot Plug) Hard Drive</t>
  </si>
  <si>
    <t>DSSUDEL44614000BX001</t>
  </si>
  <si>
    <t>SS-DEL4400070</t>
  </si>
  <si>
    <t>6TB Near Line SAS 12Gbps 512E 7.2K 3.5" Fully assembled (Hot Plug) Hard Drive</t>
  </si>
  <si>
    <t>DSSUDEL44819000BX001</t>
  </si>
  <si>
    <t>SS-DEL4400036</t>
  </si>
  <si>
    <t>8TB 7.2K RPM NLSAS 512e 3.5'' Fully assembled (Hot Plug) Hard Drive</t>
  </si>
  <si>
    <t>DSSUDEL44102000BX007</t>
  </si>
  <si>
    <t xml:space="preserve">12TB 7.2K RPM NLSAS 12Gbps 512e 3.5in Hot-plug Hard Drive CK </t>
  </si>
  <si>
    <t>DSSUDEL44204000BX006</t>
  </si>
  <si>
    <t>DELL 20TB 7.2K RPM NLSAS 12GBPS 512E 3.5IN HDD</t>
  </si>
  <si>
    <t>DSSUDEL44300000BX001</t>
  </si>
  <si>
    <t>SS-DEL4400026</t>
  </si>
  <si>
    <t xml:space="preserve">300GB 10K RPM SAS 12Gbps 512n 2.5in Hot- plug Hard Drive 3.5in HYB CARR CK </t>
  </si>
  <si>
    <t>DSSUDEL44300000BX002</t>
  </si>
  <si>
    <t>SS-DEL4400027</t>
  </si>
  <si>
    <t>300GB 15K RPM SAS 12Gbps 512n 2.5in Hot- plug Hard Drive 3.5in HYB CARR CK</t>
  </si>
  <si>
    <t>DSSUDEL44300000BX004</t>
  </si>
  <si>
    <t>SS-DEL4400411</t>
  </si>
  <si>
    <t>300GB 15K SAS 12Gbps 2.5 13G FOR R730</t>
  </si>
  <si>
    <t>DSSUDEL44600000BX002</t>
  </si>
  <si>
    <t xml:space="preserve">600GB 10K RPM SAS 12Gbps 512n 2.5in Hot- plug Hard Drive 3.5in HYB CARRCK </t>
  </si>
  <si>
    <t>DSSUDEL44600000BX001</t>
  </si>
  <si>
    <t xml:space="preserve">600GB 15K RPM SAS 12Gbps 512n 2.5in Hot- plug Hard Drive 3.5in HYB CARR CK </t>
  </si>
  <si>
    <t>DSSUDEL44900000BX002</t>
  </si>
  <si>
    <t xml:space="preserve">900GB 10K RPM SAS 12Gbps 512n 2.5in Hot- plug Hard Drive, 3.5in HYB CARR, CK </t>
  </si>
  <si>
    <t>DSSUDEL44900000BX001</t>
  </si>
  <si>
    <t xml:space="preserve">900GB 15K RPM SAS 12Gbps 512n 2.5in Hot- plug Hard Drive, 3.5in HYB CARR, CK </t>
  </si>
  <si>
    <t>DSSUDEL44245000BX002</t>
  </si>
  <si>
    <t>SS-DEL4400069</t>
  </si>
  <si>
    <t xml:space="preserve">2.4TB 10K RPM SAS 12Gbps 512e 2.5in Hot-  plug Hard Drive, 3.5in HYB CARR, CK </t>
  </si>
  <si>
    <t>DSSUDEL44245000BX001</t>
  </si>
  <si>
    <t>SS-DEL4400059</t>
  </si>
  <si>
    <t xml:space="preserve">2.4TB 10K RPM SAS 12Gbps 512e 2.5in Hot-  plug Hard Drive, CK </t>
  </si>
  <si>
    <t>KINGSTON SERVER HARD DISK DRIVES</t>
  </si>
  <si>
    <t>DSSUDEL44480000BX003</t>
  </si>
  <si>
    <t>SS-DEL4400398</t>
  </si>
  <si>
    <t>480G DC600M (Mixed-Use) 2.5” Enterprise SATA SSD</t>
  </si>
  <si>
    <t>DSSUDEL44960000BX002</t>
  </si>
  <si>
    <t>SS-DEL4400397</t>
  </si>
  <si>
    <t>960G DC600M (Mixed-Use) 2.5” Enterprise SATA SSD</t>
  </si>
  <si>
    <t>DSSUDEL44196000BX006</t>
  </si>
  <si>
    <t>SS-DEL4400396</t>
  </si>
  <si>
    <t>1920G DC600M (Mixed-Use) 2.5” Enterprise SATA SSD</t>
  </si>
  <si>
    <t>DSSUDEL44393000BX001</t>
  </si>
  <si>
    <t>3840G DC600M (Mixed-Use) 2.5” Enterprise SATA SSD</t>
  </si>
  <si>
    <t>DSSUDEL44768000BX001</t>
  </si>
  <si>
    <t>SS-DEL4400394</t>
  </si>
  <si>
    <t>7680G DC600M (Mixed-Use) 2.5” Enterprise SATA SSD</t>
  </si>
  <si>
    <t>Samsung SERVER HARD DISK DRIVES</t>
  </si>
  <si>
    <t xml:space="preserve"> SS-DEL4400387</t>
  </si>
  <si>
    <t>SAMSUNG PM893 Series 480GB TLC SATA 6Gbps SSD - MZ7L3480HCHQ-00A07</t>
  </si>
  <si>
    <t>DSSUDEL4400353</t>
  </si>
  <si>
    <t>SS-DEL4400353</t>
  </si>
  <si>
    <t>SAMSUNG PM893 SERIES 960GB SATA 6GPBS (MZ7L3960HCJR-00A07) DWPD Read intensive</t>
  </si>
  <si>
    <t>DSSUDEL4400352</t>
  </si>
  <si>
    <t>SS-DEL4400352</t>
  </si>
  <si>
    <t>SAMSUNG 1.92TB PM893 SATA SERVER SSD (MZ7L31T9HBLT-00A07) DWPD Read intensive</t>
  </si>
  <si>
    <t xml:space="preserve"> SERVER CPU</t>
  </si>
  <si>
    <t xml:space="preserve">DSSUGEN22INT000BX040 </t>
  </si>
  <si>
    <t>Intel Xeon E5-2620 v4 (2.1GHz,20M Cache,8.00GT/s QPI,Turbo,HT,8C/16T 85W) G13</t>
  </si>
  <si>
    <t>CPUDEL00092</t>
  </si>
  <si>
    <t>Intel Xeon E5-2630 v4 (2.2GHz,25M Cache,8.00GT/s QPI,Turbo,HT,10C/20T 85W) G13</t>
  </si>
  <si>
    <t>CPUDEL00014 </t>
  </si>
  <si>
    <t>Intel Xeon E5-2640 v4 (2.4GHz,25M Cache,8.00GT/s QPI,Turbo,HT,10C/20T 90W) G13</t>
  </si>
  <si>
    <t>CPUDEL00093</t>
  </si>
  <si>
    <t>Intel Xeon E5-2650 v4 (2.2GHz,30M Cache,9.60GT/s QPI,Turbo,HT,12C/24T 105W) G13</t>
  </si>
  <si>
    <t>DSSUGEN22INT000BX002</t>
  </si>
  <si>
    <t>SS-GEN2200012</t>
  </si>
  <si>
    <t>Intel Xeon Silver 4110 2.1G, 8C/16T, 9.6GT/s 2UPI, 11M Cache, Turbo, HT (85W)</t>
  </si>
  <si>
    <t>DSSUGEN22INT000BX001</t>
  </si>
  <si>
    <t>SS-GEN2200011</t>
  </si>
  <si>
    <t>Intel Xeon Silver 4114 2.2G, 10C/20T, 9.6GT/s 2UPI, 14M Cache, Turbo, HT (85W)</t>
  </si>
  <si>
    <t>SS-GEN2200026</t>
  </si>
  <si>
    <t xml:space="preserve">Intel Xeon Silver 4116 2.1G, 12C/24T, 9.6GT/s, 16M Cache </t>
  </si>
  <si>
    <t>SS-GEN2200035</t>
  </si>
  <si>
    <t>Intel Xeon Gold 5120 Processor 19.25M Cache, 2.20 GHz, 14C</t>
  </si>
  <si>
    <t>SS-GEN2200017</t>
  </si>
  <si>
    <t>Intel Xeon Gold 5118 Processor 16.5M Cache, 2.30 GHz, 12C</t>
  </si>
  <si>
    <t>DSSUGEN22INT000BX049</t>
  </si>
  <si>
    <t>SS-GEN2200028</t>
  </si>
  <si>
    <t>Intel Xeon Gold 6130 Processor 22M Cache 2.1GHz, 16C</t>
  </si>
  <si>
    <t>DSSUGEN22INT000BX004</t>
  </si>
  <si>
    <t>SS-GEN2200018</t>
  </si>
  <si>
    <t>Intel Xeon Silver 4208 2.1G, 8C/16T, 9.6GT/s 2UPI, 11M Cache, Turbo, HT (85W)</t>
  </si>
  <si>
    <t>DSSUGEN22INT000BX035</t>
  </si>
  <si>
    <t>SS-GEN2200022</t>
  </si>
  <si>
    <t>Intel Xeon Silver 4210 2.2G, 10C/20T, 9.6GT/s 2UPI, 13.75M Cache, Turbo, HT (85W)</t>
  </si>
  <si>
    <t>SS-GEN2200030</t>
  </si>
  <si>
    <t>Intel Xeon Silver 4214 2.2G, 12C/24T, 9.6GT/s 2UPI, 16.5M Cache, Turbo, HT (85W)</t>
  </si>
  <si>
    <t>DSSUGEN22INT000BX005</t>
  </si>
  <si>
    <t>SS-GEN2200020</t>
  </si>
  <si>
    <t xml:space="preserve">Intel Xeon Silver 4216 2.1G, 16C/32T, 9.6GT/s, 22M Cache </t>
  </si>
  <si>
    <t>SS-GEN2200034</t>
  </si>
  <si>
    <t>Intel Xeon Gold 5220 Processor 24.75M Cache, 2.20 GHz, 18C</t>
  </si>
  <si>
    <t>DSSUGEN22INT000BX006</t>
  </si>
  <si>
    <t>SS-GEN2200027</t>
  </si>
  <si>
    <t>Intel Xeon Gold 5218 Processor 22M Cache, 2.30 GHz, 16C</t>
  </si>
  <si>
    <t>SS-GEN2200040</t>
  </si>
  <si>
    <t>Intel Xeon Gold 5217 Processor 11M Cache 3.00GHz, 8C</t>
  </si>
  <si>
    <t>SS-GEN2200031</t>
  </si>
  <si>
    <t>Intel Xeon Gold 6230 Processor 27.5M Cache 2.1GHz, 20C</t>
  </si>
  <si>
    <t>SS-GEN5500087</t>
  </si>
  <si>
    <t>Intel Xeon Silver 4210R 2.4G, 10C/20T, 9.6GT/s 2UPI, 13.75M Cache, Turbo, HT (100W)</t>
  </si>
  <si>
    <t>SS-GEN5500086</t>
  </si>
  <si>
    <t>Intel Xeon Silver 4214R 2.4G, 12C/24T, 9.6GT/s 2UPI, 16.5M Cache, Turbo, HT (100W)</t>
  </si>
  <si>
    <t xml:space="preserve"> SS-GEN2200067</t>
  </si>
  <si>
    <t>Intel Xeon Gold 5218R Processor 27.5M Cache, 2.10 GHz, 20C</t>
  </si>
  <si>
    <t>DSSUGEN22INT000BX011</t>
  </si>
  <si>
    <t>SS-GEN2200111</t>
  </si>
  <si>
    <t>Intel Xeon 4310 CPU Processor 18M Cache, 2.10 GHz, 12C</t>
  </si>
  <si>
    <t>DSSUGEN22INT000BX013</t>
  </si>
  <si>
    <t>SS-GEN2200115</t>
  </si>
  <si>
    <t>Intel Xeon 4314 CPU Processor 24M Cache, 2.40 GHz, 16C</t>
  </si>
  <si>
    <t xml:space="preserve">SS-GEN2200120 </t>
  </si>
  <si>
    <t>Intel Xeon 4316 CPU Processor 30M Cache, 2.30 GHz, 20C</t>
  </si>
  <si>
    <t>DSSUGEN22INT000BX039</t>
  </si>
  <si>
    <t>SS-GEN2200132</t>
  </si>
  <si>
    <t>INTEL Xeon Gold 5318Y CPU Processor 36M Cache, 2.10 GHz, 24C</t>
  </si>
  <si>
    <t xml:space="preserve">SS-GEN2200127  </t>
  </si>
  <si>
    <t>Intel Xeon Gold 6330 CPU Processor 42M Cache, 2.00 GHz, 28C</t>
  </si>
  <si>
    <t>SS-GEN2200155</t>
  </si>
  <si>
    <t>Intel Xeon-S 4410Y  2.0GHz 12-core 1P CPU</t>
  </si>
  <si>
    <t>SS-DEL5500226</t>
  </si>
  <si>
    <r>
      <rPr>
        <sz val="12"/>
        <color theme="1"/>
        <rFont val="Calibri"/>
        <charset val="134"/>
        <scheme val="minor"/>
      </rPr>
      <t>412-AAYT  R750xs  </t>
    </r>
    <r>
      <rPr>
        <sz val="11"/>
        <color rgb="FF000000"/>
        <rFont val="Calibri"/>
        <charset val="134"/>
      </rPr>
      <t>Standard Heatsink, CUS Kit</t>
    </r>
  </si>
  <si>
    <t>DSSUDEL55HTF000BX010</t>
  </si>
  <si>
    <t>SS-DEL5500227</t>
  </si>
  <si>
    <r>
      <rPr>
        <sz val="12"/>
        <color theme="1"/>
        <rFont val="Calibri"/>
        <charset val="134"/>
        <scheme val="minor"/>
      </rPr>
      <t>330-BBXH</t>
    </r>
    <r>
      <rPr>
        <sz val="11"/>
        <color rgb="FF000000"/>
        <rFont val="Calibri"/>
        <charset val="134"/>
      </rPr>
      <t xml:space="preserve">    Riser Config 0, 1x OCP 3.0(x16) + 3x16LP + 1x4LP(Gen3) + Risers: 2x16 LP, CK</t>
    </r>
  </si>
  <si>
    <t>DSSUDEL55OTH000BX002</t>
  </si>
  <si>
    <t>SS-DEL5500144</t>
  </si>
  <si>
    <t>DELL PCi-E High Prof Boss SATA Controller Card</t>
  </si>
  <si>
    <t>DSSUDEL44240000BX002</t>
  </si>
  <si>
    <t>SS-DEL4400097</t>
  </si>
  <si>
    <t>240GB SSD SATA 6Gb/s M.2 for BOSS Card</t>
  </si>
  <si>
    <t>DSSUDEL44480000BX004</t>
  </si>
  <si>
    <t>SS-DEL4400405</t>
  </si>
  <si>
    <t>480GB SATA SSD NVME FOR BOSS CONTROLLER</t>
  </si>
  <si>
    <t>DELL - RACK &amp; RACK OPTIONS</t>
  </si>
  <si>
    <t>SS-DEL5500103</t>
  </si>
  <si>
    <t>42U High Density Rack 42 Base with doors DELL NetShelter SX 42U Enclosure</t>
  </si>
  <si>
    <t>DELRRO00003</t>
  </si>
  <si>
    <t xml:space="preserve">PowerEdge KVM 1081AD - 8 Port Keyboard/Video/Mouse Analog Switch </t>
  </si>
  <si>
    <t>In Order</t>
  </si>
  <si>
    <t>RRODEL00056</t>
  </si>
  <si>
    <t>DELL DAV2216-G01 16-Port Analog, Upgradable to Digital KVM Switch with 2 Local Users, 1 Power Supply</t>
  </si>
  <si>
    <t>DSSUGEN55OTH000BX004</t>
  </si>
  <si>
    <t>RRODEL00057</t>
  </si>
  <si>
    <t>APC Basic Rack-Mount PDU - power distribution strip</t>
  </si>
  <si>
    <t>DCCUDEL55KBM000BX003</t>
  </si>
  <si>
    <t>SS-DEL5500070</t>
  </si>
  <si>
    <t xml:space="preserve">( 481-BBBC ) Dell LED KMM, 18.5", 1U, International English Keyboard - D KMM  LED 18.5 </t>
  </si>
  <si>
    <t>DSSUDEL55OTH000BX006</t>
  </si>
  <si>
    <t xml:space="preserve">RRODEL00058 </t>
  </si>
  <si>
    <t>DELL DUSBIAC-10 for 10FT USB/VGA CAT5 Integrated Access Cable for the Dell DAV2108 &amp; DAV2216</t>
  </si>
  <si>
    <t>DSSUDEL55NTC000BX010</t>
  </si>
  <si>
    <t>SS-GEN5500022</t>
  </si>
  <si>
    <t>Dell Broadcom BCM 5719 4 Ports 1Gbe Network PCI-E Ethernet Adapter</t>
  </si>
  <si>
    <t>SS-GEN5500045</t>
  </si>
  <si>
    <t>Dell Broadcom BCM 5719 2 Ports 1Gbe Network PCI-E Ethernet Adapter</t>
  </si>
  <si>
    <t>SRODEL00039</t>
  </si>
  <si>
    <t xml:space="preserve">QLogic 57800 2x10Gb DA/SFP+ + 2x1Gb BT Network Card CusKit </t>
  </si>
  <si>
    <t>DSSUGEN55OTH000BX002</t>
  </si>
  <si>
    <t>SRODEL00038</t>
  </si>
  <si>
    <t xml:space="preserve">QLogic 2692 Dual Port 16Gb Fiber Channel HBA </t>
  </si>
  <si>
    <t>SS-GEN5500097</t>
  </si>
  <si>
    <t>Dell PERC H730P PCI-E 2GB MB CACHE 12Gb/s PCI-E Controller Card Low Profile</t>
  </si>
  <si>
    <t>OTHERS00577</t>
  </si>
  <si>
    <t>Dell PERC H740P Mini Mono RAID Controller Card 8GB NV Cache</t>
  </si>
  <si>
    <t>DSSUDEL55NTC000BX009</t>
  </si>
  <si>
    <t>SS-GEN5500025</t>
  </si>
  <si>
    <t>Dell Broadcom 57416 Dual Port 10Gb Base-T + 5720 2Port 1GB Base-T rNDC</t>
  </si>
  <si>
    <t>SS-GEN5500035</t>
  </si>
  <si>
    <t xml:space="preserve">Dell Broadcom 57800-T 2x10GB 2x1GB Quad Port Netxtreme Daughter Card </t>
  </si>
  <si>
    <t>DEEUDEL55W19000BX003</t>
  </si>
  <si>
    <t>SS-DEL5500248</t>
  </si>
  <si>
    <t>634-BSGS MS2019 Standard Ed, Additional License, 2 CORE,NO MEDIA/KEY, Custo</t>
  </si>
  <si>
    <t>Lenovo  Consumer Laptops</t>
  </si>
  <si>
    <t>DGCULNV11IP3DI3BX007</t>
  </si>
  <si>
    <r>
      <rPr>
        <b/>
        <sz val="14"/>
        <color rgb="FFFF0000"/>
        <rFont val="Calibri"/>
        <charset val="134"/>
        <scheme val="minor"/>
      </rPr>
      <t xml:space="preserve">( 82X700BTAX)  </t>
    </r>
    <r>
      <rPr>
        <b/>
        <sz val="14"/>
        <color theme="1"/>
        <rFont val="Calibri"/>
        <charset val="134"/>
        <scheme val="minor"/>
      </rPr>
      <t>IPS3/i3-1315U/8/256/UHD/15.6'/Dos/Non-BL/Ar-kb/ArcticGrey</t>
    </r>
  </si>
  <si>
    <t xml:space="preserve">limited </t>
  </si>
  <si>
    <t>DGCULNV11LP5DU7BX001</t>
  </si>
  <si>
    <t>(83DC002CAX )IDEAPAD SLIM 5 16IMH9,ULTRA 7 155H,16GB,512GB,DOS,ENGKB</t>
  </si>
  <si>
    <t>Lenovo  ALL-IN-ONE</t>
  </si>
  <si>
    <t>DGAULNV11I27DI5BX001</t>
  </si>
  <si>
    <t>(F0HM000NAX)  IDEA CENTRE AIO 3 DESKTOP,  Intel® Core™ i5-13420H 13Gen Processor (3.40GHz up to 4.6GHz, 12 MB cache, 8 Cores -12 Thread) Ram : 8 GB DDR5 5200 MHz ,SSD :512GB NVMe PCIe SSD    ,Graphics Card :Integrated Intel® UHD Display: 27" FHD (1920x1080)  IPS-Level ,  Wireless Keyboard+ Mouse /DOS / white Color English/ Arabic</t>
  </si>
  <si>
    <t>DGCULNV11I24DI7BX007</t>
  </si>
  <si>
    <t>(F0HN00LGAX) LENOVO IDEACENTRE AIO 3  24IRH9,Intel Core i7-13620H 23.8" FHD (1920x1080) IPS Anti-glare 250nits, 100Hz, 99% sRGB, hardware low blue light, 3-side borderless, Touch, 10C (6P + 4E) / 16T, P-core up to 4.9GHz, E-core up to 3.6GHz, 24MB,1x 8GB SO-DIMM DDR5-5200,512GB SSD M.2 2280 PCIe 4.0x4 NVMe,Integrated Intel UHD Graphics,1-year, Courier or Carry-in</t>
  </si>
  <si>
    <t>Gaming</t>
  </si>
  <si>
    <t>DGCULNV11L15DI7BX014</t>
  </si>
  <si>
    <r>
      <rPr>
        <b/>
        <sz val="12"/>
        <color theme="1"/>
        <rFont val="Calibri"/>
        <charset val="134"/>
        <scheme val="minor"/>
      </rPr>
      <t xml:space="preserve"> (83DV00UPPS) Lenovo LOQ 15 Intel® Core™</t>
    </r>
    <r>
      <rPr>
        <b/>
        <sz val="10"/>
        <color rgb="FFFF0000"/>
        <rFont val="Calibri"/>
        <charset val="134"/>
      </rPr>
      <t xml:space="preserve"> i7-13650HX 13Gen</t>
    </r>
    <r>
      <rPr>
        <sz val="10"/>
        <color rgb="FF000000"/>
        <rFont val="Calibri"/>
        <charset val="134"/>
      </rPr>
      <t xml:space="preserve"> Processor (3.60GHz up to 3.90GHz, </t>
    </r>
    <r>
      <rPr>
        <b/>
        <sz val="10"/>
        <color rgb="FF00B050"/>
        <rFont val="Calibri"/>
        <charset val="134"/>
      </rPr>
      <t>24 MB cache, 14 Cores -20 Thread</t>
    </r>
    <r>
      <rPr>
        <sz val="10"/>
        <color rgb="FF000000"/>
        <rFont val="Calibri"/>
        <charset val="134"/>
      </rPr>
      <t>) Ram :</t>
    </r>
    <r>
      <rPr>
        <sz val="10"/>
        <color theme="1"/>
        <rFont val="Calibri"/>
        <charset val="134"/>
      </rPr>
      <t xml:space="preserve"> 24</t>
    </r>
    <r>
      <rPr>
        <b/>
        <sz val="10"/>
        <color theme="1"/>
        <rFont val="Calibri"/>
        <charset val="134"/>
      </rPr>
      <t>GB</t>
    </r>
    <r>
      <rPr>
        <b/>
        <sz val="10"/>
        <color rgb="FFFF0000"/>
        <rFont val="Calibri"/>
        <charset val="134"/>
      </rPr>
      <t xml:space="preserve"> DDR5 4800</t>
    </r>
    <r>
      <rPr>
        <sz val="10"/>
        <color rgb="FF000000"/>
        <rFont val="Calibri"/>
        <charset val="134"/>
      </rPr>
      <t xml:space="preserve"> MHz ,SSD </t>
    </r>
    <r>
      <rPr>
        <b/>
        <sz val="10"/>
        <color rgb="FFFF0000"/>
        <rFont val="Calibri"/>
        <charset val="134"/>
      </rPr>
      <t>:512GB NVM</t>
    </r>
    <r>
      <rPr>
        <sz val="10"/>
        <color rgb="FFFF0000"/>
        <rFont val="Calibri"/>
        <charset val="134"/>
      </rPr>
      <t>e</t>
    </r>
    <r>
      <rPr>
        <sz val="10"/>
        <color rgb="FF000000"/>
        <rFont val="Calibri"/>
        <charset val="134"/>
      </rPr>
      <t xml:space="preserve"> PCIe SSD    ,Graphics Card :NVIDIA GeForce </t>
    </r>
    <r>
      <rPr>
        <b/>
        <sz val="10"/>
        <color rgb="FFFF0000"/>
        <rFont val="Calibri"/>
        <charset val="134"/>
      </rPr>
      <t xml:space="preserve">RTX 3050 </t>
    </r>
    <r>
      <rPr>
        <sz val="10"/>
        <color rgb="FF000000"/>
        <rFont val="Calibri"/>
        <charset val="134"/>
      </rPr>
      <t> (</t>
    </r>
    <r>
      <rPr>
        <b/>
        <sz val="10"/>
        <color rgb="FF00B050"/>
        <rFont val="Calibri"/>
        <charset val="134"/>
      </rPr>
      <t>6GB DDR6 dedicated</t>
    </r>
    <r>
      <rPr>
        <sz val="10"/>
        <color rgb="FF000000"/>
        <rFont val="Calibri"/>
        <charset val="134"/>
      </rPr>
      <t>)Display:</t>
    </r>
    <r>
      <rPr>
        <b/>
        <sz val="10"/>
        <color rgb="FFFF0000"/>
        <rFont val="Calibri"/>
        <charset val="134"/>
      </rPr>
      <t xml:space="preserve"> 15.6" FHD+</t>
    </r>
    <r>
      <rPr>
        <sz val="10"/>
        <color rgb="FF000000"/>
        <rFont val="Calibri"/>
        <charset val="134"/>
      </rPr>
      <t xml:space="preserve"> </t>
    </r>
    <r>
      <rPr>
        <b/>
        <sz val="10"/>
        <color rgb="FF00B050"/>
        <rFont val="Calibri"/>
        <charset val="134"/>
      </rPr>
      <t>(1920x1080)  144Hz</t>
    </r>
    <r>
      <rPr>
        <sz val="10"/>
        <color rgb="FF000000"/>
        <rFont val="Calibri"/>
        <charset val="134"/>
      </rPr>
      <t xml:space="preserve"> IPS-Level Keyboard  White Backlit , DOS </t>
    </r>
    <r>
      <rPr>
        <b/>
        <sz val="12"/>
        <color rgb="FFFF0000"/>
        <rFont val="Calibri"/>
        <charset val="134"/>
      </rPr>
      <t xml:space="preserve">English </t>
    </r>
  </si>
  <si>
    <t xml:space="preserve">Limited </t>
  </si>
  <si>
    <t>DGCULNV11L15DI7BX011</t>
  </si>
  <si>
    <r>
      <rPr>
        <b/>
        <sz val="12"/>
        <color theme="1"/>
        <rFont val="Calibri"/>
        <charset val="134"/>
        <scheme val="minor"/>
      </rPr>
      <t xml:space="preserve"> (83DV00UKPS) Lenovo LOQ 15 Intel® Core™</t>
    </r>
    <r>
      <rPr>
        <b/>
        <sz val="10"/>
        <color rgb="FFFF0000"/>
        <rFont val="Calibri"/>
        <charset val="134"/>
      </rPr>
      <t xml:space="preserve"> i7-13650HX 13Gen</t>
    </r>
    <r>
      <rPr>
        <sz val="10"/>
        <color rgb="FF000000"/>
        <rFont val="Calibri"/>
        <charset val="134"/>
      </rPr>
      <t xml:space="preserve"> Processor (3.60GHz up to 3.90GHz, </t>
    </r>
    <r>
      <rPr>
        <b/>
        <sz val="10"/>
        <color rgb="FF00B050"/>
        <rFont val="Calibri"/>
        <charset val="134"/>
      </rPr>
      <t>24 MB cache, 14 Cores -20 Thread</t>
    </r>
    <r>
      <rPr>
        <sz val="10"/>
        <color rgb="FF000000"/>
        <rFont val="Calibri"/>
        <charset val="134"/>
      </rPr>
      <t xml:space="preserve">) Ram : </t>
    </r>
    <r>
      <rPr>
        <b/>
        <sz val="10"/>
        <color rgb="FFFF0000"/>
        <rFont val="Calibri"/>
        <charset val="134"/>
      </rPr>
      <t>24GB DDR5 4800</t>
    </r>
    <r>
      <rPr>
        <sz val="10"/>
        <color rgb="FF000000"/>
        <rFont val="Calibri"/>
        <charset val="134"/>
      </rPr>
      <t xml:space="preserve"> MHz ,SSD </t>
    </r>
    <r>
      <rPr>
        <b/>
        <sz val="10"/>
        <color rgb="FFFF0000"/>
        <rFont val="Calibri"/>
        <charset val="134"/>
      </rPr>
      <t>:512GB NVM</t>
    </r>
    <r>
      <rPr>
        <sz val="10"/>
        <color rgb="FFFF0000"/>
        <rFont val="Calibri"/>
        <charset val="134"/>
      </rPr>
      <t>e</t>
    </r>
    <r>
      <rPr>
        <sz val="10"/>
        <color rgb="FF000000"/>
        <rFont val="Calibri"/>
        <charset val="134"/>
      </rPr>
      <t xml:space="preserve"> PCIe SSD    ,Graphics Card :NVIDIA GeForce </t>
    </r>
    <r>
      <rPr>
        <b/>
        <sz val="10"/>
        <color rgb="FFFF0000"/>
        <rFont val="Calibri"/>
        <charset val="134"/>
      </rPr>
      <t xml:space="preserve">RTX 4060 </t>
    </r>
    <r>
      <rPr>
        <sz val="10"/>
        <color rgb="FF000000"/>
        <rFont val="Calibri"/>
        <charset val="134"/>
      </rPr>
      <t> (</t>
    </r>
    <r>
      <rPr>
        <b/>
        <sz val="10"/>
        <color rgb="FF00B050"/>
        <rFont val="Calibri"/>
        <charset val="134"/>
      </rPr>
      <t>8GB DDR6 dedicated</t>
    </r>
    <r>
      <rPr>
        <sz val="10"/>
        <color rgb="FF000000"/>
        <rFont val="Calibri"/>
        <charset val="134"/>
      </rPr>
      <t>)Display:</t>
    </r>
    <r>
      <rPr>
        <b/>
        <sz val="10"/>
        <color rgb="FFFF0000"/>
        <rFont val="Calibri"/>
        <charset val="134"/>
      </rPr>
      <t xml:space="preserve"> 15.6" FHD</t>
    </r>
    <r>
      <rPr>
        <sz val="10"/>
        <color rgb="FF000000"/>
        <rFont val="Calibri"/>
        <charset val="134"/>
      </rPr>
      <t xml:space="preserve"> </t>
    </r>
    <r>
      <rPr>
        <b/>
        <sz val="10"/>
        <color rgb="FF00B050"/>
        <rFont val="Calibri"/>
        <charset val="134"/>
      </rPr>
      <t>(1920x1080)  144Hz</t>
    </r>
    <r>
      <rPr>
        <sz val="10"/>
        <color rgb="FF000000"/>
        <rFont val="Calibri"/>
        <charset val="134"/>
      </rPr>
      <t xml:space="preserve"> IPS-Level Keyboard  White Backlit , DOS </t>
    </r>
    <r>
      <rPr>
        <b/>
        <sz val="12"/>
        <color rgb="FFFF0000"/>
        <rFont val="Calibri"/>
        <charset val="134"/>
      </rPr>
      <t>English</t>
    </r>
  </si>
  <si>
    <t>DGCULNV11L15DI7BX010</t>
  </si>
  <si>
    <t>(83DV00ULPS)LENOVO LOQ 15,I7-13650HX,24GB(2X12GB) 4800 DDR5,512GB SSD,NVIDIA GEFORCE RTX 4050 6GB GDDR6,ENG KB,DOS,1YR CARRYIN</t>
  </si>
  <si>
    <t>DGCULNV11L15DI7BX015</t>
  </si>
  <si>
    <t>(83DV00RMAX )  LENOVO LOQ 15,I7-14700HX,16GB(2X8GB) DDE5 5600,512GB SSD,RTX4060 8GB GDDR6,E/A KB,DOS,1YR CI,LUNA GREY</t>
  </si>
  <si>
    <t>DGCULNV11LP5DI7BX016</t>
  </si>
  <si>
    <r>
      <rPr>
        <b/>
        <sz val="12"/>
        <color theme="1"/>
        <rFont val="Calibri"/>
        <charset val="134"/>
        <scheme val="minor"/>
      </rPr>
      <t>(83DG00GTAX) Lenovo Legion  5 Intel® Core™</t>
    </r>
    <r>
      <rPr>
        <b/>
        <sz val="10"/>
        <color rgb="FFFF0000"/>
        <rFont val="Calibri"/>
        <charset val="134"/>
      </rPr>
      <t xml:space="preserve"> i7-14650HX 14Gen</t>
    </r>
    <r>
      <rPr>
        <sz val="10"/>
        <color rgb="FF000000"/>
        <rFont val="Calibri"/>
        <charset val="134"/>
      </rPr>
      <t xml:space="preserve"> Processor (2.20GHz up to 5.2GHz, </t>
    </r>
    <r>
      <rPr>
        <b/>
        <sz val="10"/>
        <color rgb="FF00B050"/>
        <rFont val="Calibri"/>
        <charset val="134"/>
      </rPr>
      <t>30 MB cache, 16 Cores -24 Thread</t>
    </r>
    <r>
      <rPr>
        <sz val="10"/>
        <color rgb="FF000000"/>
        <rFont val="Calibri"/>
        <charset val="134"/>
      </rPr>
      <t xml:space="preserve">) Ram : </t>
    </r>
    <r>
      <rPr>
        <b/>
        <sz val="10"/>
        <color rgb="FFFF0000"/>
        <rFont val="Calibri"/>
        <charset val="134"/>
      </rPr>
      <t>16 GB DDR5 5600</t>
    </r>
    <r>
      <rPr>
        <sz val="10"/>
        <color rgb="FF000000"/>
        <rFont val="Calibri"/>
        <charset val="134"/>
      </rPr>
      <t xml:space="preserve"> MHz ,SSD </t>
    </r>
    <r>
      <rPr>
        <b/>
        <sz val="10"/>
        <color rgb="FFFF0000"/>
        <rFont val="Calibri"/>
        <charset val="134"/>
      </rPr>
      <t>:1TB NVM</t>
    </r>
    <r>
      <rPr>
        <sz val="10"/>
        <color rgb="FFFF0000"/>
        <rFont val="Calibri"/>
        <charset val="134"/>
      </rPr>
      <t>e</t>
    </r>
    <r>
      <rPr>
        <sz val="10"/>
        <color rgb="FF000000"/>
        <rFont val="Calibri"/>
        <charset val="134"/>
      </rPr>
      <t xml:space="preserve"> PCIe SSD    ,Graphics Card :NVIDIA GeForce </t>
    </r>
    <r>
      <rPr>
        <b/>
        <sz val="10"/>
        <color rgb="FFFF0000"/>
        <rFont val="Calibri"/>
        <charset val="134"/>
      </rPr>
      <t xml:space="preserve">RTX 4050 </t>
    </r>
    <r>
      <rPr>
        <sz val="10"/>
        <color rgb="FF000000"/>
        <rFont val="Calibri"/>
        <charset val="134"/>
      </rPr>
      <t> (</t>
    </r>
    <r>
      <rPr>
        <b/>
        <sz val="10"/>
        <color rgb="FF00B050"/>
        <rFont val="Calibri"/>
        <charset val="134"/>
      </rPr>
      <t>6GB DDR6 dedicated</t>
    </r>
    <r>
      <rPr>
        <sz val="10"/>
        <color rgb="FF000000"/>
        <rFont val="Calibri"/>
        <charset val="134"/>
      </rPr>
      <t>)Display:</t>
    </r>
    <r>
      <rPr>
        <b/>
        <sz val="10"/>
        <color rgb="FFFF0000"/>
        <rFont val="Calibri"/>
        <charset val="134"/>
      </rPr>
      <t xml:space="preserve"> 16.0" WQXGA</t>
    </r>
    <r>
      <rPr>
        <sz val="10"/>
        <color rgb="FF000000"/>
        <rFont val="Calibri"/>
        <charset val="134"/>
      </rPr>
      <t xml:space="preserve"> </t>
    </r>
    <r>
      <rPr>
        <b/>
        <sz val="10"/>
        <color rgb="FF00B050"/>
        <rFont val="Calibri"/>
        <charset val="134"/>
      </rPr>
      <t>(2560x1600) 2.5K , 165Hz</t>
    </r>
    <r>
      <rPr>
        <sz val="10"/>
        <color rgb="FF000000"/>
        <rFont val="Calibri"/>
        <charset val="134"/>
      </rPr>
      <t xml:space="preserve"> IPS-Level Keyboard  4-Zone </t>
    </r>
    <r>
      <rPr>
        <b/>
        <sz val="10"/>
        <color rgb="FFFF0000"/>
        <rFont val="Calibri"/>
        <charset val="134"/>
      </rPr>
      <t>RGB</t>
    </r>
    <r>
      <rPr>
        <sz val="10"/>
        <color rgb="FF000000"/>
        <rFont val="Calibri"/>
        <charset val="134"/>
      </rPr>
      <t xml:space="preserve"> Backlit , DOS </t>
    </r>
    <r>
      <rPr>
        <b/>
        <sz val="12"/>
        <color rgb="FFFF0000"/>
        <rFont val="Calibri"/>
        <charset val="134"/>
      </rPr>
      <t>English/Arabic</t>
    </r>
  </si>
  <si>
    <t>DGCULNV11LP5DI7BX014</t>
  </si>
  <si>
    <t>(83DF0038PS) LENOVO LEGION PRO5,I7-14650HX,16GB DDR5,1TB SSD,NVIDIA GEFORCE RTX 4060  (8GB DDR6 DEDICATED),DOS,ENG KB</t>
  </si>
  <si>
    <t>DGCULNV11LP5DI7BX015</t>
  </si>
  <si>
    <t>(83DG00GSAX)LENOVO LEGION 5,I7-14650HX,16GB DDR5,1TB SSD,NVIDIA GEFORCE RTX 4060 8GB GDDR6,E/A KB,DOS,1YR CARRYIN</t>
  </si>
  <si>
    <t>DGCULNV11LP5DI7BX017</t>
  </si>
  <si>
    <t xml:space="preserve"> DGCULNV11LP5DI7BX017</t>
  </si>
  <si>
    <r>
      <rPr>
        <b/>
        <sz val="12"/>
        <color theme="1"/>
        <rFont val="Calibri"/>
        <charset val="134"/>
        <scheme val="minor"/>
      </rPr>
      <t>(83DG00JGPS) Lenovo Legion 5 Intel® Core™</t>
    </r>
    <r>
      <rPr>
        <b/>
        <sz val="10"/>
        <color rgb="FFFF0000"/>
        <rFont val="Calibri"/>
        <charset val="134"/>
      </rPr>
      <t xml:space="preserve"> i7-14650HX 14Gen</t>
    </r>
    <r>
      <rPr>
        <sz val="10"/>
        <color rgb="FF000000"/>
        <rFont val="Calibri"/>
        <charset val="134"/>
      </rPr>
      <t xml:space="preserve"> Processor (2.20GHz up to 5.2GHz, </t>
    </r>
    <r>
      <rPr>
        <b/>
        <sz val="10"/>
        <color rgb="FF00B050"/>
        <rFont val="Calibri"/>
        <charset val="134"/>
      </rPr>
      <t>30 MB cache, 16 Cores -24 Thread</t>
    </r>
    <r>
      <rPr>
        <sz val="10"/>
        <color rgb="FF000000"/>
        <rFont val="Calibri"/>
        <charset val="134"/>
      </rPr>
      <t xml:space="preserve">) Ram : </t>
    </r>
    <r>
      <rPr>
        <b/>
        <sz val="10"/>
        <color rgb="FFFF0000"/>
        <rFont val="Calibri"/>
        <charset val="134"/>
      </rPr>
      <t>16 GB DDR5 5600</t>
    </r>
    <r>
      <rPr>
        <sz val="10"/>
        <color rgb="FF000000"/>
        <rFont val="Calibri"/>
        <charset val="134"/>
      </rPr>
      <t xml:space="preserve"> MHz ,SSD </t>
    </r>
    <r>
      <rPr>
        <b/>
        <sz val="10"/>
        <color rgb="FFFF0000"/>
        <rFont val="Calibri"/>
        <charset val="134"/>
      </rPr>
      <t>:1TB NVM</t>
    </r>
    <r>
      <rPr>
        <sz val="10"/>
        <color rgb="FFFF0000"/>
        <rFont val="Calibri"/>
        <charset val="134"/>
      </rPr>
      <t>e</t>
    </r>
    <r>
      <rPr>
        <sz val="10"/>
        <color rgb="FF000000"/>
        <rFont val="Calibri"/>
        <charset val="134"/>
      </rPr>
      <t xml:space="preserve"> PCIe SSD    ,Graphics Card :NVIDIA GeForce </t>
    </r>
    <r>
      <rPr>
        <b/>
        <sz val="10"/>
        <color rgb="FFFF0000"/>
        <rFont val="Calibri"/>
        <charset val="134"/>
      </rPr>
      <t xml:space="preserve">RTX 4070 </t>
    </r>
    <r>
      <rPr>
        <sz val="10"/>
        <color rgb="FF000000"/>
        <rFont val="Calibri"/>
        <charset val="134"/>
      </rPr>
      <t> (</t>
    </r>
    <r>
      <rPr>
        <b/>
        <sz val="10"/>
        <color rgb="FF00B050"/>
        <rFont val="Calibri"/>
        <charset val="134"/>
      </rPr>
      <t>8GB DDR6 dedicated</t>
    </r>
    <r>
      <rPr>
        <sz val="10"/>
        <color rgb="FF000000"/>
        <rFont val="Calibri"/>
        <charset val="134"/>
      </rPr>
      <t>)Display:</t>
    </r>
    <r>
      <rPr>
        <b/>
        <sz val="10"/>
        <color rgb="FFFF0000"/>
        <rFont val="Calibri"/>
        <charset val="134"/>
      </rPr>
      <t xml:space="preserve"> 16.0" WQXGA</t>
    </r>
    <r>
      <rPr>
        <sz val="10"/>
        <color rgb="FF000000"/>
        <rFont val="Calibri"/>
        <charset val="134"/>
      </rPr>
      <t xml:space="preserve"> </t>
    </r>
    <r>
      <rPr>
        <b/>
        <sz val="10"/>
        <color rgb="FF00B050"/>
        <rFont val="Calibri"/>
        <charset val="134"/>
      </rPr>
      <t>(2560x1600) 2.5K , 240Hz</t>
    </r>
    <r>
      <rPr>
        <sz val="10"/>
        <color rgb="FF000000"/>
        <rFont val="Calibri"/>
        <charset val="134"/>
      </rPr>
      <t xml:space="preserve"> IPS-Level Keyboard  4-Zone </t>
    </r>
    <r>
      <rPr>
        <b/>
        <sz val="10"/>
        <color rgb="FFFF0000"/>
        <rFont val="Calibri"/>
        <charset val="134"/>
      </rPr>
      <t>RGB</t>
    </r>
    <r>
      <rPr>
        <sz val="10"/>
        <color rgb="FF000000"/>
        <rFont val="Calibri"/>
        <charset val="134"/>
      </rPr>
      <t xml:space="preserve"> Backlit , DOS </t>
    </r>
    <r>
      <rPr>
        <b/>
        <sz val="12"/>
        <color rgb="FFFF0000"/>
        <rFont val="Calibri"/>
        <charset val="134"/>
      </rPr>
      <t>English</t>
    </r>
  </si>
  <si>
    <t>DGCULNV11LP7DU9BX001</t>
  </si>
  <si>
    <r>
      <rPr>
        <b/>
        <sz val="12"/>
        <color theme="1"/>
        <rFont val="Calibri"/>
        <charset val="134"/>
        <scheme val="minor"/>
      </rPr>
      <t xml:space="preserve">(83F5005GAX) Lenovo Legion Pro 7 16" — </t>
    </r>
    <r>
      <rPr>
        <b/>
        <sz val="12"/>
        <color rgb="FFFF0000"/>
        <rFont val="Calibri"/>
        <charset val="134"/>
        <scheme val="minor"/>
      </rPr>
      <t>Intel® Core™ Ultra 9 275HX</t>
    </r>
    <r>
      <rPr>
        <b/>
        <sz val="12"/>
        <color theme="1"/>
        <rFont val="Calibri"/>
        <charset val="134"/>
        <scheme val="minor"/>
      </rPr>
      <t xml:space="preserve"> (14th Gen, 24 cores: 8P + 16E, 2.2 GHz base up to 5.4 GHz, 36 MB cache) </t>
    </r>
    <r>
      <rPr>
        <b/>
        <sz val="12"/>
        <color rgb="FFFF0000"/>
        <rFont val="Calibri"/>
        <charset val="134"/>
        <scheme val="minor"/>
      </rPr>
      <t>64 GB DDR5‑5600 MHz</t>
    </r>
    <r>
      <rPr>
        <b/>
        <sz val="12"/>
        <color theme="1"/>
        <rFont val="Calibri"/>
        <charset val="134"/>
        <scheme val="minor"/>
      </rPr>
      <t>,</t>
    </r>
    <r>
      <rPr>
        <b/>
        <sz val="12"/>
        <color rgb="FFFF0000"/>
        <rFont val="Calibri"/>
        <charset val="134"/>
        <scheme val="minor"/>
      </rPr>
      <t>2 x 1 TB NVMe PCIe</t>
    </r>
    <r>
      <rPr>
        <b/>
        <sz val="12"/>
        <color theme="1"/>
        <rFont val="Calibri"/>
        <charset val="134"/>
        <scheme val="minor"/>
      </rPr>
      <t xml:space="preserve"> 4.0 SSD, </t>
    </r>
    <r>
      <rPr>
        <b/>
        <sz val="12"/>
        <color rgb="FF00B050"/>
        <rFont val="Calibri"/>
        <charset val="134"/>
        <scheme val="minor"/>
      </rPr>
      <t>NVIDIA GeForce RTX 5080</t>
    </r>
    <r>
      <rPr>
        <b/>
        <sz val="12"/>
        <color theme="1"/>
        <rFont val="Calibri"/>
        <charset val="134"/>
        <scheme val="minor"/>
      </rPr>
      <t xml:space="preserve"> (</t>
    </r>
    <r>
      <rPr>
        <b/>
        <sz val="12"/>
        <color rgb="FFFF0000"/>
        <rFont val="Calibri"/>
        <charset val="134"/>
        <scheme val="minor"/>
      </rPr>
      <t>16 GB GDDR7 dedicated</t>
    </r>
    <r>
      <rPr>
        <b/>
        <sz val="12"/>
        <color theme="1"/>
        <rFont val="Calibri"/>
        <charset val="134"/>
        <scheme val="minor"/>
      </rPr>
      <t>),16.0″ WQXGA (2560×1600) OLED, 240 Hz (IPS-level equivalent) Per-key RGB backlit, English layoutDOS English (likely, as per your original format)
Warranty: 1‑Year Carry‑In</t>
    </r>
  </si>
  <si>
    <t>DGCULNV11LP7DU9BX002</t>
  </si>
  <si>
    <r>
      <rPr>
        <b/>
        <sz val="12"/>
        <color theme="1"/>
        <rFont val="Calibri"/>
        <charset val="134"/>
        <scheme val="minor"/>
      </rPr>
      <t>(83F5008LAX) LEGION P7 16WQX,</t>
    </r>
    <r>
      <rPr>
        <b/>
        <sz val="12"/>
        <color rgb="FFFF0000"/>
        <rFont val="Calibri"/>
        <charset val="134"/>
        <scheme val="minor"/>
      </rPr>
      <t>Intel Core Ultra 9 275HX</t>
    </r>
    <r>
      <rPr>
        <b/>
        <sz val="12"/>
        <color theme="1"/>
        <rFont val="Calibri"/>
        <charset val="134"/>
        <scheme val="minor"/>
      </rPr>
      <t>, 24C (8P + 16E) / 24T, Max Turbo up to 5.4GHz, 36MB,</t>
    </r>
    <r>
      <rPr>
        <b/>
        <sz val="12"/>
        <color rgb="FFFF0000"/>
        <rFont val="Calibri"/>
        <charset val="134"/>
        <scheme val="minor"/>
      </rPr>
      <t>2x 32GB</t>
    </r>
    <r>
      <rPr>
        <b/>
        <sz val="12"/>
        <color theme="1"/>
        <rFont val="Calibri"/>
        <charset val="134"/>
        <scheme val="minor"/>
      </rPr>
      <t xml:space="preserve"> CSODIMM DDR5-6400,</t>
    </r>
    <r>
      <rPr>
        <b/>
        <sz val="12"/>
        <color rgb="FFFF0000"/>
        <rFont val="Calibri"/>
        <charset val="134"/>
        <scheme val="minor"/>
      </rPr>
      <t>2TB SSD M.2 2280 PCIe 5.0x4 Performance NVMe</t>
    </r>
    <r>
      <rPr>
        <b/>
        <sz val="12"/>
        <color rgb="FF00B050"/>
        <rFont val="Calibri"/>
        <charset val="134"/>
        <scheme val="minor"/>
      </rPr>
      <t>,NVIDIA GeForce RTX 5090 24GB GDDR7</t>
    </r>
    <r>
      <rPr>
        <b/>
        <sz val="12"/>
        <color theme="1"/>
        <rFont val="Calibri"/>
        <charset val="134"/>
        <scheme val="minor"/>
      </rPr>
      <t xml:space="preserve"> Boost Clock 2160MHz, TGP 175W, 1824 AI TOPS,1-year, Courier or Carry-in</t>
    </r>
  </si>
  <si>
    <t>HP 200 SERIES LAPTOP</t>
  </si>
  <si>
    <r>
      <rPr>
        <b/>
        <sz val="12"/>
        <color theme="1"/>
        <rFont val="Calibri"/>
        <charset val="134"/>
        <scheme val="minor"/>
      </rPr>
      <t xml:space="preserve">HP </t>
    </r>
    <r>
      <rPr>
        <b/>
        <sz val="12"/>
        <color rgb="FFFF0000"/>
        <rFont val="Calibri"/>
        <charset val="134"/>
        <scheme val="minor"/>
      </rPr>
      <t>250 G10</t>
    </r>
    <r>
      <rPr>
        <b/>
        <sz val="12"/>
        <color theme="1"/>
        <rFont val="Calibri"/>
        <charset val="134"/>
        <scheme val="minor"/>
      </rPr>
      <t xml:space="preserve"> Notebook, i3, 15.6 FHD AG SVA 250 / 8GB 1D DDR4 3200 / 512GB PCIe NVMe Value / DOS3.0 / 1yw / Ash Imagepad Backlit with numeric keypad / ax 2x2+BT 5.2 / Asteroid Silver  with HD Webcam + TNR ID / SeaShipment</t>
    </r>
  </si>
  <si>
    <r>
      <rPr>
        <b/>
        <sz val="12"/>
        <color theme="1"/>
        <rFont val="Calibri"/>
        <charset val="134"/>
        <scheme val="minor"/>
      </rPr>
      <t xml:space="preserve">HP </t>
    </r>
    <r>
      <rPr>
        <b/>
        <sz val="12"/>
        <color rgb="FFFF0000"/>
        <rFont val="Calibri"/>
        <charset val="134"/>
        <scheme val="minor"/>
      </rPr>
      <t>250 G10</t>
    </r>
    <r>
      <rPr>
        <b/>
        <sz val="12"/>
        <color theme="1"/>
        <rFont val="Calibri"/>
        <charset val="134"/>
        <scheme val="minor"/>
      </rPr>
      <t xml:space="preserve"> Notebook, i5-1335, 15.6 FHD AG SVA 250 / 8GB 1D DDR4 3200 / 512GB PCIe NVMe Value / DOS3.0 / 1yw / Ash Imagepad Backlit with numeric keypad / ax 2x2+BT 5.2 / Asteroid Silver  with HD Webcam + TNR ID / SeaShipment</t>
    </r>
  </si>
  <si>
    <r>
      <rPr>
        <b/>
        <sz val="12"/>
        <color theme="1"/>
        <rFont val="Calibri"/>
        <charset val="134"/>
        <scheme val="minor"/>
      </rPr>
      <t xml:space="preserve">HP </t>
    </r>
    <r>
      <rPr>
        <b/>
        <sz val="12"/>
        <color rgb="FFFF0000"/>
        <rFont val="Calibri"/>
        <charset val="134"/>
        <scheme val="minor"/>
      </rPr>
      <t>250 G10</t>
    </r>
    <r>
      <rPr>
        <b/>
        <sz val="12"/>
        <color theme="1"/>
        <rFont val="Calibri"/>
        <charset val="134"/>
        <scheme val="minor"/>
      </rPr>
      <t xml:space="preserve"> Notebook, i7-1355, 15.6 FHD AG SVA 250 / 8GB 1D DDR4 3200 / 512GB PCIe NVMe Value / DOS3.0 / 1yw / Ash Imagepad Backlit with numeric keypad / ax 2x2+BT 5.2 / Asteroid Silver  with HD Webcam + TNR ID / SeaShipment</t>
    </r>
  </si>
  <si>
    <t>HP 400 ULTRA SERIES PROBOOK LAPTOP</t>
  </si>
  <si>
    <r>
      <rPr>
        <b/>
        <sz val="12"/>
        <color theme="1"/>
        <rFont val="Calibri"/>
        <charset val="134"/>
        <scheme val="minor"/>
      </rPr>
      <t xml:space="preserve">HP PROBOOK </t>
    </r>
    <r>
      <rPr>
        <b/>
        <sz val="12"/>
        <color rgb="FFFF0000"/>
        <rFont val="Calibri"/>
        <charset val="134"/>
        <scheme val="minor"/>
      </rPr>
      <t>440</t>
    </r>
    <r>
      <rPr>
        <b/>
        <sz val="12"/>
        <color theme="1"/>
        <rFont val="Calibri"/>
        <charset val="134"/>
        <scheme val="minor"/>
      </rPr>
      <t xml:space="preserve"> G11,ULTRA 5-125U,8GB DDR5,512GB SSD,14.0 FHD,DOS,PIKE SILVER</t>
    </r>
  </si>
  <si>
    <r>
      <rPr>
        <b/>
        <sz val="12"/>
        <color theme="1"/>
        <rFont val="Calibri"/>
        <charset val="134"/>
        <scheme val="minor"/>
      </rPr>
      <t xml:space="preserve">HP PROBOOK </t>
    </r>
    <r>
      <rPr>
        <b/>
        <sz val="12"/>
        <color rgb="FFFF0000"/>
        <rFont val="Calibri"/>
        <charset val="134"/>
        <scheme val="minor"/>
      </rPr>
      <t>440</t>
    </r>
    <r>
      <rPr>
        <b/>
        <sz val="12"/>
        <color theme="1"/>
        <rFont val="Calibri"/>
        <charset val="134"/>
        <scheme val="minor"/>
      </rPr>
      <t xml:space="preserve"> G11,ULTRA 5-125U,16GB DDR5 5600 MHZ,512GB SSD,14 FHD,DOS</t>
    </r>
  </si>
  <si>
    <r>
      <rPr>
        <b/>
        <sz val="12"/>
        <color theme="1"/>
        <rFont val="Calibri"/>
        <charset val="134"/>
        <scheme val="minor"/>
      </rPr>
      <t>HP PROBOOK</t>
    </r>
    <r>
      <rPr>
        <b/>
        <sz val="12"/>
        <color rgb="FFFF0000"/>
        <rFont val="Calibri"/>
        <charset val="134"/>
        <scheme val="minor"/>
      </rPr>
      <t xml:space="preserve"> 440</t>
    </r>
    <r>
      <rPr>
        <b/>
        <sz val="12"/>
        <color theme="1"/>
        <rFont val="Calibri"/>
        <charset val="134"/>
        <scheme val="minor"/>
      </rPr>
      <t xml:space="preserve"> G11 LAPTOP,U7-155U,8GB,512GB,14.0" FHD,DOS</t>
    </r>
  </si>
  <si>
    <r>
      <rPr>
        <b/>
        <sz val="12"/>
        <color theme="1"/>
        <rFont val="Calibri"/>
        <charset val="134"/>
        <scheme val="minor"/>
      </rPr>
      <t xml:space="preserve">HP PROBOOK </t>
    </r>
    <r>
      <rPr>
        <b/>
        <sz val="12"/>
        <color rgb="FFFF0000"/>
        <rFont val="Calibri"/>
        <charset val="134"/>
        <scheme val="minor"/>
      </rPr>
      <t>440</t>
    </r>
    <r>
      <rPr>
        <b/>
        <sz val="12"/>
        <color theme="1"/>
        <rFont val="Calibri"/>
        <charset val="134"/>
        <scheme val="minor"/>
      </rPr>
      <t xml:space="preserve"> G11 LAPTOP,U7-155U,16GB,512GB,14.0" FHD,DOS</t>
    </r>
  </si>
  <si>
    <r>
      <rPr>
        <b/>
        <sz val="12"/>
        <color theme="1"/>
        <rFont val="Calibri"/>
        <charset val="134"/>
        <scheme val="minor"/>
      </rPr>
      <t xml:space="preserve">HP PROBOOK </t>
    </r>
    <r>
      <rPr>
        <b/>
        <sz val="12"/>
        <color rgb="FFFF0000"/>
        <rFont val="Calibri"/>
        <charset val="134"/>
        <scheme val="minor"/>
      </rPr>
      <t>460</t>
    </r>
    <r>
      <rPr>
        <b/>
        <sz val="12"/>
        <color theme="1"/>
        <rFont val="Calibri"/>
        <charset val="134"/>
        <scheme val="minor"/>
      </rPr>
      <t xml:space="preserve"> G11,ULTRA 5-125U,8GB DDR5,512GB SSD,14.0 FHD,DOS,PIKE SILVER</t>
    </r>
  </si>
  <si>
    <r>
      <rPr>
        <b/>
        <sz val="12"/>
        <color theme="1"/>
        <rFont val="Calibri"/>
        <charset val="134"/>
        <scheme val="minor"/>
      </rPr>
      <t xml:space="preserve">HP PROBOOK </t>
    </r>
    <r>
      <rPr>
        <b/>
        <sz val="12"/>
        <color rgb="FFFF0000"/>
        <rFont val="Calibri"/>
        <charset val="134"/>
        <scheme val="minor"/>
      </rPr>
      <t>460</t>
    </r>
    <r>
      <rPr>
        <b/>
        <sz val="12"/>
        <color theme="1"/>
        <rFont val="Calibri"/>
        <charset val="134"/>
        <scheme val="minor"/>
      </rPr>
      <t xml:space="preserve"> G11,ULTRA 5-125U,16GB DDR5 5600 MHZ,512GB SSD,14 FHD,DOS</t>
    </r>
  </si>
  <si>
    <r>
      <rPr>
        <b/>
        <sz val="12"/>
        <color theme="1"/>
        <rFont val="Calibri"/>
        <charset val="134"/>
        <scheme val="minor"/>
      </rPr>
      <t>HP PROBOOK</t>
    </r>
    <r>
      <rPr>
        <b/>
        <sz val="12"/>
        <color rgb="FFFF0000"/>
        <rFont val="Calibri"/>
        <charset val="134"/>
        <scheme val="minor"/>
      </rPr>
      <t xml:space="preserve"> 460</t>
    </r>
    <r>
      <rPr>
        <b/>
        <sz val="12"/>
        <color theme="1"/>
        <rFont val="Calibri"/>
        <charset val="134"/>
        <scheme val="minor"/>
      </rPr>
      <t xml:space="preserve"> G11 LAPTOP,U7-155U,8GB,512GB,14.0" FHD,DOS</t>
    </r>
  </si>
  <si>
    <r>
      <rPr>
        <b/>
        <sz val="12"/>
        <color theme="1"/>
        <rFont val="Calibri"/>
        <charset val="134"/>
        <scheme val="minor"/>
      </rPr>
      <t xml:space="preserve">HP PROBOOK </t>
    </r>
    <r>
      <rPr>
        <b/>
        <sz val="12"/>
        <color rgb="FFFF0000"/>
        <rFont val="Calibri"/>
        <charset val="134"/>
        <scheme val="minor"/>
      </rPr>
      <t>460</t>
    </r>
    <r>
      <rPr>
        <b/>
        <sz val="12"/>
        <color theme="1"/>
        <rFont val="Calibri"/>
        <charset val="134"/>
        <scheme val="minor"/>
      </rPr>
      <t xml:space="preserve"> G11,ULTRA 7-155U,16GB DDR5,512GB SSD,DOS</t>
    </r>
  </si>
  <si>
    <t>600 SERIES ELITE BOOK LAPTOP</t>
  </si>
  <si>
    <r>
      <rPr>
        <b/>
        <sz val="12"/>
        <color rgb="FFFF0000"/>
        <rFont val="Calibri"/>
        <charset val="134"/>
        <scheme val="minor"/>
      </rPr>
      <t>A23E7EA#BH5</t>
    </r>
    <r>
      <rPr>
        <b/>
        <sz val="12"/>
        <color theme="1"/>
        <rFont val="Calibri"/>
        <charset val="134"/>
        <scheme val="minor"/>
      </rPr>
      <t xml:space="preserve">    EliteBook 640 14 inch G11 (U5-125U, UMA, TI PD IC) / 14.0 WUXGA  UWVA 300 FHDC 60Hz bnt Panel / 16GB (2x8GB) DDR5 5600 SODIMM Memory / 512GB PCIe NVMe Value / DOS / 1yw / Dual AryMic F USB2 NFOVCamera / for TBT Clickpad Backlit  kbd / Intel AX211 Wi-Fi 6E"	 </t>
    </r>
  </si>
  <si>
    <r>
      <rPr>
        <b/>
        <sz val="12"/>
        <color rgb="FFFF0000"/>
        <rFont val="Calibri"/>
        <charset val="134"/>
        <scheme val="minor"/>
      </rPr>
      <t xml:space="preserve">A23E8EA#BH5  </t>
    </r>
    <r>
      <rPr>
        <b/>
        <sz val="12"/>
        <color theme="1"/>
        <rFont val="Calibri"/>
        <charset val="134"/>
        <scheme val="minor"/>
      </rPr>
      <t xml:space="preserve">	HP EliteBook 640 14 inch G11 (U7-155U, UMA, f/, TI PD IC) / 14.0 WUXGA  UWVA 300 WWAN FHDC 60Hz bnt Panel / 16GB (2x8GB) DDR5 5600 SODIMM Memory / 1TB PCIe-4x4 2280 NVME SED OPAL2 TLC SSD / DOS / 1yw / Dual AryMic F USB2 NFOVCamera / for TBT Clickpad Backlit	 	</t>
    </r>
  </si>
  <si>
    <t>800 SERIES ELITE ULTRA BOOK LAPTOP</t>
  </si>
  <si>
    <r>
      <rPr>
        <b/>
        <sz val="12"/>
        <color rgb="FFFF0000"/>
        <rFont val="Calibri"/>
        <charset val="134"/>
        <scheme val="minor"/>
      </rPr>
      <t xml:space="preserve">(927U4ES#BH5) </t>
    </r>
    <r>
      <rPr>
        <b/>
        <sz val="12"/>
        <color theme="1"/>
        <rFont val="Calibri"/>
        <charset val="134"/>
        <scheme val="minor"/>
      </rPr>
      <t>HP ELITEBOOK 840 G11,ULTRA 7-155U,16GB DDR5,512GB,WIN11,1YR</t>
    </r>
  </si>
  <si>
    <r>
      <rPr>
        <b/>
        <sz val="12"/>
        <color rgb="FFFF0000"/>
        <rFont val="Calibri"/>
        <charset val="134"/>
        <scheme val="minor"/>
      </rPr>
      <t>(970S9ET#BH5 )</t>
    </r>
    <r>
      <rPr>
        <b/>
        <sz val="12"/>
        <color theme="1"/>
        <rFont val="Calibri"/>
        <charset val="134"/>
        <scheme val="minor"/>
      </rPr>
      <t>HP ELITEBOOK 860 G11,U7-155U,16GB DDR5,512GB,W11,1YR</t>
    </r>
  </si>
  <si>
    <t>840 ELITE G1i</t>
  </si>
  <si>
    <t>C15A6ET UMA Ultra 5 225U 8 14 inch G1i / 14.0 WUXGA  UWVA 300 WWAN 5MP IR ISP+ 60Hz bnt Panel / 16GB (1x16GB) DDR5 5600 SODIMM Memory / 512GB PCIe NVMe Value / Dual AryMic 5MP USB2 IR AI WFOVCamera / Clickpad Backlit  Premium kbd / Intel BE201 Wi-F /  W11p64</t>
  </si>
  <si>
    <t>New</t>
  </si>
  <si>
    <t xml:space="preserve">B49A9EA UMA Ultra 7 255U 8 14 inch G1i / 14.0 WUXGA  UWVA 300 WWAN 5MP IR ISP+ 60Hz bnt Panel / 32GB (1x32GB) DDR5 5600 SODIMM Memory / 1TB PCIe NVMe Value  / Dual AryMic 5MP USB2 IR AI WFOVCamera / Clickpad Backlit  Premium kbd / Intel BE201 Wi-Fi/  W11p64 </t>
  </si>
  <si>
    <t>C15A5ET UMA Ultra 7 255U 8 14 inch G1i / 14.0 WUXGA  UWVA 300 WWAN 5MP IR ISP+ 60Hz bnt Panel / 16GB (1x16GB) DDR5 5600 SODIMM Memory / 512GB PCIe NVMe Value / Dual AryMic 5MP USB2 IR AI WFOVCamera / Clickpad Backlit  Premium kbd / Intel BE201 Wi-F /  W11p64</t>
  </si>
  <si>
    <t>C15A9ET UMA Ultra 7 255U 8 16 inch G1i / 16.0 WUXGA  UWVA 300 WWAN 5MP IR ISP+ 60Hz bnt Panel / 16GB (1x16GB) DDR5 5600 SODIMM Memory / 512GB PCIe NVMe Value / Dual AryMic 5MP USB2 IR AI WFOVCamera / Clickpad Backlit num kypd  Premium kbd / Intel B /  W11p64</t>
  </si>
  <si>
    <t xml:space="preserve">HP MOBILE WORSTATION </t>
  </si>
  <si>
    <r>
      <rPr>
        <b/>
        <sz val="12"/>
        <color rgb="FFFF0000"/>
        <rFont val="Calibri"/>
        <charset val="134"/>
        <scheme val="minor"/>
      </rPr>
      <t>9F3E8AV	HP ZBook Firefly 14</t>
    </r>
    <r>
      <rPr>
        <b/>
        <sz val="12"/>
        <color theme="1"/>
        <rFont val="Calibri"/>
        <charset val="134"/>
        <scheme val="minor"/>
      </rPr>
      <t>"G11/ IDS UMA U7-155U RTKUSBC 14 /Win 11 Pro 64/DM 5MP USB2 IR WFOV Intgrtd Ca/14.0 AG WUXGAUWVALED300f5MPIRb/16GB (1x16GB) DDR5 5600 SODIMM/512GB PCIe NVMe Value SSD/Intel AX211 Wi-Fi 6E 160MHz +B/SEC Fingerprint Sensor/Active SmartCard/HP Wolf Pro Security Edition / 3/3/3 yrs Warranty</t>
    </r>
  </si>
  <si>
    <r>
      <rPr>
        <b/>
        <sz val="12"/>
        <color rgb="FFFF0000"/>
        <rFont val="Calibri"/>
        <charset val="134"/>
        <scheme val="minor"/>
      </rPr>
      <t>9F3E8AV - HP ZBook Firefly 14</t>
    </r>
    <r>
      <rPr>
        <b/>
        <sz val="12"/>
        <color theme="1"/>
        <rFont val="Calibri"/>
        <charset val="134"/>
        <scheme val="minor"/>
      </rPr>
      <t>"G11/ IDS UMA U7-155U RTKUSBC 14 /Win 11 Pro 64/DM 5MP USB2 IR WFOV Intgrtd Ca/14.0 AG WUXGAUWVALED300f5MPIRb/16GB (1x16GB) DDR5 5600 SODIMM/512GB PCIe NVMe Value SSD/Intel AX211 Wi-Fi 6E 160MHz +B/SEC Fingerprint Sensor/Active SmartCard/HP Wolf Pro Security Edition / 1/1/0 yrs Warranty</t>
    </r>
  </si>
  <si>
    <t>HP NB Options</t>
  </si>
  <si>
    <r>
      <rPr>
        <b/>
        <sz val="12"/>
        <rFont val="Calibri"/>
        <charset val="134"/>
        <scheme val="minor"/>
      </rPr>
      <t>(5TW10AA)</t>
    </r>
    <r>
      <rPr>
        <b/>
        <sz val="12"/>
        <color theme="1"/>
        <rFont val="Calibri"/>
        <charset val="134"/>
        <scheme val="minor"/>
      </rPr>
      <t xml:space="preserve"> HP USB-C Dock G5 UK</t>
    </r>
  </si>
  <si>
    <t>HP DESKTOP'S</t>
  </si>
  <si>
    <r>
      <rPr>
        <b/>
        <sz val="12"/>
        <color rgb="FFFF0000"/>
        <rFont val="Calibri"/>
        <charset val="134"/>
        <scheme val="minor"/>
      </rPr>
      <t>(9M9D7AT)</t>
    </r>
    <r>
      <rPr>
        <b/>
        <sz val="12"/>
        <color theme="1"/>
        <rFont val="Calibri"/>
        <charset val="134"/>
        <scheme val="minor"/>
      </rPr>
      <t xml:space="preserve"> HP Pro Tower 290 G9  i3, 8GB RAM, 256GB SSD (+ P204V (no ODD) ) FreeDOS</t>
    </r>
  </si>
  <si>
    <r>
      <rPr>
        <b/>
        <sz val="12"/>
        <color rgb="FFFF0000"/>
        <rFont val="Calibri"/>
        <charset val="134"/>
        <scheme val="minor"/>
      </rPr>
      <t>(9M9D6AT)</t>
    </r>
    <r>
      <rPr>
        <b/>
        <sz val="12"/>
        <color theme="1"/>
        <rFont val="Calibri"/>
        <charset val="134"/>
        <scheme val="minor"/>
      </rPr>
      <t xml:space="preserve"> HP Pro Tower 290 G9 Desktop PC,S, i3, 8GB RAM, 256GB SSD (ODD)  FreeDOS</t>
    </r>
  </si>
  <si>
    <r>
      <rPr>
        <b/>
        <sz val="12"/>
        <color rgb="FFFF0000"/>
        <rFont val="Calibri"/>
        <charset val="134"/>
        <scheme val="minor"/>
      </rPr>
      <t>(883N3EA)</t>
    </r>
    <r>
      <rPr>
        <b/>
        <sz val="12"/>
        <color theme="1"/>
        <rFont val="Calibri"/>
        <charset val="134"/>
        <scheme val="minor"/>
      </rPr>
      <t xml:space="preserve"> HP 290G9 PRO TOWER,I3-13100,8GB DDR4,256GB,DOS,1YR   </t>
    </r>
  </si>
  <si>
    <r>
      <rPr>
        <b/>
        <sz val="12"/>
        <color rgb="FFFF0000"/>
        <rFont val="Calibri"/>
        <charset val="134"/>
        <scheme val="minor"/>
      </rPr>
      <t xml:space="preserve">(A54XGET) </t>
    </r>
    <r>
      <rPr>
        <b/>
        <sz val="12"/>
        <color theme="1"/>
        <rFont val="Calibri"/>
        <charset val="134"/>
        <scheme val="minor"/>
      </rPr>
      <t>HP Pro Tower 290 G9, i5, 8GB RAM, 512GB SSD,DOS,1YR</t>
    </r>
  </si>
  <si>
    <r>
      <rPr>
        <b/>
        <sz val="12"/>
        <color rgb="FFFF0000"/>
        <rFont val="Calibri"/>
        <charset val="134"/>
        <scheme val="minor"/>
      </rPr>
      <t>(9H696ET#BH5)</t>
    </r>
    <r>
      <rPr>
        <b/>
        <sz val="12"/>
        <color theme="1"/>
        <rFont val="Calibri"/>
        <charset val="134"/>
        <scheme val="minor"/>
      </rPr>
      <t xml:space="preserve"> HP PRO TOWER 290 G9,I7-12700,8GB DDR4 3200,512GB SSD,DOS,1YR</t>
    </r>
  </si>
  <si>
    <t>9H751ET#BH5 - HP 400 G9 TOWER SYSTEM (CI5- 13500/8GB/512GB/DVDRW/DOS)</t>
  </si>
  <si>
    <t>NEW</t>
  </si>
  <si>
    <r>
      <rPr>
        <b/>
        <sz val="12"/>
        <color rgb="FFFF0000"/>
        <rFont val="Calibri"/>
        <charset val="134"/>
        <scheme val="minor"/>
      </rPr>
      <t xml:space="preserve">(5V6T5ES#BH5) </t>
    </r>
    <r>
      <rPr>
        <b/>
        <sz val="12"/>
        <color theme="1"/>
        <rFont val="Calibri"/>
        <charset val="134"/>
        <scheme val="minor"/>
      </rPr>
      <t xml:space="preserve"> 400 G10 TWR 260W i5-14400  / 8GB DDR5 / 512GB M.2 SSD Value / DOS / DVD-Writer / 1yw</t>
    </r>
  </si>
  <si>
    <r>
      <rPr>
        <b/>
        <sz val="12"/>
        <color rgb="FFFF0000"/>
        <rFont val="Calibri"/>
        <charset val="134"/>
        <scheme val="minor"/>
      </rPr>
      <t>(9H750ET#BH5)</t>
    </r>
    <r>
      <rPr>
        <b/>
        <sz val="12"/>
        <rFont val="Calibri"/>
        <charset val="134"/>
        <scheme val="minor"/>
      </rPr>
      <t>HP PRO 400 G9 TOWER,I7-13700,8GB,512GB,DOS,1YR/DVD-Writer</t>
    </r>
  </si>
  <si>
    <r>
      <rPr>
        <b/>
        <sz val="12"/>
        <color rgb="FFFF0000"/>
        <rFont val="Calibri"/>
        <charset val="134"/>
        <scheme val="minor"/>
      </rPr>
      <t>(99A04ET#BH5)</t>
    </r>
    <r>
      <rPr>
        <b/>
        <sz val="12"/>
        <rFont val="Calibri"/>
        <charset val="134"/>
        <scheme val="minor"/>
      </rPr>
      <t xml:space="preserve"> HP ELITE TOWER 800 G9,I5-14500,16GB DDR5 4800MT/S,512GB SSD,DOS,1YR</t>
    </r>
  </si>
  <si>
    <r>
      <rPr>
        <b/>
        <sz val="12"/>
        <color rgb="FFFF0000"/>
        <rFont val="Calibri"/>
        <charset val="134"/>
        <scheme val="minor"/>
      </rPr>
      <t xml:space="preserve">(99A08ET) </t>
    </r>
    <r>
      <rPr>
        <b/>
        <sz val="12"/>
        <color theme="1"/>
        <rFont val="Calibri"/>
        <charset val="134"/>
        <scheme val="minor"/>
      </rPr>
      <t>HP Elite Tower 800 G9 Desktop PC, FreeDOS, Intel® Core™ i7, 16GB RAM, 512GB SSD</t>
    </r>
  </si>
  <si>
    <t xml:space="preserve">                                   HP SFF DESKTOP'S</t>
  </si>
  <si>
    <r>
      <rPr>
        <b/>
        <sz val="12"/>
        <color rgb="FFFF0000"/>
        <rFont val="Calibri"/>
        <charset val="134"/>
        <scheme val="minor"/>
      </rPr>
      <t>(883N3EA#BH5)</t>
    </r>
    <r>
      <rPr>
        <b/>
        <sz val="12"/>
        <color theme="1"/>
        <rFont val="Calibri"/>
        <charset val="134"/>
        <scheme val="minor"/>
      </rPr>
      <t xml:space="preserve"> HP PD 290 G9 SFF i3-13100/8/256/DOS</t>
    </r>
  </si>
  <si>
    <r>
      <rPr>
        <b/>
        <sz val="12"/>
        <color rgb="FFFF0000"/>
        <rFont val="Calibri"/>
        <charset val="134"/>
        <scheme val="minor"/>
      </rPr>
      <t>(8T2G6ES#BH5)</t>
    </r>
    <r>
      <rPr>
        <b/>
        <sz val="12"/>
        <color theme="1"/>
        <rFont val="Calibri"/>
        <charset val="134"/>
        <scheme val="minor"/>
      </rPr>
      <t xml:space="preserve"> HP Pro 290 G9 SFF,i5-13400,8GB,512GB,DOS,1YR</t>
    </r>
  </si>
  <si>
    <r>
      <rPr>
        <b/>
        <sz val="12"/>
        <color rgb="FFFF0000"/>
        <rFont val="Calibri"/>
        <charset val="134"/>
        <scheme val="minor"/>
      </rPr>
      <t>(A54T4ET#BH5)</t>
    </r>
    <r>
      <rPr>
        <b/>
        <sz val="12"/>
        <color theme="1"/>
        <rFont val="Calibri"/>
        <charset val="134"/>
        <scheme val="minor"/>
      </rPr>
      <t>HP Pro SFF 290 G9,i713700, 8GB,256GB,DOS,1YR</t>
    </r>
  </si>
  <si>
    <r>
      <rPr>
        <b/>
        <sz val="12"/>
        <color rgb="FFFF0000"/>
        <rFont val="Calibri"/>
        <charset val="134"/>
        <scheme val="minor"/>
      </rPr>
      <t xml:space="preserve">(6U4U9EA#BH5)   </t>
    </r>
    <r>
      <rPr>
        <b/>
        <sz val="12"/>
        <color theme="1"/>
        <rFont val="Calibri"/>
        <charset val="134"/>
        <scheme val="minor"/>
      </rPr>
      <t xml:space="preserve"> 	HP-PRO-SFF-400-G9-i3-8GB-512GB DOS 1YR </t>
    </r>
  </si>
  <si>
    <r>
      <rPr>
        <b/>
        <sz val="12"/>
        <color rgb="FFFF0000"/>
        <rFont val="Calibri"/>
        <charset val="134"/>
        <scheme val="minor"/>
      </rPr>
      <t xml:space="preserve">(6A891EA#BH5)      </t>
    </r>
    <r>
      <rPr>
        <b/>
        <sz val="12"/>
        <color theme="1"/>
        <rFont val="Calibri"/>
        <charset val="134"/>
        <scheme val="minor"/>
      </rPr>
      <t>HP Pro SFF 400 G9  i5, 8GB RAM, 512GB SSD DOS 1 YR</t>
    </r>
  </si>
  <si>
    <t>PD 400 G9 SFF i7-13700/8/512/DOS/16/512/DOS 9M8Q1AT#BH5</t>
  </si>
  <si>
    <t>9N7F1AT#BH5 HP Elite SFF 800 G9 i513500 8GB/512 PC</t>
  </si>
  <si>
    <r>
      <rPr>
        <b/>
        <sz val="12"/>
        <color rgb="FFFF0000"/>
        <rFont val="Calibri"/>
        <charset val="134"/>
        <scheme val="minor"/>
      </rPr>
      <t>(5L2W9ES#BH5)</t>
    </r>
    <r>
      <rPr>
        <b/>
        <sz val="12"/>
        <color theme="1"/>
        <rFont val="Calibri"/>
        <charset val="134"/>
        <scheme val="minor"/>
      </rPr>
      <t xml:space="preserve"> HP 800 G9 SFF,i7-12700,8GB,512GB,ENGKB,DOS,1YR</t>
    </r>
  </si>
  <si>
    <t xml:space="preserve">                                   HP MINI DESKTOP'S</t>
  </si>
  <si>
    <r>
      <rPr>
        <b/>
        <sz val="12"/>
        <color rgb="FFFF0000"/>
        <rFont val="Calibri"/>
        <charset val="134"/>
        <scheme val="minor"/>
      </rPr>
      <t xml:space="preserve"> 936P0EA#BH5 </t>
    </r>
    <r>
      <rPr>
        <b/>
        <sz val="12"/>
        <color theme="1"/>
        <rFont val="Calibri"/>
        <charset val="134"/>
        <scheme val="minor"/>
      </rPr>
      <t xml:space="preserve">	HP PD 260 G9 Mini i-G8505/8/256/DOS 1yw / Stand / Intel vPro Essentials / Realtek Wi-Fi 6 WLAN / No Flex Port 2 | No Rear Flex I/ / DM No SATA HDD Bracket G6 / Sea and Rail </t>
    </r>
  </si>
  <si>
    <r>
      <rPr>
        <b/>
        <sz val="12"/>
        <color rgb="FFFF0000"/>
        <rFont val="Calibri"/>
        <charset val="134"/>
        <scheme val="minor"/>
      </rPr>
      <t>(9H6M7ET#BH5)  HP 260 MINI G9</t>
    </r>
    <r>
      <rPr>
        <b/>
        <sz val="12"/>
        <color theme="1"/>
        <rFont val="Calibri"/>
        <charset val="134"/>
        <scheme val="minor"/>
      </rPr>
      <t xml:space="preserve"> </t>
    </r>
    <r>
      <rPr>
        <b/>
        <sz val="12"/>
        <color rgb="FFFF0000"/>
        <rFont val="Calibri"/>
        <charset val="134"/>
        <scheme val="minor"/>
      </rPr>
      <t xml:space="preserve">i3-1315 </t>
    </r>
    <r>
      <rPr>
        <b/>
        <sz val="12"/>
        <color theme="1"/>
        <rFont val="Calibri"/>
        <charset val="134"/>
        <scheme val="minor"/>
      </rPr>
      <t>/8GB DDR4/ 256GB M.2 SSD Value / DOS / 1yw / Stand / Intel vPro Essentials / Realtek Wi-Fi 6 WLAN / No Flex Port 2 | No Rear Flex I/ / DM No SATA HDD Bracket G6 / Sea and Rail</t>
    </r>
  </si>
  <si>
    <r>
      <rPr>
        <b/>
        <sz val="12"/>
        <color rgb="FFFF0000"/>
        <rFont val="Calibri"/>
        <charset val="134"/>
        <scheme val="minor"/>
      </rPr>
      <t>(9H6E6ET)</t>
    </r>
    <r>
      <rPr>
        <b/>
        <sz val="12"/>
        <color theme="1"/>
        <rFont val="Calibri"/>
        <charset val="134"/>
        <scheme val="minor"/>
      </rPr>
      <t xml:space="preserve"> HP Pro Mini 260 G9 Desktop PC, FreeDOS, Intel® Core™ i5, 8GB RAM, 512GB SSD</t>
    </r>
  </si>
  <si>
    <r>
      <rPr>
        <b/>
        <sz val="12"/>
        <color rgb="FFFF0000"/>
        <rFont val="Calibri"/>
        <charset val="134"/>
        <scheme val="minor"/>
      </rPr>
      <t>(935X8EA#BH5) HP Pro Mini 400 G9</t>
    </r>
    <r>
      <rPr>
        <b/>
        <sz val="12"/>
        <color theme="1"/>
        <rFont val="Calibri"/>
        <charset val="134"/>
        <scheme val="minor"/>
      </rPr>
      <t xml:space="preserve"> i313100T 8GB/256 GB M.2 SSD Value / DOS / 1yw / Stand / Intel vPro Essentials /( Realtek Wi-Fi 6 WLAN / No Flex Port 2 | No Rear Flex I/ / DM No SATA HDD Bracket G6 / Sea and Rail </t>
    </r>
  </si>
  <si>
    <r>
      <rPr>
        <b/>
        <sz val="12"/>
        <color rgb="FFFF0000"/>
        <rFont val="Calibri"/>
        <charset val="134"/>
        <scheme val="minor"/>
      </rPr>
      <t>(885R1EA#BH5) HP PD 400 G9 Mini</t>
    </r>
    <r>
      <rPr>
        <b/>
        <sz val="12"/>
        <color theme="1"/>
        <rFont val="Calibri"/>
        <charset val="134"/>
        <scheme val="minor"/>
      </rPr>
      <t>, i5-13500T / 8GB DDR4 / 512GB M.2 SSD Value / DOS / 1yw / 125 BLKkbd / 125mouse / Stand / Intel vPro Essentials / Realtek Wi-Fi 6 WLAN / No Flex Port 2 | No Rear Flex I/ / DM No SATA HDD Bracket G6 / Sea and Rail</t>
    </r>
  </si>
  <si>
    <r>
      <rPr>
        <b/>
        <sz val="12"/>
        <color rgb="FFFF0000"/>
        <rFont val="Calibri"/>
        <charset val="134"/>
        <scheme val="minor"/>
      </rPr>
      <t>(935X2EA#BH5) HP PD 400 G9 Mini</t>
    </r>
    <r>
      <rPr>
        <b/>
        <sz val="12"/>
        <color theme="1"/>
        <rFont val="Calibri"/>
        <charset val="134"/>
        <scheme val="minor"/>
      </rPr>
      <t>, i7-13700T / 8GB DDR4 / 512GB M.2 SSD Value / DOS / 1yw / 125 BLKkbd / 125mouse / Stand / Intel vPro Essentials / AX211 Wi-Fi 6E 160MHz BT 5.3 / No Flex Port 2 | No Rear Flex I/ / DM No SATA HDD Bracket G6 / Sea and Rail</t>
    </r>
  </si>
  <si>
    <t>A54WVET#BH5 HP Pro Mini 400 G9 i514500T 8GB/512GB PC</t>
  </si>
  <si>
    <r>
      <rPr>
        <b/>
        <sz val="12"/>
        <color rgb="FFFF0000"/>
        <rFont val="Calibri"/>
        <charset val="134"/>
        <scheme val="minor"/>
      </rPr>
      <t>(885Q8EA#BH5) HP Elite Mini 600 G9 i713700</t>
    </r>
    <r>
      <rPr>
        <b/>
        <sz val="12"/>
        <color theme="1"/>
        <rFont val="Calibri"/>
        <charset val="134"/>
        <scheme val="minor"/>
      </rPr>
      <t xml:space="preserve"> 16GB/512/DOS / 1yw / Stand / Intel vPro Essentials /( Realtek Wi-Fi 6 WLAN / No Flex Port 2 | No Rear Flex I/ / DM No SATA HDD Bracket G6 / Sea and Rail</t>
    </r>
  </si>
  <si>
    <r>
      <rPr>
        <b/>
        <sz val="12"/>
        <color rgb="FFFF0000"/>
        <rFont val="Calibri"/>
        <charset val="134"/>
        <scheme val="minor"/>
      </rPr>
      <t>(5M9M9EA#BH5) 800 DESK MINI   800 G9R</t>
    </r>
    <r>
      <rPr>
        <b/>
        <sz val="12"/>
        <color theme="1"/>
        <rFont val="Calibri"/>
        <charset val="134"/>
        <scheme val="minor"/>
      </rPr>
      <t xml:space="preserve"> DM 65W / i5-13500 / 16GB DDR5 / 512GB M.2 SSD Value / W11 Pro / Pro Sec 1Y / 3Y Service Upgrade | 1yw / 320K kbd / 125mouse / Stand / TCO e-labeling | USB  Tag SN+MAC1+UUID+PKID / Intel AX211 Wi-Fi 6E Vpro 160 MHz BT 5.3 WW WLAN / DP Port | No Fle</t>
    </r>
  </si>
  <si>
    <r>
      <rPr>
        <b/>
        <sz val="12"/>
        <color rgb="FFFF0000"/>
        <rFont val="Calibri"/>
        <charset val="134"/>
        <scheme val="minor"/>
      </rPr>
      <t xml:space="preserve">(449W0ES#BH5 ) 	</t>
    </r>
    <r>
      <rPr>
        <b/>
        <sz val="12"/>
        <color theme="1"/>
        <rFont val="Calibri"/>
        <charset val="134"/>
        <scheme val="minor"/>
      </rPr>
      <t>800 G9R DM 35W / i7-14700T50033MB20cores / 16GB (1x16GB) DDR5 5600 SODIMM Memory / 512GB M.2 SSD Value / W11 Pro / 1yw / 320K kbd / 125mouse / TCO e-labeling / AX211 Wi-Fi 6E 160MHz BT 5.3 / No Rear Flex I/ | No Flex Port 2 / G6 DM SATA cage 35W / Sea and Rail</t>
    </r>
  </si>
  <si>
    <r>
      <rPr>
        <b/>
        <sz val="12"/>
        <color rgb="FFFF0000"/>
        <rFont val="Calibri"/>
        <charset val="134"/>
        <scheme val="minor"/>
      </rPr>
      <t>(449W1ES#BH5)</t>
    </r>
    <r>
      <rPr>
        <b/>
        <sz val="12"/>
        <color theme="1"/>
        <rFont val="Calibri"/>
        <charset val="134"/>
        <scheme val="minor"/>
      </rPr>
      <t xml:space="preserve"> - 800 G9R DM 35W / i7-14700T50033MB20cores / 16GB (1x16GB) DDR5 5600 SODIMM Memory / 1TB M.2 SSD Value / W11 Pro / 1yw / 320K kbd / 125mouse / TCO e-labeling / Intel BE200 Wi-Fi 7 BT 5.4 Vpro WW WLAN / No Rear Flex I/ | No Flex Port 2 / G6 DM SATA cage 35W / Sea and Rail</t>
    </r>
  </si>
  <si>
    <r>
      <rPr>
        <b/>
        <sz val="12"/>
        <color rgb="FFFF0000"/>
        <rFont val="Calibri"/>
        <charset val="134"/>
        <scheme val="minor"/>
      </rPr>
      <t xml:space="preserve">(449W2ES#BH5)  </t>
    </r>
    <r>
      <rPr>
        <b/>
        <sz val="12"/>
        <color theme="1"/>
        <rFont val="Calibri"/>
        <charset val="134"/>
        <scheme val="minor"/>
      </rPr>
      <t xml:space="preserve"> 800 G9R DM 65W / i7-1470054033MB20cores / 16GB DDR5 / 512GB M.2 SSD Value / DOS / 1yw / 320K kbd / 125mouse / Stand / AX211 Wi-Fi 6E 160MHz BT 5.3 / No Rear Flex I/ | No Flex Port 2 / ENT20 G6 DM SATA cage 65W/ Sea and Rail</t>
    </r>
  </si>
  <si>
    <t>HP COMMERCIAL ALL IN ONE'S</t>
  </si>
  <si>
    <r>
      <rPr>
        <b/>
        <sz val="12"/>
        <color rgb="FFFF0000"/>
        <rFont val="Calibri"/>
        <charset val="134"/>
        <scheme val="minor"/>
      </rPr>
      <t>(B6YN4ET#BH5)</t>
    </r>
    <r>
      <rPr>
        <b/>
        <sz val="12"/>
        <color theme="1"/>
        <rFont val="Calibri"/>
        <charset val="134"/>
        <scheme val="minor"/>
      </rPr>
      <t xml:space="preserve"> </t>
    </r>
    <r>
      <rPr>
        <b/>
        <sz val="12"/>
        <color rgb="FFFF0000"/>
        <rFont val="Calibri"/>
        <charset val="134"/>
        <scheme val="minor"/>
      </rPr>
      <t>HP 200 G4 AIO</t>
    </r>
    <r>
      <rPr>
        <b/>
        <sz val="12"/>
        <color theme="1"/>
        <rFont val="Calibri"/>
        <charset val="134"/>
        <scheme val="minor"/>
      </rPr>
      <t>,i5-1235U,8GB,512GB,NONTOUCH,DOS,1YR</t>
    </r>
  </si>
  <si>
    <r>
      <rPr>
        <b/>
        <sz val="12"/>
        <color rgb="FFFF0000"/>
        <rFont val="Calibri"/>
        <charset val="134"/>
        <scheme val="minor"/>
      </rPr>
      <t>(9H6H5ET#BH5)HP PROONE 240</t>
    </r>
    <r>
      <rPr>
        <b/>
        <sz val="12"/>
        <color theme="1"/>
        <rFont val="Calibri"/>
        <charset val="134"/>
        <scheme val="minor"/>
      </rPr>
      <t xml:space="preserve"> G10,I5-1335U,8GB DDR4 3200 MHZ,512GB SSD,DOS,1YR</t>
    </r>
  </si>
  <si>
    <r>
      <rPr>
        <b/>
        <sz val="12"/>
        <color rgb="FFFF0000"/>
        <rFont val="Calibri"/>
        <charset val="134"/>
        <scheme val="minor"/>
      </rPr>
      <t>(935X4EA#BH5) HP PROONE 240</t>
    </r>
    <r>
      <rPr>
        <b/>
        <sz val="12"/>
        <color theme="1"/>
        <rFont val="Calibri"/>
        <charset val="134"/>
        <scheme val="minor"/>
      </rPr>
      <t xml:space="preserve"> G10,I7-1335U,8GB DDR4,512GB SSD,DOS,1YR</t>
    </r>
  </si>
  <si>
    <r>
      <rPr>
        <b/>
        <sz val="12"/>
        <color rgb="FFFF0000"/>
        <rFont val="Calibri"/>
        <charset val="134"/>
        <scheme val="minor"/>
      </rPr>
      <t xml:space="preserve">HP ProOne 440 G9 </t>
    </r>
    <r>
      <rPr>
        <b/>
        <sz val="12"/>
        <color theme="1"/>
        <rFont val="Calibri"/>
        <charset val="134"/>
        <scheme val="minor"/>
      </rPr>
      <t>All In One PC, 13th Gen Intel Core i5-13500T, 8GB RAM, 512GB SSD, Intel UHD Graphics, 23.8″ FHD IPS 250nits 72% NTSC Display, DOS, Wired English Keyboard &amp; Mouse, Black with Warranty</t>
    </r>
  </si>
  <si>
    <r>
      <rPr>
        <b/>
        <sz val="12"/>
        <color rgb="FFFF0000"/>
        <rFont val="Calibri"/>
        <charset val="134"/>
        <scheme val="minor"/>
      </rPr>
      <t>HP PRO ONE 440G9</t>
    </r>
    <r>
      <rPr>
        <b/>
        <sz val="12"/>
        <color theme="1"/>
        <rFont val="Calibri"/>
        <charset val="134"/>
        <scheme val="minor"/>
      </rPr>
      <t xml:space="preserve"> ALL IN ONE (884R5EA) i7-13700T-4.9GHz, 16GB, 512GB SSD, CAMERA, BT, WIFI, 23.8"FHD IPS, WINDOWS 11 PRO, INTEL UHD 770 GRAPHICS, BLACK, 1 YEAR WARRANTY</t>
    </r>
  </si>
  <si>
    <r>
      <rPr>
        <b/>
        <sz val="12"/>
        <color rgb="FFFF0000"/>
        <rFont val="Calibri"/>
        <charset val="134"/>
        <scheme val="minor"/>
      </rPr>
      <t>840 G9 AiO NT FHD IDS</t>
    </r>
    <r>
      <rPr>
        <b/>
        <sz val="12"/>
        <color theme="1"/>
        <rFont val="Calibri"/>
        <charset val="134"/>
        <scheme val="minor"/>
      </rPr>
      <t xml:space="preserve"> / i7-12700 / 16GB / 512GB M.2 SSD Value / DOS / 1yw / 320K kbd / 125mouse / Height Adjust Stand 24 / No MCR / Intel AX211 Wi-Fi 6E Vpro 160 MHz BT 5.3 WW WLAN / ISE Override / 5MP Camera / Sea and Rail</t>
    </r>
  </si>
  <si>
    <r>
      <rPr>
        <b/>
        <sz val="12"/>
        <color rgb="FFFF0000"/>
        <rFont val="Calibri"/>
        <charset val="134"/>
        <scheme val="minor"/>
      </rPr>
      <t xml:space="preserve">HP ELITEONE 840 G9 AiO T FHD IDS </t>
    </r>
    <r>
      <rPr>
        <b/>
        <sz val="12"/>
        <color theme="1"/>
        <rFont val="Calibri"/>
        <charset val="134"/>
        <scheme val="minor"/>
      </rPr>
      <t>/ i7-12700 / 16GB / 512GB M.2 SSD TLC / W11 Pro DGR / 1yw | 3Y Service Upgrade / 655 Wireless kbd &amp; mouse Combo / Height Adjust Stand 24 / No MCR / LBL TCO / Intel AX211 Wi-Fi 6E VPro 160 MHz BT 5.3 WW WLAN / ISE Override / 5MP Camera / S</t>
    </r>
  </si>
  <si>
    <r>
      <rPr>
        <b/>
        <sz val="12"/>
        <color rgb="FFFF0000"/>
        <rFont val="Calibri"/>
        <charset val="134"/>
        <scheme val="minor"/>
      </rPr>
      <t>840 G9 AiO T</t>
    </r>
    <r>
      <rPr>
        <b/>
        <sz val="12"/>
        <color theme="1"/>
        <rFont val="Calibri"/>
        <charset val="134"/>
        <scheme val="minor"/>
      </rPr>
      <t xml:space="preserve"> FHD IDS / i7-12700 / 16GB DDR5 / 512GB M.2 SSD Value / DOS / |1yw / 320K kbd / 125mouse / Height Adjust Stand 24 / No MCR / Realtek Wi-Fi 6 WLAN / ISE Override / 5MP Camera / Sea and Rail</t>
    </r>
  </si>
  <si>
    <r>
      <rPr>
        <b/>
        <sz val="12"/>
        <color theme="1"/>
        <rFont val="Calibri"/>
        <charset val="134"/>
        <scheme val="minor"/>
      </rPr>
      <t xml:space="preserve"> </t>
    </r>
    <r>
      <rPr>
        <b/>
        <sz val="12"/>
        <color rgb="FFFF0000"/>
        <rFont val="Calibri"/>
        <charset val="134"/>
        <scheme val="minor"/>
      </rPr>
      <t>HP EliteOne</t>
    </r>
    <r>
      <rPr>
        <b/>
        <sz val="12"/>
        <color theme="1"/>
        <rFont val="Calibri"/>
        <charset val="134"/>
        <scheme val="minor"/>
      </rPr>
      <t xml:space="preserve"> </t>
    </r>
    <r>
      <rPr>
        <b/>
        <sz val="12"/>
        <color rgb="FFFF0000"/>
        <rFont val="Calibri"/>
        <charset val="134"/>
        <scheme val="minor"/>
      </rPr>
      <t xml:space="preserve">870 G9 AiO TOUCH QHD IDS </t>
    </r>
    <r>
      <rPr>
        <b/>
        <sz val="12"/>
        <color theme="1"/>
        <rFont val="Calibri"/>
        <charset val="134"/>
        <scheme val="minor"/>
      </rPr>
      <t>/ i7-12700 / 32GB DDR5 / 1TB M.2 SSD Value / DOS / 1yw | 3Y Service Upgrade / No kbd / No mouse / Height Adjust Stand 24 / MCR / Realtek Wi-Fi 6 WLAN / ISE Override / 5MP Camera</t>
    </r>
  </si>
  <si>
    <r>
      <rPr>
        <b/>
        <sz val="12"/>
        <color rgb="FFFF0000"/>
        <rFont val="Calibri"/>
        <charset val="134"/>
        <scheme val="minor"/>
      </rPr>
      <t xml:space="preserve">(72999985/9E8J6AV) </t>
    </r>
    <r>
      <rPr>
        <b/>
        <sz val="12"/>
        <color theme="1"/>
        <rFont val="Calibri"/>
        <charset val="134"/>
        <scheme val="minor"/>
      </rPr>
      <t xml:space="preserve">  ELITEONE 870G9 AIO TOUCH,I7-14700,32GB(2X16GB),1TB,W11,3Y</t>
    </r>
  </si>
  <si>
    <r>
      <rPr>
        <b/>
        <sz val="12"/>
        <color rgb="FFFF0000"/>
        <rFont val="Calibri"/>
        <charset val="134"/>
        <scheme val="minor"/>
      </rPr>
      <t xml:space="preserve">A55PLET#BH5   </t>
    </r>
    <r>
      <rPr>
        <b/>
        <sz val="12"/>
        <rFont val="Calibri"/>
        <charset val="134"/>
        <scheme val="minor"/>
      </rPr>
      <t xml:space="preserve"> 	EO 840 G9 AIO i7-14700/16/512/W11P/T</t>
    </r>
  </si>
  <si>
    <r>
      <rPr>
        <b/>
        <sz val="12"/>
        <color rgb="FFFF0000"/>
        <rFont val="Calibri"/>
        <charset val="134"/>
        <scheme val="minor"/>
      </rPr>
      <t xml:space="preserve">A55PMET#BH5 </t>
    </r>
    <r>
      <rPr>
        <b/>
        <sz val="12"/>
        <rFont val="Calibri"/>
        <charset val="134"/>
        <scheme val="minor"/>
      </rPr>
      <t xml:space="preserve">  	EO 840 G9 AIO i7-14700/16/512/W11P/NT</t>
    </r>
  </si>
  <si>
    <r>
      <rPr>
        <b/>
        <sz val="12"/>
        <color rgb="FFFF0000"/>
        <rFont val="Calibri"/>
        <charset val="134"/>
        <scheme val="minor"/>
      </rPr>
      <t xml:space="preserve">A55PRET#ABV </t>
    </r>
    <r>
      <rPr>
        <b/>
        <sz val="12"/>
        <rFont val="Calibri"/>
        <charset val="134"/>
        <scheme val="minor"/>
      </rPr>
      <t xml:space="preserve">   	EO 870 G9 AIO i7-14700/16/512/W11P/NT</t>
    </r>
  </si>
  <si>
    <r>
      <rPr>
        <b/>
        <sz val="12"/>
        <color rgb="FFFF0000"/>
        <rFont val="Calibri"/>
        <charset val="134"/>
        <scheme val="minor"/>
      </rPr>
      <t xml:space="preserve">A55PRET#BH5  </t>
    </r>
    <r>
      <rPr>
        <b/>
        <sz val="12"/>
        <rFont val="Calibri"/>
        <charset val="134"/>
        <scheme val="minor"/>
      </rPr>
      <t xml:space="preserve"> 	EO 870 G9 AIO i7-14700/16/512/W11P/NT</t>
    </r>
  </si>
  <si>
    <t>HP CONSUMER ALL IN ONE'S</t>
  </si>
  <si>
    <r>
      <rPr>
        <b/>
        <sz val="12"/>
        <color rgb="FFFF0000"/>
        <rFont val="Calibri"/>
        <charset val="134"/>
        <scheme val="minor"/>
      </rPr>
      <t xml:space="preserve">(A99BKEA) </t>
    </r>
    <r>
      <rPr>
        <b/>
        <sz val="12"/>
        <color theme="1"/>
        <rFont val="Calibri"/>
        <charset val="134"/>
        <scheme val="minor"/>
      </rPr>
      <t>HP AIO Desktop 22-dg0013nh, FreeDOS, 21.5", Intel® Core™ i3, 8GB RAM, 512GB SSD, FHD, Jet black</t>
    </r>
  </si>
  <si>
    <r>
      <rPr>
        <b/>
        <sz val="12"/>
        <color rgb="FFFF0000"/>
        <rFont val="Calibri"/>
        <charset val="134"/>
        <scheme val="minor"/>
      </rPr>
      <t>(A99BJEA)</t>
    </r>
    <r>
      <rPr>
        <b/>
        <sz val="12"/>
        <color theme="1"/>
        <rFont val="Calibri"/>
        <charset val="134"/>
        <scheme val="minor"/>
      </rPr>
      <t xml:space="preserve"> HP All-in-One Desktop 22-dg0012nh, FreeDOS, 21.5", Intel® Core™ i3, 8GB RAM, 512GB SSD, FHD, Ceramic white</t>
    </r>
  </si>
  <si>
    <r>
      <rPr>
        <b/>
        <sz val="12"/>
        <color rgb="FFFF0000"/>
        <rFont val="Calibri"/>
        <charset val="134"/>
        <scheme val="minor"/>
      </rPr>
      <t xml:space="preserve">(B59U0EA#BH5)   </t>
    </r>
    <r>
      <rPr>
        <b/>
        <sz val="12"/>
        <color theme="1"/>
        <rFont val="Calibri"/>
        <charset val="134"/>
        <scheme val="minor"/>
      </rPr>
      <t>HP 24 CB1284NH AIO,I3-1215U,8GB,512GB,23.8INCH FHD,NONTOUCH,DOS,STARRY WHITE</t>
    </r>
  </si>
  <si>
    <r>
      <rPr>
        <b/>
        <sz val="12"/>
        <color rgb="FFFF0000"/>
        <rFont val="Calibri"/>
        <charset val="134"/>
        <scheme val="minor"/>
      </rPr>
      <t>(B59TZEA#BH5</t>
    </r>
    <r>
      <rPr>
        <b/>
        <sz val="12"/>
        <color theme="1"/>
        <rFont val="Calibri"/>
        <charset val="134"/>
        <scheme val="minor"/>
      </rPr>
      <t>)  HP 24 CB1283NH AIO,I3-1215U,8GB,512GB,23.8INCH FHD,NONTOUCH,DOS,1YR,JET BLACK</t>
    </r>
  </si>
  <si>
    <r>
      <rPr>
        <b/>
        <sz val="12"/>
        <color rgb="FFFF0000"/>
        <rFont val="Calibri"/>
        <charset val="134"/>
        <scheme val="minor"/>
      </rPr>
      <t>(B73T9EA#BH5)</t>
    </r>
    <r>
      <rPr>
        <b/>
        <sz val="12"/>
        <color theme="1"/>
        <rFont val="Calibri"/>
        <charset val="134"/>
        <scheme val="minor"/>
      </rPr>
      <t>HP 24 CR0308 AIO,I5-1334,8GB,512GB,BLK,NT,DOS,1YR</t>
    </r>
  </si>
  <si>
    <r>
      <rPr>
        <b/>
        <sz val="12"/>
        <color rgb="FFFF0000"/>
        <rFont val="Calibri"/>
        <charset val="134"/>
        <scheme val="minor"/>
      </rPr>
      <t>(6V340EA#BH5)</t>
    </r>
    <r>
      <rPr>
        <b/>
        <sz val="12"/>
        <color theme="1"/>
        <rFont val="Calibri"/>
        <charset val="134"/>
        <scheme val="minor"/>
      </rPr>
      <t xml:space="preserve"> HP AIO 24-CB1026NH ,I5-1235U,8GB DDR4,512GB,DOS</t>
    </r>
  </si>
  <si>
    <r>
      <rPr>
        <b/>
        <sz val="12"/>
        <color rgb="FFFF0000"/>
        <rFont val="Calibri"/>
        <charset val="134"/>
        <scheme val="minor"/>
      </rPr>
      <t>(B73T8EA#BH5)</t>
    </r>
    <r>
      <rPr>
        <b/>
        <sz val="12"/>
        <color theme="1"/>
        <rFont val="Calibri"/>
        <charset val="134"/>
        <scheme val="minor"/>
      </rPr>
      <t>HP 24-CR0307NH AIO,I5-1334U,8GB,512GB,NON TOUCH,DOS,WHITE</t>
    </r>
  </si>
  <si>
    <r>
      <rPr>
        <b/>
        <sz val="12"/>
        <color rgb="FFFF0000"/>
        <rFont val="Calibri"/>
        <charset val="134"/>
        <scheme val="minor"/>
      </rPr>
      <t xml:space="preserve">(91H33EA ) </t>
    </r>
    <r>
      <rPr>
        <b/>
        <sz val="12"/>
        <color theme="8" tint="-0.249977111117893"/>
        <rFont val="Calibri"/>
        <charset val="134"/>
        <scheme val="minor"/>
      </rPr>
      <t xml:space="preserve">         </t>
    </r>
    <r>
      <rPr>
        <b/>
        <sz val="12"/>
        <rFont val="Calibri"/>
        <charset val="134"/>
        <scheme val="minor"/>
      </rPr>
      <t xml:space="preserve">	24 i7-1355U 8GB 512GB Touch black</t>
    </r>
    <r>
      <rPr>
        <b/>
        <sz val="12"/>
        <color theme="8" tint="-0.249977111117893"/>
        <rFont val="Calibri"/>
        <charset val="134"/>
        <scheme val="minor"/>
      </rPr>
      <t xml:space="preserve">
</t>
    </r>
  </si>
  <si>
    <r>
      <rPr>
        <b/>
        <sz val="12"/>
        <color rgb="FFFF0000"/>
        <rFont val="Calibri"/>
        <charset val="134"/>
        <scheme val="minor"/>
      </rPr>
      <t>(91G35EA)</t>
    </r>
    <r>
      <rPr>
        <b/>
        <sz val="12"/>
        <color theme="8" tint="-0.249977111117893"/>
        <rFont val="Calibri"/>
        <charset val="134"/>
        <scheme val="minor"/>
      </rPr>
      <t xml:space="preserve">	    </t>
    </r>
    <r>
      <rPr>
        <b/>
        <sz val="12"/>
        <rFont val="Calibri"/>
        <charset val="134"/>
        <scheme val="minor"/>
      </rPr>
      <t xml:space="preserve">   24 i7-1355U 8GB 512GB Touch White</t>
    </r>
  </si>
  <si>
    <r>
      <rPr>
        <b/>
        <sz val="12"/>
        <color rgb="FFFF0000"/>
        <rFont val="Calibri"/>
        <charset val="134"/>
        <scheme val="minor"/>
      </rPr>
      <t>(A99BMEA#BH5)</t>
    </r>
    <r>
      <rPr>
        <b/>
        <sz val="12"/>
        <color theme="1"/>
        <rFont val="Calibri"/>
        <charset val="134"/>
        <scheme val="minor"/>
      </rPr>
      <t>HP 27-CR0154NH AIO,I7-1355U,8GB DDR4 3200 SODIMM,512G 2280 PCIE NVME VALUE ,TOUCH/27 FHD,DOS,1YR</t>
    </r>
  </si>
  <si>
    <t>27 cr0154 AIO A98MEA#BH5 i7-1355/8/512/DOS/WHT/T</t>
  </si>
  <si>
    <t>A9VA3EA#BH5 HP 27 inch All-in-One All-in-One 1C23 | INTEL i7-1355U RAM 8GB(1x8GB) DDR4 3200 SODIMM | SSD 512G 2280 PCIe NVMe Value | UMA | Non-Touch/27 FHD Antiglare IPS | FreeDos 3.0 | Shell White</t>
  </si>
  <si>
    <t>6V337EA#BH5 - HP 24-CB1023nh AIO/23.8"T/ i51235U/8DDR4/512SSD/FHD/UMA/White/DOS</t>
  </si>
  <si>
    <t>A7DA9EA#BH5 HP 24-cb1490nh All-in-One PC (CI5-1235U/8GB/512GB/23.8 FHD TOUCH/DOS) - JET BLACK</t>
  </si>
  <si>
    <t>6V339EA#BH5 HP 24-cb1025nh All-in-One PC</t>
  </si>
  <si>
    <t>HP DESKTOP WORKSTATION'S</t>
  </si>
  <si>
    <t>8T1W4EA#ABV HP Z2 G9 TWR I714700K 16GB/1TB PC</t>
  </si>
  <si>
    <r>
      <rPr>
        <b/>
        <sz val="12"/>
        <color theme="1"/>
        <rFont val="Calibri"/>
        <charset val="134"/>
        <scheme val="minor"/>
      </rPr>
      <t xml:space="preserve"> </t>
    </r>
    <r>
      <rPr>
        <b/>
        <sz val="12"/>
        <color rgb="FFFF0000"/>
        <rFont val="Calibri"/>
        <charset val="134"/>
        <scheme val="minor"/>
      </rPr>
      <t xml:space="preserve">Z4 TWR </t>
    </r>
    <r>
      <rPr>
        <b/>
        <sz val="12"/>
        <color theme="1" tint="0.149998474074526"/>
        <rFont val="Calibri"/>
        <charset val="134"/>
        <scheme val="minor"/>
      </rPr>
      <t xml:space="preserve">Base </t>
    </r>
    <r>
      <rPr>
        <b/>
        <sz val="12"/>
        <color theme="1"/>
        <rFont val="Calibri"/>
        <charset val="134"/>
        <scheme val="minor"/>
      </rPr>
      <t>Unit G5 775W RCTO / Win11p64forWorkstations6Cores / W3-2423 4.00G  6 cores 110W / 16GB (1x16GB) DDR5 4800 DIMM ECC REG Memory / Z Turbo 1TB PCIe-4x4 2280 TLC M.2 / No Integrated GFX / DVD-ODD / USB320Kkbd / Wired 320M mouse / 3/3/3 warranty</t>
    </r>
  </si>
  <si>
    <r>
      <rPr>
        <b/>
        <sz val="12"/>
        <color rgb="FFFF0000"/>
        <rFont val="Calibri"/>
        <charset val="134"/>
        <scheme val="minor"/>
      </rPr>
      <t xml:space="preserve">Z8 TWR </t>
    </r>
    <r>
      <rPr>
        <b/>
        <sz val="12"/>
        <color theme="1" tint="0.149998474074526"/>
        <rFont val="Calibri"/>
        <charset val="134"/>
        <scheme val="minor"/>
      </rPr>
      <t>Base</t>
    </r>
    <r>
      <rPr>
        <b/>
        <sz val="12"/>
        <color theme="1"/>
        <rFont val="Calibri"/>
        <charset val="134"/>
        <scheme val="minor"/>
      </rPr>
      <t xml:space="preserve"> Unit G5 1450W 200V/10A RCTO / HPLinux-ready / 4410Y 12 cores 150W / 16GB (1x16GB) DDR5 4800 DIMM ECC REG Memory / Z Turbo 1TB PCIe-4x4 2280 TLC M.2 / No Integrated GFX / DVD-ODD / USB320Kkbd / Wired 320M mouse / 3/3/3(material/labor/onsite)</t>
    </r>
  </si>
  <si>
    <r>
      <rPr>
        <b/>
        <sz val="12"/>
        <color rgb="FFFF0000"/>
        <rFont val="Calibri"/>
        <charset val="134"/>
        <scheme val="minor"/>
      </rPr>
      <t>Z8 TWR</t>
    </r>
    <r>
      <rPr>
        <b/>
        <sz val="12"/>
        <color theme="1"/>
        <rFont val="Calibri"/>
        <charset val="134"/>
        <scheme val="minor"/>
      </rPr>
      <t xml:space="preserve"> Base Unit G5 1450W 200V/10A RCTO / Win11p64forWorkstations6CoresPlus / 4410Y 12 cores 150W / 16GB (1x16GB) DDR5 4800 DIMM ECC REG Memory / Z Turbo 1TB PCIe-4x4 2280 TLC M.2 / No Integrated GFX / DVD-ODD / USB320Kkbd / Wired 320M mouse / 3/3/3(material/labor/onsite)</t>
    </r>
  </si>
  <si>
    <t>HP 24 Inch Monitors</t>
  </si>
  <si>
    <r>
      <rPr>
        <b/>
        <sz val="12"/>
        <color rgb="FFFF0000"/>
        <rFont val="Calibri"/>
        <charset val="134"/>
        <scheme val="minor"/>
      </rPr>
      <t>65P58AS#ABV</t>
    </r>
    <r>
      <rPr>
        <b/>
        <sz val="12"/>
        <color theme="1"/>
        <rFont val="Calibri"/>
        <charset val="134"/>
        <scheme val="minor"/>
      </rPr>
      <t xml:space="preserve"> – HP </t>
    </r>
    <r>
      <rPr>
        <b/>
        <sz val="12"/>
        <color rgb="FFFF0000"/>
        <rFont val="Calibri"/>
        <charset val="134"/>
        <scheme val="minor"/>
      </rPr>
      <t>V24i G5</t>
    </r>
    <r>
      <rPr>
        <b/>
        <sz val="12"/>
        <color theme="1"/>
        <rFont val="Calibri"/>
        <charset val="134"/>
        <scheme val="minor"/>
      </rPr>
      <t xml:space="preserve"> FHD Display</t>
    </r>
  </si>
  <si>
    <r>
      <rPr>
        <b/>
        <sz val="12"/>
        <color rgb="FFFF0000"/>
        <rFont val="Calibri"/>
        <charset val="134"/>
        <scheme val="minor"/>
      </rPr>
      <t>AK2F1AS</t>
    </r>
    <r>
      <rPr>
        <b/>
        <sz val="12"/>
        <rFont val="Calibri"/>
        <charset val="134"/>
        <scheme val="minor"/>
      </rPr>
      <t xml:space="preserve">	  HP Series 3</t>
    </r>
    <r>
      <rPr>
        <b/>
        <sz val="12"/>
        <color rgb="FFFF0000"/>
        <rFont val="Calibri"/>
        <charset val="134"/>
        <scheme val="minor"/>
      </rPr>
      <t xml:space="preserve"> Pro 21.45 FHD Display-322pe</t>
    </r>
  </si>
  <si>
    <r>
      <rPr>
        <b/>
        <sz val="12"/>
        <color rgb="FFFF0000"/>
        <rFont val="Calibri"/>
        <charset val="134"/>
        <scheme val="minor"/>
      </rPr>
      <t>( 453D6AS#ABV)</t>
    </r>
    <r>
      <rPr>
        <b/>
        <sz val="12"/>
        <color theme="1"/>
        <rFont val="Calibri"/>
        <charset val="134"/>
        <scheme val="minor"/>
      </rPr>
      <t xml:space="preserve"> HP</t>
    </r>
    <r>
      <rPr>
        <b/>
        <sz val="12"/>
        <color rgb="FFFF0000"/>
        <rFont val="Calibri"/>
        <charset val="134"/>
        <scheme val="minor"/>
      </rPr>
      <t xml:space="preserve"> V241ib</t>
    </r>
    <r>
      <rPr>
        <b/>
        <sz val="12"/>
        <color theme="1"/>
        <rFont val="Calibri"/>
        <charset val="134"/>
        <scheme val="minor"/>
      </rPr>
      <t xml:space="preserve"> Monitor</t>
    </r>
  </si>
  <si>
    <r>
      <rPr>
        <b/>
        <sz val="12"/>
        <color rgb="FFFF0000"/>
        <rFont val="Calibri"/>
        <charset val="134"/>
        <scheme val="minor"/>
      </rPr>
      <t xml:space="preserve">(64W18AS) </t>
    </r>
    <r>
      <rPr>
        <b/>
        <sz val="12"/>
        <color theme="1"/>
        <rFont val="Calibri"/>
        <charset val="134"/>
        <scheme val="minor"/>
      </rPr>
      <t xml:space="preserve">HP </t>
    </r>
    <r>
      <rPr>
        <b/>
        <sz val="12"/>
        <color rgb="FFFF0000"/>
        <rFont val="Calibri"/>
        <charset val="134"/>
        <scheme val="minor"/>
      </rPr>
      <t>P24v</t>
    </r>
    <r>
      <rPr>
        <b/>
        <sz val="12"/>
        <color theme="1"/>
        <rFont val="Calibri"/>
        <charset val="134"/>
        <scheme val="minor"/>
      </rPr>
      <t xml:space="preserve"> G5 FHD Monitor</t>
    </r>
  </si>
  <si>
    <r>
      <rPr>
        <b/>
        <sz val="12"/>
        <color rgb="FFFF0000"/>
        <rFont val="Calibri"/>
        <charset val="134"/>
        <scheme val="minor"/>
      </rPr>
      <t xml:space="preserve">(94C17AS#ABV) </t>
    </r>
    <r>
      <rPr>
        <b/>
        <sz val="12"/>
        <color theme="1"/>
        <rFont val="Calibri"/>
        <charset val="134"/>
        <scheme val="minor"/>
      </rPr>
      <t xml:space="preserve">HP </t>
    </r>
    <r>
      <rPr>
        <b/>
        <sz val="12"/>
        <color rgb="FFFF0000"/>
        <rFont val="Calibri"/>
        <charset val="134"/>
        <scheme val="minor"/>
      </rPr>
      <t xml:space="preserve">S5 524SF </t>
    </r>
    <r>
      <rPr>
        <b/>
        <sz val="12"/>
        <color theme="1"/>
        <rFont val="Calibri"/>
        <charset val="134"/>
        <scheme val="minor"/>
      </rPr>
      <t>FHD MONITOR</t>
    </r>
  </si>
  <si>
    <r>
      <rPr>
        <b/>
        <sz val="12"/>
        <color rgb="FFFF0000"/>
        <rFont val="Calibri"/>
        <charset val="134"/>
        <scheme val="minor"/>
      </rPr>
      <t>(94C36AS#ABV)</t>
    </r>
    <r>
      <rPr>
        <b/>
        <sz val="12"/>
        <color theme="1"/>
        <rFont val="Calibri"/>
        <charset val="134"/>
        <scheme val="minor"/>
      </rPr>
      <t xml:space="preserve"> HP </t>
    </r>
    <r>
      <rPr>
        <b/>
        <sz val="12"/>
        <color rgb="FFFF0000"/>
        <rFont val="Calibri"/>
        <charset val="134"/>
        <scheme val="minor"/>
      </rPr>
      <t>S5 524SA</t>
    </r>
    <r>
      <rPr>
        <b/>
        <sz val="12"/>
        <color theme="1"/>
        <rFont val="Calibri"/>
        <charset val="134"/>
        <scheme val="minor"/>
      </rPr>
      <t xml:space="preserve"> FHD MONITOR WITH SPEAKER</t>
    </r>
  </si>
  <si>
    <r>
      <rPr>
        <b/>
        <sz val="12"/>
        <rFont val="Calibri"/>
        <charset val="134"/>
        <scheme val="minor"/>
      </rPr>
      <t>94C19AS	   HP S5</t>
    </r>
    <r>
      <rPr>
        <b/>
        <sz val="12"/>
        <color theme="8" tint="-0.249977111117893"/>
        <rFont val="Calibri"/>
        <charset val="134"/>
        <scheme val="minor"/>
      </rPr>
      <t xml:space="preserve"> </t>
    </r>
    <r>
      <rPr>
        <b/>
        <sz val="12"/>
        <color rgb="FFFF0000"/>
        <rFont val="Calibri"/>
        <charset val="134"/>
        <scheme val="minor"/>
      </rPr>
      <t>524sh</t>
    </r>
    <r>
      <rPr>
        <b/>
        <sz val="12"/>
        <color theme="8" tint="-0.249977111117893"/>
        <rFont val="Calibri"/>
        <charset val="134"/>
        <scheme val="minor"/>
      </rPr>
      <t xml:space="preserve"> </t>
    </r>
    <r>
      <rPr>
        <b/>
        <sz val="12"/>
        <rFont val="Calibri"/>
        <charset val="134"/>
        <scheme val="minor"/>
      </rPr>
      <t>FHD HA MNTR</t>
    </r>
  </si>
  <si>
    <t>HP MONITOR - 94C21AS#ABV HP S5 524sw FHD WHT MNTR</t>
  </si>
  <si>
    <r>
      <rPr>
        <b/>
        <sz val="12"/>
        <color rgb="FFFF0000"/>
        <rFont val="Calibri"/>
        <charset val="134"/>
        <scheme val="minor"/>
      </rPr>
      <t xml:space="preserve">(64W34AA#ABV) </t>
    </r>
    <r>
      <rPr>
        <b/>
        <sz val="12"/>
        <color theme="1"/>
        <rFont val="Calibri"/>
        <charset val="134"/>
        <scheme val="minor"/>
      </rPr>
      <t xml:space="preserve">HP </t>
    </r>
    <r>
      <rPr>
        <b/>
        <sz val="12"/>
        <color rgb="FFFF0000"/>
        <rFont val="Calibri"/>
        <charset val="134"/>
        <scheme val="minor"/>
      </rPr>
      <t>P24h</t>
    </r>
    <r>
      <rPr>
        <b/>
        <sz val="12"/>
        <color theme="1"/>
        <rFont val="Calibri"/>
        <charset val="134"/>
        <scheme val="minor"/>
      </rPr>
      <t xml:space="preserve"> G5 FHD Display</t>
    </r>
  </si>
  <si>
    <r>
      <rPr>
        <b/>
        <sz val="12"/>
        <color rgb="FFFF0000"/>
        <rFont val="Calibri"/>
        <charset val="134"/>
        <scheme val="minor"/>
      </rPr>
      <t>(6N6E9AS#ABV)</t>
    </r>
    <r>
      <rPr>
        <b/>
        <sz val="12"/>
        <color theme="1"/>
        <rFont val="Calibri"/>
        <charset val="134"/>
        <scheme val="minor"/>
      </rPr>
      <t xml:space="preserve"> HP </t>
    </r>
    <r>
      <rPr>
        <b/>
        <sz val="12"/>
        <color rgb="FFFF0000"/>
        <rFont val="Calibri"/>
        <charset val="134"/>
        <scheme val="minor"/>
      </rPr>
      <t>E24</t>
    </r>
    <r>
      <rPr>
        <b/>
        <sz val="12"/>
        <color theme="1"/>
        <rFont val="Calibri"/>
        <charset val="134"/>
        <scheme val="minor"/>
      </rPr>
      <t xml:space="preserve"> G5 FHD Display</t>
    </r>
  </si>
  <si>
    <r>
      <rPr>
        <b/>
        <sz val="12"/>
        <color theme="1"/>
        <rFont val="Calibri"/>
        <charset val="134"/>
        <scheme val="minor"/>
      </rPr>
      <t xml:space="preserve">HP </t>
    </r>
    <r>
      <rPr>
        <b/>
        <sz val="12"/>
        <color rgb="FFFF0000"/>
        <rFont val="Calibri"/>
        <charset val="134"/>
        <scheme val="minor"/>
      </rPr>
      <t>E24m</t>
    </r>
    <r>
      <rPr>
        <b/>
        <sz val="12"/>
        <color theme="1"/>
        <rFont val="Calibri"/>
        <charset val="134"/>
        <scheme val="minor"/>
      </rPr>
      <t xml:space="preserve"> Conferencing Display</t>
    </r>
  </si>
  <si>
    <t>HP 27 Inch Monitors</t>
  </si>
  <si>
    <r>
      <rPr>
        <b/>
        <sz val="12"/>
        <color rgb="FFFF0000"/>
        <rFont val="Calibri"/>
        <charset val="134"/>
        <scheme val="minor"/>
      </rPr>
      <t>(64W41AA#ABV)</t>
    </r>
    <r>
      <rPr>
        <b/>
        <sz val="12"/>
        <color theme="1"/>
        <rFont val="Calibri"/>
        <charset val="134"/>
        <scheme val="minor"/>
      </rPr>
      <t xml:space="preserve"> HP </t>
    </r>
    <r>
      <rPr>
        <b/>
        <sz val="14"/>
        <color rgb="FFFF0000"/>
        <rFont val="Calibri"/>
        <charset val="134"/>
        <scheme val="minor"/>
      </rPr>
      <t>P27h</t>
    </r>
    <r>
      <rPr>
        <b/>
        <sz val="14"/>
        <color theme="1"/>
        <rFont val="Calibri"/>
        <charset val="134"/>
        <scheme val="minor"/>
      </rPr>
      <t xml:space="preserve"> </t>
    </r>
    <r>
      <rPr>
        <b/>
        <sz val="12"/>
        <color theme="1"/>
        <rFont val="Calibri"/>
        <charset val="134"/>
        <scheme val="minor"/>
      </rPr>
      <t>G5 FHD Display</t>
    </r>
  </si>
  <si>
    <r>
      <rPr>
        <b/>
        <sz val="12"/>
        <color rgb="FFFF0000"/>
        <rFont val="Calibri"/>
        <charset val="134"/>
        <scheme val="minor"/>
      </rPr>
      <t>(94F44AS#ABV)</t>
    </r>
    <r>
      <rPr>
        <b/>
        <sz val="12"/>
        <color theme="1"/>
        <rFont val="Calibri"/>
        <charset val="134"/>
        <scheme val="minor"/>
      </rPr>
      <t xml:space="preserve"> HP S5</t>
    </r>
    <r>
      <rPr>
        <b/>
        <sz val="12"/>
        <color rgb="FFFF0000"/>
        <rFont val="Calibri"/>
        <charset val="134"/>
        <scheme val="minor"/>
      </rPr>
      <t xml:space="preserve"> </t>
    </r>
    <r>
      <rPr>
        <b/>
        <sz val="14"/>
        <color rgb="FFFF0000"/>
        <rFont val="Calibri"/>
        <charset val="134"/>
        <scheme val="minor"/>
      </rPr>
      <t>527SF</t>
    </r>
    <r>
      <rPr>
        <b/>
        <sz val="12"/>
        <color theme="1"/>
        <rFont val="Calibri"/>
        <charset val="134"/>
        <scheme val="minor"/>
      </rPr>
      <t xml:space="preserve"> FHD DISPLAY</t>
    </r>
  </si>
  <si>
    <r>
      <rPr>
        <b/>
        <sz val="12"/>
        <color theme="1"/>
        <rFont val="Calibri"/>
        <charset val="134"/>
        <scheme val="minor"/>
      </rPr>
      <t xml:space="preserve">94F46AS – </t>
    </r>
    <r>
      <rPr>
        <b/>
        <sz val="14"/>
        <color rgb="FFFF0000"/>
        <rFont val="Calibri"/>
        <charset val="134"/>
        <scheme val="minor"/>
      </rPr>
      <t>S5527sw</t>
    </r>
    <r>
      <rPr>
        <b/>
        <sz val="12"/>
        <color theme="1"/>
        <rFont val="Calibri"/>
        <charset val="134"/>
        <scheme val="minor"/>
      </rPr>
      <t xml:space="preserve"> FHD White Display</t>
    </r>
  </si>
  <si>
    <r>
      <rPr>
        <b/>
        <sz val="12"/>
        <color rgb="FFFF0000"/>
        <rFont val="Calibri"/>
        <charset val="134"/>
        <scheme val="minor"/>
      </rPr>
      <t>(94F48AS#ABV)</t>
    </r>
    <r>
      <rPr>
        <b/>
        <sz val="12"/>
        <color theme="1"/>
        <rFont val="Calibri"/>
        <charset val="134"/>
        <scheme val="minor"/>
      </rPr>
      <t>HP S5</t>
    </r>
    <r>
      <rPr>
        <b/>
        <sz val="12"/>
        <color rgb="FFFF0000"/>
        <rFont val="Calibri"/>
        <charset val="134"/>
        <scheme val="minor"/>
      </rPr>
      <t xml:space="preserve"> </t>
    </r>
    <r>
      <rPr>
        <b/>
        <sz val="14"/>
        <color rgb="FFFF0000"/>
        <rFont val="Calibri"/>
        <charset val="134"/>
        <scheme val="minor"/>
      </rPr>
      <t>527SA</t>
    </r>
    <r>
      <rPr>
        <b/>
        <sz val="12"/>
        <color theme="1"/>
        <rFont val="Calibri"/>
        <charset val="134"/>
        <scheme val="minor"/>
      </rPr>
      <t xml:space="preserve"> FHD  MONITOR WITH SPEAKER</t>
    </r>
  </si>
  <si>
    <r>
      <rPr>
        <b/>
        <sz val="12"/>
        <rFont val="Calibri"/>
        <charset val="134"/>
        <scheme val="minor"/>
      </rPr>
      <t xml:space="preserve">94C50AS	  HP S5 </t>
    </r>
    <r>
      <rPr>
        <b/>
        <sz val="12"/>
        <color rgb="FFFF0000"/>
        <rFont val="Calibri"/>
        <charset val="134"/>
        <scheme val="minor"/>
      </rPr>
      <t>527sh</t>
    </r>
    <r>
      <rPr>
        <b/>
        <sz val="12"/>
        <rFont val="Calibri"/>
        <charset val="134"/>
        <scheme val="minor"/>
      </rPr>
      <t xml:space="preserve"> FHD HA MNTR</t>
    </r>
  </si>
  <si>
    <r>
      <rPr>
        <b/>
        <sz val="12"/>
        <color theme="1"/>
        <rFont val="Calibri"/>
        <charset val="134"/>
        <scheme val="minor"/>
      </rPr>
      <t>9D9S0UT	  HP S5 Pro</t>
    </r>
    <r>
      <rPr>
        <b/>
        <sz val="12"/>
        <color theme="8" tint="-0.249977111117893"/>
        <rFont val="Calibri"/>
        <charset val="134"/>
        <scheme val="minor"/>
      </rPr>
      <t xml:space="preserve"> </t>
    </r>
    <r>
      <rPr>
        <b/>
        <sz val="12"/>
        <color rgb="FFFF0000"/>
        <rFont val="Calibri"/>
        <charset val="134"/>
        <scheme val="minor"/>
      </rPr>
      <t>527pq</t>
    </r>
    <r>
      <rPr>
        <b/>
        <sz val="12"/>
        <color theme="8" tint="-0.249977111117893"/>
        <rFont val="Calibri"/>
        <charset val="134"/>
        <scheme val="minor"/>
      </rPr>
      <t xml:space="preserve"> </t>
    </r>
    <r>
      <rPr>
        <b/>
        <sz val="12"/>
        <color theme="1"/>
        <rFont val="Calibri"/>
        <charset val="134"/>
        <scheme val="minor"/>
      </rPr>
      <t>QHD Display</t>
    </r>
  </si>
  <si>
    <t>HP MONITOR - 94F46AS#ABV HP S5 527sw FHD WHT MNTR</t>
  </si>
  <si>
    <r>
      <rPr>
        <b/>
        <sz val="12"/>
        <color rgb="FFFF0000"/>
        <rFont val="Calibri"/>
        <charset val="134"/>
        <scheme val="minor"/>
      </rPr>
      <t xml:space="preserve">(9SV92AA#ABA) </t>
    </r>
    <r>
      <rPr>
        <b/>
        <sz val="12"/>
        <color theme="1"/>
        <rFont val="Calibri"/>
        <charset val="134"/>
        <scheme val="minor"/>
      </rPr>
      <t xml:space="preserve">HP </t>
    </r>
    <r>
      <rPr>
        <b/>
        <sz val="14"/>
        <color rgb="FFFF0000"/>
        <rFont val="Calibri"/>
        <charset val="134"/>
        <scheme val="minor"/>
      </rPr>
      <t>V27i</t>
    </r>
    <r>
      <rPr>
        <b/>
        <sz val="12"/>
        <color theme="1"/>
        <rFont val="Calibri"/>
        <charset val="134"/>
        <scheme val="minor"/>
      </rPr>
      <t xml:space="preserve"> FHD Monitor </t>
    </r>
  </si>
  <si>
    <r>
      <rPr>
        <b/>
        <sz val="12"/>
        <color theme="1"/>
        <rFont val="Calibri"/>
        <charset val="134"/>
        <scheme val="minor"/>
      </rPr>
      <t xml:space="preserve">HP </t>
    </r>
    <r>
      <rPr>
        <b/>
        <sz val="14"/>
        <color rgb="FFFF0000"/>
        <rFont val="Calibri"/>
        <charset val="134"/>
        <scheme val="minor"/>
      </rPr>
      <t>E27m</t>
    </r>
    <r>
      <rPr>
        <b/>
        <sz val="12"/>
        <color theme="1"/>
        <rFont val="Calibri"/>
        <charset val="134"/>
        <scheme val="minor"/>
      </rPr>
      <t xml:space="preserve"> Conferencing Display</t>
    </r>
  </si>
  <si>
    <r>
      <rPr>
        <b/>
        <sz val="12"/>
        <color rgb="FFFF0000"/>
        <rFont val="Calibri"/>
        <charset val="134"/>
        <scheme val="minor"/>
      </rPr>
      <t>(6N4E2AS#ABV)</t>
    </r>
    <r>
      <rPr>
        <b/>
        <sz val="12"/>
        <color theme="1"/>
        <rFont val="Calibri"/>
        <charset val="134"/>
        <scheme val="minor"/>
      </rPr>
      <t xml:space="preserve">HP </t>
    </r>
    <r>
      <rPr>
        <b/>
        <sz val="12"/>
        <color rgb="FFFF0000"/>
        <rFont val="Calibri"/>
        <charset val="134"/>
        <scheme val="minor"/>
      </rPr>
      <t>E27G5</t>
    </r>
    <r>
      <rPr>
        <b/>
        <sz val="12"/>
        <color theme="1"/>
        <rFont val="Calibri"/>
        <charset val="134"/>
        <scheme val="minor"/>
      </rPr>
      <t xml:space="preserve"> FHD Display</t>
    </r>
  </si>
  <si>
    <t xml:space="preserve">HP M 28 Inch &amp; Above </t>
  </si>
  <si>
    <r>
      <rPr>
        <b/>
        <sz val="12"/>
        <color rgb="FFFF0000"/>
        <rFont val="Calibri"/>
        <charset val="134"/>
        <scheme val="minor"/>
      </rPr>
      <t>(94F50AS#ABV)</t>
    </r>
    <r>
      <rPr>
        <b/>
        <sz val="12"/>
        <color theme="1"/>
        <rFont val="Calibri"/>
        <charset val="134"/>
        <scheme val="minor"/>
      </rPr>
      <t xml:space="preserve">  HP S5</t>
    </r>
    <r>
      <rPr>
        <b/>
        <sz val="11"/>
        <color rgb="FFFF0000"/>
        <rFont val="Aptos Narrow"/>
        <charset val="134"/>
      </rPr>
      <t xml:space="preserve"> </t>
    </r>
    <r>
      <rPr>
        <b/>
        <sz val="14"/>
        <color rgb="FFFF0000"/>
        <rFont val="Aptos Narrow"/>
        <charset val="134"/>
      </rPr>
      <t>532sf</t>
    </r>
    <r>
      <rPr>
        <b/>
        <sz val="11"/>
        <color rgb="FF000000"/>
        <rFont val="Aptos Narrow"/>
        <charset val="134"/>
      </rPr>
      <t xml:space="preserve"> FHD MNTR</t>
    </r>
  </si>
  <si>
    <r>
      <rPr>
        <b/>
        <sz val="12"/>
        <color rgb="FFFF0000"/>
        <rFont val="Calibri"/>
        <charset val="134"/>
        <scheme val="minor"/>
      </rPr>
      <t>6N4D6AS</t>
    </r>
    <r>
      <rPr>
        <b/>
        <sz val="12"/>
        <color theme="8" tint="-0.249977111117893"/>
        <rFont val="Calibri"/>
        <charset val="134"/>
        <scheme val="minor"/>
      </rPr>
      <t xml:space="preserve">	  </t>
    </r>
    <r>
      <rPr>
        <b/>
        <sz val="12"/>
        <rFont val="Calibri"/>
        <charset val="134"/>
        <scheme val="minor"/>
      </rPr>
      <t xml:space="preserve"> HP</t>
    </r>
    <r>
      <rPr>
        <b/>
        <sz val="12"/>
        <color theme="8" tint="-0.249977111117893"/>
        <rFont val="Calibri"/>
        <charset val="134"/>
        <scheme val="minor"/>
      </rPr>
      <t xml:space="preserve"> </t>
    </r>
    <r>
      <rPr>
        <b/>
        <sz val="12"/>
        <color rgb="FFFF0000"/>
        <rFont val="Calibri"/>
        <charset val="134"/>
        <scheme val="minor"/>
      </rPr>
      <t>E32k</t>
    </r>
    <r>
      <rPr>
        <b/>
        <sz val="12"/>
        <color theme="8" tint="-0.249977111117893"/>
        <rFont val="Calibri"/>
        <charset val="134"/>
        <scheme val="minor"/>
      </rPr>
      <t xml:space="preserve"> </t>
    </r>
    <r>
      <rPr>
        <b/>
        <sz val="12"/>
        <rFont val="Calibri"/>
        <charset val="134"/>
        <scheme val="minor"/>
      </rPr>
      <t>G5 USB-C 4K Display</t>
    </r>
  </si>
  <si>
    <r>
      <rPr>
        <b/>
        <sz val="12"/>
        <color rgb="FFFF0000"/>
        <rFont val="Calibri"/>
        <charset val="134"/>
        <scheme val="minor"/>
      </rPr>
      <t>(21Y56AS#ABV)</t>
    </r>
    <r>
      <rPr>
        <b/>
        <sz val="12"/>
        <color theme="1"/>
        <rFont val="Calibri"/>
        <charset val="134"/>
        <scheme val="minor"/>
      </rPr>
      <t xml:space="preserve"> HP</t>
    </r>
    <r>
      <rPr>
        <b/>
        <sz val="12"/>
        <color rgb="FFFF0000"/>
        <rFont val="Calibri"/>
        <charset val="134"/>
        <scheme val="minor"/>
      </rPr>
      <t xml:space="preserve"> P34HC</t>
    </r>
    <r>
      <rPr>
        <b/>
        <sz val="12"/>
        <color theme="1"/>
        <rFont val="Calibri"/>
        <charset val="134"/>
        <scheme val="minor"/>
      </rPr>
      <t xml:space="preserve"> G4 WQHD USB-C</t>
    </r>
  </si>
  <si>
    <r>
      <rPr>
        <b/>
        <sz val="12"/>
        <color rgb="FFFF0000"/>
        <rFont val="Calibri"/>
        <charset val="134"/>
        <scheme val="minor"/>
      </rPr>
      <t xml:space="preserve">(40Z26AS#ABV) </t>
    </r>
    <r>
      <rPr>
        <b/>
        <sz val="12"/>
        <color theme="1"/>
        <rFont val="Calibri"/>
        <charset val="134"/>
        <scheme val="minor"/>
      </rPr>
      <t xml:space="preserve">HP </t>
    </r>
    <r>
      <rPr>
        <b/>
        <sz val="12"/>
        <color rgb="FFFF0000"/>
        <rFont val="Calibri"/>
        <charset val="134"/>
        <scheme val="minor"/>
      </rPr>
      <t>E34M</t>
    </r>
    <r>
      <rPr>
        <b/>
        <sz val="12"/>
        <color theme="1"/>
        <rFont val="Calibri"/>
        <charset val="134"/>
        <scheme val="minor"/>
      </rPr>
      <t xml:space="preserve"> G4 CURVED USB-C CONF WQHD MONITOR</t>
    </r>
  </si>
  <si>
    <t xml:space="preserve">Description </t>
  </si>
  <si>
    <t>HP Tower Servers</t>
  </si>
  <si>
    <t>Tower Servers ML30 &amp; ML350</t>
  </si>
  <si>
    <t>DSSUHPE11M30000BX003</t>
  </si>
  <si>
    <r>
      <rPr>
        <sz val="12"/>
        <color theme="1"/>
        <rFont val="Calibri"/>
        <charset val="134"/>
        <scheme val="minor"/>
      </rPr>
      <t>(</t>
    </r>
    <r>
      <rPr>
        <b/>
        <sz val="12"/>
        <color theme="4" tint="-0.249977111117893"/>
        <rFont val="Calibri"/>
        <charset val="134"/>
        <scheme val="minor"/>
      </rPr>
      <t>P65096-421</t>
    </r>
    <r>
      <rPr>
        <sz val="12"/>
        <color theme="1"/>
        <rFont val="Calibri"/>
        <charset val="134"/>
        <scheme val="minor"/>
      </rPr>
      <t>) HPE ProLiant ML30 Gen11 server with one Intel® Xeon® E-2436, 1x 16 GB single rank memory, Embedded Intel VROC SATA software RAID, eight small form factor drive bays, one HPE ProLiant ML30 Gen11 Front PCI Fan and Baffle Kit, one HPE 800W Flex Slot Titanium Hot Plug Low Halogen Power Supply Kit, and 3/3/3 warranty</t>
    </r>
  </si>
  <si>
    <t>DSSUHPE11M30000BX004</t>
  </si>
  <si>
    <r>
      <rPr>
        <sz val="12"/>
        <color theme="1"/>
        <rFont val="Calibri"/>
        <charset val="134"/>
        <scheme val="minor"/>
      </rPr>
      <t>(</t>
    </r>
    <r>
      <rPr>
        <b/>
        <sz val="12"/>
        <color rgb="FF0070C0"/>
        <rFont val="Calibri"/>
        <charset val="134"/>
        <scheme val="minor"/>
      </rPr>
      <t>P71385-425</t>
    </r>
    <r>
      <rPr>
        <sz val="12"/>
        <color theme="1"/>
        <rFont val="Calibri"/>
        <charset val="134"/>
        <scheme val="minor"/>
      </rPr>
      <t xml:space="preserve">)HPE ProLiant </t>
    </r>
    <r>
      <rPr>
        <b/>
        <sz val="12"/>
        <color rgb="FFFF0000"/>
        <rFont val="Calibri"/>
        <charset val="134"/>
        <scheme val="minor"/>
      </rPr>
      <t>ML30 GEN11</t>
    </r>
    <r>
      <rPr>
        <sz val="12"/>
        <color theme="1"/>
        <rFont val="Calibri"/>
        <charset val="134"/>
        <scheme val="minor"/>
      </rPr>
      <t xml:space="preserve"> Intel® Xeon® E-2414 processor,1x 32 GB dual-rank RAM, integrated Intel VROC Software RAID, four LFF drive slip,, 2x HPE 1 TB SATA 6 G mission critical 7,200 R/min LFF RW 1 year warranty Multivendor hard drive, an HPE ProLiant ML30 Gen10 Plus 350 W Platinum ATX FIO power supply, hot plug capable, low halogen and 3/3/3 warranty</t>
    </r>
  </si>
  <si>
    <t>DSSUHPE11M35000BX003</t>
  </si>
  <si>
    <r>
      <rPr>
        <sz val="12"/>
        <color theme="1"/>
        <rFont val="Calibri"/>
        <charset val="134"/>
        <scheme val="minor"/>
      </rPr>
      <t>(</t>
    </r>
    <r>
      <rPr>
        <b/>
        <sz val="12"/>
        <color theme="4" tint="-0.249977111117893"/>
        <rFont val="Calibri"/>
        <charset val="134"/>
        <scheme val="minor"/>
      </rPr>
      <t>P53567-421</t>
    </r>
    <r>
      <rPr>
        <sz val="12"/>
        <color theme="1"/>
        <rFont val="Calibri"/>
        <charset val="134"/>
        <scheme val="minor"/>
      </rPr>
      <t xml:space="preserve">) HPE ProLiant </t>
    </r>
    <r>
      <rPr>
        <b/>
        <sz val="12"/>
        <color rgb="FFFF0000"/>
        <rFont val="Calibri"/>
        <charset val="134"/>
        <scheme val="minor"/>
      </rPr>
      <t xml:space="preserve">ML350 Gen11 Silver 4410Y 2.0GHz 12-core </t>
    </r>
    <r>
      <rPr>
        <sz val="12"/>
        <color theme="1"/>
        <rFont val="Calibri"/>
        <charset val="134"/>
        <scheme val="minor"/>
      </rPr>
      <t xml:space="preserve">1P 8SFF 1x1000W RPS Server,  HPE 32GB 2Rx8 PC5-4800B-R Smart Kit, HPE MR408i-o storage controller, </t>
    </r>
    <r>
      <rPr>
        <b/>
        <sz val="12"/>
        <color rgb="FFFF0000"/>
        <rFont val="Calibri"/>
        <charset val="134"/>
        <scheme val="minor"/>
      </rPr>
      <t>eight small form factor drive</t>
    </r>
    <r>
      <rPr>
        <sz val="12"/>
        <color theme="1"/>
        <rFont val="Calibri"/>
        <charset val="134"/>
        <scheme val="minor"/>
      </rPr>
      <t xml:space="preserve"> bays, and one </t>
    </r>
    <r>
      <rPr>
        <b/>
        <sz val="12"/>
        <color rgb="FFFF0000"/>
        <rFont val="Calibri"/>
        <charset val="134"/>
        <scheme val="minor"/>
      </rPr>
      <t>1000W power supply</t>
    </r>
    <r>
      <rPr>
        <sz val="12"/>
        <color theme="1"/>
        <rFont val="Calibri"/>
        <charset val="134"/>
        <scheme val="minor"/>
      </rPr>
      <t>. Default with 1Gb 4p BASE-T OCP Adptr. ,4U Tower, 58.42 x 98.43 x 30.48 cm, 33Kg, 3/3/3 - Server Warranty</t>
    </r>
  </si>
  <si>
    <t>DSSUHPE11M35000BX007</t>
  </si>
  <si>
    <r>
      <rPr>
        <sz val="12"/>
        <color theme="1"/>
        <rFont val="Calibri"/>
        <charset val="134"/>
        <scheme val="minor"/>
      </rPr>
      <t>(</t>
    </r>
    <r>
      <rPr>
        <b/>
        <sz val="12"/>
        <color rgb="FF0070C0"/>
        <rFont val="Calibri"/>
        <charset val="134"/>
        <scheme val="minor"/>
      </rPr>
      <t>P71671-425</t>
    </r>
    <r>
      <rPr>
        <sz val="12"/>
        <color theme="1"/>
        <rFont val="Calibri"/>
        <charset val="134"/>
        <scheme val="minor"/>
      </rPr>
      <t>) HPE ProLiant ML350 Gen11 server with one Intel® Xeon® Silver 4510 processor, 2 x 32GB DDR5 RDIMM memory, HPE MR408i-o memory controller, 2 x 960GB SATA SSD, Broadcom BCM5719 Ethernet 1Gb 4-Port BASE-T OCP3 ,eight SFF drive bays, and 2 x HPE 1000W Flex Slot power supply</t>
    </r>
  </si>
  <si>
    <t>HP RACK Servers</t>
  </si>
  <si>
    <t>RACK Servers DL20</t>
  </si>
  <si>
    <t>DSSUHPE11D20000BX003</t>
  </si>
  <si>
    <t>DSSUHPE11D20000BX008</t>
  </si>
  <si>
    <r>
      <rPr>
        <sz val="12"/>
        <color theme="1"/>
        <rFont val="Calibri"/>
        <charset val="134"/>
        <scheme val="minor"/>
      </rPr>
      <t>(</t>
    </r>
    <r>
      <rPr>
        <b/>
        <sz val="12"/>
        <color theme="4" tint="-0.249977111117893"/>
        <rFont val="Calibri"/>
        <charset val="134"/>
        <scheme val="minor"/>
      </rPr>
      <t>P65394-421</t>
    </r>
    <r>
      <rPr>
        <sz val="12"/>
        <color theme="1"/>
        <rFont val="Calibri"/>
        <charset val="134"/>
        <scheme val="minor"/>
      </rPr>
      <t>) HPE ProLiant DL20 Gen11 server with one Intel® Xeon® E-2434 processor, 16 GB memory, two LFF drive bays and one 290W Platinum Power Supply</t>
    </r>
  </si>
  <si>
    <t>DSSUHPE11D20000BX006</t>
  </si>
  <si>
    <r>
      <rPr>
        <sz val="12"/>
        <color theme="1"/>
        <rFont val="Calibri"/>
        <charset val="134"/>
        <scheme val="minor"/>
      </rPr>
      <t xml:space="preserve">( </t>
    </r>
    <r>
      <rPr>
        <b/>
        <sz val="12"/>
        <color theme="4" tint="-0.249977111117893"/>
        <rFont val="Calibri"/>
        <charset val="134"/>
        <scheme val="minor"/>
      </rPr>
      <t xml:space="preserve">P65396-421 </t>
    </r>
    <r>
      <rPr>
        <sz val="12"/>
        <color theme="1"/>
        <rFont val="Calibri"/>
        <charset val="134"/>
        <scheme val="minor"/>
      </rPr>
      <t xml:space="preserve">) HPE ProLiant </t>
    </r>
    <r>
      <rPr>
        <b/>
        <sz val="12"/>
        <color rgb="FFFF0000"/>
        <rFont val="Calibri"/>
        <charset val="134"/>
        <scheme val="minor"/>
      </rPr>
      <t>DL20 Gen10 11</t>
    </r>
    <r>
      <rPr>
        <sz val="12"/>
        <color theme="1"/>
        <rFont val="Calibri"/>
        <charset val="134"/>
        <scheme val="minor"/>
      </rPr>
      <t xml:space="preserve"> Intel </t>
    </r>
    <r>
      <rPr>
        <b/>
        <sz val="12"/>
        <color rgb="FFFF0000"/>
        <rFont val="Calibri"/>
        <charset val="134"/>
        <scheme val="minor"/>
      </rPr>
      <t>Xeon E-2436</t>
    </r>
    <r>
      <rPr>
        <sz val="12"/>
        <color theme="1"/>
        <rFont val="Calibri"/>
        <charset val="134"/>
        <scheme val="minor"/>
      </rPr>
      <t>, 16GB (1x16GB) DDR5 UDIMM 4 x Hot-Plug LFF Large Form Factor Intel VROC RAID No Optical, 500W, 3yrs NBD Warranty, 1U,  4.32 x 43.46 x 38.22 cm, 7Kg, Server warranty includes 3-years parts, 3-years labor, and 3-years on-site support with next business day response</t>
    </r>
  </si>
  <si>
    <t>RACK Servers DL360</t>
  </si>
  <si>
    <t>DSSUHPE11D36000BX002</t>
  </si>
  <si>
    <t>SS-HPH1100089</t>
  </si>
  <si>
    <r>
      <rPr>
        <sz val="12"/>
        <color theme="1"/>
        <rFont val="Calibri"/>
        <charset val="134"/>
        <scheme val="minor"/>
      </rPr>
      <t>(</t>
    </r>
    <r>
      <rPr>
        <b/>
        <sz val="12"/>
        <color theme="4" tint="-0.249977111117893"/>
        <rFont val="Calibri"/>
        <charset val="134"/>
        <scheme val="minor"/>
      </rPr>
      <t>P55241-B21</t>
    </r>
    <r>
      <rPr>
        <sz val="12"/>
        <color theme="1"/>
        <rFont val="Calibri"/>
        <charset val="134"/>
        <scheme val="minor"/>
      </rPr>
      <t xml:space="preserve">) HPE </t>
    </r>
    <r>
      <rPr>
        <b/>
        <sz val="12"/>
        <color rgb="FFFF0000"/>
        <rFont val="Calibri"/>
        <charset val="134"/>
        <scheme val="minor"/>
      </rPr>
      <t>ProLiant DL360 Gen10 Plus</t>
    </r>
    <r>
      <rPr>
        <sz val="12"/>
        <color theme="1"/>
        <rFont val="Calibri"/>
        <charset val="134"/>
        <scheme val="minor"/>
      </rPr>
      <t xml:space="preserve"> server with one Intel Xeon 12-core Silver 4310 / 2.1Ghz, 1x 32GB dual rank memory, Broadcom Mega RAID MR416i-a x16 Lanes 4GB Cache NVMe/SAS 12G Controller for HPE Gen10 Plus with HPE 96W Smart Storage Lithium-ion Battery with 145 mm Cable, eight small form factor SAS/SATA/NVMe drive bays, five high performance fans, one HPE 800W Flex Slot Platinum Hot Plug Low Halogen Power Supply, and a 3/3/3 warranty/  4.5 x 44.5 x 77 cm</t>
    </r>
  </si>
  <si>
    <t>DSSUHPE11D36000BX013</t>
  </si>
  <si>
    <r>
      <rPr>
        <sz val="12"/>
        <color theme="1"/>
        <rFont val="Calibri"/>
        <charset val="134"/>
        <scheme val="minor"/>
      </rPr>
      <t>(</t>
    </r>
    <r>
      <rPr>
        <b/>
        <sz val="12"/>
        <color theme="4" tint="-0.249977111117893"/>
        <rFont val="Calibri"/>
        <charset val="134"/>
        <scheme val="minor"/>
      </rPr>
      <t>P55274-421</t>
    </r>
    <r>
      <rPr>
        <sz val="12"/>
        <color theme="1"/>
        <rFont val="Calibri"/>
        <charset val="134"/>
        <scheme val="minor"/>
      </rPr>
      <t>) HPE ProLiant DL360 Gen10 Plus server with one Intel® Xeon® Silver 4310 Processor, 32 GB (1x32 GB) Dual Rank Memory, one HPE MR416i-a Gen10 Plus x16 Lanes 4GB Cache NVMe/SAS 12G Controller, Drive Bay(s) for 8 small form factor drives, one HPE ProLiant DL36x Gen10 Plus High Performance Fan Kit, one HPE 800W Flex Slot Titanium Hot Plug Low Halogen Power Supply Kit, and a 3/3/3 warranty</t>
    </r>
  </si>
  <si>
    <t>DSSUHPE11D36000BX014</t>
  </si>
  <si>
    <r>
      <rPr>
        <sz val="12"/>
        <color theme="1"/>
        <rFont val="Calibri"/>
        <charset val="134"/>
        <scheme val="minor"/>
      </rPr>
      <t>(</t>
    </r>
    <r>
      <rPr>
        <b/>
        <sz val="12"/>
        <color theme="4" tint="-0.249977111117893"/>
        <rFont val="Calibri"/>
        <charset val="134"/>
        <scheme val="minor"/>
      </rPr>
      <t>P55275-421</t>
    </r>
    <r>
      <rPr>
        <sz val="12"/>
        <color theme="1"/>
        <rFont val="Calibri"/>
        <charset val="134"/>
        <scheme val="minor"/>
      </rPr>
      <t>) HPE ProLiant DL360 Gen10 Plus server with one Intel® Xeon® Silver 4314 Processor, 32 GB (1x32 GB) Dual Rank Memory, one HPE MR416i-a Gen10 Plus x16 Lanes 4GB Cache NVMe/SAS 12G Controller, Drive Bay(s) for 8 small form factor drives, one HPE ProLiant DL36x Gen10 Plus High Performance Fan Kit, one HPE 800W Flex Slot Titanium Hot Plug Low Halogen Power Supply Kit, and a 3/3/3 warranty</t>
    </r>
  </si>
  <si>
    <t>DSSUHPE11D36000BX010</t>
  </si>
  <si>
    <r>
      <rPr>
        <sz val="12"/>
        <color theme="1"/>
        <rFont val="Calibri"/>
        <charset val="134"/>
        <scheme val="minor"/>
      </rPr>
      <t>(</t>
    </r>
    <r>
      <rPr>
        <b/>
        <sz val="12"/>
        <color theme="4" tint="-0.249977111117893"/>
        <rFont val="Calibri"/>
        <charset val="134"/>
        <scheme val="minor"/>
      </rPr>
      <t xml:space="preserve"> P77128-425 </t>
    </r>
    <r>
      <rPr>
        <sz val="12"/>
        <color theme="1"/>
        <rFont val="Calibri"/>
        <charset val="134"/>
        <scheme val="minor"/>
      </rPr>
      <t xml:space="preserve">) </t>
    </r>
    <r>
      <rPr>
        <b/>
        <sz val="12"/>
        <color rgb="FFFF0000"/>
        <rFont val="Calibri"/>
        <charset val="134"/>
        <scheme val="minor"/>
      </rPr>
      <t xml:space="preserve"> HPE ProLiant DL360 Gen10 Plus </t>
    </r>
    <r>
      <rPr>
        <sz val="12"/>
        <color theme="1"/>
        <rFont val="Calibri"/>
        <charset val="134"/>
        <scheme val="minor"/>
      </rPr>
      <t>8 SFF rack server with one Intel® Xeon® Silver 4309Y processor,
64GB (2x32GB) memory, HPE SR416i-a Gen10 Plus x16 Lanes 4GB Cache NVMe/SAS 24G Controller, 
2x 480GB SATA SSD Read Intensive, Broadcom BCM5719 Ethernet 1Gb 4-port BASE-T OCP3 ,five standard fans, 2x HPE 800W Flex Slot Titanium Hot Plug Low Halogen Power Supply , and a 3/3/3 warranty</t>
    </r>
  </si>
  <si>
    <t>DSSUHPE11D36000BX011</t>
  </si>
  <si>
    <r>
      <rPr>
        <sz val="12"/>
        <color theme="1"/>
        <rFont val="Calibri"/>
        <charset val="134"/>
        <scheme val="minor"/>
      </rPr>
      <t>(</t>
    </r>
    <r>
      <rPr>
        <b/>
        <sz val="12"/>
        <color theme="4" tint="-0.249977111117893"/>
        <rFont val="Calibri"/>
        <charset val="134"/>
        <scheme val="minor"/>
      </rPr>
      <t>P77171-425</t>
    </r>
    <r>
      <rPr>
        <sz val="12"/>
        <color theme="1"/>
        <rFont val="Calibri"/>
        <charset val="134"/>
        <scheme val="minor"/>
      </rPr>
      <t xml:space="preserve">) </t>
    </r>
    <r>
      <rPr>
        <b/>
        <sz val="12"/>
        <color rgb="FFFF0000"/>
        <rFont val="Calibri"/>
        <charset val="134"/>
        <scheme val="minor"/>
      </rPr>
      <t>HPE ProLiant DL360 Gen10 Plus 8 SFF</t>
    </r>
    <r>
      <rPr>
        <sz val="12"/>
        <color theme="1"/>
        <rFont val="Calibri"/>
        <charset val="134"/>
        <scheme val="minor"/>
      </rPr>
      <t xml:space="preserve"> rack server with one Intel® Xeon® Silver 4309Y processor,     
64GB (2x32GB)  memory, HPE SR416i-a Gen10 Plus x16 Lanes 4GB Cache NVMe/SAS 24G Controller, 
2x HPE 2.4TB SAS 12G Mission Critical 10K  512e SFF HDD, Broadcom BCM5719 Ethernet 1Gb 4-port BASE-T OCP3, five standard fans, 2x HPE 800W Flex Slot Titanium Hot Plug Low Halogen Power Supply, and a 3/3/3 warranty</t>
    </r>
  </si>
  <si>
    <t>DSSUHPE11D36000BX004</t>
  </si>
  <si>
    <r>
      <rPr>
        <sz val="12"/>
        <color theme="1"/>
        <rFont val="Calibri"/>
        <charset val="134"/>
        <scheme val="minor"/>
      </rPr>
      <t>(</t>
    </r>
    <r>
      <rPr>
        <b/>
        <sz val="12"/>
        <color rgb="FFFF0000"/>
        <rFont val="Calibri"/>
        <charset val="134"/>
        <scheme val="minor"/>
      </rPr>
      <t xml:space="preserve"> </t>
    </r>
    <r>
      <rPr>
        <b/>
        <sz val="12"/>
        <color rgb="FF0070C0"/>
        <rFont val="Calibri"/>
        <charset val="134"/>
        <scheme val="minor"/>
      </rPr>
      <t>P51930-421</t>
    </r>
    <r>
      <rPr>
        <sz val="12"/>
        <color rgb="FF0070C0"/>
        <rFont val="Calibri"/>
        <charset val="134"/>
        <scheme val="minor"/>
      </rPr>
      <t xml:space="preserve"> </t>
    </r>
    <r>
      <rPr>
        <sz val="12"/>
        <color theme="1"/>
        <rFont val="Calibri"/>
        <charset val="134"/>
        <scheme val="minor"/>
      </rPr>
      <t xml:space="preserve">) HPE ProLiant </t>
    </r>
    <r>
      <rPr>
        <b/>
        <sz val="12"/>
        <color rgb="FFFF0000"/>
        <rFont val="Calibri"/>
        <charset val="134"/>
        <scheme val="minor"/>
      </rPr>
      <t>DL360 Gen11 4410Y</t>
    </r>
    <r>
      <rPr>
        <sz val="12"/>
        <color theme="1"/>
        <rFont val="Calibri"/>
        <charset val="134"/>
        <scheme val="minor"/>
      </rPr>
      <t xml:space="preserve"> 2.0GHz 12-core 1P 32GB-R HPE MR408i-o Gen11 x8 Lanes 4GB Cache OCP SPDM Storage Controller and Smart Storage Battery 8SFF, Broadcom BCM5719 Ethernet 1Gb 4-port BASE-T OCP3 , 1 x 800W PS Server.  3/3/3 warranty. 24.1 x 60 x 99 cm/ 33Kg</t>
    </r>
  </si>
  <si>
    <t>DSSUHPE11D36000BX005</t>
  </si>
  <si>
    <r>
      <rPr>
        <sz val="12"/>
        <color theme="1"/>
        <rFont val="Calibri"/>
        <charset val="134"/>
        <scheme val="minor"/>
      </rPr>
      <t>(</t>
    </r>
    <r>
      <rPr>
        <b/>
        <sz val="12"/>
        <color rgb="FFFF0000"/>
        <rFont val="Calibri"/>
        <charset val="134"/>
        <scheme val="minor"/>
      </rPr>
      <t xml:space="preserve"> </t>
    </r>
    <r>
      <rPr>
        <b/>
        <sz val="12"/>
        <color theme="4" tint="-0.249977111117893"/>
        <rFont val="Calibri"/>
        <charset val="134"/>
        <scheme val="minor"/>
      </rPr>
      <t>P51931-421</t>
    </r>
    <r>
      <rPr>
        <sz val="12"/>
        <color theme="1"/>
        <rFont val="Calibri"/>
        <charset val="134"/>
        <scheme val="minor"/>
      </rPr>
      <t xml:space="preserve"> ) HPE ProLiant </t>
    </r>
    <r>
      <rPr>
        <b/>
        <sz val="12"/>
        <color rgb="FFFF0000"/>
        <rFont val="Calibri"/>
        <charset val="134"/>
        <scheme val="minor"/>
      </rPr>
      <t>DL360 Gen11 Intel® Xeon® Gold 5416S (16 core, 2.0 GHz, 30 MB L3, 150W)</t>
    </r>
    <r>
      <rPr>
        <sz val="12"/>
        <color theme="1"/>
        <rFont val="Calibri"/>
        <charset val="134"/>
        <scheme val="minor"/>
      </rPr>
      <t xml:space="preserve"> 1P 32GB-R HPE MR408i-o Gen11 x8 Lanes 4GB Cache OCP SPDM Storage Controller and Smart Storage Battery 8SFF, Broadcom BCM57416 Ethernet 10Gb 2-port BASE-T Adapter for HPE, Embedded Intel® VROC SATA for HPE ProLiant Gen11,  , 1 x 800W PS Server.  3/3/3 warranty. 24.1 x 60 x 99 cm/ 33Kg</t>
    </r>
  </si>
  <si>
    <t>RACK Servers DL380</t>
  </si>
  <si>
    <t>DSSUHPE11D38000BX001</t>
  </si>
  <si>
    <r>
      <rPr>
        <sz val="12"/>
        <color rgb="FF000000"/>
        <rFont val="Calibri"/>
        <charset val="134"/>
      </rPr>
      <t>(</t>
    </r>
    <r>
      <rPr>
        <b/>
        <sz val="12"/>
        <color theme="4" tint="-0.249977111117893"/>
        <rFont val="Calibri"/>
        <charset val="134"/>
      </rPr>
      <t>P50751-B21</t>
    </r>
    <r>
      <rPr>
        <sz val="12"/>
        <color rgb="FF000000"/>
        <rFont val="Calibri"/>
        <charset val="134"/>
      </rPr>
      <t>) HPE ProLiant DL380 Gen10/ 8-SFF Hot Plug ( Upgradeable To 24 Sff Front + 6sff Rear), / 2U Rack / 1 x 4210R (2.4GHz, 10 core, 100W), 32GB (1 x 32GB) RDIMM Dual Rank 2933MT/s / Optional locking Bezel Kit, Intrusion Detection Kit, and HPE TPM 2.0/ 3 PCIe 3.0, for detailed descriptions reference the Quick Specs /NO HDD, Embedded 4 x 1GbE Network Adapter , P408i-a w/2GB cache , NO DVD,1x HPE 800W Flex Slot Platinum/ 2U Easy Install Rail Kit / 3-3-3/ 15Kg/ 46 x 75 x 9 cm</t>
    </r>
  </si>
  <si>
    <t>DSSUHPE11D38000BX010</t>
  </si>
  <si>
    <r>
      <rPr>
        <sz val="12"/>
        <color rgb="FF000000"/>
        <rFont val="Calibri"/>
        <charset val="134"/>
      </rPr>
      <t xml:space="preserve">( </t>
    </r>
    <r>
      <rPr>
        <b/>
        <sz val="12"/>
        <color rgb="FF2F75B5"/>
        <rFont val="Calibri"/>
        <charset val="134"/>
      </rPr>
      <t>P55246-B21</t>
    </r>
    <r>
      <rPr>
        <sz val="12"/>
        <color rgb="FF000000"/>
        <rFont val="Calibri"/>
        <charset val="134"/>
      </rPr>
      <t xml:space="preserve"> ) HPE Proliant </t>
    </r>
    <r>
      <rPr>
        <b/>
        <sz val="12"/>
        <color rgb="FFFF0000"/>
        <rFont val="Calibri"/>
        <charset val="134"/>
      </rPr>
      <t>Dl380 Gen10 Plus</t>
    </r>
    <r>
      <rPr>
        <sz val="12"/>
        <color rgb="FF000000"/>
        <rFont val="Calibri"/>
        <charset val="134"/>
      </rPr>
      <t xml:space="preserve"> Nc Model - 3rd Gen 1x Intel Xeon 12-core Silver 4310 / 2.1Ghz, 32(1x32GB) DDR4 RDIMM, NO HDD ,Smart Array Mr416i-p/4gb With Smart Storage Battery, Broadcom Bcm57412 Eth 10gb 2P SFP+ Ocp3 Adapter, 8sff X1 Tri-mode 24g U.3 Bc, 1x 800W Power Supply  2-way 2u Rack Server. New Cto With Full MFG Warranty and a 3/3/3 warranty/ 8.75 x 44.54 x 71. cm</t>
    </r>
  </si>
  <si>
    <t>DSSUHPE11D38000BX005</t>
  </si>
  <si>
    <r>
      <rPr>
        <sz val="12"/>
        <color rgb="FF000000"/>
        <rFont val="Calibri"/>
        <charset val="134"/>
      </rPr>
      <t xml:space="preserve">( </t>
    </r>
    <r>
      <rPr>
        <b/>
        <sz val="12"/>
        <color theme="4" tint="-0.249977111117893"/>
        <rFont val="Calibri"/>
        <charset val="134"/>
      </rPr>
      <t>P55247-B21</t>
    </r>
    <r>
      <rPr>
        <sz val="12"/>
        <color rgb="FF000000"/>
        <rFont val="Calibri"/>
        <charset val="134"/>
      </rPr>
      <t xml:space="preserve"> ) HPE Proliant </t>
    </r>
    <r>
      <rPr>
        <b/>
        <sz val="12"/>
        <color rgb="FFFF0000"/>
        <rFont val="Calibri"/>
        <charset val="134"/>
      </rPr>
      <t>Dl380 Gen10 Plus</t>
    </r>
    <r>
      <rPr>
        <sz val="12"/>
        <color rgb="FF000000"/>
        <rFont val="Calibri"/>
        <charset val="134"/>
      </rPr>
      <t xml:space="preserve"> Nc Model - 3rd Gen 1x Intel Xeon 16-core Silver 4314 / 2.4 Ghz, 32(1x32)gb Ddr4 Sdram, Smart Array Mr416i-p/4gb With Smart Storage Battery, Broadcom Bcm57412 Eth 10gb 2p Sfp+ Ocp3 Adapter, 8sff X1 Tri-mode 24g U.3 Bc, 1x 800w Ps 2-way 2u Rack Server. New Cto With Full Mfg Warranty and a 3/3/3 warranty/ 8.75 x 44.54 x 71. cm</t>
    </r>
  </si>
  <si>
    <t>DSSUHPE11D38000BX016</t>
  </si>
  <si>
    <r>
      <rPr>
        <sz val="12"/>
        <color rgb="FF000000"/>
        <rFont val="Calibri"/>
        <charset val="134"/>
      </rPr>
      <t xml:space="preserve">( </t>
    </r>
    <r>
      <rPr>
        <b/>
        <sz val="12"/>
        <color theme="4" tint="-0.249977111117893"/>
        <rFont val="Calibri"/>
        <charset val="134"/>
      </rPr>
      <t>P77170-425</t>
    </r>
    <r>
      <rPr>
        <sz val="12"/>
        <color rgb="FF000000"/>
        <rFont val="Calibri"/>
        <charset val="134"/>
      </rPr>
      <t xml:space="preserve">) </t>
    </r>
    <r>
      <rPr>
        <b/>
        <sz val="12"/>
        <color rgb="FFFF0000"/>
        <rFont val="Calibri"/>
        <charset val="134"/>
      </rPr>
      <t>HPE ProLiant DL380 Gen10 Plus 8 SFF</t>
    </r>
    <r>
      <rPr>
        <sz val="12"/>
        <color rgb="FF000000"/>
        <rFont val="Calibri"/>
        <charset val="134"/>
      </rPr>
      <t xml:space="preserve"> rack server with one Intel® Xeon® Silver 4309Y processor, 
64GB (2x32GB) memory, one HPE SR416i-a Gen10 Plus x16 Lanes 4GB Cache NVMe/SAS 24G Controller, six maximum performance fans, 2x 480GB SATA SSD Read Intensive, Broadcom BCM5719 Ethernet 1Gb 4-port BASE-T OCP3, 2x HPE 800W Flex Slot Titanium Hot Plug Low Halogen Power Supply, and a 3/3/3 warranty</t>
    </r>
  </si>
  <si>
    <t>DSSUHPE11D38000BX009</t>
  </si>
  <si>
    <r>
      <rPr>
        <sz val="12"/>
        <color rgb="FF000000"/>
        <rFont val="Calibri"/>
        <charset val="134"/>
      </rPr>
      <t xml:space="preserve">( </t>
    </r>
    <r>
      <rPr>
        <b/>
        <sz val="12"/>
        <color theme="4" tint="-0.249977111117893"/>
        <rFont val="Calibri"/>
        <charset val="134"/>
      </rPr>
      <t xml:space="preserve">P52560-421 </t>
    </r>
    <r>
      <rPr>
        <sz val="12"/>
        <color rgb="FF000000"/>
        <rFont val="Calibri"/>
        <charset val="134"/>
      </rPr>
      <t xml:space="preserve"> ) HPE </t>
    </r>
    <r>
      <rPr>
        <b/>
        <sz val="12"/>
        <color rgb="FFFF0000"/>
        <rFont val="Calibri"/>
        <charset val="134"/>
      </rPr>
      <t>ProLiant DL380 Gen11 4410Y</t>
    </r>
    <r>
      <rPr>
        <sz val="12"/>
        <color rgb="FF000000"/>
        <rFont val="Calibri"/>
        <charset val="134"/>
      </rPr>
      <t xml:space="preserve"> 2.0GHz 12-core 1P 32GB-R HPE MR408i-o Gen11 x8 Lanes 4GB Cache OCP SPDM Storage Controller 8SFF, Broadcom BCM5719 Ethernet 1Gb 4-port BASE-T OCP3  ,HPE 1000W Flex Slot Titanium hot plug power supply Server  3/3/3 warranty  60 x 99.8 x 27.3 cm/ 44Kg</t>
    </r>
  </si>
  <si>
    <t>DSSUHPE11D38000BX017</t>
  </si>
  <si>
    <r>
      <rPr>
        <sz val="12"/>
        <color rgb="FF000000"/>
        <rFont val="Calibri"/>
        <charset val="134"/>
      </rPr>
      <t xml:space="preserve">( </t>
    </r>
    <r>
      <rPr>
        <b/>
        <sz val="12"/>
        <color theme="4" tint="-0.249977111117893"/>
        <rFont val="Calibri"/>
        <charset val="134"/>
      </rPr>
      <t>P70456-421</t>
    </r>
    <r>
      <rPr>
        <sz val="12"/>
        <color rgb="FF000000"/>
        <rFont val="Calibri"/>
        <charset val="134"/>
      </rPr>
      <t xml:space="preserve"> ) HPE ProLiant DL380 Gen11 server with one Intel® Xeon® Silver 4509Y Processor, 32GB (1x32GB) Dual Rank Memory, one HPE MR408i-o Gen11 x8 Lanes 4GB Cache OCP SPDM Storage Controller, Drive Bay(s) for 8 small form factor drives, four standard fans, Broadcom BCM5719 Ethernet 1Gb 4-port BASE-T OCP3 ,one HPE 1000W Flex Slot Titanium Hot Plug Power Supply Kit, and a 3/3/3 warranty</t>
    </r>
  </si>
  <si>
    <t>DSSUHPE11D38000BX012</t>
  </si>
  <si>
    <r>
      <rPr>
        <sz val="12"/>
        <color rgb="FF000000"/>
        <rFont val="Calibri"/>
        <charset val="134"/>
      </rPr>
      <t xml:space="preserve">( </t>
    </r>
    <r>
      <rPr>
        <b/>
        <sz val="12"/>
        <color rgb="FF0070C0"/>
        <rFont val="Calibri"/>
        <charset val="134"/>
      </rPr>
      <t>P52561-421</t>
    </r>
    <r>
      <rPr>
        <sz val="12"/>
        <color rgb="FF000000"/>
        <rFont val="Calibri"/>
        <charset val="134"/>
      </rPr>
      <t xml:space="preserve"> ) HPE ProLiant</t>
    </r>
    <r>
      <rPr>
        <b/>
        <sz val="12"/>
        <color rgb="FFFF0000"/>
        <rFont val="Calibri"/>
        <charset val="134"/>
      </rPr>
      <t xml:space="preserve"> DL380 Gen11</t>
    </r>
    <r>
      <rPr>
        <sz val="12"/>
        <color rgb="FF000000"/>
        <rFont val="Calibri"/>
        <charset val="134"/>
      </rPr>
      <t xml:space="preserve"> 8 SFF, </t>
    </r>
    <r>
      <rPr>
        <b/>
        <sz val="12"/>
        <color rgb="FFFF0000"/>
        <rFont val="Calibri"/>
        <charset val="134"/>
      </rPr>
      <t>Gold 5416S</t>
    </r>
    <r>
      <rPr>
        <sz val="12"/>
        <color rgb="FF000000"/>
        <rFont val="Calibri"/>
        <charset val="134"/>
      </rPr>
      <t xml:space="preserve"> processor, 32GB DDR5 RDIMM memory, Broadcom MR408i-o storage controller, HPE TPM 2.0 standard on motherboard, Broadcom BCM57416 Ethernet 10Gb 2-port BASE-T Adapter for HPE ,and 1x1000W Flex Slot Titanium Hot Plug Power Supply, 3/3/3: Server Warranty includes three years of parts, three years of labor, and three years of onsite support coverage. Dimensions  60 x 99.8 x 27.3 cm, Weight 41.32 kg</t>
    </r>
  </si>
  <si>
    <t>DSSUHPE11D38000BX014</t>
  </si>
  <si>
    <r>
      <rPr>
        <sz val="12"/>
        <color rgb="FF000000"/>
        <rFont val="Calibri"/>
        <charset val="134"/>
      </rPr>
      <t xml:space="preserve">( </t>
    </r>
    <r>
      <rPr>
        <b/>
        <sz val="12"/>
        <color theme="4" tint="-0.249977111117893"/>
        <rFont val="Calibri"/>
        <charset val="134"/>
      </rPr>
      <t xml:space="preserve">P52562-421 </t>
    </r>
    <r>
      <rPr>
        <sz val="12"/>
        <color rgb="FF000000"/>
        <rFont val="Calibri"/>
        <charset val="134"/>
      </rPr>
      <t xml:space="preserve">) HPE ProLiant DL380 Gen11 4410Y 2.0GHz 12-core 1P 32GB-R Embedded Intel® VROC SATA for HPE ProLiant Gen11 Lanes 4GB Cache OCP SPDM Storage Controller </t>
    </r>
    <r>
      <rPr>
        <b/>
        <sz val="12"/>
        <color rgb="FFFF0000"/>
        <rFont val="Calibri"/>
        <charset val="134"/>
      </rPr>
      <t>12 large form factor (LFF) drive bays</t>
    </r>
    <r>
      <rPr>
        <sz val="12"/>
        <color rgb="FF000000"/>
        <rFont val="Calibri"/>
        <charset val="134"/>
      </rPr>
      <t>, HPE TPM 2.0 standard on motherboard, Broadcom BCM5719 Ethernet 1Gb 4-port BASE-T OCP3  ,HPE 1000W Flex Slot Titanium hot plug power supply Server  3/3/3 warranty 60 x 99.8 x 27.3 cm / 48Kg</t>
    </r>
  </si>
  <si>
    <t>DSSUHPE11D38000BX021</t>
  </si>
  <si>
    <r>
      <rPr>
        <sz val="12"/>
        <color rgb="FF000000"/>
        <rFont val="Calibri"/>
        <charset val="134"/>
      </rPr>
      <t>(</t>
    </r>
    <r>
      <rPr>
        <b/>
        <sz val="12"/>
        <color rgb="FF0070C0"/>
        <rFont val="Calibri"/>
        <charset val="134"/>
      </rPr>
      <t>P77242-425</t>
    </r>
    <r>
      <rPr>
        <sz val="12"/>
        <color rgb="FF000000"/>
        <rFont val="Calibri"/>
        <charset val="134"/>
      </rPr>
      <t>) HPE ProLiant DL380 Gen11 Intel Xeon Silver 4514Y 2.0GHz 16c 1P 4 x 32GB-R Memory, 8SFF NS204i-u NC BCM57416                     2x HPE 1000W Flex Slot Titanium Hot Plug Power Supply Kits ,EU Server, 3/3/3 warranty</t>
    </r>
  </si>
  <si>
    <t>DSSUHPE11D38000BX019</t>
  </si>
  <si>
    <r>
      <rPr>
        <sz val="12"/>
        <color rgb="FF000000"/>
        <rFont val="Calibri"/>
        <charset val="134"/>
      </rPr>
      <t>(</t>
    </r>
    <r>
      <rPr>
        <b/>
        <sz val="12"/>
        <color rgb="FF0070C0"/>
        <rFont val="Calibri"/>
        <charset val="134"/>
      </rPr>
      <t>P70458-421</t>
    </r>
    <r>
      <rPr>
        <sz val="12"/>
        <color rgb="FF000000"/>
        <rFont val="Calibri"/>
        <charset val="134"/>
      </rPr>
      <t xml:space="preserve">) HPE ProLiant DL380 Gen11 server with one Intel® Xeon® Silver 4514Y Processor, 32GB (1x32GB) Dual Rank Memory, one HPE MR416i-p Gen11 x16 Lanes 8GB Cache PCI SPDM Plug-in Storage Controller, Drive Bay(s) for </t>
    </r>
    <r>
      <rPr>
        <b/>
        <sz val="12"/>
        <color rgb="FF000000"/>
        <rFont val="Calibri"/>
        <charset val="134"/>
      </rPr>
      <t>12 large form</t>
    </r>
    <r>
      <rPr>
        <sz val="12"/>
        <color rgb="FF000000"/>
        <rFont val="Calibri"/>
        <charset val="134"/>
      </rPr>
      <t xml:space="preserve"> factor drives, Broadcom BCM57416 Ethernet 10Gb 2-port BASE-T, four standard fans, one HPE 1000W Flex Slot Titanium Hot Plug Power Supply Kit, and a 3/3/3 warranty 3/3/3 warranty 3/3/3 warranty</t>
    </r>
  </si>
  <si>
    <t>DSSUHPE11D38000BX018</t>
  </si>
  <si>
    <r>
      <rPr>
        <sz val="12"/>
        <color rgb="FF000000"/>
        <rFont val="Calibri"/>
        <charset val="134"/>
      </rPr>
      <t>(</t>
    </r>
    <r>
      <rPr>
        <b/>
        <sz val="12"/>
        <color rgb="FF0070C0"/>
        <rFont val="Calibri"/>
        <charset val="134"/>
      </rPr>
      <t>P60636-421</t>
    </r>
    <r>
      <rPr>
        <sz val="12"/>
        <color rgb="FF000000"/>
        <rFont val="Calibri"/>
        <charset val="134"/>
      </rPr>
      <t>) HPE ProLiant DL380 Gen11 server with one Intel® Xeon® Silver 4416+ Processor, 32GB (1x32GB) Dual Rank Memory, one HPE MR408i-o Gen11 x8 Lanes 4GB Cache OCP SPDM Storage Controller, Drive Bay(s) for 8 small form factor drives, four standard fans, Broadcom BCM57416 Ethernet 10Gb 2-port BASE-T ,one HPE 1000W Flex Slot Titanium Hot Plug Power Supply Kit 3/3/3 warranty</t>
    </r>
  </si>
  <si>
    <t>DSSUHPE11D38000BX034</t>
  </si>
  <si>
    <r>
      <rPr>
        <sz val="12"/>
        <color rgb="FF000000"/>
        <rFont val="Calibri"/>
        <charset val="134"/>
      </rPr>
      <t>(</t>
    </r>
    <r>
      <rPr>
        <b/>
        <sz val="12"/>
        <color rgb="FF0070C0"/>
        <rFont val="Calibri"/>
        <charset val="134"/>
      </rPr>
      <t>P81786-425</t>
    </r>
    <r>
      <rPr>
        <sz val="12"/>
        <color rgb="FF000000"/>
        <rFont val="Calibri"/>
        <charset val="134"/>
      </rPr>
      <t>) HPE ProLiant DL380 Gen11 server with one Intel® Xeon® Silver 4516Y+ Processor, 64 GB (2x32 GB) Dual Rank Memory, HPE MR408i-o Gen11 x8 Lanes 4GB Cache OCP SPDM Storage Controller, Drive Bay(s) for 8 small form factor drives,4x standard fans, 2x HPE 480GB SATA 6G Read Intensive SFF BC Multi Vendor SSDs, Broadcom BCM57416 Ethernet 10Gb 2-port BASE-T ,2x HPE 1000W Flex Slot Titanium Hot Plug Power Supply  3/3/3 warranty</t>
    </r>
  </si>
  <si>
    <t>DSSUHPE11D38000BX033</t>
  </si>
  <si>
    <r>
      <rPr>
        <sz val="12"/>
        <color rgb="FF000000"/>
        <rFont val="Calibri"/>
        <charset val="134"/>
      </rPr>
      <t>(</t>
    </r>
    <r>
      <rPr>
        <b/>
        <sz val="12"/>
        <color rgb="FF0070C0"/>
        <rFont val="Calibri"/>
        <charset val="134"/>
      </rPr>
      <t>P81784-425</t>
    </r>
    <r>
      <rPr>
        <sz val="12"/>
        <color rgb="FF000000"/>
        <rFont val="Calibri"/>
        <charset val="134"/>
      </rPr>
      <t>) HPE ProLiant DL380 Gen11 server with one Intel® Xeon® Gold 5416S Processor, 64GB (2x32GB) Dual Rank Memory, HPE MR408i-o Gen11 x8 Lanes 4GB Cache OCP SPDM Storage Controller, Drive Bay(s) for 8 small form factor drives,2x HPE 480GB SATA 6G Read Intensive SFF BC Multi Vendor SSDs, Broadcom BCM57416 Ethernet 10Gb 2-port BASE-T Adapter ,2x HPE 1000W Flex Slot Titanium Hot Plug Power Supply Kits 3/3/3 warranty</t>
    </r>
  </si>
  <si>
    <t xml:space="preserve">HP Storages </t>
  </si>
  <si>
    <t>SAN  Storage (StorageAreaNetwork)</t>
  </si>
  <si>
    <t>DSSUHPH55MSA000BX007</t>
  </si>
  <si>
    <t>SS-HPH5500146</t>
  </si>
  <si>
    <t>( R0Q74B ) HPE MSA 2060 16Gb Fibre Channel SFF Storage 24 x 2.5'', HPE MSA 2060 Small Form Factor chassis with (2) 4-port 16Gb Fibre Channel Controllers</t>
  </si>
  <si>
    <t xml:space="preserve">in order </t>
  </si>
  <si>
    <t>DSSUHPH55MSA000BX006</t>
  </si>
  <si>
    <t>SS-HPH5500145</t>
  </si>
  <si>
    <t xml:space="preserve">( R0Q80B ) HPE MSA 2062 16Gb FC SFF 24 x 2.5'' Strg includes 2x 1.92TB Read Intensive SSDs, One Advanced Data Services LTU (preinstalled on the array), two AC power supplies, two .7m PDU cords (IEC C14), one rack-mount kit.    </t>
  </si>
  <si>
    <t>DSSUHPH55MSA000BX010</t>
  </si>
  <si>
    <t>SS-HPH5500147</t>
  </si>
  <si>
    <r>
      <rPr>
        <sz val="12"/>
        <color rgb="FF000000"/>
        <rFont val="Calibri"/>
        <charset val="134"/>
      </rPr>
      <t xml:space="preserve"> ( R0Q73B ) HPE MSA 2060 </t>
    </r>
    <r>
      <rPr>
        <b/>
        <sz val="12"/>
        <color rgb="FFFF0000"/>
        <rFont val="Calibri"/>
        <charset val="134"/>
      </rPr>
      <t>Large Form Factor</t>
    </r>
    <r>
      <rPr>
        <sz val="12"/>
        <color rgb="FF000000"/>
        <rFont val="Calibri"/>
        <charset val="134"/>
      </rPr>
      <t xml:space="preserve"> 12 x 3.5'' chassis with (2) 4-port 16Gb Fibre Channel Controllers</t>
    </r>
  </si>
  <si>
    <t>DSSUHPH55MSA000BX001</t>
  </si>
  <si>
    <t>SS-HPH4400070</t>
  </si>
  <si>
    <t>( R0Q47A ) HPE MSA 1.92TB SAS RI SFF M2 SSD</t>
  </si>
  <si>
    <t>DSSUHPH55MSA000BX002</t>
  </si>
  <si>
    <t>SS-HPH5500117</t>
  </si>
  <si>
    <t>( R0Q67A ) HPE MSA 14.4T SAS 10K SFF M2 6pk HDD Bdl</t>
  </si>
  <si>
    <t>DSSUHPH55MSA000BX003</t>
  </si>
  <si>
    <t>SS-HPH5500118</t>
  </si>
  <si>
    <t>( C8R24B ) HPE MSA 16Gb SW FC SFP 4pk XCVR</t>
  </si>
  <si>
    <t>BSSUHPH55MSA000BX008</t>
  </si>
  <si>
    <t>B2B-SSHPH5500059</t>
  </si>
  <si>
    <t>(R0Q57A) MSA 2.4TB SAS 12G Enterprise 10K SFF (2.5in) M2 3yr Wty HDD</t>
  </si>
  <si>
    <t>B2B-SSHPH5500048</t>
  </si>
  <si>
    <t>R3R30A - HPE MSA 3.84TB SAS 12G Read Intensive SFF M2 SSD</t>
  </si>
  <si>
    <t>DSSXHPE55MSA000BX001</t>
  </si>
  <si>
    <t>HPE MSA 10Gb Short Range iSCSI SFP+ 4-pack Transceiver</t>
  </si>
  <si>
    <t>HP SERVER CPU</t>
  </si>
  <si>
    <t>SS-GEN2200050</t>
  </si>
  <si>
    <t xml:space="preserve">(P02491-B21) HPE DL380 Gen10 Xeon-S 4208  (2.10GHz 11M Cache, 8C) Processor Kit </t>
  </si>
  <si>
    <t>SS-GEN2200048</t>
  </si>
  <si>
    <t xml:space="preserve">(P02498-B21) HPE DL380 Gen10 Intel Xeon-G 5218 (2.30GHz 22M Cache, 16C) Processor Kit  </t>
  </si>
  <si>
    <t>DSSUGEN22INT000BX037</t>
  </si>
  <si>
    <t>SS-HPH5500191</t>
  </si>
  <si>
    <t xml:space="preserve"> ( P49610-B21 )  INT Xeon-S 4410Y CPU for HPE</t>
  </si>
  <si>
    <t>DSSUGEN22INT000BX065</t>
  </si>
  <si>
    <t xml:space="preserve"> ( P49653-B21 ) INT Xeon-G 5416S CPU for HPE</t>
  </si>
  <si>
    <t>HP Server Memory</t>
  </si>
  <si>
    <t>DSSUHPH3316G000BX003</t>
  </si>
  <si>
    <t>SS-HPH3300024</t>
  </si>
  <si>
    <r>
      <rPr>
        <sz val="12"/>
        <color rgb="FF000000"/>
        <rFont val="Calibri"/>
        <charset val="134"/>
      </rPr>
      <t xml:space="preserve">( P43019-B21 ) HPE 16GB (1x16GB) Single Rank x8 DDR4 </t>
    </r>
    <r>
      <rPr>
        <b/>
        <sz val="12"/>
        <color rgb="FFFF0000"/>
        <rFont val="Calibri"/>
        <charset val="134"/>
      </rPr>
      <t>ML30 G10 Plus</t>
    </r>
  </si>
  <si>
    <t>DSSUHPH3316G000BX007</t>
  </si>
  <si>
    <t>(P00922-B21/ P00920-B21 ) HPE 16GB 2Rx8 PC4-2933Y-R Smart Kit</t>
  </si>
  <si>
    <t>DSSUHPH3316G000BX006</t>
  </si>
  <si>
    <t>SS-HPH3300017</t>
  </si>
  <si>
    <t>(P03050-091)HP 16GB 2RX8 PC4-3200 RDIMM</t>
  </si>
  <si>
    <t>DSSUHPH3316G000BX008</t>
  </si>
  <si>
    <t>SS-HPH3300089</t>
  </si>
  <si>
    <t>(P43322-B21)HPE 16GB 1Rx8 PC5-4800B-R Smart Kit</t>
  </si>
  <si>
    <t>DSSUHPH3332G000BX002</t>
  </si>
  <si>
    <t>SS-HPH3300012</t>
  </si>
  <si>
    <t xml:space="preserve">(P00924-B21 ) HPE 32GB 2RX4 PC4-2933Y-R Smart Kit </t>
  </si>
  <si>
    <t>DSSUHPH3332G000BX001</t>
  </si>
  <si>
    <t>SS-HPH3300010</t>
  </si>
  <si>
    <t>(P03052-091) HPE 32GB 2Rx4 PC4-3200 RDIMM</t>
  </si>
  <si>
    <t>DSSUHPH3332G000BX003</t>
  </si>
  <si>
    <t>SS-HPH3300023</t>
  </si>
  <si>
    <t>(P06033-B21) HPE 32GB (1x32GB) Dual Rank x4 DDR4-3200</t>
  </si>
  <si>
    <t>DSSUHPH3332G000BX005</t>
  </si>
  <si>
    <t>SS-HPH3300028</t>
  </si>
  <si>
    <t>( P43328-B21 ) HPE 32GB 2Rx8 DDR5-4800</t>
  </si>
  <si>
    <t>DSSUHPH3364G000BX004</t>
  </si>
  <si>
    <t>SS-HPH3300015</t>
  </si>
  <si>
    <t>(P00930-B21) HPE 64GB 2Rx4 DDR4-2933 Memory kit</t>
  </si>
  <si>
    <t>DSSUHPH3364G000BX002</t>
  </si>
  <si>
    <t>SS-HPH3300088</t>
  </si>
  <si>
    <t>(P06035-B21) HPE 64GB 2Rx4 PC4-3200AA-R SMART Kit</t>
  </si>
  <si>
    <t>DSSUHPH3364G000BX003</t>
  </si>
  <si>
    <t>SS-HPH3300029</t>
  </si>
  <si>
    <t>( P43331-B21 ) HPE 64GB 2Rx4 PC5-4800B-R Smart Kit</t>
  </si>
  <si>
    <t>HP Server Hard Drives</t>
  </si>
  <si>
    <t>DSSUHPH44204000BX001</t>
  </si>
  <si>
    <t>SS-HPH4400065</t>
  </si>
  <si>
    <t>( 861681-B21 ) HPE 2TB 3.5" SATA 7.2K LFF LP DS</t>
  </si>
  <si>
    <t>DSSUHPH44300000BX001</t>
  </si>
  <si>
    <t>SS-HPH4400003</t>
  </si>
  <si>
    <t>( 872475-B21 ) HPE 300GB 12G SAS 10K Rpm SFF 2.5in SC Hard Disk</t>
  </si>
  <si>
    <t>DSSUHPH44300000BX004</t>
  </si>
  <si>
    <t>SS-HPH4400071</t>
  </si>
  <si>
    <r>
      <rPr>
        <sz val="12"/>
        <color theme="1"/>
        <rFont val="Calibri"/>
        <charset val="134"/>
        <scheme val="minor"/>
      </rPr>
      <t xml:space="preserve">( P40430-B21 ) HPE 300GB SAS 10K SFF BC MV HDD for </t>
    </r>
    <r>
      <rPr>
        <b/>
        <sz val="12"/>
        <color rgb="FFFF0000"/>
        <rFont val="Calibri"/>
        <charset val="134"/>
        <scheme val="minor"/>
      </rPr>
      <t xml:space="preserve">G10 Plus servers </t>
    </r>
  </si>
  <si>
    <t>DSSUHPH44300000BX002</t>
  </si>
  <si>
    <t>( 759208-B21) HPE 300GB 12G SAS 15K Rpm SFF (2.5-inch) SC Enterprise Hard Drive</t>
  </si>
  <si>
    <t>DSSUHPH44300000BX003</t>
  </si>
  <si>
    <t>SS-HPH4400085</t>
  </si>
  <si>
    <t>(870753-B21)HPE 300GB SAS 12G Mission Critical 15K SFF SC</t>
  </si>
  <si>
    <t>DSSUHPH44600000BX001</t>
  </si>
  <si>
    <t>SS-HPH4400007</t>
  </si>
  <si>
    <t>(872477-B21) 600GB 12G SAS 10K SFF SC DS HDD</t>
  </si>
  <si>
    <t>SS-HPH4400015</t>
  </si>
  <si>
    <t>( 759212-B21 ) HPE 600GB SAS 12G Enterprise 15K (2.5 in) SC HDD</t>
  </si>
  <si>
    <t>DSSUHPH44600000BX002</t>
  </si>
  <si>
    <t>SS-HPH4400078</t>
  </si>
  <si>
    <t>(870757-B21) HP 600GB SAS 15K 2.5" HDD</t>
  </si>
  <si>
    <t>DSSUHPH44900000BX001</t>
  </si>
  <si>
    <t>SS-HPH4400036</t>
  </si>
  <si>
    <t>HP 900GB SAS 12G 15K 2.5" SFF 512e Hard Drive</t>
  </si>
  <si>
    <t>DSSUHPH44900000BX002</t>
  </si>
  <si>
    <t>SS-HPH4400084</t>
  </si>
  <si>
    <t>(870759-B21)HPE 900GB SAS 12G Mission Critical 15K SFF SC 3-year Warranty</t>
  </si>
  <si>
    <t>DSSXHPH44122000BX010</t>
  </si>
  <si>
    <t>(872479-B21)  1.2TB 12G SAS 10K SFF SC DS HDD</t>
  </si>
  <si>
    <t>DSSUHPH44122000BX002</t>
  </si>
  <si>
    <t>SS-HPH4400072</t>
  </si>
  <si>
    <r>
      <rPr>
        <sz val="12"/>
        <color theme="1"/>
        <rFont val="Calibri"/>
        <charset val="134"/>
        <scheme val="minor"/>
      </rPr>
      <t xml:space="preserve">( P28586-B21 ) HPE 1.2TB SAS 10K SFF BC MV HDD for </t>
    </r>
    <r>
      <rPr>
        <b/>
        <sz val="12"/>
        <color rgb="FFFF0000"/>
        <rFont val="Calibri"/>
        <charset val="134"/>
        <scheme val="minor"/>
      </rPr>
      <t xml:space="preserve">G10 Plus &amp; G11 servers </t>
    </r>
  </si>
  <si>
    <t>DSSUHPH44245000BX001</t>
  </si>
  <si>
    <t>SS-HPH4400010</t>
  </si>
  <si>
    <t xml:space="preserve">( 881457-B21) HPE 2.4TB SAS 12G 10K SFF SC 512e DS HDD </t>
  </si>
  <si>
    <t>DSSUHPH44245000BX002</t>
  </si>
  <si>
    <t>SS-HPH4400075</t>
  </si>
  <si>
    <r>
      <rPr>
        <sz val="12"/>
        <color rgb="FF000000"/>
        <rFont val="Calibri"/>
        <charset val="134"/>
      </rPr>
      <t xml:space="preserve">( P28352-B21) HPE 2.4TB SAS 12G Mission Critical 10K SFF 3-year Warranty 512e MV HDD  </t>
    </r>
    <r>
      <rPr>
        <b/>
        <sz val="12"/>
        <color rgb="FFFF0000"/>
        <rFont val="Calibri"/>
        <charset val="134"/>
      </rPr>
      <t>G10 Plus &amp; G11 servers</t>
    </r>
    <r>
      <rPr>
        <sz val="12"/>
        <color rgb="FF000000"/>
        <rFont val="Calibri"/>
        <charset val="134"/>
      </rPr>
      <t xml:space="preserve"> </t>
    </r>
  </si>
  <si>
    <t>SS-HPH4400086</t>
  </si>
  <si>
    <t xml:space="preserve">(P18420-B21) HPE 240GB SATA RI SFF SC DS SSD HDD </t>
  </si>
  <si>
    <t>DSSUHPH44480000BX002</t>
  </si>
  <si>
    <t>SS-HPH4400054</t>
  </si>
  <si>
    <t>(P18432-B21) HPE 480GB SATA MU SFF SC MV SSD</t>
  </si>
  <si>
    <t>DSSUHPH44480000BX004</t>
  </si>
  <si>
    <t>SS-HPH4400091</t>
  </si>
  <si>
    <r>
      <rPr>
        <sz val="12"/>
        <color rgb="FF000000"/>
        <rFont val="Calibri"/>
        <charset val="134"/>
      </rPr>
      <t xml:space="preserve">(P40502-B21) HPE 480GB SATA 6G Mixed Use SFF BC Multi Vendor SSD for </t>
    </r>
    <r>
      <rPr>
        <b/>
        <sz val="12"/>
        <color rgb="FFFF0000"/>
        <rFont val="Calibri"/>
        <charset val="134"/>
      </rPr>
      <t>DL 380 G10 Plus</t>
    </r>
  </si>
  <si>
    <t>DSSUHPH44480000BX003</t>
  </si>
  <si>
    <t>SS-HPH4400081</t>
  </si>
  <si>
    <t>( P18422-B21 ) HPE 480GB SATA RI SFF SC MV SSD - Gen10</t>
  </si>
  <si>
    <t>DSSUHPH44480000BX001</t>
  </si>
  <si>
    <t>SS-HPH4400016</t>
  </si>
  <si>
    <r>
      <rPr>
        <sz val="12"/>
        <color rgb="FF000000"/>
        <rFont val="Calibri"/>
        <charset val="134"/>
      </rPr>
      <t xml:space="preserve">(P40497-B21) HPE 480GB SATA MU SFF SC MV SSD for </t>
    </r>
    <r>
      <rPr>
        <b/>
        <sz val="12"/>
        <color rgb="FFFF0000"/>
        <rFont val="Calibri"/>
        <charset val="134"/>
      </rPr>
      <t>DL 380 G10 Plus</t>
    </r>
  </si>
  <si>
    <t>DSSUHPH44480000BX005</t>
  </si>
  <si>
    <t>(P47807-B21) HPE 480GB SATA RI LFF SCC MV S</t>
  </si>
  <si>
    <t>DSSUHPH44960000BX001</t>
  </si>
  <si>
    <t>SS-HPH4400022</t>
  </si>
  <si>
    <t>( P18424-B21 ) HPE 960GB SATA 6G Read Intensive SFF (2.5in) SC SSD</t>
  </si>
  <si>
    <t>DSSUHPH44960000BX003</t>
  </si>
  <si>
    <t>SS-HPH4400055</t>
  </si>
  <si>
    <r>
      <rPr>
        <sz val="12"/>
        <color rgb="FF000000"/>
        <rFont val="Calibri"/>
        <charset val="134"/>
      </rPr>
      <t xml:space="preserve">( P40498-B21) HPE 960GB SATA 6G Read Intensive SFF (2.5in) SC SSD for </t>
    </r>
    <r>
      <rPr>
        <b/>
        <sz val="12"/>
        <color rgb="FFFF0000"/>
        <rFont val="Calibri"/>
        <charset val="134"/>
      </rPr>
      <t>DL 380 G10 Plus</t>
    </r>
  </si>
  <si>
    <t>DSSUHPH44960000BX004</t>
  </si>
  <si>
    <t>SS-HPH5500169</t>
  </si>
  <si>
    <r>
      <rPr>
        <sz val="12"/>
        <color rgb="FF000000"/>
        <rFont val="Calibri"/>
        <charset val="134"/>
      </rPr>
      <t xml:space="preserve">( P40503-B21 ) HPE 960GB SATA 6G Mixed Use SFF BC Multi Vendor SSD </t>
    </r>
    <r>
      <rPr>
        <b/>
        <sz val="12"/>
        <color rgb="FFFF0000"/>
        <rFont val="Calibri"/>
        <charset val="134"/>
      </rPr>
      <t>DL 380 G11</t>
    </r>
  </si>
  <si>
    <t>DSSUHPH44196000BX001</t>
  </si>
  <si>
    <t>SS-HPH4400089</t>
  </si>
  <si>
    <t>(P40499-B21)HPE 1.92TB SATA RI SFF BC MV SSD</t>
  </si>
  <si>
    <t>DSSUHPH44196000BX003</t>
  </si>
  <si>
    <t>(P18426-B21)HPE 1.92TB SATA 6G RI SFF SC MV SSD</t>
  </si>
  <si>
    <t>DSSUHPH44409000BX001</t>
  </si>
  <si>
    <t>SS-HPH4400030</t>
  </si>
  <si>
    <t>( 872487-B21 )HPE 4TB SAS 12G Midline 7.2K LFF (3.5in) SC 1yr Wty Digitally Signed Firmware HDD</t>
  </si>
  <si>
    <t>DSSUHPH44819000BX001</t>
  </si>
  <si>
    <t>SS-HPH4400073</t>
  </si>
  <si>
    <t>( 819201-B21 )HPE 8TB SAS 12G  7.2K LFF (3.5in) SC 1yr Wty  HDD</t>
  </si>
  <si>
    <t>DSSUHPH44122000BX003</t>
  </si>
  <si>
    <t>SS-HPH4400093</t>
  </si>
  <si>
    <t>(881779-B21) HPE 12TB SAS 7.2K LFF SC</t>
  </si>
  <si>
    <t>HP Server Power Supplies</t>
  </si>
  <si>
    <t>DSSUHPH55PSU000BX001</t>
  </si>
  <si>
    <t>SS-HPH5500012</t>
  </si>
  <si>
    <t>(865408-B21) HP 500W Flex Slot Platinum Hot Plug Power Supply Kit</t>
  </si>
  <si>
    <t>DSSUHPH55PSU000BX002</t>
  </si>
  <si>
    <t>SS-HPH5500037</t>
  </si>
  <si>
    <t>(865414-B21 ) HPE power Supply 800W hot plug for Dl 380 G10 server</t>
  </si>
  <si>
    <t>DSSUHPH55PSU000BX003</t>
  </si>
  <si>
    <t>SS-HPH5500130</t>
  </si>
  <si>
    <r>
      <rPr>
        <sz val="12"/>
        <color theme="1"/>
        <rFont val="Calibri"/>
        <charset val="134"/>
        <scheme val="minor"/>
      </rPr>
      <t xml:space="preserve">( P38995-B21 ) HPE 800W Flex Slot Platinum Hot Plug Low Halogen Power Supply Kit </t>
    </r>
    <r>
      <rPr>
        <b/>
        <sz val="12"/>
        <color rgb="FFFF0000"/>
        <rFont val="Calibri"/>
        <charset val="134"/>
        <scheme val="minor"/>
      </rPr>
      <t xml:space="preserve">DL 380 G10 Plus </t>
    </r>
    <r>
      <rPr>
        <sz val="12"/>
        <color theme="1"/>
        <rFont val="Calibri"/>
        <charset val="134"/>
        <scheme val="minor"/>
      </rPr>
      <t>server</t>
    </r>
  </si>
  <si>
    <t>DSSUHPH55PSU000BX004</t>
  </si>
  <si>
    <t>SS-HPH5500186</t>
  </si>
  <si>
    <t xml:space="preserve"> ( P03178-B21 ) HPE 1000W FS Titanium  Hot Plug PS Kit</t>
  </si>
  <si>
    <t>HP Cards</t>
  </si>
  <si>
    <t>DSSUHPH55DVD000BX003</t>
  </si>
  <si>
    <t>SS-HPH5500022</t>
  </si>
  <si>
    <t>(826708-B21 ) &amp; (726537-B21) HPE DL38X Gen10 Universal Media Bay + HPE 9.5mm SATA DVD-RW Optical Drive</t>
  </si>
  <si>
    <t>DSSUHPH55HTF000BX003</t>
  </si>
  <si>
    <t>SS-HPH5500192</t>
  </si>
  <si>
    <t xml:space="preserve"> ( P47223-B21 ) HPE ProLiant ML350 Gen11 Standard Heat Sink Kit</t>
  </si>
  <si>
    <t>DSSUHPH55HTF000BX017</t>
  </si>
  <si>
    <t>SS-HPH5500193</t>
  </si>
  <si>
    <t xml:space="preserve"> ( P47902-B21 ) HPE ProLiant ML350 Gen11 Second CPU Fan Kit</t>
  </si>
  <si>
    <t>DSSUHPH55HTF000BX013</t>
  </si>
  <si>
    <t>SS-HPH5500194</t>
  </si>
  <si>
    <t xml:space="preserve"> ( P49145-B21 ) HPE DL380 Gen11 Std Heat Sink Kit</t>
  </si>
  <si>
    <t>DSSUHPH55HTF000BX018</t>
  </si>
  <si>
    <t>SS-HPH5500195</t>
  </si>
  <si>
    <t xml:space="preserve"> ( P49146-B21 ) HPE DL380 Gen11 Std Fan Kit</t>
  </si>
  <si>
    <t>BSSUHPH55HTF000BX001</t>
  </si>
  <si>
    <t>B2B-SSHPH5500044</t>
  </si>
  <si>
    <t>(P37034-B21)HPE DL380 GEN10+ STND HEATSINK KIT</t>
  </si>
  <si>
    <t>DSSUHPH55HTF000BX005</t>
  </si>
  <si>
    <t>SS-HPH5500004</t>
  </si>
  <si>
    <t>FAN FOR DL380 GEN10</t>
  </si>
  <si>
    <t>DSSUHPH55HTF000BX001</t>
  </si>
  <si>
    <t>SS-HPH5500038</t>
  </si>
  <si>
    <t>Heat sink and 2 Fans for DL380 G10</t>
  </si>
  <si>
    <t>DSSUHPH55NTC000BX009</t>
  </si>
  <si>
    <t>SS-HPH5500114</t>
  </si>
  <si>
    <t>HPE Ethernet 1Gb 4-port 366FLR Adapter</t>
  </si>
  <si>
    <t>DSSUHPH55NTC000BX008</t>
  </si>
  <si>
    <t>SS-HPH5500158</t>
  </si>
  <si>
    <t>(P51178-B21) HPE BCM 5719 1Gb 4p BASE-T Adptr</t>
  </si>
  <si>
    <t>DSSUHPH55OTH000BX003</t>
  </si>
  <si>
    <t>SS-HPH5500024</t>
  </si>
  <si>
    <t>(647594-B21) HPE Ethernet 1Gb 4-port BASE-T BCM5719 Adapter</t>
  </si>
  <si>
    <t>SS-HPH5500026</t>
  </si>
  <si>
    <t>(652503-B21) HPE Ethernet 10Gb 2P 530SFP+ Adapter High Profile</t>
  </si>
  <si>
    <t>DSSUHPH55NTC000BX006</t>
  </si>
  <si>
    <t>SS-HPH5500159</t>
  </si>
  <si>
    <t>( 813661-B21 ) HPE Ethernet 10Gb 2-port BASE-T BCM57416 Adapter</t>
  </si>
  <si>
    <t>DSSUHPH55NTC000BX003</t>
  </si>
  <si>
    <t>SS-HPH5500160</t>
  </si>
  <si>
    <t>( P26253-B21 ) HPE BCM 57416 10GbE 2p BASE-T Adpt</t>
  </si>
  <si>
    <t>BSSUDEL55NTC000BX001</t>
  </si>
  <si>
    <t>SS-HPH5500019</t>
  </si>
  <si>
    <t>(665249-B21) HPE Ethernet 10Gb 2P 560SFP+ Adapter High Profile</t>
  </si>
  <si>
    <t>DSSUHPH55OTH000BX001</t>
  </si>
  <si>
    <t>SS-HPH5500028</t>
  </si>
  <si>
    <t>( 455883-B21 ) HPE BLc 10G SFP+ SR Transceiver</t>
  </si>
  <si>
    <t>DSSUHPH55NTC000BX007</t>
  </si>
  <si>
    <t>SS-HPH5500134</t>
  </si>
  <si>
    <t>( 867707-B21) HPE Ethernet 10Gb 2-port BASE-T QL41401-A2G Adapter. Gen 10</t>
  </si>
  <si>
    <t>SS-HPH5500034</t>
  </si>
  <si>
    <t>(P9D93A) HPE SN1100Q 16Gb 1P FC HBA High Profile</t>
  </si>
  <si>
    <t>DSSUHPH55OTH000BX002</t>
  </si>
  <si>
    <t>SS-HPH5500104</t>
  </si>
  <si>
    <t>(P9D94A) HPE SN1100Q 16Gb 2P FC HBA High Profile</t>
  </si>
  <si>
    <t>BSSUHPH55CAB000BX001</t>
  </si>
  <si>
    <t>B2B-SSHPH5500028</t>
  </si>
  <si>
    <t>QK734A - HPE Premier Flex LC/LC Multi-Mode OM4 2 Fiber 5M Cable</t>
  </si>
  <si>
    <t>DSSUHPH55NTC000BX016</t>
  </si>
  <si>
    <t>(P28787-B21) INTEL X710-DA2 ETHERNET 10GB 2-PORT SFP+ ADAPTER FOR HPE</t>
  </si>
  <si>
    <t>DSSUHPH55OTH000BX018</t>
  </si>
  <si>
    <t>(P08449-B21 )INTEL I350-T4 ETHERNET 1GB 4-PORT BASE-T OCP3 ADAPTER FOR HPE</t>
  </si>
  <si>
    <t>DSSUHPH55OTH000BX011</t>
  </si>
  <si>
    <t>HPE SN1610Q 32GB 2-Port Fibre Channel Host Bus Adapter</t>
  </si>
  <si>
    <t>DSSUHPH55HTF000BX004</t>
  </si>
  <si>
    <t>SS-HPH5500132</t>
  </si>
  <si>
    <t>HPE HEATSINK + 2FAN FOR DL380 G10+</t>
  </si>
  <si>
    <t>DSSUHPH55CAD000BX002</t>
  </si>
  <si>
    <t>DL380 G10+ CADDY</t>
  </si>
  <si>
    <t>DSSUHPH55CAD000BX001</t>
  </si>
  <si>
    <t>HP DL380 G10 CADDY 2.5"</t>
  </si>
  <si>
    <t>DSSUHPH55NTC000BX010</t>
  </si>
  <si>
    <t>SS-DEL5500264</t>
  </si>
  <si>
    <t>HPE BCM 57412 10GbE 2p SFP+ OCP3 Adptr</t>
  </si>
  <si>
    <t>HP Win Server</t>
  </si>
  <si>
    <t>DEEUDEL55W19000BX002</t>
  </si>
  <si>
    <t>SS-DEL5500129</t>
  </si>
  <si>
    <t xml:space="preserve">(BUN-P73-07788) Microsoft WINDOWS SERVER STANDARD 2019 16 CORE </t>
  </si>
  <si>
    <t>DEEUDEL55W22000BX002</t>
  </si>
  <si>
    <t>SS-DEL5500161</t>
  </si>
  <si>
    <t>(P73-08328) Windows Svr Std 2022 64Bit English 1pk DSP OEI 16 Core</t>
  </si>
  <si>
    <t>DSSUHPH55W22000BX001</t>
  </si>
  <si>
    <t>SS-HPH5500154</t>
  </si>
  <si>
    <t>(  P46171-A21) Microsoft Windows Server 2022 (16-Core) Standard ROK EU Software</t>
  </si>
  <si>
    <t>DEEUHPH55ILO000BX001</t>
  </si>
  <si>
    <t>SS-HPH5500009</t>
  </si>
  <si>
    <t xml:space="preserve">(  BD505A ) HPE iLO Advanced 1-server License with 3yr Support on iLO Licensed Features </t>
  </si>
  <si>
    <t>DEEUHPH55ILO000BX002</t>
  </si>
  <si>
    <t>(512485-B21) HPE ILO ADVANCED 1-SERVER LICENSE WITH 1YR SUPPORT ON ILO LICE</t>
  </si>
  <si>
    <t>MICROSOFT OS &amp; SOFTWEAR</t>
  </si>
  <si>
    <t>DEEUMST11W11000AC001</t>
  </si>
  <si>
    <t>EE-MST1100030</t>
  </si>
  <si>
    <t>(FQC-10528)  Windows 11 Pro 64Bit Eng Intl 1pk DSP OEI DV</t>
  </si>
  <si>
    <t>DEEUMST11O24000AC001</t>
  </si>
  <si>
    <t>(EP2-06634) OFFICE HOME AND BUSINESS 2024 ENGLISH</t>
  </si>
  <si>
    <t xml:space="preserve">New </t>
  </si>
  <si>
    <t xml:space="preserve">Windows Server 2022,Standard,MICROSOFT </t>
  </si>
  <si>
    <t>In order</t>
  </si>
  <si>
    <t xml:space="preserve">Windows Server 2025,Standard,MICROSOFT </t>
  </si>
  <si>
    <t>ASUS Desktop &amp; LED</t>
  </si>
  <si>
    <t>DBBUASU11VP2000BX001</t>
  </si>
  <si>
    <t>BB-ASU1100002</t>
  </si>
  <si>
    <r>
      <rPr>
        <b/>
        <sz val="12"/>
        <color theme="1"/>
        <rFont val="Calibri"/>
        <charset val="134"/>
        <scheme val="minor"/>
      </rPr>
      <t xml:space="preserve">( VP228HE ) ASUS </t>
    </r>
    <r>
      <rPr>
        <b/>
        <sz val="12"/>
        <color rgb="FFFF0000"/>
        <rFont val="Calibri"/>
        <charset val="134"/>
        <scheme val="minor"/>
      </rPr>
      <t>VP228HE</t>
    </r>
    <r>
      <rPr>
        <b/>
        <sz val="12"/>
        <color theme="1"/>
        <rFont val="Calibri"/>
        <charset val="134"/>
        <scheme val="minor"/>
      </rPr>
      <t>, 21.5'' FHD (1920x1080) monitor, 1ms, HDMI, D-Sub , Low Blue Light, Flicker Free, TUV certified</t>
    </r>
  </si>
  <si>
    <t>DAAUASU55KBM000BX001</t>
  </si>
  <si>
    <t>AA-ASU5500001</t>
  </si>
  <si>
    <t xml:space="preserve">ASUS KEYBOARD+MOUSE – WIRELESS </t>
  </si>
  <si>
    <t>DAAUASU11241DI7BX001</t>
  </si>
  <si>
    <t>AA-ASU1124D701</t>
  </si>
  <si>
    <t>(V241EAK-WA045D)AIO,V241,23.8F,i7-1165G7,16GB,512GB,DOS</t>
  </si>
  <si>
    <t xml:space="preserve"> Lenovo V Series Notebook</t>
  </si>
  <si>
    <t>DCCULNV11V15DI3BX003</t>
  </si>
  <si>
    <r>
      <rPr>
        <b/>
        <sz val="11"/>
        <color rgb="FFFF0000"/>
        <rFont val="Calibri"/>
        <charset val="134"/>
        <scheme val="minor"/>
      </rPr>
      <t xml:space="preserve">(83A1004SAK) </t>
    </r>
    <r>
      <rPr>
        <b/>
        <sz val="11"/>
        <rFont val="Calibri"/>
        <charset val="134"/>
        <scheme val="minor"/>
      </rPr>
      <t>LENOVO V15 G3,I3-13155U,8GB,256GB SSD,ENG KB,DOS,1YR CI</t>
    </r>
  </si>
  <si>
    <t>DCCULNV11V15DI5BX003</t>
  </si>
  <si>
    <r>
      <rPr>
        <b/>
        <sz val="11"/>
        <color rgb="FFFF0000"/>
        <rFont val="Calibri"/>
        <charset val="134"/>
        <scheme val="minor"/>
      </rPr>
      <t xml:space="preserve">(83A1008UAK) </t>
    </r>
    <r>
      <rPr>
        <b/>
        <sz val="11"/>
        <rFont val="Calibri"/>
        <charset val="134"/>
        <scheme val="minor"/>
      </rPr>
      <t>LENOVO V15 G3,I5-13420H,8GB,512GB SSD,ENG KB,DOS,1YR CI</t>
    </r>
  </si>
  <si>
    <t>DCCULNV11V15DI7BX001</t>
  </si>
  <si>
    <r>
      <rPr>
        <b/>
        <sz val="11"/>
        <color rgb="FFFF0000"/>
        <rFont val="Calibri"/>
        <charset val="134"/>
        <scheme val="minor"/>
      </rPr>
      <t xml:space="preserve">(83A1007RAX) </t>
    </r>
    <r>
      <rPr>
        <b/>
        <sz val="11"/>
        <rFont val="Calibri"/>
        <charset val="134"/>
        <scheme val="minor"/>
      </rPr>
      <t xml:space="preserve">V15 G4,I7-1355U,8GB DDR4 3200,512GB SSD,E/A KB,DOS,1YR CI </t>
    </r>
  </si>
  <si>
    <t xml:space="preserve"> Lenovo EDGE -ULTRA 2 Notebook (THINKPAD)</t>
  </si>
  <si>
    <t>21SX0065GP/ 21SX0065GP/21SX001EGP</t>
  </si>
  <si>
    <t>E14 G7 IAL,U5-225U,8GB DDR5,512GB SSD M.2 2242 TLC G4,Integrated,No OS,14.0" WUXGA AG 300nits,FHD IR Cam,Generic 2x2AX 6E+BT,,,,,,Y-FPR,3 Cell 48Whr,65W USB-C 3PIN-UK,BKLT KB UK-ENG,, ,1 Year Carry-in,,Topload Case</t>
  </si>
  <si>
    <t>21SR0018GR</t>
  </si>
  <si>
    <t>E16 G3 IAL,U5-225U,8GB DDR5,512GB SSD M.2 2242 TLC G4,Integrated,No OS,16.0" WUXGA AG 300nits,FHD IR Cam,Generic 2x2AX 6E+BT,,,,,,Y-FPR,3 Cell 48Whr,65W USB-C 3PIN-UK,BKLT KB Arabic w/NumPad,, ,1 Year Carry-in,,Topload Case</t>
  </si>
  <si>
    <r>
      <rPr>
        <b/>
        <sz val="11"/>
        <color rgb="FF0070C0"/>
        <rFont val="Calibri"/>
        <charset val="134"/>
        <scheme val="minor"/>
      </rPr>
      <t xml:space="preserve">21SX0066GP/ 21SX0066GP / </t>
    </r>
    <r>
      <rPr>
        <b/>
        <sz val="11"/>
        <color rgb="FFFF0000"/>
        <rFont val="Calibri"/>
        <charset val="134"/>
        <scheme val="minor"/>
      </rPr>
      <t>21SX0066GPG</t>
    </r>
  </si>
  <si>
    <t>E14 G7 IAL,U7-255H,16GB DDR5,512GB SSD M.2 2242 TLC G4,Integrated,No OS,14.0" WUXGA AG 300nits,FHD IR Cam,Generic 2x2AX 6E+BT,,,,,,Y-FPR,3 Cell 48Whr,65W USB-C 3PIN-UK,BKLT KB Arabic,, ,1 Year Carry-in,,Topload Case</t>
  </si>
  <si>
    <t>21SR005NGP/ 21SR005NGQ</t>
  </si>
  <si>
    <t>E16 G3 IAL,U7-255H,16GB DDR5,512GB SSD M.2 2242 TLC G4,Integrated,No OS,16.0" WUXGA AG 300nits,FHD IR Cam,Intel AX211 2x2AX 6E+BT, , , , , ,Y-FPR,3 Cell 48Whr,65W USB-C 3PIN-UK,BKLT KB UK-ENG w/NumPad, , ,1 Year Carry-in, ,Topload Case</t>
  </si>
  <si>
    <t>21SR005NGRG Lenovo E16 U7-255H 16GB 512GB 16"WUXGA C.Case No O.S 1YR</t>
  </si>
  <si>
    <t>21SR005NGPG Lenovo E16 U7-255H 16GB 512GB 16"WUXGA C.Case No O.S 1YR</t>
  </si>
  <si>
    <t>21SR005NGQG Lenovo E16 U7-255H 16GB 512GB 16"WUXGA C.Case No O.S 1YR</t>
  </si>
  <si>
    <t>21SR0017GP</t>
  </si>
  <si>
    <t>THINKPAD E16 GEN3,U7-255H,16GB DDR5 5600,512GB SSD,SHD,ENGLISH KB,DOS,1YR CI,15.6" BAG</t>
  </si>
  <si>
    <t>21SX001TGQ</t>
  </si>
  <si>
    <t>E14 GEN7,U7-255H,16GB DDR5 5600,512GB SSD,SHD,ENGLISH KB,DOS,1YR CI,15.6" BAG</t>
  </si>
  <si>
    <t xml:space="preserve">Lenovo ThinkBook SERIES </t>
  </si>
  <si>
    <t>DCCULNV11TB4DU5BX001</t>
  </si>
  <si>
    <r>
      <rPr>
        <b/>
        <sz val="11"/>
        <color rgb="FFFF0000"/>
        <rFont val="Calibri"/>
        <charset val="134"/>
        <scheme val="minor"/>
      </rPr>
      <t>(21MR000DGQ)</t>
    </r>
    <r>
      <rPr>
        <b/>
        <sz val="11"/>
        <rFont val="Calibri"/>
        <charset val="134"/>
        <scheme val="minor"/>
      </rPr>
      <t xml:space="preserve"> TB14 Intel Core Ultra 5 125U, 12C (2P + 8E + 2LPE) / 14T, Max Turbo up to 4.3GHz, 12MB, 1x 8GB SO-DIMM DDR5-5600, 512GB SSD M.2 2242 PCIe 4.0x4 NVMe, Integrated Intel Graphics, 1-year, Courier or Carry-in</t>
    </r>
  </si>
  <si>
    <t>DCCULNV11TB6DU5BX001</t>
  </si>
  <si>
    <r>
      <rPr>
        <b/>
        <sz val="11"/>
        <color rgb="FFFF0000"/>
        <rFont val="Calibri"/>
        <charset val="134"/>
        <scheme val="minor"/>
      </rPr>
      <t>(21MS0028GQ)</t>
    </r>
    <r>
      <rPr>
        <b/>
        <sz val="11"/>
        <rFont val="Calibri"/>
        <charset val="134"/>
        <scheme val="minor"/>
      </rPr>
      <t xml:space="preserve"> THINKBOOK TB16, Intel Core Ultra 5 125U, 12C (2P + 8E + 2LPE) / 14T, Max Turbo up to 4.3GHz, 12MB
1x 8GB SO-DIMM DDR5-5600, 512GB SSD M.2 2242 PCIe 4.0x4 NVMe, Integrated Intel Graphics, 1-year, Courier or Carry-in</t>
    </r>
  </si>
  <si>
    <t>DCCULNV11TB4DU7BX001</t>
  </si>
  <si>
    <r>
      <rPr>
        <b/>
        <sz val="11"/>
        <color rgb="FFFF0000"/>
        <rFont val="Calibri"/>
        <charset val="134"/>
        <scheme val="minor"/>
      </rPr>
      <t xml:space="preserve">(21MR001BAX) </t>
    </r>
    <r>
      <rPr>
        <b/>
        <sz val="11"/>
        <rFont val="Calibri"/>
        <charset val="134"/>
        <scheme val="minor"/>
      </rPr>
      <t>THINKBOOK TB14, Intel Core Ultra 7 155H, 16C (6P + 8E + 2LPE) / 22T, Max Turbo up to 4.8GHz, 24MB
1x 8GB SO-DIMM DDR5-5600, 512GB SSD M.2 2242 PCIe 4.0x4 NVMe, Integrated Intel Arc Graphics Functions as Intel Graphics, 1-year, Courier or Carry-in</t>
    </r>
  </si>
  <si>
    <t>DCCULNV11TB4DU7BX002</t>
  </si>
  <si>
    <r>
      <rPr>
        <b/>
        <sz val="11"/>
        <color rgb="FFFF0000"/>
        <rFont val="Calibri"/>
        <charset val="134"/>
        <scheme val="minor"/>
      </rPr>
      <t>(21MR001BGQ)</t>
    </r>
    <r>
      <rPr>
        <b/>
        <sz val="11"/>
        <rFont val="Calibri"/>
        <charset val="134"/>
        <scheme val="minor"/>
      </rPr>
      <t xml:space="preserve"> THINKBOOK TB14, Intel Core Ultra 7 155H, 16C (6P + 8E + 2LPE) / 22T, Max Turbo up to 4.8GHz, 24MB
1x 8GB SO-DIMM DDR5-5600, 512GB SSD M.2 2242 PCIe 4.0x4 NVMe, Integrated Intel Arc Graphics Functions as Intel Graphics, 1-year Courier or Carry-in</t>
    </r>
  </si>
  <si>
    <t>DCCULNV11TB6DU7BX001</t>
  </si>
  <si>
    <r>
      <rPr>
        <b/>
        <sz val="11"/>
        <color rgb="FFFF0000"/>
        <rFont val="Calibri"/>
        <charset val="134"/>
        <scheme val="minor"/>
      </rPr>
      <t>(21MS000NGQ)</t>
    </r>
    <r>
      <rPr>
        <b/>
        <sz val="11"/>
        <rFont val="Calibri"/>
        <charset val="134"/>
        <scheme val="minor"/>
      </rPr>
      <t xml:space="preserve"> THINKBOOK TB16, Intel Core Ultra 7 155H, 16C (6P + 8E + 2LPE) / 22T, Max Turbo up to 4.8GHz, 24MB, 1x 8GB SO-DIMM DDR5-5600, 512GB SSD M.2 2242 PCIe 4.0x4 NVMe, Integrated Intel Arc Graphics Functions as Intel Graphics, 1-year, Courier or Carry-in</t>
    </r>
  </si>
  <si>
    <t xml:space="preserve">Lenovo CLASSICS  T-SERIES </t>
  </si>
  <si>
    <t>CC-LNV11T1W716</t>
  </si>
  <si>
    <r>
      <rPr>
        <b/>
        <sz val="11"/>
        <color rgb="FFFF0000"/>
        <rFont val="Calibri"/>
        <charset val="134"/>
        <scheme val="minor"/>
      </rPr>
      <t xml:space="preserve">21ML000AGR	</t>
    </r>
    <r>
      <rPr>
        <b/>
        <sz val="11"/>
        <color theme="1"/>
        <rFont val="Calibri"/>
        <charset val="134"/>
        <scheme val="minor"/>
      </rPr>
      <t>T14,U7-155U,16GB DDR5,512GB SSD M.2 2280 NVMe G4,Integrated,Win 11 Pro 64,14.0" WUXGA AG 400nits,5M RGB+IR Cam,Intel AX211 2x2AX 6E+BT,WWAN Upgradable, , , ,Y-SCR,Y-FPR,4 Cell 52.5Whr,65W USB-C 3PIN-UK,BKLT KB Arabic, , ,3 Year Carry-in,,</t>
    </r>
  </si>
  <si>
    <t>DCCULNV11T14DU7BX002</t>
  </si>
  <si>
    <r>
      <rPr>
        <b/>
        <sz val="11"/>
        <color rgb="FFFF0000"/>
        <rFont val="Calibri"/>
        <charset val="134"/>
        <scheme val="minor"/>
      </rPr>
      <t xml:space="preserve">21ML001BGR </t>
    </r>
    <r>
      <rPr>
        <b/>
        <sz val="11"/>
        <color theme="1"/>
        <rFont val="Calibri"/>
        <charset val="134"/>
        <scheme val="minor"/>
      </rPr>
      <t>T14,U7-155U,16GB DDR5,512GB,E/A KB,DOS,3YRS CI</t>
    </r>
  </si>
  <si>
    <t>DCCULNV11T14DU7BX001</t>
  </si>
  <si>
    <r>
      <rPr>
        <b/>
        <sz val="11"/>
        <color rgb="FFFF0000"/>
        <rFont val="Calibri"/>
        <charset val="134"/>
        <scheme val="minor"/>
      </rPr>
      <t xml:space="preserve">21ML001BGP  </t>
    </r>
    <r>
      <rPr>
        <b/>
        <sz val="11"/>
        <color theme="1"/>
        <rFont val="Calibri"/>
        <charset val="134"/>
        <scheme val="minor"/>
      </rPr>
      <t>(21ML001BGP)THINKPAD T14,U7-155U,16GB DDR5,512GB SSD,DOS,ENG KB,3YRS CI</t>
    </r>
  </si>
  <si>
    <t>DCCULNV11T14DU5BX001</t>
  </si>
  <si>
    <r>
      <rPr>
        <b/>
        <sz val="11"/>
        <color rgb="FFFF0000"/>
        <rFont val="Calibri"/>
        <charset val="134"/>
        <scheme val="minor"/>
      </rPr>
      <t xml:space="preserve">21ML001DGQ	</t>
    </r>
    <r>
      <rPr>
        <b/>
        <sz val="11"/>
        <color theme="1"/>
        <rFont val="Calibri"/>
        <charset val="134"/>
        <scheme val="minor"/>
      </rPr>
      <t>T14,U5-125U,8GB DDR5,512GB,ENG KB,DOS, 3YRS CI</t>
    </r>
  </si>
  <si>
    <r>
      <rPr>
        <b/>
        <sz val="11"/>
        <color rgb="FFFF0000"/>
        <rFont val="Calibri"/>
        <charset val="134"/>
        <scheme val="minor"/>
      </rPr>
      <t xml:space="preserve">21QC0014GR- </t>
    </r>
    <r>
      <rPr>
        <b/>
        <sz val="11"/>
        <rFont val="Calibri"/>
        <charset val="134"/>
        <scheme val="minor"/>
      </rPr>
      <t>NB/T14/14"WUXGA/U5-225U/16/512/SHD/DOS</t>
    </r>
  </si>
  <si>
    <r>
      <rPr>
        <b/>
        <sz val="11"/>
        <color rgb="FFFF0000"/>
        <rFont val="Calibri"/>
        <charset val="134"/>
        <scheme val="minor"/>
      </rPr>
      <t xml:space="preserve">21QC001QGP - </t>
    </r>
    <r>
      <rPr>
        <b/>
        <sz val="11"/>
        <rFont val="Calibri"/>
        <charset val="134"/>
        <scheme val="minor"/>
      </rPr>
      <t>NB/T14/14"WUXGA/U7-255U/16/512/SHD/DOS</t>
    </r>
  </si>
  <si>
    <t>Lenovo ThinkPad X1 Carbon Series</t>
  </si>
  <si>
    <t>DCCULNV11X1CWU7BX002</t>
  </si>
  <si>
    <r>
      <rPr>
        <b/>
        <sz val="11"/>
        <color rgb="FFFF0000"/>
        <rFont val="Calibri"/>
        <charset val="134"/>
        <scheme val="minor"/>
      </rPr>
      <t>(21KC001JGR)</t>
    </r>
    <r>
      <rPr>
        <b/>
        <sz val="11"/>
        <color theme="1"/>
        <rFont val="Calibri"/>
        <charset val="134"/>
        <scheme val="minor"/>
      </rPr>
      <t xml:space="preserve"> THINKPAD X1 Carbon GEN12, Intel Core Ultra 7 155U, 12C (2P + 8E + 2LPE) / 14T, Max Turbo up to 4.8GHz, 12MB, 16GB Soldered LPDDR5x-6400, 512GB SSD M.2 2280 PCIe 4.0x4 Performance NVMe Opal 2.0, Integrated Intel Graphics, Windows 11 Pro, Arabic / English, 3Y Premier Support</t>
    </r>
  </si>
  <si>
    <t>DCCULNV11X1CWU7BX003</t>
  </si>
  <si>
    <r>
      <rPr>
        <b/>
        <sz val="11"/>
        <color rgb="FFFF0000"/>
        <rFont val="Calibri"/>
        <charset val="134"/>
        <scheme val="minor"/>
      </rPr>
      <t xml:space="preserve">(21KC001QGR) </t>
    </r>
    <r>
      <rPr>
        <b/>
        <sz val="11"/>
        <color theme="1"/>
        <rFont val="Calibri"/>
        <charset val="134"/>
        <scheme val="minor"/>
      </rPr>
      <t>THINKPAD X1 Carbon GEN12, Intel Core Ultra 7 155U, 12C (2P + 8E + 2LPE) / 14T, Max Turbo up to 4.8GHz, 12MB, 16GB Soldered LPDDR5x-6400, 1TB SSD M.2 2280 PCIe 4.0x4 Performance NVMe Opal 2.0, Integrated Intel Graphics, Windows 11 Pro, Arabic / English, 3Y Premier Support</t>
    </r>
  </si>
  <si>
    <t>DCCULNV11X1CWU7BX001</t>
  </si>
  <si>
    <r>
      <rPr>
        <b/>
        <sz val="11"/>
        <color rgb="FFFF0000"/>
        <rFont val="Calibri"/>
        <charset val="134"/>
        <scheme val="minor"/>
      </rPr>
      <t>(21KC0011GR)</t>
    </r>
    <r>
      <rPr>
        <b/>
        <sz val="11"/>
        <color theme="1"/>
        <rFont val="Calibri"/>
        <charset val="134"/>
        <scheme val="minor"/>
      </rPr>
      <t xml:space="preserve"> THINKPAD X1 Carbon GEN12, Intel Core Ultra 7 155U, 12C (2P + 8E + 2LPE) / 14T, Max Turbo up to 4.8GHz, 12MB, 32GB Soldered LPDDR5x-6400, 1TB SSD M.2 2280 PCIe 4.0x4 Performance NVMe Opal 2.0, Integrated Intel Graphics, Windows 11 Pro, Arabic / English, 3Y Premier Support</t>
    </r>
  </si>
  <si>
    <t>DCCULNV11X1CWU7BX004</t>
  </si>
  <si>
    <r>
      <rPr>
        <b/>
        <sz val="11"/>
        <color rgb="FFFF0000"/>
        <rFont val="Calibri"/>
        <charset val="134"/>
        <scheme val="minor"/>
      </rPr>
      <t xml:space="preserve">(21KC005EGR) </t>
    </r>
    <r>
      <rPr>
        <b/>
        <sz val="11"/>
        <color theme="1"/>
        <rFont val="Calibri"/>
        <charset val="134"/>
        <scheme val="minor"/>
      </rPr>
      <t>THINKPAD X1 Carbon GEN12, Intel Core Ultra 7 165U, 12C (2P + 8E + 2LPE) / 14T, Max Turbo up to 4.9GHz, 12MB, 64GB Soldered LPDDR5x-6400, 1TB SSD M.2 2280 PCIe 4.0x4 Performance NVMe Opal 2.0, Integrated Intel Graphics, Windows 11 Pro, Arabic / English, 3Y Premier Support</t>
    </r>
  </si>
  <si>
    <t>LENOVO Notebook Options</t>
  </si>
  <si>
    <t>40AS0090UK</t>
  </si>
  <si>
    <t xml:space="preserve"> ThinkPad USB-C  Dock Gen 2. (UK AC power adapters)</t>
  </si>
  <si>
    <t>CC-LNV5500007</t>
  </si>
  <si>
    <t>(4Y50R20864) Lenovo Essential Compact Wireless Mouse</t>
  </si>
  <si>
    <t>CC-LNV5500008</t>
  </si>
  <si>
    <t>(4X40T84061) Lenovo Simple Topload Case 15.6’’ - Black</t>
  </si>
  <si>
    <t>CC-LNV5500011</t>
  </si>
  <si>
    <t>40AY0090CN LENOVO DOCKING STATION</t>
  </si>
  <si>
    <t>Lenovo Desktops</t>
  </si>
  <si>
    <t xml:space="preserve">Neo 50t G3,i5-12400,4GB DDR4,1TB 7200rpm,Integrated,No OS, ,DVD±RW, , ,3-in-1 Card Reader,,,, Parallel Port, ,Internal Speaker,2-in-1 CPU fan,,USB CLP ARA,USB CLP MOUSE,PUB_FRA/ARA/ENG,1Yr Carry-in,  , </t>
  </si>
  <si>
    <t>Neo 50t G3,i7-12700,4GB DDR4,1TB 7200rpm,Integrated,No OS, ,DVD±RW, , ,3-in-1 Card Reader,,,, Parallel Port, ,Internal Speaker,2-in-1 CPU fan,,USB CLP ARA,USB CLP MOUSE,PUB_FRA/ARA/ENG,1Yr Carry-in,  ,</t>
  </si>
  <si>
    <t xml:space="preserve">NEW </t>
  </si>
  <si>
    <t>12DR0027GR / 12DR002RGP M70t G4,TWR,,i7-13700,8GB DDR4,512GB SSD M.2 2280,NVMe G4,Integrated,No OS,No DVD,HD Cam &amp; Dual Mic, ,Internal Speaker,,,USB TRD ARA,USB CLP,MOUSE,PUB_FRA/ARA/ENG,1Yr Carry-in, ,</t>
  </si>
  <si>
    <t xml:space="preserve">12U6005LGR - M70t G5,TWR, ,i5-13400,8GB DDR5,512GB SSD M.2 2280 NVMe G4,Integrated,No OS,No DVD, ,Intel AX211 2x2AX_6E+BT, , , , , ,  ,Internal Speaker, , ,USB TRD ARA,USB CLP MOUSE,PUB_FRA/ARA/ENG,1Yr Carry-in,  ,  </t>
  </si>
  <si>
    <t>12U6006VGP M70t G5,TWR, ,i7-13700,8GB DDR5,512GB SSD M.2 2280 NVMe G4,Integrated,No OS,No DVD, ,Intel AX211 2x2AX_6E+BT, , , , , ,  ,Internal Speaker, , ,USB TRD UK-ENG,USB CLP MOUSE,PUB_FRA/ARA/ENG,1Yr Carry-in,  ,</t>
  </si>
  <si>
    <t xml:space="preserve">Lenovo  AIO </t>
  </si>
  <si>
    <t>12JM0019GP - M90a Pro Gen4,27" QHD Non-Touch, ,i7-13700,16GB DDR5,512GB SSD M.2 2280 NVMe G4p,Integrated,Win 11 Pro 64,DVD±RW,5MP IR Cam,Intel AX211 2x2AX_6E+BT,3-in-1 Card Reader, ,Full Function Stand, , ,  ,Internal Speaker, , ,Wireless CLP UK-ENG K&amp;M, ,PUB_FRA/ARA/ENG,3Yr On-site,HDMI-In , 1Y Premier Support</t>
  </si>
  <si>
    <t>12SL0006GP -  M90a G5,23.8" Multi-Touch, ,i7-14700,16GB DDR5,512GB SSD M.2 2280 NVMe G4,Integrated,Win 11 Pro 64,DVD±RW,5MP IR Cam,Intel AX211 2x2AX_6E+BT,3-in-1 Card Reader, ,Full Function Stand, , ,  ,Internal Speaker, , ,USB TRD UK-ENG,USB CLP MOUSE,PUB_FRA/ARA/ENG,1Yr On-site,HDMI-In , 3Y On-site</t>
  </si>
  <si>
    <t>12SL0009GP - M90a G5,23.8" Non-Touch, ,i7-14700,16GB DDR5,512GB SSD M.2 2280 NVMe G4,Integrated,Win 11 Pro 64,DVD±RW,5MP IR Cam,Intel AX211 2x2AX_6E+BT,3-in-1 Card Reader, ,Full Function Stand, , ,  ,Internal Speaker, , ,USB TRD UK-ENG,USB CLP MOUSE,PUB_FRA/ARA/ENG,1Yr On-site,HDMI-In , 3Y On-site</t>
  </si>
  <si>
    <t xml:space="preserve">Lenovo  Tiny </t>
  </si>
  <si>
    <t>12LN003PGP.    Neo50q. Tiny. I5 13420H. 8gb. 512gb,VESA Mount, ,  ,Internal Speaker, ,135W Adapter,USB TRD UK-ENG,USB CLP MOUSE,PUB_FRA/ARA/ENG,1Yr Carry-in,</t>
  </si>
  <si>
    <t xml:space="preserve">12E3002RGP -  M70q G4 Tiny,Tiny, ,i7-13700T,8GB DDR4,512GB SSD M.2 2280 NVMe G4,Integrated,No OS,No DVD, ,RTL8852BE 2x2AX+BT, , , ,VESA Mount, ,  ,Internal Speaker, ,135W Adapter,USB TRD UK-ENG,USB CLP MOUSE,PUB_FRA/ARA/ENG,1Yr Carry-in,  ,  </t>
  </si>
  <si>
    <t>12TH0020GP - M90q G5 Tiny,Tiny, ,i7-14700T,8GB DDR5,512GB SSD M.2 2280 NVMe G4,Integrated,Win 11 Pro 64,No DVD, , , , , ,VESA Mount, ,  ,Internal Speaker, ,135W Adapter,USB TRD UK-ENG,USB CLP MOUSE,PUB_FRA/ARA/ENG,1Yr On-site,  , 3Y On-site</t>
  </si>
  <si>
    <t xml:space="preserve">12TH0024GP -  M90q G5 Tiny,Tiny, ,i5-14500T,8GB DDR5,512GB SSD M.2 2280 NVMe G4,Integrated,Win 11 Pro 64,No DVD, ,Intel AX211 2x2AX_6E+BT, , , ,VESA Mount, ,  ,Internal Speaker, ,90W Adapter,USB TRD UK-ENG,USB CLP MOUSE,PUB_FRA/ARA/ENG,1Yr On-site,  , 3Y On-site </t>
  </si>
  <si>
    <t>Lenovo Workstation</t>
  </si>
  <si>
    <t>DAAULNV11P30WI7BX001</t>
  </si>
  <si>
    <r>
      <rPr>
        <b/>
        <sz val="12"/>
        <color rgb="FFFF0000"/>
        <rFont val="Calibri"/>
        <charset val="134"/>
        <scheme val="minor"/>
      </rPr>
      <t>(30GS000TAX)</t>
    </r>
    <r>
      <rPr>
        <b/>
        <sz val="12"/>
        <color theme="1"/>
        <rFont val="Calibri"/>
        <charset val="134"/>
        <scheme val="minor"/>
      </rPr>
      <t>LENOVO P3 TOWER,I7-13700,16GB,512GB,E/A KB,WIN11,3YW ONSITE</t>
    </r>
  </si>
  <si>
    <t>DAAULNV11P30WI7BX003</t>
  </si>
  <si>
    <r>
      <rPr>
        <b/>
        <sz val="12"/>
        <color rgb="FFFF0000"/>
        <rFont val="Calibri"/>
        <charset val="134"/>
        <scheme val="minor"/>
      </rPr>
      <t>(30GS00BDAX)</t>
    </r>
    <r>
      <rPr>
        <b/>
        <sz val="12"/>
        <color theme="1"/>
        <rFont val="Calibri"/>
        <charset val="134"/>
        <scheme val="minor"/>
      </rPr>
      <t>P3 TOWER,I7-14700,16G DDR5, 512GB SSD,WIN11,E/A KB, 3YRS ONSITE</t>
    </r>
  </si>
  <si>
    <t>DCCULNV11P14WI7BX004</t>
  </si>
  <si>
    <r>
      <rPr>
        <b/>
        <sz val="12"/>
        <color rgb="FFFF0000"/>
        <rFont val="Calibri"/>
        <charset val="134"/>
        <scheme val="minor"/>
      </rPr>
      <t>(21G20033GR)</t>
    </r>
    <r>
      <rPr>
        <b/>
        <sz val="12"/>
        <color theme="1"/>
        <rFont val="Calibri"/>
        <charset val="134"/>
        <scheme val="minor"/>
      </rPr>
      <t>P14S G5,ULTRA 7 155H,1X16GB, 512GB SSD,WIN11,E/A KB,3YRS CI</t>
    </r>
  </si>
  <si>
    <t>DCCULNV11P14WU7BX001</t>
  </si>
  <si>
    <r>
      <rPr>
        <b/>
        <sz val="12"/>
        <color rgb="FFFF0000"/>
        <rFont val="Calibri"/>
        <charset val="134"/>
        <scheme val="minor"/>
      </rPr>
      <t xml:space="preserve">(21G20003GR) </t>
    </r>
    <r>
      <rPr>
        <b/>
        <sz val="12"/>
        <color theme="1"/>
        <rFont val="Calibri"/>
        <charset val="134"/>
        <scheme val="minor"/>
      </rPr>
      <t>P14S G5,ULTRA 7 155H,16GB,512GB SSD,4GB,WIN11,E/A KB,3YRS CI</t>
    </r>
  </si>
  <si>
    <t>DCCULNV11P16WU7BX001</t>
  </si>
  <si>
    <r>
      <rPr>
        <b/>
        <sz val="12"/>
        <color rgb="FFFF0000"/>
        <rFont val="Calibri"/>
        <charset val="134"/>
        <scheme val="minor"/>
      </rPr>
      <t>(21KS000RGR)</t>
    </r>
    <r>
      <rPr>
        <b/>
        <sz val="12"/>
        <color theme="1"/>
        <rFont val="Calibri"/>
        <charset val="134"/>
        <scheme val="minor"/>
      </rPr>
      <t>THINKPAD P16S GEN3,7-155H,16GB,512GB,RTX 500 4GB,W11,E/A KB,3YR</t>
    </r>
  </si>
  <si>
    <t>LENOVO LED</t>
  </si>
  <si>
    <t>BB-LNV1100001</t>
  </si>
  <si>
    <t xml:space="preserve"> Lenovo D19-10 18.5''HD (VGA,HDMI) 1YR</t>
  </si>
  <si>
    <t>BB-LNV1100012</t>
  </si>
  <si>
    <t>MNT-Lenovo 21.5"-  L22e 30, (1920*1080),HDMI,VGA</t>
  </si>
  <si>
    <t>DBBULNV11L22000BX003</t>
  </si>
  <si>
    <t xml:space="preserve"> 67AEKACBAE - Lenovo L22i-40 22 inch FHD Gaming Monitor Eyesafe 2.0 (IPS Panel, 75Hz, 4ms, HDMI, VGA, FreeSync™, Speakers, Metal Stand with Phone Holder) - Tilt Stand</t>
  </si>
  <si>
    <t>DBBULNV11L24000BX004</t>
  </si>
  <si>
    <t>67BCKAC6AE -  Lenovo L24i-4A ,23.8 inch ,FHD | IPS | 4ms | 100Hz (HDMI) | VGA + HDMI | FreeSync | 4Side Borderless | Metal Stand |2X3W Speakers | New Artery SW|NLBL+EyeSafe2.0,  Phone holder ,Cloud Grey color .</t>
  </si>
  <si>
    <t>DBBULNV11L27000BX006</t>
  </si>
  <si>
    <t xml:space="preserve">67BEKAC1AE - Lenovo L27i-4A ,27 inch ,FHD | IPS | 1ms | 100Hz (HDMI) | VGA + HDMI | FreeSync | 4Side Borderless | Metal Stand |2X3W Speakers | New Artery SW|NLBL+EyeSafe2.0 ,  Phone holder ,Cloud Grey color . </t>
  </si>
  <si>
    <t>DBBULNV11T24000BX002</t>
  </si>
  <si>
    <t>(63CFMATXUK)Lenovo ThinkVision T24i-30 24 inch FHD Monitor</t>
  </si>
  <si>
    <t>DBBULNV11T27000BX001</t>
  </si>
  <si>
    <t>(63A4MAT1UK)T27i-30 27" Monitor,IPS panel,1920 x 1080,3yrs</t>
  </si>
  <si>
    <t xml:space="preserve">DBBULNV11S22000BX002 </t>
  </si>
  <si>
    <t>63FCKATBUK) LENOVO S22I-30,21.5",1920X1080,HDMI,MONITOR,3YRS</t>
  </si>
  <si>
    <t>DBBULNV11S24000BX002</t>
  </si>
  <si>
    <t>(63DEKAT3UK) LENOVO S24I-30 23.8" MONITOR 3 YRS</t>
  </si>
  <si>
    <t>DBBULNV11S27000BX001</t>
  </si>
  <si>
    <t>63DFKAT4UK -  S27i-30 27.0'' Monitor, IPS panel , 1920 x 1080,  Input connectors- VGA + HDMI 1.4 ,Cables included - HDMI, 3 Years warranty</t>
  </si>
  <si>
    <t>DBBULNV11Y27000BX001</t>
  </si>
  <si>
    <t>(66F8GAC3UK)LENOVO LEGION Y27-30 27 INCH, FHD (1920X1080) IPS DISPLAY,</t>
  </si>
  <si>
    <t>LENOVO - Servers</t>
  </si>
  <si>
    <t>DSSULNV11ST5000BX004</t>
  </si>
  <si>
    <t>(7D8JA045EA)ST50 V2,E-2324G,2x1TB,1x16GB, 500W 94% Efficiency,No DVD,3YRS</t>
  </si>
  <si>
    <t>DSSULNV11SR2000PH001</t>
  </si>
  <si>
    <t>( 7D7QA031EA ) SR250 V2 Xeon E-2314, 1x32GB, O/B, 2.5" HS (8), 5350-8I, HS 450W Titanium,</t>
  </si>
  <si>
    <t>DSSULNV11SR2000BX001</t>
  </si>
  <si>
    <r>
      <rPr>
        <b/>
        <sz val="11"/>
        <color rgb="FF000000"/>
        <rFont val="Calibri"/>
        <charset val="134"/>
        <scheme val="minor"/>
      </rPr>
      <t>( 7D7QA031EA )  SR250 V2 Xeon</t>
    </r>
    <r>
      <rPr>
        <b/>
        <sz val="11"/>
        <color rgb="FFFF0000"/>
        <rFont val="Calibri"/>
        <charset val="134"/>
        <scheme val="minor"/>
      </rPr>
      <t xml:space="preserve"> E-2378</t>
    </r>
    <r>
      <rPr>
        <b/>
        <sz val="11"/>
        <color rgb="FF000000"/>
        <rFont val="Calibri"/>
        <charset val="134"/>
        <scheme val="minor"/>
      </rPr>
      <t xml:space="preserve"> (8C 2.6GHz 16MB Cache/65W), 1x32GB, O/B, 2.5" HS (8), 5350-8I, HS 450W Titanium, XCC Enterprise, Rails</t>
    </r>
  </si>
  <si>
    <t>DSSULNV11SR6000BX003</t>
  </si>
  <si>
    <t>( 7Z73A06BEA ) Lenovo SR650 V2 Xeon Silver 4314 (16C 2.4GHz 24MB Cache/135W), 32GB (1x32GB, 3200MHz 2Rx4 RDIMM), 8 SAS/SATA, 9350-8i, 1x750W Platinum, 5 Standard Fans, XCC Enterprise, Toolless V2 Rails</t>
  </si>
  <si>
    <t>DSSULNV11SR6000BX004</t>
  </si>
  <si>
    <t xml:space="preserve">( 7D76A02QEA ) Server SR650 V3 Xeon Silver 4410Y (12C 2.0GHz 30MB Cache/150W), 64 GB (1x64GB, 4800MHz 2Rx4 DDR5 RDIMM), 8 SAS/SATA, 940-8i 4G, 1x1100W Titanium, 5 Standard Fans, XCC Platinum </t>
  </si>
  <si>
    <t>DSSULNV11SR6000BX007</t>
  </si>
  <si>
    <t>( 7D76A05JEA ) Lenovo SR650 V3 Xeon Silver 4510 (12C 2.4GHz 30MB Cache/150W), 64GB (1x64GB, 4800MHz 2Rx4 DDR5 RDIMM), 8 SAS/SATA, 940-8i, 1x1100W Titanium, 5 Standard Fans, XCC2 Platinum, Toolless V2 Rails</t>
  </si>
  <si>
    <t>DSSULNV11SR6000BX008</t>
  </si>
  <si>
    <t>( 7D76A06HEA ) SR650 V3 Xeon Silver 4514Y (16C 2.0GHz 30MB Cache/150W), 64GB (1x64GB, 5600MHz 2Rx4 DDR5 RDIMM), 8 SAS/SATA, 9350-8i, 1x1100W Titani um, 5 Standard Fans, XCC2 Platinum, Toolless V2 Rails</t>
  </si>
  <si>
    <t>LENOVO  Options</t>
  </si>
  <si>
    <t>DSSULNV44245000BX002</t>
  </si>
  <si>
    <r>
      <rPr>
        <b/>
        <sz val="12"/>
        <color rgb="FFFF0000"/>
        <rFont val="Calibri"/>
        <charset val="134"/>
        <scheme val="minor"/>
      </rPr>
      <t>( 7XB7A00069 )</t>
    </r>
    <r>
      <rPr>
        <sz val="12"/>
        <color theme="1"/>
        <rFont val="Calibri"/>
        <charset val="134"/>
        <scheme val="minor"/>
      </rPr>
      <t xml:space="preserve"> ThinkSystem 2.5" 2.4TB 10K SAS 12Gb Hot Swap 512e HDD</t>
    </r>
  </si>
  <si>
    <t>limited Stock</t>
  </si>
  <si>
    <t>DSSULNV44960000BX002</t>
  </si>
  <si>
    <r>
      <rPr>
        <sz val="12"/>
        <color theme="1"/>
        <rFont val="Calibri"/>
        <charset val="134"/>
        <scheme val="minor"/>
      </rPr>
      <t>(</t>
    </r>
    <r>
      <rPr>
        <b/>
        <sz val="12"/>
        <color rgb="FFFF0000"/>
        <rFont val="Calibri"/>
        <charset val="134"/>
        <scheme val="minor"/>
      </rPr>
      <t>4XB7A82260</t>
    </r>
    <r>
      <rPr>
        <sz val="12"/>
        <color theme="1"/>
        <rFont val="Calibri"/>
        <charset val="134"/>
        <scheme val="minor"/>
      </rPr>
      <t>) LENOVO 2.5" 5400 PRO 960GB SATA 6GB SSD</t>
    </r>
  </si>
  <si>
    <t>DSSULNV22INT000BX001</t>
  </si>
  <si>
    <r>
      <rPr>
        <b/>
        <sz val="12"/>
        <color rgb="FFFF0000"/>
        <rFont val="Calibri"/>
        <charset val="134"/>
        <scheme val="minor"/>
      </rPr>
      <t>(4XG7A37981)</t>
    </r>
    <r>
      <rPr>
        <sz val="12"/>
        <color theme="1"/>
        <rFont val="Calibri"/>
        <charset val="134"/>
        <scheme val="minor"/>
      </rPr>
      <t xml:space="preserve"> ThinkSystem SR590/SR650 Intel Xeon Silver 4210R 10C  2.4GHz Processor Option Kit w/o FAN</t>
    </r>
  </si>
  <si>
    <t>DSSULNV44204000BX001</t>
  </si>
  <si>
    <t>Lenovo 2 TB Hard Drive - 3.5" Internal - SATA (SATA/600)</t>
  </si>
  <si>
    <t>DSSULNV55PSU000BX003</t>
  </si>
  <si>
    <t>( 4P57A75972 ) ThinkSystem V2 750W(230V/115V) Platinum Hot-Swap Power Supply v2</t>
  </si>
  <si>
    <t>DSSULNV55PSU000BX004</t>
  </si>
  <si>
    <t>( 4P57A72666 ) ThinkSystem 1100W 230V Titanium Hot-Swap Gen2 Power Supply SR650 V3</t>
  </si>
  <si>
    <t>4L67A08366</t>
  </si>
  <si>
    <t>2.8m, 10A/100-250V, C13 to IEC 320-C14 Rack Power Cable</t>
  </si>
  <si>
    <t>DSSULNV55NTC000BX001</t>
  </si>
  <si>
    <t>( 4XC7A08235 ) ThinkSystem Broadcom 5719 1GbE RJ45 4-port OCP Ethernet Adapter</t>
  </si>
  <si>
    <t>DSSULNV3316G000BX002</t>
  </si>
  <si>
    <t>(4ZC7A08708) ThinkSystem 16GB TruDDR4 2933MHz (2Rx8 1.2V) RDIMM</t>
  </si>
  <si>
    <t>DSSULNV55CAD000BX001</t>
  </si>
  <si>
    <t>2.5" SAS TRAY CADDY FOR LENOVO THINK SYSTEM SR650 WSCREW</t>
  </si>
  <si>
    <t>DSSULNV55OTH000BX010</t>
  </si>
  <si>
    <t>ThinkSystem RAID 9350 - 8i 2Gb</t>
  </si>
  <si>
    <t>DSSULNV55OTH000BX011</t>
  </si>
  <si>
    <t>( 4XC7A08242 ) ThinkSystem Broadcom 57454 10/25GbE SFP28 4-port OCP Ethernet Adapter</t>
  </si>
  <si>
    <t>DSSULNV44480000BX001</t>
  </si>
  <si>
    <t>( 4XB7A82287 ) ThinkSystem M.2 5400 PRO 480GB Read Intensive SATA 6Gb NHS SSD</t>
  </si>
  <si>
    <t>DSSULNV44480000BX002</t>
  </si>
  <si>
    <t>( 4XB7A82259 ) ThinkSystem 2.5" 5400 PRO 480GB Read Intensive SATA 6Gb HS SSD</t>
  </si>
  <si>
    <t>DSSULNV55OTH000BX012</t>
  </si>
  <si>
    <t>( 7ZT7A00484 ) ThinkSystem Broadcom 5719 1GbE RJ45 4-Port PCIe Ethernet Adapter</t>
  </si>
  <si>
    <t>DSSULNV55OTH000BX013</t>
  </si>
  <si>
    <t>( 7ZT7A00537 ) ThinkSystem Intel X710-DA2 PCIe 10Gb 2-Port SFP+ Ethernet Adapter</t>
  </si>
  <si>
    <t>DSSULNV55OTH000BX008</t>
  </si>
  <si>
    <t>( 01CV840 ) Emulex16GbGen6FCDual-port HBA</t>
  </si>
  <si>
    <t>DSSULNV3364G000BX001</t>
  </si>
  <si>
    <t>( 4X77A77032 ) ThinkSystem 64GB TruDDR5 4800MHz (2Rx4) 10x4 RDIMM</t>
  </si>
  <si>
    <t>DSSULNV44960000BX003</t>
  </si>
  <si>
    <t>( 4XB7A17102 ) ThinkSystem 2.5" S4520 960GB Read Intensive SATA 6Gb HS SSD</t>
  </si>
  <si>
    <t>DSSULNV55OTH000BX015</t>
  </si>
  <si>
    <t>(4XC7A08238)THINKSYSTEM BROADCOM 57414 10/25GBE SFP28 ETHERNET ADAPTERS</t>
  </si>
  <si>
    <t>DSSULNV55OTH000BX016</t>
  </si>
  <si>
    <t>(46C3447)LENOVO 10GBASE-SR SF</t>
  </si>
  <si>
    <t>DSSULNV44960000BX001</t>
  </si>
  <si>
    <t>(4XB7A38273)960GB ENTRY SATA 6GB HOT SWAP SSD</t>
  </si>
  <si>
    <t>DSSULNV44480000BX003</t>
  </si>
  <si>
    <t>(4XB7A82289)THINKSYSTEM 2.5" 5400 MAX 480GB MIXED USE SATA 6GB HS SSD</t>
  </si>
  <si>
    <t>DSSULNV44102000BX001</t>
  </si>
  <si>
    <t>THINKSYSTEM 1TB SATA 6GBPS 3.5</t>
  </si>
  <si>
    <t>DSSULNV55OTH000BX007</t>
  </si>
  <si>
    <t>(4F17A14497)LENOVO THINKSYSTEM SR650 V2 STANDARD FAN OPTION KIT</t>
  </si>
  <si>
    <t>DSSULNV55OTH000BX017</t>
  </si>
  <si>
    <t>(4XH7A61079)THINKSYSTEM SR650 V2/SR665 X16/X8/X8 PCIE G4 RISER1/2 OPTION KIT V2</t>
  </si>
  <si>
    <t>DSSULNV55OTH000BX018</t>
  </si>
  <si>
    <t>(4XH7A82896)THINKSYSTEM V3 2U X16/X8/X8 PCIE G4 RISER 1/2 OPTION KIT</t>
  </si>
  <si>
    <t>EATON</t>
  </si>
  <si>
    <t>Sl.No</t>
  </si>
  <si>
    <t>Ref</t>
  </si>
  <si>
    <t>QTY</t>
  </si>
  <si>
    <t>Unit Price /JAFZ</t>
  </si>
  <si>
    <t>Additional Custom in Dubai</t>
  </si>
  <si>
    <t>5E - Essential line interactive UPS  .Suitable for home use or for equipment in small business and professional environments,</t>
  </si>
  <si>
    <t>5E700UI</t>
  </si>
  <si>
    <t>Eaton 5E 700 USB IEC G2</t>
  </si>
  <si>
    <t>5E900UI</t>
  </si>
  <si>
    <t>Eaton 5E 900 USB IEC G2</t>
  </si>
  <si>
    <t>5E1200UI</t>
  </si>
  <si>
    <t>Eaton 5E 1200 USB IEC G2</t>
  </si>
  <si>
    <t>5E1600UI</t>
  </si>
  <si>
    <t>Eaton 5E 1600 USB IEC G2</t>
  </si>
  <si>
    <t>line-interactive - Premium backup power and scalable runtimes for servers, storage systems</t>
  </si>
  <si>
    <t xml:space="preserve">1 kVA </t>
  </si>
  <si>
    <t>5PX1000IRT2UG2</t>
  </si>
  <si>
    <t>Eaton 5PX 1000i RT2U G2</t>
  </si>
  <si>
    <t>5PXEBM48RT2UG2</t>
  </si>
  <si>
    <t>Eaton 5PX EBM 48V RT2U G2</t>
  </si>
  <si>
    <t>NETWORK-M3</t>
  </si>
  <si>
    <t>Gigabit Network Card M3- optional</t>
  </si>
  <si>
    <t xml:space="preserve">1.5kVA </t>
  </si>
  <si>
    <t>5PX1500IRT2UG2</t>
  </si>
  <si>
    <t>Eaton 5PX 1500i RT2U G2</t>
  </si>
  <si>
    <t xml:space="preserve">2kVA </t>
  </si>
  <si>
    <t>5PX2200IRT3UG2</t>
  </si>
  <si>
    <t>Eaton 5PX 2200i RT3U G2</t>
  </si>
  <si>
    <t>5PXEBM72RT3UG2</t>
  </si>
  <si>
    <t>Eaton 5PX EBM 72V RT3U G2</t>
  </si>
  <si>
    <t>3kVA</t>
  </si>
  <si>
    <t>5PX3000IRT3UG2</t>
  </si>
  <si>
    <t>Eaton 5PX 3000i RT3U G2</t>
  </si>
  <si>
    <t>9E Series Essential -online double-conversion power protection</t>
  </si>
  <si>
    <t>9E1000IR</t>
  </si>
  <si>
    <t>Eaton 9E 1000i Rack2U</t>
  </si>
  <si>
    <t>2 KVA</t>
  </si>
  <si>
    <t>9E2000IR</t>
  </si>
  <si>
    <t>Eaton 9E 2000i Rack2U</t>
  </si>
  <si>
    <t>9EEBM72R</t>
  </si>
  <si>
    <t>9E EBM 72V Rack2U</t>
  </si>
  <si>
    <t>3 KVA</t>
  </si>
  <si>
    <t>9E3000IR</t>
  </si>
  <si>
    <t>Eaton 9E 3000i Rack2U</t>
  </si>
  <si>
    <t>Eaton 9E EBM 72V Rack2U</t>
  </si>
  <si>
    <t>1 KVA Tower</t>
  </si>
  <si>
    <t>9E1000I</t>
  </si>
  <si>
    <t>Eaton 9E 1000i</t>
  </si>
  <si>
    <t>2 KVA Tower</t>
  </si>
  <si>
    <t>9E2000I</t>
  </si>
  <si>
    <t>Eaton 9E 2000i - Tower</t>
  </si>
  <si>
    <t>9EEBM72</t>
  </si>
  <si>
    <t>Eaton 9E EBM 72V </t>
  </si>
  <si>
    <t>3 KVA Tower</t>
  </si>
  <si>
    <t>9E3000I</t>
  </si>
  <si>
    <t>Eaton 9E 3000i</t>
  </si>
  <si>
    <t xml:space="preserve">9SX Series Superior -on-line double conversion protection in convenient tower, rack or RT format
</t>
  </si>
  <si>
    <t xml:space="preserve">1kVA </t>
  </si>
  <si>
    <t>9SX1000IR</t>
  </si>
  <si>
    <t>Eaton 9SX 1000i Rack2U</t>
  </si>
  <si>
    <t>9SXEBM36R</t>
  </si>
  <si>
    <t>Eaton 9SX EBM 36V Rack2U</t>
  </si>
  <si>
    <t>1.5 KVA</t>
  </si>
  <si>
    <t>9SX1500IR</t>
  </si>
  <si>
    <t>Eaton 9SX 1500i Rack2U</t>
  </si>
  <si>
    <t>9SXEBM48R</t>
  </si>
  <si>
    <t>Eaton 9SX EBM 48V Rack2U</t>
  </si>
  <si>
    <t>9SX2000IR</t>
  </si>
  <si>
    <t>Eaton 9SX 2000i Rack2U</t>
  </si>
  <si>
    <t>9SXEBM72R</t>
  </si>
  <si>
    <t>Eaton 9SX EBM 72V Rack2U</t>
  </si>
  <si>
    <t>9SX3000IR</t>
  </si>
  <si>
    <t>Eaton 9SX 3000i Rack2U</t>
  </si>
  <si>
    <t>5 KVA</t>
  </si>
  <si>
    <t>9SX5KIRT</t>
  </si>
  <si>
    <t>Eaton 9SX 5000i RT3U</t>
  </si>
  <si>
    <t>9SXEBM180RT</t>
  </si>
  <si>
    <t>Eaton 9SX EBM 180V RT3U</t>
  </si>
  <si>
    <t>9PX3000IRT3U</t>
  </si>
  <si>
    <t>Eaton 9PX 3000i RT3U</t>
  </si>
  <si>
    <t>9PXEBM72RT3U</t>
  </si>
  <si>
    <t>Eaton 9PX EBM 72V RT3U</t>
  </si>
  <si>
    <t>9PX5KIBP</t>
  </si>
  <si>
    <t>Eaton 9PX 5000i HotSwap</t>
  </si>
  <si>
    <t>9PXEBM180</t>
  </si>
  <si>
    <t>Eaton 9PX EBM 180V</t>
  </si>
  <si>
    <t>9RK</t>
  </si>
  <si>
    <t>Eaton Rack kit 9PX/9SX</t>
  </si>
  <si>
    <t>APC</t>
  </si>
  <si>
    <t>PART NO.</t>
  </si>
  <si>
    <t>US$/ JAFZ</t>
  </si>
  <si>
    <t>Custom for Dubai</t>
  </si>
  <si>
    <t>VAT for Dubai</t>
  </si>
  <si>
    <t>Back up UPS</t>
  </si>
  <si>
    <t>BV650I-MSX</t>
  </si>
  <si>
    <t>APC Easy UPS BV 650VA, AVR, Universal Outlet, 230V</t>
  </si>
  <si>
    <t>BV800I-MSX</t>
  </si>
  <si>
    <t>APC Easy UPS BV 800VA, AVR, Universal Outlet, 230V</t>
  </si>
  <si>
    <t>BX750MI</t>
  </si>
  <si>
    <t>APC Back-UPS 750VA, 230V, AVR, IEC Sockets</t>
  </si>
  <si>
    <t>BV1000I-MSX</t>
  </si>
  <si>
    <t>APC Easy UPS BV 1000VA, AVR, Universal Outlet, 230V</t>
  </si>
  <si>
    <t>Smart Line Intercative UPS</t>
  </si>
  <si>
    <t>SMC Series</t>
  </si>
  <si>
    <t>SMC1000IC</t>
  </si>
  <si>
    <t>APC Smart-UPS C 1000VA LCD 230V with SmartConnect</t>
  </si>
  <si>
    <t>SMC1500IC</t>
  </si>
  <si>
    <t>APC Smart-UPS C 1500VA LCD 230V with SmartConnect</t>
  </si>
  <si>
    <t>SMC2000I</t>
  </si>
  <si>
    <t>APC Smart-UPS C 2000VA LCD 230V</t>
  </si>
  <si>
    <t>SMT Series</t>
  </si>
  <si>
    <t>SMT750Ic</t>
  </si>
  <si>
    <t>APC Smart-UPS 750VA LCD 230V with SmartConnect</t>
  </si>
  <si>
    <t>SMT1000Ic</t>
  </si>
  <si>
    <t>APC Smart-UPS 1000VA LCD 230V with SmartConnect</t>
  </si>
  <si>
    <t>SMT1500Ic</t>
  </si>
  <si>
    <t>APC Smart-UPS 1500VA LCD 230V with SmartConnect</t>
  </si>
  <si>
    <t>SMT2200I</t>
  </si>
  <si>
    <t>APC Smart-UPS 2200VA LCD 230V</t>
  </si>
  <si>
    <t>SMT3000Ic</t>
  </si>
  <si>
    <t>APC Smart-UPS 3000VA LCD 230V with SmartConnect</t>
  </si>
  <si>
    <t>Rack Mountable -Line Interactice</t>
  </si>
  <si>
    <t>SMT1000RMI2UC</t>
  </si>
  <si>
    <t>APC Smart-UPS 1000VA LCD RM 2U 230V with SmartConnect</t>
  </si>
  <si>
    <t>SMT1500RMI2UC</t>
  </si>
  <si>
    <t>APC Smart-UPS 1500VA LCD RM 2U 230V with SmartConnect</t>
  </si>
  <si>
    <t>SMT2200RMI2UC</t>
  </si>
  <si>
    <t>APC Smart-UPS 2200VA LCD RM 2U 230V with SmartConnect</t>
  </si>
  <si>
    <t>SMT3000RMI2UC</t>
  </si>
  <si>
    <t>APC Smart-UPS 3000VA LCD RM 2U 230V with SmartConnect</t>
  </si>
  <si>
    <t>SMC3000RMI2U</t>
  </si>
  <si>
    <t>APC Smart-UPS C 3000VA LCD RM 2U 230V</t>
  </si>
  <si>
    <t>Onilne UPS- with Battery for extended Run time- 1 -5  KVA</t>
  </si>
  <si>
    <t>SRT1000XLI</t>
  </si>
  <si>
    <t>APC Smart-UPS SRT 1000VA 230V</t>
  </si>
  <si>
    <t>SRT48BP</t>
  </si>
  <si>
    <t>APC Smart-UPS SRT 48V 1kVA 1.5kVA Battery Pack</t>
  </si>
  <si>
    <t>SRT1500XLI</t>
  </si>
  <si>
    <t>APC Smart-UPS SRT 1500VA 230V</t>
  </si>
  <si>
    <t>SRT3000XLI</t>
  </si>
  <si>
    <t>APC Smart-UPS SRT 3000VA 230V</t>
  </si>
  <si>
    <t>SRT96BP</t>
  </si>
  <si>
    <t>APC Smart-UPS SRT 96V 3kVA Battery Pack</t>
  </si>
  <si>
    <t>SRT2200XLI</t>
  </si>
  <si>
    <t>APC Smart-UPS SRT 2200VA 230V</t>
  </si>
  <si>
    <t>SRT72BP</t>
  </si>
  <si>
    <t>APC Smart-UPS SRT 72V 2.2kVA Battery Pack</t>
  </si>
  <si>
    <t>SRTG5KXLI</t>
  </si>
  <si>
    <t>APC Smart-UPS RT 5kVA 230V</t>
  </si>
  <si>
    <t>SRTG192XLBP4</t>
  </si>
  <si>
    <t>APC Smart-UPS RT 192V 32*5Ah BP /wo ralikit</t>
  </si>
  <si>
    <t>Additional Custom</t>
  </si>
  <si>
    <t>UPS has 1 % additional custom for Dubai Delivery. Battery and option has 5% additional</t>
  </si>
  <si>
    <t xml:space="preserve">VAT </t>
  </si>
  <si>
    <t xml:space="preserve"> Additional 5%</t>
  </si>
  <si>
    <t>Name</t>
  </si>
  <si>
    <t>Designation</t>
  </si>
  <si>
    <t>Mobile</t>
  </si>
  <si>
    <t>Email</t>
  </si>
  <si>
    <t>Ayman Al Kottob</t>
  </si>
  <si>
    <t>Sales Director</t>
  </si>
  <si>
    <t xml:space="preserve"> +971 55 6323189</t>
  </si>
  <si>
    <t>ayman@solid-me.com</t>
  </si>
  <si>
    <t xml:space="preserve">Ahmad AL Hazza  </t>
  </si>
  <si>
    <t xml:space="preserve">Sales Manager - Jordan </t>
  </si>
  <si>
    <t xml:space="preserve"> +962 796681341</t>
  </si>
  <si>
    <t>Hazza@solid-me.com</t>
  </si>
  <si>
    <t>Fatima Tayyaba</t>
  </si>
  <si>
    <t>Product Manager</t>
  </si>
  <si>
    <t xml:space="preserve"> +971 55 9865543</t>
  </si>
  <si>
    <t>fatima@solid-me.com</t>
  </si>
  <si>
    <t xml:space="preserve">Ahmad Jimzawi </t>
  </si>
  <si>
    <t>Sales - Jordan</t>
  </si>
  <si>
    <t xml:space="preserve"> +962 795933871</t>
  </si>
  <si>
    <t>jimzawi@solid-me.com</t>
  </si>
  <si>
    <t>Ehab Al Kattob</t>
  </si>
  <si>
    <t xml:space="preserve"> +962 799106367</t>
  </si>
  <si>
    <t>ehab@solid-me.com</t>
  </si>
  <si>
    <t xml:space="preserve">Ajith Kumar </t>
  </si>
  <si>
    <t>Sales - UAE</t>
  </si>
  <si>
    <t xml:space="preserve"> +971 50 1816567</t>
  </si>
  <si>
    <t>ajith@solid-me.com</t>
  </si>
  <si>
    <t>Nitin Mankani</t>
  </si>
  <si>
    <t xml:space="preserve"> +971 52 8963758</t>
  </si>
  <si>
    <t>nitin@solid-me.com</t>
  </si>
  <si>
    <t>Abhinav Mundakal</t>
  </si>
  <si>
    <t xml:space="preserve"> +971 50 2980412</t>
  </si>
  <si>
    <t>abhinav@solid-me.com</t>
  </si>
  <si>
    <t>Mohammed Shahid</t>
  </si>
  <si>
    <t xml:space="preserve"> +971 55 6067905</t>
  </si>
  <si>
    <t>shahid@solid-me.com</t>
  </si>
  <si>
    <t>Suhail Sheikh</t>
  </si>
  <si>
    <t xml:space="preserve"> +971 52 9104839</t>
  </si>
  <si>
    <t>suhail@solid-me.com</t>
  </si>
  <si>
    <t>Asra Farheen</t>
  </si>
  <si>
    <t xml:space="preserve"> +971 54 4472390</t>
  </si>
  <si>
    <t>asra@solid-me.com</t>
  </si>
  <si>
    <t>Rashid Ali</t>
  </si>
  <si>
    <t xml:space="preserve"> +971 56 6022726</t>
  </si>
  <si>
    <t>rashid@solid-me.com</t>
  </si>
  <si>
    <t>Mohammad Mirza</t>
  </si>
  <si>
    <t xml:space="preserve"> +971 50 7341103</t>
  </si>
  <si>
    <t>mmirza@solid-me.com</t>
  </si>
  <si>
    <t>Hamad Mohammed</t>
  </si>
  <si>
    <t xml:space="preserve"> +971 50 8748657</t>
  </si>
  <si>
    <t>hamadm@solid-me.com</t>
  </si>
  <si>
    <t>Tarek Al Majdalani</t>
  </si>
  <si>
    <t>Sales- UAE</t>
  </si>
  <si>
    <t>971 508063503</t>
  </si>
  <si>
    <t>tarekm@solid-me.com</t>
  </si>
  <si>
    <t>Mohamed El Sayed</t>
  </si>
  <si>
    <t>971 565503537</t>
  </si>
  <si>
    <t>mohameds@solid-me.com</t>
  </si>
  <si>
    <t>Amin Bekai</t>
  </si>
  <si>
    <t>Operations Director</t>
  </si>
  <si>
    <t>971 52 724 2783</t>
  </si>
  <si>
    <t>aminb@solid-me.com</t>
  </si>
  <si>
    <t xml:space="preserve">Dima Hamad </t>
  </si>
  <si>
    <t>Director Of Creative &amp; Marketing</t>
  </si>
  <si>
    <t xml:space="preserve"> +971 52 788 8976</t>
  </si>
  <si>
    <t>Dimah@solid-me.com</t>
  </si>
  <si>
    <t>Shahzad</t>
  </si>
  <si>
    <t>Logistics - Dubai</t>
  </si>
  <si>
    <t xml:space="preserve"> +971 50 226 9708</t>
  </si>
  <si>
    <t>irfan@solid-me.com</t>
  </si>
  <si>
    <t xml:space="preserve">Johari </t>
  </si>
  <si>
    <t>Logistics - Jebel Ali</t>
  </si>
  <si>
    <t xml:space="preserve"> +971 55 9748757</t>
  </si>
  <si>
    <t>joh@solid-me.com</t>
  </si>
  <si>
    <t>SOLID SOLUTION TECHNOLOGY LLC</t>
  </si>
  <si>
    <t>Showroom #1, opposite Royal Ascot Hotel</t>
  </si>
  <si>
    <t>Khalid Bin Waleed Street, Bur Dubai, Dubai, United Arab Emirates</t>
  </si>
  <si>
    <t>Telephone: +971 4 3274545 | Fax: +971 4 3274500</t>
  </si>
  <si>
    <t>https://www.solid-me.com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</si>
</sst>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409]#,##0"/>
    <numFmt numFmtId="179" formatCode="&quot;$&quot;#,##0.00"/>
    <numFmt numFmtId="180" formatCode="[$-409]mmmm\ d\,\ yyyy;@"/>
    <numFmt numFmtId="181" formatCode="_-[$$-409]* #,##0.00_ ;_-[$$-409]* \-#,##0.00\ ;_-[$$-409]* &quot;-&quot;??_ ;_-@_ "/>
  </numFmts>
  <fonts count="132">
    <font>
      <sz val="11"/>
      <color theme="1"/>
      <name val="Calibri"/>
      <charset val="134"/>
      <scheme val="minor"/>
    </font>
    <font>
      <b/>
      <sz val="20"/>
      <color rgb="FF00B050"/>
      <name val="Calibri"/>
      <charset val="134"/>
      <scheme val="minor"/>
    </font>
    <font>
      <b/>
      <sz val="11"/>
      <color theme="1"/>
      <name val="Calibri"/>
      <charset val="134"/>
      <scheme val="minor"/>
    </font>
    <font>
      <u/>
      <sz val="11"/>
      <color theme="10"/>
      <name val="Calibri"/>
      <charset val="134"/>
      <scheme val="minor"/>
    </font>
    <font>
      <b/>
      <sz val="18.5"/>
      <color rgb="FF00B050"/>
      <name val="Calibri"/>
      <charset val="134"/>
      <scheme val="minor"/>
    </font>
    <font>
      <sz val="10"/>
      <name val="Calibri"/>
      <charset val="134"/>
      <scheme val="minor"/>
    </font>
    <font>
      <b/>
      <sz val="16"/>
      <color rgb="FF00B050"/>
      <name val="Calibri"/>
      <charset val="134"/>
      <scheme val="minor"/>
    </font>
    <font>
      <b/>
      <sz val="12"/>
      <color theme="1"/>
      <name val="Calibri"/>
      <charset val="134"/>
      <scheme val="minor"/>
    </font>
    <font>
      <b/>
      <u/>
      <sz val="16"/>
      <color theme="10"/>
      <name val="Calibri"/>
      <charset val="134"/>
      <scheme val="minor"/>
    </font>
    <font>
      <b/>
      <sz val="11"/>
      <color rgb="FFFFFF00"/>
      <name val="Calibri"/>
      <charset val="134"/>
      <scheme val="minor"/>
    </font>
    <font>
      <b/>
      <sz val="11"/>
      <color rgb="FF000000"/>
      <name val="Calibri"/>
      <charset val="134"/>
    </font>
    <font>
      <b/>
      <sz val="9"/>
      <color rgb="FF333F48"/>
      <name val="Arial"/>
      <charset val="134"/>
    </font>
    <font>
      <sz val="11"/>
      <color rgb="FF000000"/>
      <name val="Calibri"/>
      <charset val="134"/>
    </font>
    <font>
      <sz val="11"/>
      <name val="Cambria"/>
      <charset val="134"/>
    </font>
    <font>
      <b/>
      <sz val="10"/>
      <color rgb="FF333F48"/>
      <name val="Arial"/>
      <charset val="134"/>
    </font>
    <font>
      <sz val="12"/>
      <color rgb="FF000000"/>
      <name val="Calibri"/>
      <charset val="134"/>
    </font>
    <font>
      <sz val="10"/>
      <color rgb="FF000000"/>
      <name val="Arial"/>
      <charset val="134"/>
    </font>
    <font>
      <b/>
      <sz val="11"/>
      <color theme="0"/>
      <name val="Calibri"/>
      <charset val="134"/>
      <scheme val="minor"/>
    </font>
    <font>
      <b/>
      <sz val="12"/>
      <color theme="0"/>
      <name val="Calibri"/>
      <charset val="134"/>
      <scheme val="minor"/>
    </font>
    <font>
      <sz val="11"/>
      <color indexed="8"/>
      <name val="Times New Roman"/>
      <charset val="134"/>
    </font>
    <font>
      <sz val="10"/>
      <name val="Times New Roman"/>
      <charset val="134"/>
    </font>
    <font>
      <sz val="10"/>
      <color theme="1"/>
      <name val="Calibri"/>
      <charset val="134"/>
      <scheme val="minor"/>
    </font>
    <font>
      <b/>
      <sz val="12"/>
      <color rgb="FF000000"/>
      <name val="Calibri"/>
      <charset val="134"/>
      <scheme val="minor"/>
    </font>
    <font>
      <b/>
      <sz val="18"/>
      <color rgb="FF0070C0"/>
      <name val="Bahnschrift Condensed"/>
      <charset val="134"/>
    </font>
    <font>
      <b/>
      <sz val="24"/>
      <color rgb="FF00B050"/>
      <name val="Calibri"/>
      <charset val="134"/>
      <scheme val="minor"/>
    </font>
    <font>
      <u/>
      <sz val="10"/>
      <color theme="10"/>
      <name val="Calibri"/>
      <charset val="134"/>
      <scheme val="minor"/>
    </font>
    <font>
      <sz val="11"/>
      <name val="Calibri"/>
      <charset val="134"/>
      <scheme val="minor"/>
    </font>
    <font>
      <b/>
      <sz val="10"/>
      <color theme="1"/>
      <name val="Calibri"/>
      <charset val="134"/>
      <scheme val="minor"/>
    </font>
    <font>
      <b/>
      <sz val="11"/>
      <name val="Calibri"/>
      <charset val="134"/>
      <scheme val="minor"/>
    </font>
    <font>
      <b/>
      <sz val="11"/>
      <color rgb="FF0070C0"/>
      <name val="Calibri"/>
      <charset val="134"/>
      <scheme val="minor"/>
    </font>
    <font>
      <b/>
      <sz val="10"/>
      <color theme="0"/>
      <name val="Calibri"/>
      <charset val="134"/>
      <scheme val="minor"/>
    </font>
    <font>
      <b/>
      <sz val="12"/>
      <color rgb="FF0070C0"/>
      <name val="Calibri"/>
      <charset val="134"/>
      <scheme val="minor"/>
    </font>
    <font>
      <b/>
      <sz val="11"/>
      <color rgb="FF000000"/>
      <name val="Calibri"/>
      <charset val="134"/>
      <scheme val="minor"/>
    </font>
    <font>
      <sz val="12"/>
      <color theme="1"/>
      <name val="Calibri"/>
      <charset val="134"/>
      <scheme val="minor"/>
    </font>
    <font>
      <u/>
      <sz val="11"/>
      <color rgb="FF0070C0"/>
      <name val="Calibri"/>
      <charset val="134"/>
      <scheme val="minor"/>
    </font>
    <font>
      <b/>
      <sz val="11"/>
      <color rgb="FFFF0000"/>
      <name val="Calibri"/>
      <charset val="134"/>
      <scheme val="minor"/>
    </font>
    <font>
      <b/>
      <sz val="14"/>
      <color theme="0"/>
      <name val="Calibri"/>
      <charset val="134"/>
      <scheme val="minor"/>
    </font>
    <font>
      <b/>
      <sz val="12"/>
      <color rgb="FFFF0000"/>
      <name val="Calibri"/>
      <charset val="134"/>
      <scheme val="minor"/>
    </font>
    <font>
      <b/>
      <sz val="10"/>
      <name val="Calibri"/>
      <charset val="134"/>
      <scheme val="minor"/>
    </font>
    <font>
      <sz val="11"/>
      <color theme="4" tint="-0.499984740745262"/>
      <name val="Calibri"/>
      <charset val="134"/>
      <scheme val="minor"/>
    </font>
    <font>
      <b/>
      <sz val="11"/>
      <color theme="1" tint="0.349986266670736"/>
      <name val="Calibri"/>
      <charset val="134"/>
      <scheme val="minor"/>
    </font>
    <font>
      <u/>
      <sz val="11"/>
      <color theme="1" tint="0.349986266670736"/>
      <name val="Calibri"/>
      <charset val="134"/>
      <scheme val="minor"/>
    </font>
    <font>
      <sz val="11"/>
      <color theme="5" tint="-0.249977111117893"/>
      <name val="Calibri"/>
      <charset val="134"/>
      <scheme val="minor"/>
    </font>
    <font>
      <b/>
      <sz val="18"/>
      <color theme="5" tint="-0.249977111117893"/>
      <name val="Bahnschrift Condensed"/>
      <charset val="134"/>
    </font>
    <font>
      <u/>
      <sz val="11"/>
      <color theme="5" tint="-0.249977111117893"/>
      <name val="Calibri"/>
      <charset val="134"/>
      <scheme val="minor"/>
    </font>
    <font>
      <b/>
      <sz val="11"/>
      <color theme="5" tint="-0.249977111117893"/>
      <name val="Calibri"/>
      <charset val="134"/>
      <scheme val="minor"/>
    </font>
    <font>
      <b/>
      <sz val="12"/>
      <color theme="5" tint="-0.249977111117893"/>
      <name val="Calibri"/>
      <charset val="134"/>
      <scheme val="minor"/>
    </font>
    <font>
      <sz val="10"/>
      <color theme="5" tint="-0.249977111117893"/>
      <name val="Calibri"/>
      <charset val="134"/>
      <scheme val="minor"/>
    </font>
    <font>
      <u/>
      <sz val="10"/>
      <color theme="5" tint="-0.249977111117893"/>
      <name val="Calibri"/>
      <charset val="134"/>
      <scheme val="minor"/>
    </font>
    <font>
      <b/>
      <sz val="10"/>
      <color theme="5" tint="-0.249977111117893"/>
      <name val="Calibri"/>
      <charset val="134"/>
      <scheme val="minor"/>
    </font>
    <font>
      <b/>
      <sz val="14"/>
      <color theme="1" tint="0.0499893185216834"/>
      <name val="Calibri"/>
      <charset val="134"/>
      <scheme val="minor"/>
    </font>
    <font>
      <b/>
      <sz val="12"/>
      <color theme="5" tint="-0.249977111117893"/>
      <name val="Calibri"/>
      <charset val="134"/>
    </font>
    <font>
      <b/>
      <sz val="12"/>
      <color rgb="FF0070C0"/>
      <name val="Calibri"/>
      <charset val="134"/>
    </font>
    <font>
      <b/>
      <sz val="16"/>
      <color theme="5" tint="-0.249977111117893"/>
      <name val="Calibri"/>
      <charset val="134"/>
      <scheme val="minor"/>
    </font>
    <font>
      <b/>
      <sz val="16"/>
      <name val="Calibri"/>
      <charset val="134"/>
      <scheme val="minor"/>
    </font>
    <font>
      <b/>
      <sz val="16"/>
      <color theme="0"/>
      <name val="Calibri"/>
      <charset val="134"/>
      <scheme val="minor"/>
    </font>
    <font>
      <b/>
      <sz val="12"/>
      <color rgb="FF000000"/>
      <name val="Calibri"/>
      <charset val="134"/>
    </font>
    <font>
      <b/>
      <sz val="18"/>
      <color theme="0"/>
      <name val="Calibri"/>
      <charset val="134"/>
      <scheme val="minor"/>
    </font>
    <font>
      <b/>
      <sz val="12"/>
      <name val="Calibri"/>
      <charset val="134"/>
      <scheme val="minor"/>
    </font>
    <font>
      <b/>
      <sz val="12"/>
      <color theme="8" tint="-0.249977111117893"/>
      <name val="Calibri"/>
      <charset val="134"/>
      <scheme val="minor"/>
    </font>
    <font>
      <b/>
      <sz val="10"/>
      <color rgb="FFFF0000"/>
      <name val="Calibri"/>
      <charset val="134"/>
      <scheme val="minor"/>
    </font>
    <font>
      <b/>
      <sz val="20"/>
      <color theme="0"/>
      <name val="Calibri"/>
      <charset val="134"/>
      <scheme val="minor"/>
    </font>
    <font>
      <b/>
      <sz val="14"/>
      <color theme="1"/>
      <name val="Calibri"/>
      <charset val="134"/>
      <scheme val="minor"/>
    </font>
    <font>
      <sz val="12"/>
      <color theme="5" tint="-0.249977111117893"/>
      <name val="Calibri"/>
      <charset val="134"/>
      <scheme val="minor"/>
    </font>
    <font>
      <sz val="12"/>
      <name val="Calibri"/>
      <charset val="134"/>
      <scheme val="minor"/>
    </font>
    <font>
      <b/>
      <sz val="12"/>
      <color theme="5" tint="-0.249977111117893"/>
      <name val="Bahnschrift Condensed"/>
      <charset val="134"/>
    </font>
    <font>
      <b/>
      <sz val="12"/>
      <color rgb="FF0070C0"/>
      <name val="Bahnschrift Condensed"/>
      <charset val="134"/>
    </font>
    <font>
      <u/>
      <sz val="12"/>
      <color theme="5" tint="-0.249977111117893"/>
      <name val="Calibri"/>
      <charset val="134"/>
      <scheme val="minor"/>
    </font>
    <font>
      <u/>
      <sz val="12"/>
      <color rgb="FF0070C0"/>
      <name val="Calibri"/>
      <charset val="134"/>
      <scheme val="minor"/>
    </font>
    <font>
      <u/>
      <sz val="12"/>
      <color theme="10"/>
      <name val="Calibri"/>
      <charset val="134"/>
      <scheme val="minor"/>
    </font>
    <font>
      <b/>
      <sz val="11"/>
      <color theme="4" tint="-0.249977111117893"/>
      <name val="Calibri"/>
      <charset val="134"/>
      <scheme val="minor"/>
    </font>
    <font>
      <sz val="12"/>
      <color theme="1"/>
      <name val="Calibri"/>
      <charset val="134"/>
    </font>
    <font>
      <b/>
      <sz val="12"/>
      <color rgb="FF000000"/>
      <name val="Aptos"/>
      <charset val="134"/>
    </font>
    <font>
      <sz val="12"/>
      <color rgb="FF000000"/>
      <name val="Calibri"/>
      <charset val="134"/>
      <scheme val="minor"/>
    </font>
    <font>
      <b/>
      <sz val="12"/>
      <color theme="4" tint="-0.249977111117893"/>
      <name val="Calibri"/>
      <charset val="134"/>
      <scheme val="minor"/>
    </font>
    <font>
      <b/>
      <sz val="16"/>
      <color rgb="FF0070C0"/>
      <name val="Bahnschrift Condensed"/>
      <charset val="134"/>
    </font>
    <font>
      <u/>
      <sz val="11"/>
      <color theme="0"/>
      <name val="Calibri"/>
      <charset val="134"/>
      <scheme val="minor"/>
    </font>
    <font>
      <b/>
      <sz val="12"/>
      <color theme="1"/>
      <name val="Calibri"/>
      <charset val="134"/>
    </font>
    <font>
      <b/>
      <u/>
      <sz val="12"/>
      <color rgb="FFFF0000"/>
      <name val="Calibri"/>
      <charset val="134"/>
    </font>
    <font>
      <b/>
      <sz val="11"/>
      <color theme="2"/>
      <name val="Calibri"/>
      <charset val="134"/>
      <scheme val="minor"/>
    </font>
    <font>
      <b/>
      <sz val="14"/>
      <name val="Calibri"/>
      <charset val="134"/>
      <scheme val="minor"/>
    </font>
    <font>
      <b/>
      <sz val="16"/>
      <color theme="1"/>
      <name val="Calibri"/>
      <charset val="134"/>
      <scheme val="minor"/>
    </font>
    <font>
      <b/>
      <sz val="14"/>
      <color rgb="FF000000"/>
      <name val="Calibri"/>
      <charset val="134"/>
    </font>
    <font>
      <b/>
      <sz val="12"/>
      <color rgb="FF2F75B5"/>
      <name val="Calibri"/>
      <charset val="134"/>
    </font>
    <font>
      <b/>
      <sz val="14"/>
      <color rgb="FFFF0000"/>
      <name val="Calibri"/>
      <charset val="134"/>
    </font>
    <font>
      <b/>
      <sz val="12"/>
      <color theme="1" tint="0.0499893185216834"/>
      <name val="Calibri"/>
      <charset val="134"/>
    </font>
    <font>
      <b/>
      <sz val="12"/>
      <color rgb="FFFF0000"/>
      <name val="Calibri"/>
      <charset val="134"/>
    </font>
    <font>
      <sz val="11"/>
      <color rgb="FF000000"/>
      <name val="Times New Roman"/>
      <charset val="134"/>
    </font>
    <font>
      <b/>
      <sz val="18"/>
      <name val="Calibri"/>
      <charset val="134"/>
      <scheme val="minor"/>
    </font>
    <font>
      <b/>
      <sz val="14"/>
      <color rgb="FFFF0000"/>
      <name val="Times New Roman"/>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theme="4" tint="-0.249977111117893"/>
      <name val="Calibri"/>
      <charset val="134"/>
    </font>
    <font>
      <b/>
      <sz val="12"/>
      <name val="Calibri"/>
      <charset val="134"/>
    </font>
    <font>
      <b/>
      <sz val="14"/>
      <color rgb="FFFF0000"/>
      <name val="Calibri"/>
      <charset val="134"/>
      <scheme val="minor"/>
    </font>
    <font>
      <sz val="12"/>
      <color rgb="FF000000"/>
      <name val="Aptos"/>
      <charset val="134"/>
    </font>
    <font>
      <b/>
      <sz val="11"/>
      <color rgb="FFFF0000"/>
      <name val="Calibri"/>
      <charset val="134"/>
    </font>
    <font>
      <b/>
      <sz val="18"/>
      <color rgb="FFFF0000"/>
      <name val="Calibri"/>
      <charset val="134"/>
    </font>
    <font>
      <b/>
      <sz val="16"/>
      <color rgb="FFFF0000"/>
      <name val="Calibri"/>
      <charset val="134"/>
      <scheme val="minor"/>
    </font>
    <font>
      <sz val="12"/>
      <color rgb="FF0070C0"/>
      <name val="Calibri"/>
      <charset val="134"/>
      <scheme val="minor"/>
    </font>
    <font>
      <b/>
      <sz val="12"/>
      <color theme="1" tint="0.149998474074526"/>
      <name val="Calibri"/>
      <charset val="134"/>
      <scheme val="minor"/>
    </font>
    <font>
      <b/>
      <sz val="12"/>
      <color rgb="FF00B050"/>
      <name val="Calibri"/>
      <charset val="134"/>
      <scheme val="minor"/>
    </font>
    <font>
      <b/>
      <sz val="10"/>
      <color rgb="FFFF0000"/>
      <name val="Calibri"/>
      <charset val="134"/>
    </font>
    <font>
      <sz val="10"/>
      <color rgb="FF000000"/>
      <name val="Calibri"/>
      <charset val="134"/>
    </font>
    <font>
      <b/>
      <sz val="10"/>
      <color rgb="FF00B050"/>
      <name val="Calibri"/>
      <charset val="134"/>
    </font>
    <font>
      <sz val="10"/>
      <color rgb="FFFF0000"/>
      <name val="Calibri"/>
      <charset val="134"/>
    </font>
    <font>
      <sz val="11"/>
      <name val="Times New Roman"/>
      <charset val="134"/>
    </font>
    <font>
      <b/>
      <sz val="11"/>
      <color rgb="FFFF0000"/>
      <name val="Times New Roman"/>
      <charset val="134"/>
    </font>
    <font>
      <b/>
      <sz val="12"/>
      <color rgb="FFFF0000"/>
      <name val="Times New Roman"/>
      <charset val="134"/>
    </font>
    <font>
      <sz val="12"/>
      <color theme="1"/>
      <name val="Times New Roman"/>
      <charset val="134"/>
    </font>
    <font>
      <sz val="10"/>
      <color theme="1"/>
      <name val="Calibri"/>
      <charset val="134"/>
    </font>
    <font>
      <b/>
      <sz val="10"/>
      <color theme="1"/>
      <name val="Calibri"/>
      <charset val="134"/>
    </font>
    <font>
      <b/>
      <sz val="11"/>
      <color rgb="FFFF0000"/>
      <name val="Aptos Narrow"/>
      <charset val="134"/>
    </font>
    <font>
      <b/>
      <sz val="14"/>
      <color rgb="FFFF0000"/>
      <name val="Aptos Narrow"/>
      <charset val="134"/>
    </font>
    <font>
      <b/>
      <sz val="11"/>
      <color rgb="FF000000"/>
      <name val="Aptos Narrow"/>
      <charset val="134"/>
    </font>
  </fonts>
  <fills count="50">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8EA9DB"/>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3"/>
        <bgColor indexed="64"/>
      </patternFill>
    </fill>
    <fill>
      <patternFill patternType="solid">
        <fgColor theme="3" tint="0.799981688894314"/>
        <bgColor indexed="64"/>
      </patternFill>
    </fill>
    <fill>
      <patternFill patternType="solid">
        <fgColor theme="0" tint="-0.499984740745262"/>
        <bgColor indexed="64"/>
      </patternFill>
    </fill>
    <fill>
      <patternFill patternType="solid">
        <fgColor theme="6" tint="0.799981688894314"/>
        <bgColor indexed="64"/>
      </patternFill>
    </fill>
    <fill>
      <patternFill patternType="solid">
        <fgColor theme="4" tint="-0.249977111117893"/>
        <bgColor indexed="64"/>
      </patternFill>
    </fill>
    <fill>
      <patternFill patternType="solid">
        <fgColor theme="0" tint="-0.0499893185216834"/>
        <bgColor indexed="64"/>
      </patternFill>
    </fill>
    <fill>
      <patternFill patternType="solid">
        <fgColor rgb="FF0070C0"/>
        <bgColor indexed="64"/>
      </patternFill>
    </fill>
    <fill>
      <patternFill patternType="solid">
        <fgColor rgb="FFFFC000"/>
        <bgColor indexed="64"/>
      </patternFill>
    </fill>
    <fill>
      <patternFill patternType="solid">
        <fgColor theme="4" tint="0.399975585192419"/>
        <bgColor indexed="64"/>
      </patternFill>
    </fill>
    <fill>
      <patternFill patternType="solid">
        <fgColor theme="0" tint="-0.149998474074526"/>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thin">
        <color auto="1"/>
      </right>
      <top style="thin">
        <color auto="1"/>
      </top>
      <bottom/>
      <diagonal/>
    </border>
    <border>
      <left/>
      <right style="thin">
        <color auto="1"/>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right style="thin">
        <color auto="1"/>
      </right>
      <top style="medium">
        <color auto="1"/>
      </top>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thin">
        <color theme="0" tint="-0.149998474074526"/>
      </top>
      <bottom style="thin">
        <color theme="0" tint="-0.149998474074526"/>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style="medium">
        <color auto="1"/>
      </left>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90" fillId="0" borderId="0" applyFont="0" applyFill="0" applyBorder="0" applyAlignment="0" applyProtection="0">
      <alignment vertical="center"/>
    </xf>
    <xf numFmtId="44" fontId="0" fillId="0" borderId="0" applyFont="0" applyFill="0" applyBorder="0" applyAlignment="0" applyProtection="0"/>
    <xf numFmtId="9" fontId="90" fillId="0" borderId="0" applyFont="0" applyFill="0" applyBorder="0" applyAlignment="0" applyProtection="0">
      <alignment vertical="center"/>
    </xf>
    <xf numFmtId="177" fontId="90" fillId="0" borderId="0" applyFont="0" applyFill="0" applyBorder="0" applyAlignment="0" applyProtection="0">
      <alignment vertical="center"/>
    </xf>
    <xf numFmtId="42" fontId="90" fillId="0" borderId="0" applyFont="0" applyFill="0" applyBorder="0" applyAlignment="0" applyProtection="0">
      <alignment vertical="center"/>
    </xf>
    <xf numFmtId="0" fontId="3" fillId="0" borderId="0" applyNumberFormat="0" applyFill="0" applyBorder="0" applyAlignment="0" applyProtection="0"/>
    <xf numFmtId="0" fontId="91" fillId="0" borderId="0" applyNumberFormat="0" applyFill="0" applyBorder="0" applyAlignment="0" applyProtection="0">
      <alignment vertical="center"/>
    </xf>
    <xf numFmtId="0" fontId="90" fillId="19" borderId="55" applyNumberFormat="0" applyFont="0" applyAlignment="0" applyProtection="0">
      <alignment vertical="center"/>
    </xf>
    <xf numFmtId="0" fontId="92"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5" fillId="0" borderId="56" applyNumberFormat="0" applyFill="0" applyAlignment="0" applyProtection="0">
      <alignment vertical="center"/>
    </xf>
    <xf numFmtId="0" fontId="96" fillId="0" borderId="56" applyNumberFormat="0" applyFill="0" applyAlignment="0" applyProtection="0">
      <alignment vertical="center"/>
    </xf>
    <xf numFmtId="0" fontId="97" fillId="0" borderId="57" applyNumberFormat="0" applyFill="0" applyAlignment="0" applyProtection="0">
      <alignment vertical="center"/>
    </xf>
    <xf numFmtId="0" fontId="97" fillId="0" borderId="0" applyNumberFormat="0" applyFill="0" applyBorder="0" applyAlignment="0" applyProtection="0">
      <alignment vertical="center"/>
    </xf>
    <xf numFmtId="0" fontId="98" fillId="20" borderId="58" applyNumberFormat="0" applyAlignment="0" applyProtection="0">
      <alignment vertical="center"/>
    </xf>
    <xf numFmtId="0" fontId="99" fillId="21" borderId="59" applyNumberFormat="0" applyAlignment="0" applyProtection="0">
      <alignment vertical="center"/>
    </xf>
    <xf numFmtId="0" fontId="100" fillId="21" borderId="58" applyNumberFormat="0" applyAlignment="0" applyProtection="0">
      <alignment vertical="center"/>
    </xf>
    <xf numFmtId="0" fontId="101" fillId="22" borderId="60" applyNumberFormat="0" applyAlignment="0" applyProtection="0">
      <alignment vertical="center"/>
    </xf>
    <xf numFmtId="0" fontId="102" fillId="0" borderId="61" applyNumberFormat="0" applyFill="0" applyAlignment="0" applyProtection="0">
      <alignment vertical="center"/>
    </xf>
    <xf numFmtId="0" fontId="103" fillId="0" borderId="62" applyNumberFormat="0" applyFill="0" applyAlignment="0" applyProtection="0">
      <alignment vertical="center"/>
    </xf>
    <xf numFmtId="0" fontId="104" fillId="23" borderId="0" applyNumberFormat="0" applyBorder="0" applyAlignment="0" applyProtection="0">
      <alignment vertical="center"/>
    </xf>
    <xf numFmtId="0" fontId="105" fillId="24" borderId="0" applyNumberFormat="0" applyBorder="0" applyAlignment="0" applyProtection="0">
      <alignment vertical="center"/>
    </xf>
    <xf numFmtId="0" fontId="106" fillId="25" borderId="0" applyNumberFormat="0" applyBorder="0" applyAlignment="0" applyProtection="0">
      <alignment vertical="center"/>
    </xf>
    <xf numFmtId="0" fontId="107" fillId="26" borderId="0" applyNumberFormat="0" applyBorder="0" applyAlignment="0" applyProtection="0">
      <alignment vertical="center"/>
    </xf>
    <xf numFmtId="0" fontId="108" fillId="27" borderId="0" applyNumberFormat="0" applyBorder="0" applyAlignment="0" applyProtection="0">
      <alignment vertical="center"/>
    </xf>
    <xf numFmtId="0" fontId="108" fillId="28" borderId="0" applyNumberFormat="0" applyBorder="0" applyAlignment="0" applyProtection="0">
      <alignment vertical="center"/>
    </xf>
    <xf numFmtId="0" fontId="107" fillId="29" borderId="0" applyNumberFormat="0" applyBorder="0" applyAlignment="0" applyProtection="0">
      <alignment vertical="center"/>
    </xf>
    <xf numFmtId="0" fontId="107" fillId="30" borderId="0" applyNumberFormat="0" applyBorder="0" applyAlignment="0" applyProtection="0">
      <alignment vertical="center"/>
    </xf>
    <xf numFmtId="0" fontId="108" fillId="31" borderId="0" applyNumberFormat="0" applyBorder="0" applyAlignment="0" applyProtection="0">
      <alignment vertical="center"/>
    </xf>
    <xf numFmtId="0" fontId="108" fillId="32" borderId="0" applyNumberFormat="0" applyBorder="0" applyAlignment="0" applyProtection="0">
      <alignment vertical="center"/>
    </xf>
    <xf numFmtId="0" fontId="107" fillId="33" borderId="0" applyNumberFormat="0" applyBorder="0" applyAlignment="0" applyProtection="0">
      <alignment vertical="center"/>
    </xf>
    <xf numFmtId="0" fontId="107" fillId="34" borderId="0" applyNumberFormat="0" applyBorder="0" applyAlignment="0" applyProtection="0">
      <alignment vertical="center"/>
    </xf>
    <xf numFmtId="0" fontId="108" fillId="35" borderId="0" applyNumberFormat="0" applyBorder="0" applyAlignment="0" applyProtection="0">
      <alignment vertical="center"/>
    </xf>
    <xf numFmtId="0" fontId="108" fillId="36" borderId="0" applyNumberFormat="0" applyBorder="0" applyAlignment="0" applyProtection="0">
      <alignment vertical="center"/>
    </xf>
    <xf numFmtId="0" fontId="107" fillId="37" borderId="0" applyNumberFormat="0" applyBorder="0" applyAlignment="0" applyProtection="0">
      <alignment vertical="center"/>
    </xf>
    <xf numFmtId="0" fontId="107" fillId="38" borderId="0" applyNumberFormat="0" applyBorder="0" applyAlignment="0" applyProtection="0">
      <alignment vertical="center"/>
    </xf>
    <xf numFmtId="0" fontId="108" fillId="39" borderId="0" applyNumberFormat="0" applyBorder="0" applyAlignment="0" applyProtection="0">
      <alignment vertical="center"/>
    </xf>
    <xf numFmtId="0" fontId="108" fillId="40" borderId="0" applyNumberFormat="0" applyBorder="0" applyAlignment="0" applyProtection="0">
      <alignment vertical="center"/>
    </xf>
    <xf numFmtId="0" fontId="107" fillId="41" borderId="0" applyNumberFormat="0" applyBorder="0" applyAlignment="0" applyProtection="0">
      <alignment vertical="center"/>
    </xf>
    <xf numFmtId="0" fontId="107" fillId="42" borderId="0" applyNumberFormat="0" applyBorder="0" applyAlignment="0" applyProtection="0">
      <alignment vertical="center"/>
    </xf>
    <xf numFmtId="0" fontId="108" fillId="43" borderId="0" applyNumberFormat="0" applyBorder="0" applyAlignment="0" applyProtection="0">
      <alignment vertical="center"/>
    </xf>
    <xf numFmtId="0" fontId="108" fillId="44" borderId="0" applyNumberFormat="0" applyBorder="0" applyAlignment="0" applyProtection="0">
      <alignment vertical="center"/>
    </xf>
    <xf numFmtId="0" fontId="107" fillId="45" borderId="0" applyNumberFormat="0" applyBorder="0" applyAlignment="0" applyProtection="0">
      <alignment vertical="center"/>
    </xf>
    <xf numFmtId="0" fontId="107" fillId="46" borderId="0" applyNumberFormat="0" applyBorder="0" applyAlignment="0" applyProtection="0">
      <alignment vertical="center"/>
    </xf>
    <xf numFmtId="0" fontId="108" fillId="47" borderId="0" applyNumberFormat="0" applyBorder="0" applyAlignment="0" applyProtection="0">
      <alignment vertical="center"/>
    </xf>
    <xf numFmtId="0" fontId="108" fillId="48" borderId="0" applyNumberFormat="0" applyBorder="0" applyAlignment="0" applyProtection="0">
      <alignment vertical="center"/>
    </xf>
    <xf numFmtId="0" fontId="107" fillId="49" borderId="0" applyNumberFormat="0" applyBorder="0" applyAlignment="0" applyProtection="0">
      <alignment vertical="center"/>
    </xf>
    <xf numFmtId="44" fontId="0" fillId="0" borderId="0" applyFont="0" applyFill="0" applyBorder="0" applyAlignment="0" applyProtection="0"/>
    <xf numFmtId="178" fontId="0" fillId="0" borderId="0"/>
  </cellStyleXfs>
  <cellXfs count="558">
    <xf numFmtId="0" fontId="0" fillId="0" borderId="0" xfId="0"/>
    <xf numFmtId="0" fontId="0" fillId="0" borderId="1" xfId="0" applyBorder="1"/>
    <xf numFmtId="0" fontId="0" fillId="0" borderId="2" xfId="0" applyBorder="1"/>
    <xf numFmtId="0" fontId="0" fillId="0" borderId="3" xfId="0" applyBorder="1"/>
    <xf numFmtId="0" fontId="1" fillId="0" borderId="2" xfId="0" applyFont="1" applyBorder="1" applyAlignment="1">
      <alignment vertical="center"/>
    </xf>
    <xf numFmtId="0" fontId="2" fillId="0" borderId="0" xfId="0" applyFont="1" applyAlignment="1">
      <alignment horizontal="left"/>
    </xf>
    <xf numFmtId="0" fontId="2" fillId="0" borderId="0" xfId="0" applyFont="1" applyAlignment="1">
      <alignment horizontal="left" vertical="center"/>
    </xf>
    <xf numFmtId="0" fontId="3" fillId="0" borderId="0" xfId="6" applyFill="1" applyBorder="1" applyAlignment="1">
      <alignment horizontal="left"/>
    </xf>
    <xf numFmtId="0" fontId="0" fillId="2" borderId="0" xfId="0" applyFill="1"/>
    <xf numFmtId="0" fontId="0" fillId="2" borderId="4" xfId="0" applyFill="1" applyBorder="1"/>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0" fillId="2" borderId="7" xfId="0" applyFill="1" applyBorder="1"/>
    <xf numFmtId="0" fontId="5" fillId="2" borderId="8" xfId="6" applyFont="1" applyFill="1" applyBorder="1" applyAlignment="1"/>
    <xf numFmtId="0" fontId="5" fillId="2" borderId="0" xfId="6" applyFont="1" applyFill="1" applyBorder="1" applyAlignment="1"/>
    <xf numFmtId="0" fontId="5" fillId="2" borderId="8" xfId="0" applyFont="1" applyFill="1" applyBorder="1" applyAlignment="1">
      <alignment horizontal="center" vertical="center"/>
    </xf>
    <xf numFmtId="0" fontId="5" fillId="2" borderId="0" xfId="0" applyFont="1" applyFill="1" applyAlignment="1">
      <alignment horizontal="center" vertical="center"/>
    </xf>
    <xf numFmtId="0" fontId="6" fillId="2" borderId="1" xfId="6" applyFont="1" applyFill="1" applyBorder="1"/>
    <xf numFmtId="0" fontId="6" fillId="2" borderId="2" xfId="6" applyFont="1" applyFill="1" applyBorder="1" applyAlignment="1">
      <alignment horizontal="center"/>
    </xf>
    <xf numFmtId="0" fontId="2" fillId="2" borderId="3" xfId="0" applyFont="1" applyFill="1" applyBorder="1" applyAlignment="1">
      <alignment horizontal="center" vertical="center"/>
    </xf>
    <xf numFmtId="0" fontId="7" fillId="2" borderId="0" xfId="0" applyFont="1" applyFill="1" applyAlignment="1">
      <alignment horizontal="center" vertical="center"/>
    </xf>
    <xf numFmtId="0" fontId="2" fillId="2" borderId="0" xfId="0" applyFont="1" applyFill="1" applyAlignment="1">
      <alignment horizontal="center" vertical="center"/>
    </xf>
    <xf numFmtId="0" fontId="0" fillId="2" borderId="9" xfId="0" applyFill="1" applyBorder="1"/>
    <xf numFmtId="0" fontId="0" fillId="2" borderId="10" xfId="0" applyFill="1" applyBorder="1"/>
    <xf numFmtId="0" fontId="0" fillId="2" borderId="0" xfId="0" applyFill="1" applyAlignment="1">
      <alignment horizontal="center"/>
    </xf>
    <xf numFmtId="0" fontId="4" fillId="2" borderId="11" xfId="0" applyFont="1" applyFill="1" applyBorder="1" applyAlignment="1">
      <alignment horizontal="center" vertical="center"/>
    </xf>
    <xf numFmtId="0" fontId="5" fillId="2" borderId="12" xfId="6" applyFont="1" applyFill="1" applyBorder="1" applyAlignment="1"/>
    <xf numFmtId="0" fontId="5" fillId="2" borderId="12" xfId="0" applyFont="1" applyFill="1" applyBorder="1" applyAlignment="1">
      <alignment horizontal="center" vertical="center"/>
    </xf>
    <xf numFmtId="0" fontId="6" fillId="2" borderId="13" xfId="6" applyFont="1" applyFill="1" applyBorder="1" applyAlignment="1">
      <alignment horizontal="center"/>
    </xf>
    <xf numFmtId="0" fontId="8" fillId="2" borderId="0" xfId="6" applyFont="1" applyFill="1" applyBorder="1"/>
    <xf numFmtId="0" fontId="3" fillId="2" borderId="14" xfId="6" applyFill="1" applyBorder="1" applyAlignment="1">
      <alignment horizontal="center" vertical="center"/>
    </xf>
    <xf numFmtId="0" fontId="0" fillId="2" borderId="15" xfId="0" applyFill="1" applyBorder="1"/>
    <xf numFmtId="0" fontId="0" fillId="2" borderId="0" xfId="0" applyFill="1" applyAlignment="1">
      <alignment horizontal="left"/>
    </xf>
    <xf numFmtId="0" fontId="9" fillId="3" borderId="0" xfId="0" applyFont="1" applyFill="1" applyAlignment="1">
      <alignment horizontal="center"/>
    </xf>
    <xf numFmtId="0" fontId="10" fillId="4" borderId="16" xfId="0" applyFont="1" applyFill="1" applyBorder="1" applyAlignment="1">
      <alignment horizontal="center" vertical="center"/>
    </xf>
    <xf numFmtId="0" fontId="11" fillId="5" borderId="17" xfId="0" applyFont="1" applyFill="1" applyBorder="1" applyAlignment="1">
      <alignment horizontal="center"/>
    </xf>
    <xf numFmtId="0" fontId="11" fillId="5" borderId="18" xfId="0" applyFont="1" applyFill="1" applyBorder="1" applyAlignment="1">
      <alignment horizontal="center"/>
    </xf>
    <xf numFmtId="0" fontId="12" fillId="0" borderId="16" xfId="0" applyFont="1" applyBorder="1" applyAlignment="1">
      <alignment horizontal="center" vertical="center"/>
    </xf>
    <xf numFmtId="0" fontId="3" fillId="0" borderId="16" xfId="6" applyBorder="1" applyAlignment="1">
      <alignment horizontal="left" vertical="center" wrapText="1"/>
    </xf>
    <xf numFmtId="0" fontId="13" fillId="0" borderId="16" xfId="0" applyFont="1" applyBorder="1" applyAlignment="1">
      <alignment horizontal="left" vertical="center" wrapText="1"/>
    </xf>
    <xf numFmtId="0" fontId="14" fillId="5" borderId="19" xfId="0" applyFont="1" applyFill="1" applyBorder="1" applyAlignment="1">
      <alignment horizontal="center"/>
    </xf>
    <xf numFmtId="0" fontId="14" fillId="5" borderId="20" xfId="0" applyFont="1" applyFill="1" applyBorder="1" applyAlignment="1">
      <alignment horizontal="center"/>
    </xf>
    <xf numFmtId="0" fontId="3" fillId="0" borderId="19" xfId="6" applyBorder="1" applyAlignment="1">
      <alignment horizontal="left"/>
    </xf>
    <xf numFmtId="0" fontId="3" fillId="0" borderId="20" xfId="6" applyBorder="1" applyAlignment="1">
      <alignment horizontal="left"/>
    </xf>
    <xf numFmtId="0" fontId="3" fillId="0" borderId="21" xfId="6" applyBorder="1" applyAlignment="1">
      <alignment horizontal="left"/>
    </xf>
    <xf numFmtId="0" fontId="12" fillId="0" borderId="19" xfId="0" applyFont="1" applyBorder="1" applyAlignment="1">
      <alignment horizontal="center" vertical="center"/>
    </xf>
    <xf numFmtId="0" fontId="3" fillId="6" borderId="16" xfId="6" applyFill="1" applyBorder="1" applyAlignment="1">
      <alignment vertical="center"/>
    </xf>
    <xf numFmtId="0" fontId="15" fillId="0" borderId="16" xfId="0" applyFont="1" applyBorder="1" applyAlignment="1">
      <alignment vertical="center" wrapText="1"/>
    </xf>
    <xf numFmtId="0" fontId="16" fillId="6" borderId="16" xfId="0" applyFont="1" applyFill="1" applyBorder="1" applyAlignment="1">
      <alignment vertical="center"/>
    </xf>
    <xf numFmtId="0" fontId="3" fillId="0" borderId="16" xfId="6" applyBorder="1" applyAlignment="1">
      <alignment horizontal="left" vertical="center"/>
    </xf>
    <xf numFmtId="0" fontId="0" fillId="0" borderId="16" xfId="0" applyBorder="1" applyAlignment="1">
      <alignment horizontal="center"/>
    </xf>
    <xf numFmtId="0" fontId="13" fillId="0" borderId="16" xfId="0" applyFont="1" applyBorder="1" applyAlignment="1">
      <alignment horizontal="left" vertical="center"/>
    </xf>
    <xf numFmtId="0" fontId="0" fillId="0" borderId="16" xfId="0" applyBorder="1" applyAlignment="1">
      <alignment horizontal="center" vertical="center"/>
    </xf>
    <xf numFmtId="0" fontId="3" fillId="0" borderId="16" xfId="6" applyBorder="1" applyAlignment="1">
      <alignment horizontal="left"/>
    </xf>
    <xf numFmtId="0" fontId="13" fillId="0" borderId="16" xfId="0" applyFont="1" applyBorder="1" applyAlignment="1">
      <alignment horizontal="left"/>
    </xf>
    <xf numFmtId="11" fontId="3" fillId="0" borderId="16" xfId="6" applyNumberFormat="1" applyBorder="1" applyAlignment="1">
      <alignment horizontal="left"/>
    </xf>
    <xf numFmtId="0" fontId="0" fillId="0" borderId="19" xfId="0" applyBorder="1" applyAlignment="1">
      <alignment horizontal="center"/>
    </xf>
    <xf numFmtId="0" fontId="10" fillId="4" borderId="7" xfId="0" applyFont="1" applyFill="1" applyBorder="1" applyAlignment="1">
      <alignment horizontal="center" vertical="center"/>
    </xf>
    <xf numFmtId="0" fontId="10" fillId="4" borderId="7" xfId="0" applyFont="1" applyFill="1" applyBorder="1" applyAlignment="1">
      <alignment horizontal="center" vertical="center" wrapText="1"/>
    </xf>
    <xf numFmtId="178" fontId="0" fillId="0" borderId="16" xfId="0" applyNumberFormat="1" applyBorder="1"/>
    <xf numFmtId="9" fontId="0" fillId="0" borderId="16" xfId="0" applyNumberFormat="1" applyBorder="1"/>
    <xf numFmtId="0" fontId="14" fillId="5" borderId="21" xfId="0" applyFont="1" applyFill="1" applyBorder="1" applyAlignment="1">
      <alignment horizontal="center"/>
    </xf>
    <xf numFmtId="178" fontId="0" fillId="0" borderId="19" xfId="0" applyNumberFormat="1" applyBorder="1" applyAlignment="1">
      <alignment horizontal="center"/>
    </xf>
    <xf numFmtId="178" fontId="0" fillId="0" borderId="21" xfId="0" applyNumberFormat="1" applyBorder="1" applyAlignment="1">
      <alignment horizontal="center"/>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xf>
    <xf numFmtId="0" fontId="0" fillId="0" borderId="16" xfId="0" applyBorder="1"/>
    <xf numFmtId="0" fontId="9" fillId="3" borderId="16" xfId="0" applyFont="1" applyFill="1" applyBorder="1" applyAlignment="1">
      <alignment horizontal="center"/>
    </xf>
    <xf numFmtId="0" fontId="17" fillId="7" borderId="16" xfId="0" applyFont="1" applyFill="1" applyBorder="1" applyAlignment="1">
      <alignment horizontal="center"/>
    </xf>
    <xf numFmtId="0" fontId="18" fillId="8" borderId="16" xfId="6" applyFont="1" applyFill="1" applyBorder="1" applyAlignment="1">
      <alignment horizontal="center" vertical="center"/>
    </xf>
    <xf numFmtId="3" fontId="19" fillId="2" borderId="16" xfId="0" applyNumberFormat="1" applyFont="1" applyFill="1" applyBorder="1" applyAlignment="1">
      <alignment horizontal="left" vertical="center" wrapText="1"/>
    </xf>
    <xf numFmtId="3" fontId="20" fillId="0" borderId="16" xfId="0" applyNumberFormat="1" applyFont="1" applyBorder="1" applyAlignment="1">
      <alignment horizontal="center"/>
    </xf>
    <xf numFmtId="3" fontId="20" fillId="0" borderId="16" xfId="0" applyNumberFormat="1" applyFont="1" applyBorder="1" applyAlignment="1">
      <alignment horizontal="left"/>
    </xf>
    <xf numFmtId="3" fontId="18" fillId="8" borderId="19" xfId="6" applyNumberFormat="1" applyFont="1" applyFill="1" applyBorder="1" applyAlignment="1">
      <alignment horizontal="center" vertical="center"/>
    </xf>
    <xf numFmtId="3" fontId="18" fillId="8" borderId="20" xfId="6" applyNumberFormat="1" applyFont="1" applyFill="1" applyBorder="1" applyAlignment="1">
      <alignment horizontal="center" vertical="center"/>
    </xf>
    <xf numFmtId="3" fontId="20" fillId="9" borderId="19" xfId="0" applyNumberFormat="1" applyFont="1" applyFill="1" applyBorder="1" applyAlignment="1">
      <alignment horizontal="center"/>
    </xf>
    <xf numFmtId="3" fontId="20" fillId="9" borderId="20" xfId="0" applyNumberFormat="1" applyFont="1" applyFill="1" applyBorder="1" applyAlignment="1">
      <alignment horizontal="center"/>
    </xf>
    <xf numFmtId="3" fontId="19" fillId="10" borderId="19" xfId="0" applyNumberFormat="1" applyFont="1" applyFill="1" applyBorder="1" applyAlignment="1">
      <alignment horizontal="center" vertical="center" wrapText="1"/>
    </xf>
    <xf numFmtId="3" fontId="19" fillId="10" borderId="20" xfId="0" applyNumberFormat="1" applyFont="1" applyFill="1" applyBorder="1" applyAlignment="1">
      <alignment horizontal="center" vertical="center" wrapText="1"/>
    </xf>
    <xf numFmtId="3" fontId="19" fillId="2" borderId="16" xfId="0" applyNumberFormat="1" applyFont="1" applyFill="1" applyBorder="1" applyAlignment="1">
      <alignment horizontal="center" vertical="center" wrapText="1"/>
    </xf>
    <xf numFmtId="9" fontId="20" fillId="0" borderId="16" xfId="0" applyNumberFormat="1" applyFont="1" applyBorder="1" applyAlignment="1">
      <alignment horizontal="left"/>
    </xf>
    <xf numFmtId="3" fontId="18" fillId="8" borderId="21" xfId="6" applyNumberFormat="1" applyFont="1" applyFill="1" applyBorder="1" applyAlignment="1">
      <alignment horizontal="center" vertical="center"/>
    </xf>
    <xf numFmtId="3" fontId="20" fillId="9" borderId="21" xfId="0" applyNumberFormat="1" applyFont="1" applyFill="1" applyBorder="1" applyAlignment="1">
      <alignment horizontal="center"/>
    </xf>
    <xf numFmtId="9" fontId="20" fillId="11" borderId="16" xfId="0" applyNumberFormat="1" applyFont="1" applyFill="1" applyBorder="1" applyAlignment="1">
      <alignment horizontal="left"/>
    </xf>
    <xf numFmtId="3" fontId="19" fillId="10" borderId="21" xfId="0" applyNumberFormat="1" applyFont="1" applyFill="1" applyBorder="1" applyAlignment="1">
      <alignment horizontal="center" vertical="center" wrapText="1"/>
    </xf>
    <xf numFmtId="0" fontId="13" fillId="5" borderId="0" xfId="0" applyFont="1" applyFill="1" applyAlignment="1">
      <alignment horizontal="left" vertical="center" wrapText="1"/>
    </xf>
    <xf numFmtId="0" fontId="13" fillId="0" borderId="0" xfId="0" applyFont="1" applyAlignment="1">
      <alignment horizontal="left" vertical="center" wrapText="1"/>
    </xf>
    <xf numFmtId="9" fontId="0" fillId="0" borderId="0" xfId="0" applyNumberFormat="1" applyAlignment="1">
      <alignment horizontal="center"/>
    </xf>
    <xf numFmtId="0" fontId="21" fillId="0" borderId="0" xfId="0" applyFont="1"/>
    <xf numFmtId="0" fontId="5" fillId="0" borderId="0" xfId="0" applyFont="1" applyAlignment="1">
      <alignment horizontal="left"/>
    </xf>
    <xf numFmtId="179" fontId="21" fillId="0" borderId="0" xfId="0" applyNumberFormat="1" applyFont="1" applyAlignment="1">
      <alignment horizontal="center"/>
    </xf>
    <xf numFmtId="0" fontId="22" fillId="0" borderId="8" xfId="0" applyFont="1" applyBorder="1" applyAlignment="1">
      <alignment horizontal="center" vertical="center" wrapText="1"/>
    </xf>
    <xf numFmtId="0" fontId="23" fillId="2" borderId="22" xfId="0" applyFont="1" applyFill="1" applyBorder="1" applyAlignment="1">
      <alignment horizontal="center" vertical="center"/>
    </xf>
    <xf numFmtId="0" fontId="24" fillId="2" borderId="22" xfId="0" applyFont="1" applyFill="1" applyBorder="1" applyAlignment="1">
      <alignment horizontal="center" vertical="center"/>
    </xf>
    <xf numFmtId="0" fontId="23" fillId="2" borderId="2" xfId="0" applyFont="1" applyFill="1" applyBorder="1" applyAlignment="1">
      <alignment horizontal="center" vertical="center"/>
    </xf>
    <xf numFmtId="179" fontId="25" fillId="2" borderId="23" xfId="6" applyNumberFormat="1" applyFont="1" applyFill="1" applyBorder="1" applyAlignment="1">
      <alignment horizontal="left"/>
    </xf>
    <xf numFmtId="0" fontId="0" fillId="2" borderId="23" xfId="0" applyFill="1" applyBorder="1"/>
    <xf numFmtId="179" fontId="3" fillId="2" borderId="0" xfId="6" applyNumberFormat="1" applyFill="1" applyBorder="1" applyAlignment="1">
      <alignment horizontal="center"/>
    </xf>
    <xf numFmtId="179" fontId="3" fillId="2" borderId="23" xfId="6" applyNumberFormat="1" applyFill="1" applyBorder="1" applyAlignment="1">
      <alignment horizontal="left"/>
    </xf>
    <xf numFmtId="0" fontId="26" fillId="2" borderId="23" xfId="0" applyFont="1" applyFill="1" applyBorder="1" applyAlignment="1">
      <alignment vertical="center"/>
    </xf>
    <xf numFmtId="0" fontId="3" fillId="2" borderId="23" xfId="6" applyFill="1" applyBorder="1" applyAlignment="1">
      <alignment horizontal="left"/>
    </xf>
    <xf numFmtId="0" fontId="27" fillId="2" borderId="23" xfId="0" applyFont="1" applyFill="1" applyBorder="1" applyAlignment="1">
      <alignment horizontal="center" vertical="center"/>
    </xf>
    <xf numFmtId="0" fontId="25" fillId="2" borderId="23" xfId="6" applyFont="1" applyFill="1" applyBorder="1" applyAlignment="1">
      <alignment horizontal="left"/>
    </xf>
    <xf numFmtId="0" fontId="25" fillId="2" borderId="23" xfId="6" applyFont="1" applyFill="1" applyBorder="1" applyAlignment="1">
      <alignment horizontal="center"/>
    </xf>
    <xf numFmtId="0" fontId="25" fillId="2" borderId="24" xfId="6" applyFont="1" applyFill="1" applyBorder="1" applyAlignment="1">
      <alignment horizontal="left"/>
    </xf>
    <xf numFmtId="0" fontId="28" fillId="2" borderId="23" xfId="6" applyFont="1" applyFill="1" applyBorder="1" applyAlignment="1">
      <alignment horizontal="center"/>
    </xf>
    <xf numFmtId="180" fontId="29" fillId="2" borderId="22" xfId="6" applyNumberFormat="1" applyFont="1" applyFill="1" applyBorder="1" applyAlignment="1">
      <alignment horizontal="center" vertical="center"/>
    </xf>
    <xf numFmtId="0" fontId="28" fillId="2" borderId="23" xfId="0" applyFont="1" applyFill="1" applyBorder="1" applyAlignment="1">
      <alignment horizontal="center" vertical="center"/>
    </xf>
    <xf numFmtId="180" fontId="29" fillId="2" borderId="24" xfId="6" applyNumberFormat="1" applyFont="1" applyFill="1" applyBorder="1" applyAlignment="1">
      <alignment horizontal="center" vertical="center"/>
    </xf>
    <xf numFmtId="0" fontId="28" fillId="2" borderId="24" xfId="0" applyFont="1" applyFill="1" applyBorder="1" applyAlignment="1">
      <alignment horizontal="center" vertical="center"/>
    </xf>
    <xf numFmtId="179" fontId="3" fillId="2" borderId="10" xfId="6" applyNumberFormat="1" applyFill="1" applyBorder="1" applyAlignment="1">
      <alignment horizontal="center"/>
    </xf>
    <xf numFmtId="0" fontId="30" fillId="7" borderId="3" xfId="0" applyFont="1" applyFill="1" applyBorder="1" applyAlignment="1">
      <alignment horizontal="center" vertical="center"/>
    </xf>
    <xf numFmtId="0" fontId="30" fillId="7" borderId="0" xfId="0" applyFont="1" applyFill="1" applyAlignment="1">
      <alignment horizontal="center" vertical="center"/>
    </xf>
    <xf numFmtId="179" fontId="30" fillId="7" borderId="0" xfId="0" applyNumberFormat="1" applyFont="1" applyFill="1" applyAlignment="1">
      <alignment horizontal="center" vertical="center"/>
    </xf>
    <xf numFmtId="0" fontId="18" fillId="12" borderId="25" xfId="0" applyFont="1" applyFill="1" applyBorder="1" applyAlignment="1">
      <alignment horizontal="center"/>
    </xf>
    <xf numFmtId="0" fontId="18" fillId="12" borderId="16" xfId="0" applyFont="1" applyFill="1" applyBorder="1" applyAlignment="1">
      <alignment horizontal="center"/>
    </xf>
    <xf numFmtId="0" fontId="31" fillId="0" borderId="16" xfId="0" applyFont="1" applyBorder="1" applyAlignment="1">
      <alignment horizontal="center" vertical="center" wrapText="1"/>
    </xf>
    <xf numFmtId="0" fontId="32" fillId="0" borderId="16" xfId="0" applyFont="1" applyBorder="1" applyAlignment="1">
      <alignment vertical="center" wrapText="1"/>
    </xf>
    <xf numFmtId="44" fontId="7" fillId="0" borderId="16" xfId="2" applyFont="1" applyBorder="1" applyAlignment="1">
      <alignment vertical="center"/>
    </xf>
    <xf numFmtId="0" fontId="33" fillId="0" borderId="16" xfId="0" applyFont="1" applyBorder="1" applyAlignment="1">
      <alignment vertical="center" wrapText="1"/>
    </xf>
    <xf numFmtId="0" fontId="33" fillId="0" borderId="16" xfId="0" applyFont="1" applyBorder="1" applyAlignment="1">
      <alignment horizontal="left" wrapText="1"/>
    </xf>
    <xf numFmtId="44" fontId="7" fillId="0" borderId="16" xfId="2" applyFont="1" applyFill="1" applyBorder="1" applyAlignment="1">
      <alignment vertical="center"/>
    </xf>
    <xf numFmtId="0" fontId="33" fillId="0" borderId="16" xfId="0" applyFont="1" applyBorder="1" applyAlignment="1">
      <alignment horizontal="left" vertical="center" wrapText="1"/>
    </xf>
    <xf numFmtId="0" fontId="23" fillId="2" borderId="26" xfId="0" applyFont="1" applyFill="1" applyBorder="1" applyAlignment="1">
      <alignment horizontal="center" vertical="center"/>
    </xf>
    <xf numFmtId="179" fontId="3" fillId="2" borderId="12" xfId="6" applyNumberFormat="1" applyFill="1" applyBorder="1" applyAlignment="1">
      <alignment horizontal="center"/>
    </xf>
    <xf numFmtId="0" fontId="3" fillId="2" borderId="10" xfId="6" applyFill="1" applyBorder="1" applyAlignment="1">
      <alignment horizontal="center"/>
    </xf>
    <xf numFmtId="0" fontId="7" fillId="0" borderId="19" xfId="0" applyFont="1" applyBorder="1" applyAlignment="1">
      <alignment horizontal="center" vertical="center"/>
    </xf>
    <xf numFmtId="0" fontId="7" fillId="0" borderId="16" xfId="0" applyFont="1" applyBorder="1" applyAlignment="1">
      <alignment horizontal="center" vertical="center"/>
    </xf>
    <xf numFmtId="0" fontId="0" fillId="0" borderId="0" xfId="0" applyAlignment="1">
      <alignment horizontal="left"/>
    </xf>
    <xf numFmtId="179" fontId="0" fillId="0" borderId="0" xfId="0" applyNumberFormat="1" applyAlignment="1">
      <alignment horizontal="right"/>
    </xf>
    <xf numFmtId="0" fontId="23" fillId="13" borderId="1" xfId="0" applyFont="1" applyFill="1" applyBorder="1" applyAlignment="1">
      <alignment horizontal="center" vertical="center"/>
    </xf>
    <xf numFmtId="0" fontId="4" fillId="2" borderId="22" xfId="0" applyFont="1" applyFill="1" applyBorder="1" applyAlignment="1">
      <alignment horizontal="center" vertical="center"/>
    </xf>
    <xf numFmtId="0" fontId="23" fillId="2" borderId="1" xfId="0" applyFont="1" applyFill="1" applyBorder="1" applyAlignment="1">
      <alignment horizontal="center" vertical="center"/>
    </xf>
    <xf numFmtId="0" fontId="3" fillId="13" borderId="3" xfId="6" applyFill="1" applyBorder="1" applyAlignment="1">
      <alignment horizontal="left"/>
    </xf>
    <xf numFmtId="0" fontId="3" fillId="2" borderId="3" xfId="6" applyFill="1" applyBorder="1" applyAlignment="1">
      <alignment horizontal="center"/>
    </xf>
    <xf numFmtId="0" fontId="3" fillId="2" borderId="23" xfId="6" applyFill="1" applyBorder="1" applyAlignment="1">
      <alignment horizontal="center"/>
    </xf>
    <xf numFmtId="0" fontId="34" fillId="13" borderId="3" xfId="6" applyFont="1" applyFill="1" applyBorder="1" applyAlignment="1">
      <alignment horizontal="left"/>
    </xf>
    <xf numFmtId="180" fontId="35" fillId="0" borderId="22" xfId="6" applyNumberFormat="1" applyFont="1" applyFill="1" applyBorder="1" applyAlignment="1">
      <alignment horizontal="center" vertical="center"/>
    </xf>
    <xf numFmtId="180" fontId="35" fillId="0" borderId="23" xfId="6" applyNumberFormat="1" applyFont="1" applyFill="1" applyBorder="1" applyAlignment="1">
      <alignment horizontal="center" vertical="center"/>
    </xf>
    <xf numFmtId="0" fontId="3" fillId="2" borderId="9" xfId="6" applyFill="1" applyBorder="1" applyAlignment="1">
      <alignment horizontal="center"/>
    </xf>
    <xf numFmtId="180" fontId="35" fillId="0" borderId="3" xfId="6" applyNumberFormat="1" applyFont="1" applyFill="1" applyBorder="1" applyAlignment="1">
      <alignment horizontal="center" vertical="center"/>
    </xf>
    <xf numFmtId="0" fontId="28" fillId="0" borderId="0" xfId="0" applyFont="1" applyAlignment="1">
      <alignment horizontal="center" vertical="center"/>
    </xf>
    <xf numFmtId="0" fontId="3" fillId="0" borderId="3" xfId="6" applyFill="1" applyBorder="1" applyAlignment="1">
      <alignment horizontal="center"/>
    </xf>
    <xf numFmtId="0" fontId="3" fillId="0" borderId="9" xfId="6" applyFill="1" applyBorder="1" applyAlignment="1">
      <alignment horizontal="center"/>
    </xf>
    <xf numFmtId="0" fontId="17" fillId="7" borderId="3" xfId="0" applyFont="1" applyFill="1" applyBorder="1" applyAlignment="1">
      <alignment horizontal="left"/>
    </xf>
    <xf numFmtId="0" fontId="17" fillId="7" borderId="0" xfId="0" applyFont="1" applyFill="1" applyAlignment="1">
      <alignment horizontal="center"/>
    </xf>
    <xf numFmtId="179" fontId="17" fillId="7" borderId="0" xfId="0" applyNumberFormat="1" applyFont="1" applyFill="1" applyAlignment="1">
      <alignment horizontal="center"/>
    </xf>
    <xf numFmtId="0" fontId="36" fillId="14" borderId="27" xfId="0" applyFont="1" applyFill="1" applyBorder="1" applyAlignment="1">
      <alignment horizontal="center"/>
    </xf>
    <xf numFmtId="0" fontId="36" fillId="14" borderId="20" xfId="0" applyFont="1" applyFill="1" applyBorder="1" applyAlignment="1">
      <alignment horizontal="center"/>
    </xf>
    <xf numFmtId="0" fontId="7" fillId="0" borderId="16" xfId="0" applyFont="1" applyBorder="1" applyAlignment="1">
      <alignment vertical="center" wrapText="1"/>
    </xf>
    <xf numFmtId="44" fontId="7" fillId="0" borderId="16" xfId="2" applyFont="1" applyFill="1" applyBorder="1" applyAlignment="1">
      <alignment horizontal="center" vertical="center"/>
    </xf>
    <xf numFmtId="11" fontId="7" fillId="0" borderId="16" xfId="0" applyNumberFormat="1" applyFont="1" applyBorder="1" applyAlignment="1">
      <alignment vertical="center" wrapText="1"/>
    </xf>
    <xf numFmtId="0" fontId="37" fillId="0" borderId="16" xfId="0" applyFont="1" applyBorder="1" applyAlignment="1">
      <alignment vertical="center" wrapText="1"/>
    </xf>
    <xf numFmtId="0" fontId="31" fillId="0" borderId="21" xfId="0" applyFont="1" applyBorder="1" applyAlignment="1">
      <alignment horizontal="center" vertical="center" wrapText="1"/>
    </xf>
    <xf numFmtId="0" fontId="36" fillId="14" borderId="25" xfId="0" applyFont="1" applyFill="1" applyBorder="1" applyAlignment="1">
      <alignment horizontal="center"/>
    </xf>
    <xf numFmtId="0" fontId="36" fillId="14" borderId="16" xfId="0" applyFont="1" applyFill="1" applyBorder="1" applyAlignment="1">
      <alignment horizontal="center"/>
    </xf>
    <xf numFmtId="0" fontId="31" fillId="0" borderId="28" xfId="0" applyFont="1" applyBorder="1" applyAlignment="1">
      <alignment horizontal="center" vertical="center" wrapText="1"/>
    </xf>
    <xf numFmtId="0" fontId="7" fillId="0" borderId="28" xfId="0" applyFont="1" applyBorder="1" applyAlignment="1">
      <alignment vertical="center" wrapText="1"/>
    </xf>
    <xf numFmtId="44" fontId="7" fillId="0" borderId="16" xfId="2" applyFont="1" applyFill="1" applyBorder="1" applyAlignment="1">
      <alignment horizontal="left" vertical="center"/>
    </xf>
    <xf numFmtId="0" fontId="23" fillId="2" borderId="13" xfId="0" applyFont="1" applyFill="1" applyBorder="1" applyAlignment="1">
      <alignment horizontal="center" vertical="center"/>
    </xf>
    <xf numFmtId="0" fontId="3" fillId="2" borderId="14" xfId="6" applyFill="1" applyBorder="1" applyAlignment="1">
      <alignment horizontal="center"/>
    </xf>
    <xf numFmtId="0" fontId="3" fillId="0" borderId="14" xfId="6" applyFill="1" applyBorder="1" applyAlignment="1">
      <alignment horizontal="center"/>
    </xf>
    <xf numFmtId="0" fontId="3" fillId="0" borderId="15" xfId="6" applyFill="1" applyBorder="1" applyAlignment="1">
      <alignment horizontal="center"/>
    </xf>
    <xf numFmtId="0" fontId="17" fillId="7" borderId="14" xfId="0" applyFont="1" applyFill="1" applyBorder="1" applyAlignment="1">
      <alignment horizontal="center"/>
    </xf>
    <xf numFmtId="0" fontId="36" fillId="14" borderId="29" xfId="0" applyFont="1" applyFill="1" applyBorder="1" applyAlignment="1">
      <alignment horizontal="center"/>
    </xf>
    <xf numFmtId="0" fontId="38" fillId="0" borderId="16" xfId="0" applyFont="1" applyBorder="1" applyAlignment="1">
      <alignment horizontal="center" vertical="center"/>
    </xf>
    <xf numFmtId="0" fontId="38" fillId="0" borderId="30" xfId="0" applyFont="1" applyBorder="1" applyAlignment="1">
      <alignment horizontal="center" vertical="center"/>
    </xf>
    <xf numFmtId="0" fontId="36" fillId="14" borderId="30" xfId="0" applyFont="1" applyFill="1" applyBorder="1" applyAlignment="1">
      <alignment horizontal="center"/>
    </xf>
    <xf numFmtId="0" fontId="39" fillId="2" borderId="0" xfId="0" applyFont="1" applyFill="1"/>
    <xf numFmtId="0" fontId="0" fillId="2" borderId="0" xfId="0" applyFill="1" applyAlignment="1">
      <alignment wrapText="1"/>
    </xf>
    <xf numFmtId="0" fontId="26" fillId="2" borderId="0" xfId="0" applyFont="1" applyFill="1" applyAlignment="1">
      <alignment horizontal="left"/>
    </xf>
    <xf numFmtId="0" fontId="26" fillId="2" borderId="0" xfId="0" applyFont="1" applyFill="1"/>
    <xf numFmtId="0" fontId="34" fillId="2" borderId="23" xfId="6" applyFont="1" applyFill="1" applyBorder="1" applyAlignment="1">
      <alignment horizontal="left"/>
    </xf>
    <xf numFmtId="0" fontId="3" fillId="2" borderId="0" xfId="6" applyFill="1" applyBorder="1"/>
    <xf numFmtId="0" fontId="40" fillId="2" borderId="23" xfId="0" applyFont="1" applyFill="1" applyBorder="1" applyAlignment="1">
      <alignment horizontal="center" vertical="center"/>
    </xf>
    <xf numFmtId="0" fontId="41" fillId="2" borderId="23" xfId="6" applyFont="1" applyFill="1" applyBorder="1" applyAlignment="1">
      <alignment horizontal="center"/>
    </xf>
    <xf numFmtId="0" fontId="0" fillId="2" borderId="3" xfId="0" applyFill="1" applyBorder="1"/>
    <xf numFmtId="0" fontId="3" fillId="2" borderId="0" xfId="6" applyFill="1" applyBorder="1" applyAlignment="1"/>
    <xf numFmtId="180" fontId="35" fillId="2" borderId="22" xfId="6" applyNumberFormat="1" applyFont="1" applyFill="1" applyBorder="1" applyAlignment="1">
      <alignment horizontal="center" vertical="center"/>
    </xf>
    <xf numFmtId="0" fontId="36" fillId="14" borderId="16" xfId="0" applyFont="1" applyFill="1" applyBorder="1" applyAlignment="1">
      <alignment horizontal="center" vertical="center"/>
    </xf>
    <xf numFmtId="180" fontId="29" fillId="2" borderId="16" xfId="6" applyNumberFormat="1" applyFont="1" applyFill="1" applyBorder="1" applyAlignment="1">
      <alignment horizontal="center" vertical="center"/>
    </xf>
    <xf numFmtId="0" fontId="28" fillId="2" borderId="16" xfId="0" applyFont="1" applyFill="1" applyBorder="1" applyAlignment="1">
      <alignment horizontal="center" vertical="center"/>
    </xf>
    <xf numFmtId="44" fontId="2" fillId="0" borderId="16" xfId="2" applyFont="1" applyBorder="1" applyAlignment="1">
      <alignment horizontal="center" vertical="center"/>
    </xf>
    <xf numFmtId="0" fontId="29" fillId="0" borderId="16" xfId="0" applyFont="1" applyBorder="1" applyAlignment="1">
      <alignment horizontal="center" vertical="center" wrapText="1"/>
    </xf>
    <xf numFmtId="0" fontId="2" fillId="0" borderId="16" xfId="0" applyFont="1" applyBorder="1" applyAlignment="1">
      <alignment horizontal="center" vertical="center" wrapText="1"/>
    </xf>
    <xf numFmtId="0" fontId="36" fillId="14" borderId="16" xfId="0" applyFont="1" applyFill="1" applyBorder="1" applyAlignment="1">
      <alignment horizontal="center" vertical="center" wrapText="1"/>
    </xf>
    <xf numFmtId="11" fontId="28" fillId="0" borderId="16" xfId="0" applyNumberFormat="1" applyFont="1" applyBorder="1" applyAlignment="1">
      <alignment horizontal="left" vertical="center" wrapText="1"/>
    </xf>
    <xf numFmtId="44" fontId="2" fillId="2" borderId="16" xfId="2" applyFont="1" applyFill="1" applyBorder="1" applyAlignment="1">
      <alignment horizontal="center" vertical="center"/>
    </xf>
    <xf numFmtId="0" fontId="2" fillId="2" borderId="0" xfId="0" applyFont="1" applyFill="1"/>
    <xf numFmtId="11" fontId="35" fillId="0" borderId="16" xfId="0" applyNumberFormat="1" applyFont="1" applyBorder="1" applyAlignment="1">
      <alignment horizontal="left" vertical="center" wrapText="1"/>
    </xf>
    <xf numFmtId="0" fontId="2" fillId="0" borderId="16" xfId="0" applyFont="1" applyBorder="1" applyAlignment="1">
      <alignment horizontal="left" vertical="center" wrapText="1"/>
    </xf>
    <xf numFmtId="0" fontId="2" fillId="2" borderId="0" xfId="0" applyFont="1" applyFill="1" applyAlignment="1">
      <alignment wrapText="1"/>
    </xf>
    <xf numFmtId="0" fontId="36" fillId="15" borderId="16" xfId="0" applyFont="1" applyFill="1" applyBorder="1" applyAlignment="1">
      <alignment horizontal="center"/>
    </xf>
    <xf numFmtId="0" fontId="3" fillId="2" borderId="14" xfId="6" applyFill="1" applyBorder="1"/>
    <xf numFmtId="0" fontId="3" fillId="2" borderId="14" xfId="6" applyFill="1" applyBorder="1" applyAlignment="1"/>
    <xf numFmtId="0" fontId="2" fillId="2" borderId="16" xfId="0" applyFont="1" applyFill="1" applyBorder="1" applyAlignment="1">
      <alignment horizontal="center" vertical="center"/>
    </xf>
    <xf numFmtId="0" fontId="35" fillId="2" borderId="16" xfId="0" applyFont="1" applyFill="1" applyBorder="1" applyAlignment="1">
      <alignment horizontal="center" vertical="center"/>
    </xf>
    <xf numFmtId="0" fontId="42" fillId="0" borderId="0" xfId="0" applyFont="1" applyAlignment="1">
      <alignment horizontal="left"/>
    </xf>
    <xf numFmtId="0" fontId="43" fillId="2" borderId="22" xfId="0" applyFont="1" applyFill="1" applyBorder="1" applyAlignment="1">
      <alignment horizontal="center" vertical="center"/>
    </xf>
    <xf numFmtId="0" fontId="4" fillId="0" borderId="2" xfId="0" applyFont="1" applyBorder="1" applyAlignment="1">
      <alignment horizontal="center" vertical="center"/>
    </xf>
    <xf numFmtId="0" fontId="44" fillId="2" borderId="23" xfId="6" applyFont="1" applyFill="1" applyBorder="1" applyAlignment="1">
      <alignment horizontal="left"/>
    </xf>
    <xf numFmtId="0" fontId="26" fillId="0" borderId="0" xfId="0" applyFont="1" applyAlignment="1">
      <alignment vertical="center"/>
    </xf>
    <xf numFmtId="0" fontId="27" fillId="0" borderId="0" xfId="0" applyFont="1" applyAlignment="1">
      <alignment horizontal="center" vertical="center"/>
    </xf>
    <xf numFmtId="0" fontId="3" fillId="0" borderId="0" xfId="6" applyFill="1" applyBorder="1" applyAlignment="1">
      <alignment horizontal="center"/>
    </xf>
    <xf numFmtId="180" fontId="35" fillId="0" borderId="31" xfId="6" applyNumberFormat="1" applyFont="1" applyFill="1" applyBorder="1" applyAlignment="1">
      <alignment horizontal="center" vertical="center"/>
    </xf>
    <xf numFmtId="180" fontId="35" fillId="0" borderId="32" xfId="6" applyNumberFormat="1" applyFont="1" applyFill="1" applyBorder="1" applyAlignment="1">
      <alignment horizontal="center" vertical="center"/>
    </xf>
    <xf numFmtId="180" fontId="45" fillId="0" borderId="3" xfId="6" applyNumberFormat="1" applyFont="1" applyFill="1" applyBorder="1" applyAlignment="1">
      <alignment horizontal="center" vertical="center"/>
    </xf>
    <xf numFmtId="0" fontId="45" fillId="7" borderId="3" xfId="0" applyFont="1" applyFill="1" applyBorder="1" applyAlignment="1">
      <alignment horizontal="left"/>
    </xf>
    <xf numFmtId="0" fontId="42" fillId="0" borderId="0" xfId="0" applyFont="1"/>
    <xf numFmtId="0" fontId="28" fillId="16" borderId="25" xfId="0" applyFont="1" applyFill="1" applyBorder="1" applyAlignment="1">
      <alignment horizontal="center"/>
    </xf>
    <xf numFmtId="0" fontId="28" fillId="16" borderId="16" xfId="0" applyFont="1" applyFill="1" applyBorder="1" applyAlignment="1">
      <alignment horizontal="center"/>
    </xf>
    <xf numFmtId="0" fontId="46" fillId="0" borderId="16" xfId="0" applyFont="1" applyBorder="1" applyAlignment="1">
      <alignment horizontal="center" vertical="center" wrapText="1"/>
    </xf>
    <xf numFmtId="0" fontId="32" fillId="0" borderId="16" xfId="0" applyFont="1" applyBorder="1" applyAlignment="1">
      <alignment horizontal="left" vertical="top"/>
    </xf>
    <xf numFmtId="0" fontId="7" fillId="0" borderId="16" xfId="0" applyFont="1" applyBorder="1" applyAlignment="1">
      <alignment wrapText="1"/>
    </xf>
    <xf numFmtId="0" fontId="2" fillId="0" borderId="16" xfId="0" applyFont="1" applyBorder="1"/>
    <xf numFmtId="0" fontId="23" fillId="0" borderId="1" xfId="0" applyFont="1" applyBorder="1" applyAlignment="1">
      <alignment horizontal="center" vertical="center"/>
    </xf>
    <xf numFmtId="0" fontId="23" fillId="0" borderId="13" xfId="0" applyFont="1" applyBorder="1" applyAlignment="1">
      <alignment horizontal="center" vertical="center"/>
    </xf>
    <xf numFmtId="0" fontId="23" fillId="0" borderId="3" xfId="0" applyFont="1" applyBorder="1" applyAlignment="1">
      <alignment horizontal="center" vertical="center"/>
    </xf>
    <xf numFmtId="0" fontId="23" fillId="0" borderId="14" xfId="0" applyFont="1" applyBorder="1" applyAlignment="1">
      <alignment horizontal="center" vertical="center"/>
    </xf>
    <xf numFmtId="0" fontId="28" fillId="16" borderId="30" xfId="0" applyFont="1" applyFill="1" applyBorder="1" applyAlignment="1">
      <alignment horizontal="center"/>
    </xf>
    <xf numFmtId="44" fontId="7" fillId="0" borderId="16" xfId="2" applyFont="1" applyBorder="1" applyAlignment="1">
      <alignment horizontal="center" vertical="center"/>
    </xf>
    <xf numFmtId="0" fontId="47" fillId="0" borderId="0" xfId="0" applyFont="1" applyAlignment="1">
      <alignment horizontal="left"/>
    </xf>
    <xf numFmtId="0" fontId="7" fillId="0" borderId="0" xfId="0" applyFont="1" applyAlignment="1">
      <alignment horizontal="center" vertical="center"/>
    </xf>
    <xf numFmtId="179" fontId="48" fillId="2" borderId="23" xfId="6" applyNumberFormat="1" applyFont="1" applyFill="1" applyBorder="1" applyAlignment="1">
      <alignment horizontal="left"/>
    </xf>
    <xf numFmtId="179" fontId="44" fillId="2" borderId="23" xfId="6" applyNumberFormat="1" applyFont="1" applyFill="1" applyBorder="1" applyAlignment="1">
      <alignment horizontal="left"/>
    </xf>
    <xf numFmtId="0" fontId="48" fillId="2" borderId="23" xfId="6" applyFont="1" applyFill="1" applyBorder="1" applyAlignment="1">
      <alignment horizontal="left"/>
    </xf>
    <xf numFmtId="0" fontId="48" fillId="2" borderId="24" xfId="6" applyFont="1" applyFill="1" applyBorder="1" applyAlignment="1">
      <alignment horizontal="left"/>
    </xf>
    <xf numFmtId="180" fontId="45" fillId="2" borderId="22" xfId="6" applyNumberFormat="1" applyFont="1" applyFill="1" applyBorder="1" applyAlignment="1">
      <alignment horizontal="center" vertical="center"/>
    </xf>
    <xf numFmtId="180" fontId="45" fillId="2" borderId="24" xfId="6" applyNumberFormat="1" applyFont="1" applyFill="1" applyBorder="1" applyAlignment="1">
      <alignment horizontal="center" vertical="center"/>
    </xf>
    <xf numFmtId="180" fontId="35" fillId="2" borderId="24" xfId="6" applyNumberFormat="1" applyFont="1" applyFill="1" applyBorder="1" applyAlignment="1">
      <alignment horizontal="center" vertical="center"/>
    </xf>
    <xf numFmtId="180" fontId="45" fillId="2" borderId="3" xfId="6" applyNumberFormat="1" applyFont="1" applyFill="1" applyBorder="1" applyAlignment="1">
      <alignment horizontal="center" vertical="center"/>
    </xf>
    <xf numFmtId="180" fontId="35" fillId="2" borderId="3" xfId="6" applyNumberFormat="1" applyFont="1" applyFill="1" applyBorder="1" applyAlignment="1">
      <alignment horizontal="center" vertical="center"/>
    </xf>
    <xf numFmtId="0" fontId="28" fillId="2" borderId="0" xfId="0" applyFont="1" applyFill="1" applyAlignment="1">
      <alignment horizontal="center" vertical="center"/>
    </xf>
    <xf numFmtId="0" fontId="49" fillId="7" borderId="3" xfId="0" applyFont="1" applyFill="1" applyBorder="1" applyAlignment="1">
      <alignment horizontal="left"/>
    </xf>
    <xf numFmtId="0" fontId="30" fillId="7" borderId="3" xfId="0" applyFont="1" applyFill="1" applyBorder="1" applyAlignment="1">
      <alignment horizontal="left"/>
    </xf>
    <xf numFmtId="0" fontId="30" fillId="7" borderId="0" xfId="0" applyFont="1" applyFill="1" applyAlignment="1">
      <alignment horizontal="center"/>
    </xf>
    <xf numFmtId="0" fontId="47" fillId="0" borderId="22" xfId="0" applyFont="1" applyBorder="1"/>
    <xf numFmtId="0" fontId="36" fillId="12" borderId="21" xfId="0" applyFont="1" applyFill="1" applyBorder="1" applyAlignment="1">
      <alignment horizontal="center"/>
    </xf>
    <xf numFmtId="0" fontId="36" fillId="12" borderId="16" xfId="0" applyFont="1" applyFill="1" applyBorder="1" applyAlignment="1">
      <alignment horizontal="center"/>
    </xf>
    <xf numFmtId="0" fontId="50" fillId="16" borderId="20" xfId="0" applyFont="1" applyFill="1" applyBorder="1" applyAlignment="1">
      <alignment horizontal="center"/>
    </xf>
    <xf numFmtId="0" fontId="36" fillId="12" borderId="27" xfId="0" applyFont="1" applyFill="1" applyBorder="1" applyAlignment="1">
      <alignment horizontal="center"/>
    </xf>
    <xf numFmtId="0" fontId="36" fillId="12" borderId="20" xfId="0" applyFont="1" applyFill="1" applyBorder="1" applyAlignment="1">
      <alignment horizontal="center"/>
    </xf>
    <xf numFmtId="0" fontId="51" fillId="0" borderId="16" xfId="0" applyFont="1" applyBorder="1" applyAlignment="1">
      <alignment horizontal="center" vertical="center" wrapText="1"/>
    </xf>
    <xf numFmtId="0" fontId="52" fillId="0" borderId="16" xfId="0" applyFont="1" applyBorder="1" applyAlignment="1">
      <alignment horizontal="center" vertical="center" wrapText="1"/>
    </xf>
    <xf numFmtId="0" fontId="53" fillId="16" borderId="16" xfId="0" applyFont="1" applyFill="1" applyBorder="1" applyAlignment="1">
      <alignment horizontal="center"/>
    </xf>
    <xf numFmtId="0" fontId="54" fillId="16" borderId="16" xfId="0" applyFont="1" applyFill="1" applyBorder="1" applyAlignment="1">
      <alignment horizontal="center"/>
    </xf>
    <xf numFmtId="0" fontId="55" fillId="12" borderId="19" xfId="0" applyFont="1" applyFill="1" applyBorder="1" applyAlignment="1">
      <alignment horizontal="center"/>
    </xf>
    <xf numFmtId="0" fontId="55" fillId="12" borderId="20" xfId="0" applyFont="1" applyFill="1" applyBorder="1" applyAlignment="1">
      <alignment horizontal="center"/>
    </xf>
    <xf numFmtId="0" fontId="36" fillId="12" borderId="25" xfId="0" applyFont="1" applyFill="1" applyBorder="1" applyAlignment="1">
      <alignment horizontal="center" vertical="center"/>
    </xf>
    <xf numFmtId="0" fontId="36" fillId="12" borderId="16" xfId="0" applyFont="1" applyFill="1" applyBorder="1" applyAlignment="1">
      <alignment horizontal="center" vertical="center"/>
    </xf>
    <xf numFmtId="179" fontId="3" fillId="2" borderId="14" xfId="6" applyNumberFormat="1" applyFill="1" applyBorder="1" applyAlignment="1">
      <alignment horizontal="center"/>
    </xf>
    <xf numFmtId="0" fontId="3" fillId="2" borderId="0" xfId="6" applyFill="1" applyBorder="1" applyAlignment="1">
      <alignment horizontal="center"/>
    </xf>
    <xf numFmtId="179" fontId="30" fillId="7" borderId="0" xfId="0" applyNumberFormat="1" applyFont="1" applyFill="1" applyAlignment="1">
      <alignment horizontal="center"/>
    </xf>
    <xf numFmtId="0" fontId="30" fillId="7" borderId="12" xfId="0" applyFont="1" applyFill="1" applyBorder="1" applyAlignment="1">
      <alignment horizontal="center"/>
    </xf>
    <xf numFmtId="0" fontId="50" fillId="16" borderId="21" xfId="0" applyFont="1" applyFill="1" applyBorder="1" applyAlignment="1">
      <alignment horizontal="center"/>
    </xf>
    <xf numFmtId="0" fontId="56" fillId="0" borderId="16" xfId="0" applyFont="1" applyBorder="1" applyAlignment="1">
      <alignment horizontal="center" vertical="center"/>
    </xf>
    <xf numFmtId="0" fontId="55" fillId="12" borderId="21" xfId="0" applyFont="1" applyFill="1" applyBorder="1" applyAlignment="1">
      <alignment horizontal="center"/>
    </xf>
    <xf numFmtId="0" fontId="27" fillId="0" borderId="0" xfId="0" applyFont="1"/>
    <xf numFmtId="0" fontId="55" fillId="14" borderId="25" xfId="0" applyFont="1" applyFill="1" applyBorder="1" applyAlignment="1">
      <alignment horizontal="center"/>
    </xf>
    <xf numFmtId="0" fontId="55" fillId="14" borderId="16" xfId="0" applyFont="1" applyFill="1" applyBorder="1" applyAlignment="1">
      <alignment horizontal="center"/>
    </xf>
    <xf numFmtId="0" fontId="57" fillId="12" borderId="25" xfId="0" applyFont="1" applyFill="1" applyBorder="1" applyAlignment="1">
      <alignment horizontal="center"/>
    </xf>
    <xf numFmtId="0" fontId="57" fillId="12" borderId="16" xfId="0" applyFont="1" applyFill="1" applyBorder="1" applyAlignment="1">
      <alignment horizontal="center"/>
    </xf>
    <xf numFmtId="0" fontId="55" fillId="12" borderId="25" xfId="0" applyFont="1" applyFill="1" applyBorder="1" applyAlignment="1">
      <alignment horizontal="center"/>
    </xf>
    <xf numFmtId="0" fontId="55" fillId="12" borderId="16" xfId="0" applyFont="1" applyFill="1" applyBorder="1" applyAlignment="1">
      <alignment horizontal="center"/>
    </xf>
    <xf numFmtId="0" fontId="47" fillId="2" borderId="0" xfId="0" applyFont="1" applyFill="1" applyAlignment="1">
      <alignment horizontal="left"/>
    </xf>
    <xf numFmtId="0" fontId="5" fillId="2" borderId="0" xfId="0" applyFont="1" applyFill="1" applyAlignment="1">
      <alignment horizontal="left"/>
    </xf>
    <xf numFmtId="0" fontId="21" fillId="2" borderId="0" xfId="0" applyFont="1" applyFill="1"/>
    <xf numFmtId="179" fontId="21" fillId="2" borderId="0" xfId="0" applyNumberFormat="1" applyFont="1" applyFill="1" applyAlignment="1">
      <alignment horizontal="center"/>
    </xf>
    <xf numFmtId="0" fontId="23" fillId="2" borderId="3" xfId="0" applyFont="1" applyFill="1" applyBorder="1" applyAlignment="1">
      <alignment horizontal="center" vertical="center"/>
    </xf>
    <xf numFmtId="0" fontId="23" fillId="2" borderId="14" xfId="0" applyFont="1" applyFill="1" applyBorder="1" applyAlignment="1">
      <alignment horizontal="center" vertical="center"/>
    </xf>
    <xf numFmtId="0" fontId="26" fillId="2" borderId="0" xfId="0" applyFont="1" applyFill="1" applyAlignment="1">
      <alignment vertical="center"/>
    </xf>
    <xf numFmtId="0" fontId="27" fillId="2" borderId="0" xfId="0" applyFont="1" applyFill="1" applyAlignment="1">
      <alignment horizontal="center" vertical="center"/>
    </xf>
    <xf numFmtId="0" fontId="18" fillId="14" borderId="16" xfId="0" applyFont="1" applyFill="1" applyBorder="1" applyAlignment="1">
      <alignment horizontal="center" vertical="center"/>
    </xf>
    <xf numFmtId="0" fontId="18" fillId="14" borderId="30" xfId="0" applyFont="1" applyFill="1" applyBorder="1" applyAlignment="1">
      <alignment horizontal="center" vertical="center"/>
    </xf>
    <xf numFmtId="0" fontId="7" fillId="0" borderId="16" xfId="0" applyFont="1" applyBorder="1" applyAlignment="1">
      <alignment horizontal="left" vertical="center" wrapText="1"/>
    </xf>
    <xf numFmtId="0" fontId="58" fillId="0" borderId="16" xfId="0" applyFont="1" applyBorder="1" applyAlignment="1">
      <alignment horizontal="left" vertical="center" wrapText="1"/>
    </xf>
    <xf numFmtId="44" fontId="58" fillId="0" borderId="16" xfId="2" applyFont="1" applyFill="1" applyBorder="1" applyAlignment="1">
      <alignment horizontal="center" vertical="center"/>
    </xf>
    <xf numFmtId="0" fontId="59" fillId="0" borderId="16" xfId="0" applyFont="1" applyBorder="1" applyAlignment="1">
      <alignment horizontal="left" vertical="center" wrapText="1"/>
    </xf>
    <xf numFmtId="0" fontId="60" fillId="0" borderId="30" xfId="0" applyFont="1" applyBorder="1" applyAlignment="1">
      <alignment horizontal="center" vertical="center"/>
    </xf>
    <xf numFmtId="0" fontId="7" fillId="2" borderId="16" xfId="0" applyFont="1" applyFill="1" applyBorder="1" applyAlignment="1">
      <alignment horizontal="left" vertical="center" wrapText="1"/>
    </xf>
    <xf numFmtId="0" fontId="59" fillId="2" borderId="16" xfId="0" applyFont="1" applyFill="1" applyBorder="1" applyAlignment="1">
      <alignment horizontal="left" vertical="center" wrapText="1"/>
    </xf>
    <xf numFmtId="0" fontId="58" fillId="2" borderId="16" xfId="0" applyFont="1" applyFill="1" applyBorder="1" applyAlignment="1">
      <alignment horizontal="left" vertical="center" wrapText="1"/>
    </xf>
    <xf numFmtId="0" fontId="60" fillId="0" borderId="16" xfId="0" applyFont="1" applyBorder="1" applyAlignment="1">
      <alignment horizontal="center" vertical="center"/>
    </xf>
    <xf numFmtId="0" fontId="0" fillId="0" borderId="33" xfId="0" applyBorder="1"/>
    <xf numFmtId="0" fontId="0" fillId="17" borderId="0" xfId="0" applyFill="1"/>
    <xf numFmtId="0" fontId="55" fillId="14" borderId="16" xfId="0" applyFont="1" applyFill="1" applyBorder="1" applyAlignment="1">
      <alignment horizontal="center" vertical="center"/>
    </xf>
    <xf numFmtId="0" fontId="55" fillId="14" borderId="30" xfId="0" applyFont="1" applyFill="1" applyBorder="1" applyAlignment="1">
      <alignment horizontal="center" vertical="center"/>
    </xf>
    <xf numFmtId="44" fontId="7" fillId="0" borderId="16" xfId="2" applyFont="1" applyBorder="1" applyAlignment="1">
      <alignment horizontal="center" vertical="center" wrapText="1"/>
    </xf>
    <xf numFmtId="0" fontId="37" fillId="0" borderId="16" xfId="0" applyFont="1" applyBorder="1" applyAlignment="1">
      <alignment horizontal="left" vertical="center" wrapText="1"/>
    </xf>
    <xf numFmtId="0" fontId="55" fillId="14" borderId="20" xfId="0" applyFont="1" applyFill="1" applyBorder="1" applyAlignment="1">
      <alignment horizontal="center" vertical="center"/>
    </xf>
    <xf numFmtId="0" fontId="55" fillId="14" borderId="29" xfId="0" applyFont="1" applyFill="1" applyBorder="1" applyAlignment="1">
      <alignment horizontal="center" vertical="center"/>
    </xf>
    <xf numFmtId="181" fontId="7" fillId="0" borderId="16" xfId="0" applyNumberFormat="1" applyFont="1" applyBorder="1" applyAlignment="1">
      <alignment horizontal="left" vertical="center" wrapText="1"/>
    </xf>
    <xf numFmtId="0" fontId="55" fillId="14" borderId="19" xfId="0" applyFont="1" applyFill="1" applyBorder="1" applyAlignment="1">
      <alignment horizontal="center" vertical="center"/>
    </xf>
    <xf numFmtId="0" fontId="24" fillId="2" borderId="13" xfId="0" applyFont="1" applyFill="1" applyBorder="1" applyAlignment="1">
      <alignment horizontal="center" vertical="center"/>
    </xf>
    <xf numFmtId="0" fontId="26" fillId="2" borderId="14" xfId="0" applyFont="1" applyFill="1" applyBorder="1" applyAlignment="1">
      <alignment vertical="center"/>
    </xf>
    <xf numFmtId="0" fontId="40" fillId="2" borderId="14" xfId="0" applyFont="1" applyFill="1" applyBorder="1" applyAlignment="1">
      <alignment horizontal="center" vertical="center"/>
    </xf>
    <xf numFmtId="0" fontId="41" fillId="2" borderId="14" xfId="6" applyFont="1" applyFill="1" applyBorder="1" applyAlignment="1">
      <alignment horizontal="center"/>
    </xf>
    <xf numFmtId="0" fontId="3" fillId="2" borderId="15" xfId="6" applyFill="1" applyBorder="1" applyAlignment="1"/>
    <xf numFmtId="0" fontId="40" fillId="2" borderId="24" xfId="0" applyFont="1" applyFill="1" applyBorder="1" applyAlignment="1">
      <alignment horizontal="center" vertical="center"/>
    </xf>
    <xf numFmtId="0" fontId="36" fillId="14" borderId="18" xfId="0" applyFont="1" applyFill="1" applyBorder="1" applyAlignment="1">
      <alignment horizontal="center"/>
    </xf>
    <xf numFmtId="0" fontId="36" fillId="14" borderId="34" xfId="0" applyFont="1" applyFill="1" applyBorder="1" applyAlignment="1">
      <alignment horizontal="center"/>
    </xf>
    <xf numFmtId="0" fontId="36" fillId="14" borderId="21" xfId="0" applyFont="1" applyFill="1" applyBorder="1" applyAlignment="1">
      <alignment horizontal="center"/>
    </xf>
    <xf numFmtId="0" fontId="7" fillId="0" borderId="16" xfId="0" applyFont="1" applyBorder="1" applyAlignment="1">
      <alignment horizontal="center" vertical="center" wrapText="1"/>
    </xf>
    <xf numFmtId="0" fontId="36" fillId="14" borderId="20" xfId="0" applyFont="1" applyFill="1" applyBorder="1" applyAlignment="1">
      <alignment horizontal="center" wrapText="1"/>
    </xf>
    <xf numFmtId="0" fontId="36" fillId="14" borderId="21" xfId="0" applyFont="1" applyFill="1" applyBorder="1" applyAlignment="1">
      <alignment horizontal="center" wrapText="1"/>
    </xf>
    <xf numFmtId="0" fontId="36" fillId="14" borderId="18" xfId="0" applyFont="1" applyFill="1" applyBorder="1" applyAlignment="1">
      <alignment horizontal="center" wrapText="1"/>
    </xf>
    <xf numFmtId="0" fontId="36" fillId="14" borderId="34" xfId="0" applyFont="1" applyFill="1" applyBorder="1" applyAlignment="1">
      <alignment horizontal="center" wrapText="1"/>
    </xf>
    <xf numFmtId="0" fontId="61" fillId="14" borderId="20" xfId="0" applyFont="1" applyFill="1" applyBorder="1" applyAlignment="1">
      <alignment horizontal="center" wrapText="1"/>
    </xf>
    <xf numFmtId="0" fontId="61" fillId="14" borderId="21" xfId="0" applyFont="1" applyFill="1" applyBorder="1" applyAlignment="1">
      <alignment horizontal="center" wrapText="1"/>
    </xf>
    <xf numFmtId="0" fontId="36" fillId="15" borderId="20" xfId="0" applyFont="1" applyFill="1" applyBorder="1" applyAlignment="1">
      <alignment horizontal="center" wrapText="1"/>
    </xf>
    <xf numFmtId="0" fontId="36" fillId="15" borderId="21" xfId="0" applyFont="1" applyFill="1" applyBorder="1" applyAlignment="1">
      <alignment horizontal="center" wrapText="1"/>
    </xf>
    <xf numFmtId="0" fontId="2" fillId="2" borderId="21" xfId="0" applyFont="1" applyFill="1" applyBorder="1" applyAlignment="1">
      <alignment horizontal="center" vertical="center"/>
    </xf>
    <xf numFmtId="0" fontId="42" fillId="2" borderId="0" xfId="0" applyFont="1" applyFill="1" applyAlignment="1">
      <alignment horizontal="left"/>
    </xf>
    <xf numFmtId="0" fontId="62" fillId="0" borderId="0" xfId="0" applyFont="1" applyAlignment="1">
      <alignment horizontal="center" vertical="center"/>
    </xf>
    <xf numFmtId="0" fontId="42" fillId="2" borderId="3" xfId="0" applyFont="1" applyFill="1" applyBorder="1"/>
    <xf numFmtId="180" fontId="35" fillId="2" borderId="31" xfId="6" applyNumberFormat="1" applyFont="1" applyFill="1" applyBorder="1" applyAlignment="1">
      <alignment horizontal="center" vertical="center"/>
    </xf>
    <xf numFmtId="180" fontId="35" fillId="2" borderId="32" xfId="6" applyNumberFormat="1" applyFont="1" applyFill="1" applyBorder="1" applyAlignment="1">
      <alignment horizontal="center" vertical="center"/>
    </xf>
    <xf numFmtId="0" fontId="45" fillId="7" borderId="35" xfId="0" applyFont="1" applyFill="1" applyBorder="1" applyAlignment="1">
      <alignment horizontal="left"/>
    </xf>
    <xf numFmtId="0" fontId="17" fillId="7" borderId="35" xfId="0" applyFont="1" applyFill="1" applyBorder="1" applyAlignment="1">
      <alignment horizontal="left"/>
    </xf>
    <xf numFmtId="0" fontId="17" fillId="7" borderId="36" xfId="0" applyFont="1" applyFill="1" applyBorder="1" applyAlignment="1">
      <alignment horizontal="center"/>
    </xf>
    <xf numFmtId="0" fontId="36" fillId="14" borderId="27" xfId="0" applyFont="1" applyFill="1" applyBorder="1" applyAlignment="1">
      <alignment horizontal="center" vertical="center"/>
    </xf>
    <xf numFmtId="0" fontId="36" fillId="14" borderId="20" xfId="0" applyFont="1" applyFill="1" applyBorder="1" applyAlignment="1">
      <alignment horizontal="center" vertical="center"/>
    </xf>
    <xf numFmtId="0" fontId="45" fillId="2" borderId="16" xfId="0" applyFont="1" applyFill="1" applyBorder="1" applyAlignment="1">
      <alignment horizontal="center" vertical="center"/>
    </xf>
    <xf numFmtId="0" fontId="29" fillId="2" borderId="16" xfId="0" applyFont="1" applyFill="1" applyBorder="1" applyAlignment="1">
      <alignment horizontal="center" vertical="center"/>
    </xf>
    <xf numFmtId="0" fontId="29" fillId="2" borderId="16" xfId="0" applyFont="1" applyFill="1" applyBorder="1" applyAlignment="1">
      <alignment horizontal="center" vertical="center" wrapText="1"/>
    </xf>
    <xf numFmtId="0" fontId="31" fillId="2" borderId="16" xfId="0" applyFont="1" applyFill="1" applyBorder="1" applyAlignment="1">
      <alignment horizontal="center" vertical="center" wrapText="1"/>
    </xf>
    <xf numFmtId="0" fontId="0" fillId="2" borderId="14" xfId="0" applyFill="1" applyBorder="1"/>
    <xf numFmtId="0" fontId="3" fillId="2" borderId="3" xfId="6" applyFill="1" applyBorder="1"/>
    <xf numFmtId="0" fontId="3" fillId="0" borderId="3" xfId="6" applyFill="1" applyBorder="1"/>
    <xf numFmtId="0" fontId="3" fillId="0" borderId="14" xfId="6" applyFill="1" applyBorder="1"/>
    <xf numFmtId="0" fontId="3" fillId="2" borderId="3" xfId="6" applyFill="1" applyBorder="1" applyAlignment="1"/>
    <xf numFmtId="0" fontId="17" fillId="7" borderId="37" xfId="0" applyFont="1" applyFill="1" applyBorder="1" applyAlignment="1">
      <alignment horizontal="center"/>
    </xf>
    <xf numFmtId="0" fontId="36" fillId="14" borderId="29" xfId="0" applyFont="1" applyFill="1" applyBorder="1" applyAlignment="1">
      <alignment horizontal="center" vertical="center"/>
    </xf>
    <xf numFmtId="44" fontId="7" fillId="2" borderId="16" xfId="2" applyFont="1" applyFill="1" applyBorder="1" applyAlignment="1">
      <alignment horizontal="center" vertical="center"/>
    </xf>
    <xf numFmtId="0" fontId="63" fillId="2" borderId="0" xfId="0" applyFont="1" applyFill="1" applyAlignment="1">
      <alignment horizontal="left"/>
    </xf>
    <xf numFmtId="0" fontId="64" fillId="2" borderId="0" xfId="0" applyFont="1" applyFill="1" applyAlignment="1">
      <alignment horizontal="left"/>
    </xf>
    <xf numFmtId="0" fontId="7" fillId="0" borderId="0" xfId="0" applyFont="1" applyAlignment="1">
      <alignment horizontal="left" vertical="center"/>
    </xf>
    <xf numFmtId="0" fontId="65" fillId="2" borderId="22" xfId="0" applyFont="1" applyFill="1" applyBorder="1" applyAlignment="1">
      <alignment horizontal="center" vertical="center"/>
    </xf>
    <xf numFmtId="0" fontId="66" fillId="2" borderId="22" xfId="0" applyFont="1" applyFill="1" applyBorder="1" applyAlignment="1">
      <alignment horizontal="center" vertical="center"/>
    </xf>
    <xf numFmtId="0" fontId="67" fillId="2" borderId="23" xfId="6" applyFont="1" applyFill="1" applyBorder="1" applyAlignment="1">
      <alignment horizontal="left"/>
    </xf>
    <xf numFmtId="0" fontId="68" fillId="2" borderId="23" xfId="6" applyFont="1" applyFill="1" applyBorder="1" applyAlignment="1">
      <alignment horizontal="left"/>
    </xf>
    <xf numFmtId="0" fontId="69" fillId="2" borderId="23" xfId="6" applyFont="1" applyFill="1" applyBorder="1" applyAlignment="1">
      <alignment horizontal="left"/>
    </xf>
    <xf numFmtId="0" fontId="63" fillId="2" borderId="3" xfId="0" applyFont="1" applyFill="1" applyBorder="1"/>
    <xf numFmtId="0" fontId="33" fillId="2" borderId="3" xfId="0" applyFont="1" applyFill="1" applyBorder="1"/>
    <xf numFmtId="180" fontId="37" fillId="2" borderId="31" xfId="6" applyNumberFormat="1" applyFont="1" applyFill="1" applyBorder="1" applyAlignment="1">
      <alignment horizontal="center" vertical="center"/>
    </xf>
    <xf numFmtId="180" fontId="37" fillId="2" borderId="32" xfId="6" applyNumberFormat="1" applyFont="1" applyFill="1" applyBorder="1" applyAlignment="1">
      <alignment horizontal="center" vertical="center"/>
    </xf>
    <xf numFmtId="0" fontId="46" fillId="7" borderId="35" xfId="0" applyFont="1" applyFill="1" applyBorder="1" applyAlignment="1">
      <alignment horizontal="left"/>
    </xf>
    <xf numFmtId="0" fontId="18" fillId="7" borderId="35" xfId="0" applyFont="1" applyFill="1" applyBorder="1" applyAlignment="1">
      <alignment horizontal="left"/>
    </xf>
    <xf numFmtId="0" fontId="63" fillId="0" borderId="0" xfId="0" applyFont="1"/>
    <xf numFmtId="0" fontId="46" fillId="0" borderId="16" xfId="0" applyFont="1" applyBorder="1" applyAlignment="1">
      <alignment horizontal="center" vertical="center"/>
    </xf>
    <xf numFmtId="0" fontId="31" fillId="0" borderId="16" xfId="0" applyFont="1" applyBorder="1" applyAlignment="1">
      <alignment horizontal="center" vertical="center"/>
    </xf>
    <xf numFmtId="0" fontId="62" fillId="2" borderId="16" xfId="0" applyFont="1" applyFill="1" applyBorder="1" applyAlignment="1">
      <alignment vertical="center" wrapText="1"/>
    </xf>
    <xf numFmtId="0" fontId="62" fillId="2" borderId="16" xfId="0" applyFont="1" applyFill="1" applyBorder="1" applyAlignment="1">
      <alignment horizontal="left" vertical="center" wrapText="1"/>
    </xf>
    <xf numFmtId="0" fontId="36" fillId="12" borderId="19" xfId="0" applyFont="1" applyFill="1" applyBorder="1" applyAlignment="1">
      <alignment horizontal="center" vertical="center"/>
    </xf>
    <xf numFmtId="0" fontId="36" fillId="12" borderId="20" xfId="0" applyFont="1" applyFill="1" applyBorder="1" applyAlignment="1">
      <alignment horizontal="center" vertical="center"/>
    </xf>
    <xf numFmtId="0" fontId="38" fillId="2" borderId="16" xfId="0" applyFont="1" applyFill="1" applyBorder="1" applyAlignment="1">
      <alignment horizontal="center" vertical="center"/>
    </xf>
    <xf numFmtId="44" fontId="7" fillId="0" borderId="20" xfId="2" applyFont="1" applyFill="1" applyBorder="1" applyAlignment="1">
      <alignment horizontal="center" vertical="center"/>
    </xf>
    <xf numFmtId="0" fontId="36" fillId="12" borderId="21" xfId="0" applyFont="1" applyFill="1" applyBorder="1" applyAlignment="1">
      <alignment horizontal="center" vertical="center"/>
    </xf>
    <xf numFmtId="0" fontId="27" fillId="2" borderId="16" xfId="0" applyFont="1" applyFill="1" applyBorder="1" applyAlignment="1">
      <alignment horizontal="center" vertical="center"/>
    </xf>
    <xf numFmtId="0" fontId="0" fillId="2" borderId="18" xfId="0" applyFill="1" applyBorder="1"/>
    <xf numFmtId="0" fontId="42" fillId="2" borderId="0" xfId="0" applyFont="1" applyFill="1"/>
    <xf numFmtId="179" fontId="0" fillId="2" borderId="0" xfId="0" applyNumberFormat="1" applyFill="1"/>
    <xf numFmtId="0" fontId="24" fillId="2" borderId="2" xfId="0" applyFont="1" applyFill="1" applyBorder="1" applyAlignment="1">
      <alignment horizontal="center" vertical="center"/>
    </xf>
    <xf numFmtId="0" fontId="25" fillId="2" borderId="0" xfId="6" applyFont="1" applyFill="1" applyBorder="1" applyAlignment="1">
      <alignment horizontal="center"/>
    </xf>
    <xf numFmtId="0" fontId="40" fillId="2" borderId="0" xfId="6" applyFont="1" applyFill="1" applyBorder="1" applyAlignment="1">
      <alignment horizontal="center"/>
    </xf>
    <xf numFmtId="0" fontId="40" fillId="2" borderId="0" xfId="0" applyFont="1" applyFill="1" applyAlignment="1">
      <alignment horizontal="center" vertical="center"/>
    </xf>
    <xf numFmtId="180" fontId="70" fillId="2" borderId="16" xfId="6" applyNumberFormat="1" applyFont="1" applyFill="1" applyBorder="1" applyAlignment="1">
      <alignment horizontal="center" vertical="center"/>
    </xf>
    <xf numFmtId="0" fontId="40" fillId="2" borderId="19" xfId="0" applyFont="1" applyFill="1" applyBorder="1" applyAlignment="1">
      <alignment horizontal="center" vertical="center"/>
    </xf>
    <xf numFmtId="0" fontId="42" fillId="2" borderId="19" xfId="0" applyFont="1" applyFill="1" applyBorder="1" applyAlignment="1">
      <alignment horizontal="center"/>
    </xf>
    <xf numFmtId="0" fontId="42" fillId="2" borderId="20" xfId="0" applyFont="1" applyFill="1" applyBorder="1" applyAlignment="1">
      <alignment horizontal="center"/>
    </xf>
    <xf numFmtId="0" fontId="45" fillId="7" borderId="38" xfId="0" applyFont="1" applyFill="1" applyBorder="1" applyAlignment="1">
      <alignment horizontal="center"/>
    </xf>
    <xf numFmtId="0" fontId="17" fillId="7" borderId="38" xfId="0" applyFont="1" applyFill="1" applyBorder="1" applyAlignment="1">
      <alignment horizontal="center"/>
    </xf>
    <xf numFmtId="0" fontId="17" fillId="7" borderId="28" xfId="0" applyFont="1" applyFill="1" applyBorder="1" applyAlignment="1">
      <alignment horizontal="center"/>
    </xf>
    <xf numFmtId="0" fontId="35" fillId="18" borderId="27" xfId="0" applyFont="1" applyFill="1" applyBorder="1" applyAlignment="1">
      <alignment horizontal="center"/>
    </xf>
    <xf numFmtId="0" fontId="35" fillId="18" borderId="20" xfId="0" applyFont="1" applyFill="1" applyBorder="1" applyAlignment="1">
      <alignment horizontal="center"/>
    </xf>
    <xf numFmtId="0" fontId="28" fillId="16" borderId="27" xfId="0" applyFont="1" applyFill="1" applyBorder="1" applyAlignment="1">
      <alignment horizontal="center"/>
    </xf>
    <xf numFmtId="0" fontId="28" fillId="16" borderId="20" xfId="0" applyFont="1" applyFill="1" applyBorder="1" applyAlignment="1">
      <alignment horizontal="center"/>
    </xf>
    <xf numFmtId="0" fontId="15" fillId="0" borderId="16" xfId="0" applyFont="1" applyBorder="1" applyAlignment="1">
      <alignment horizontal="left" vertical="center" wrapText="1"/>
    </xf>
    <xf numFmtId="0" fontId="71" fillId="0" borderId="16" xfId="0" applyFont="1" applyBorder="1" applyAlignment="1">
      <alignment vertical="center" wrapText="1"/>
    </xf>
    <xf numFmtId="0" fontId="72" fillId="6" borderId="16" xfId="0" applyFont="1" applyFill="1" applyBorder="1" applyAlignment="1">
      <alignment vertical="center" wrapText="1"/>
    </xf>
    <xf numFmtId="0" fontId="46" fillId="5" borderId="16" xfId="0" applyFont="1" applyFill="1" applyBorder="1" applyAlignment="1">
      <alignment horizontal="center" vertical="center" wrapText="1"/>
    </xf>
    <xf numFmtId="0" fontId="35" fillId="5" borderId="27" xfId="0" applyFont="1" applyFill="1" applyBorder="1" applyAlignment="1">
      <alignment horizontal="center"/>
    </xf>
    <xf numFmtId="0" fontId="35" fillId="5" borderId="20" xfId="0" applyFont="1" applyFill="1" applyBorder="1" applyAlignment="1">
      <alignment horizontal="center"/>
    </xf>
    <xf numFmtId="0" fontId="73" fillId="0" borderId="16" xfId="0" applyFont="1" applyBorder="1" applyAlignment="1">
      <alignment horizontal="left" vertical="top" wrapText="1"/>
    </xf>
    <xf numFmtId="0" fontId="33" fillId="0" borderId="28" xfId="0" applyFont="1" applyBorder="1" applyAlignment="1">
      <alignment vertical="center" wrapText="1"/>
    </xf>
    <xf numFmtId="0" fontId="31" fillId="0" borderId="20" xfId="0" applyFont="1" applyBorder="1" applyAlignment="1">
      <alignment horizontal="center" vertical="center" wrapText="1"/>
    </xf>
    <xf numFmtId="0" fontId="33" fillId="0" borderId="28" xfId="0" applyFont="1" applyBorder="1" applyAlignment="1">
      <alignment vertical="top" wrapText="1"/>
    </xf>
    <xf numFmtId="0" fontId="74" fillId="0" borderId="28" xfId="0" applyFont="1" applyBorder="1" applyAlignment="1">
      <alignment horizontal="center" vertical="center" wrapText="1"/>
    </xf>
    <xf numFmtId="0" fontId="28" fillId="16" borderId="27" xfId="0" applyFont="1" applyFill="1" applyBorder="1" applyAlignment="1">
      <alignment horizontal="center" vertical="center"/>
    </xf>
    <xf numFmtId="0" fontId="28" fillId="16" borderId="20" xfId="0" applyFont="1" applyFill="1" applyBorder="1" applyAlignment="1">
      <alignment horizontal="center" vertical="center"/>
    </xf>
    <xf numFmtId="0" fontId="46" fillId="0" borderId="28" xfId="0" applyFont="1" applyBorder="1" applyAlignment="1">
      <alignment horizontal="center" vertical="center" wrapText="1"/>
    </xf>
    <xf numFmtId="0" fontId="2" fillId="16" borderId="27" xfId="0" applyFont="1" applyFill="1" applyBorder="1" applyAlignment="1">
      <alignment horizontal="center" vertical="center" wrapText="1"/>
    </xf>
    <xf numFmtId="0" fontId="2" fillId="16" borderId="20" xfId="0" applyFont="1" applyFill="1" applyBorder="1" applyAlignment="1">
      <alignment horizontal="center" vertical="center" wrapText="1"/>
    </xf>
    <xf numFmtId="0" fontId="62" fillId="16" borderId="20" xfId="0" applyFont="1" applyFill="1" applyBorder="1" applyAlignment="1">
      <alignment horizontal="center" vertical="center" wrapText="1"/>
    </xf>
    <xf numFmtId="0" fontId="75" fillId="2" borderId="1" xfId="0" applyFont="1" applyFill="1" applyBorder="1" applyAlignment="1">
      <alignment vertical="center"/>
    </xf>
    <xf numFmtId="179" fontId="76" fillId="2" borderId="13" xfId="6" applyNumberFormat="1" applyFont="1" applyFill="1" applyBorder="1" applyAlignment="1">
      <alignment horizontal="center"/>
    </xf>
    <xf numFmtId="179" fontId="3" fillId="2" borderId="3" xfId="6" applyNumberFormat="1" applyFill="1" applyBorder="1" applyAlignment="1">
      <alignment horizontal="center"/>
    </xf>
    <xf numFmtId="179" fontId="3" fillId="2" borderId="9" xfId="6" applyNumberFormat="1" applyFill="1" applyBorder="1" applyAlignment="1">
      <alignment horizontal="center"/>
    </xf>
    <xf numFmtId="179" fontId="3" fillId="2" borderId="15" xfId="6" applyNumberFormat="1" applyFill="1" applyBorder="1" applyAlignment="1">
      <alignment horizontal="center"/>
    </xf>
    <xf numFmtId="0" fontId="42" fillId="2" borderId="18" xfId="0" applyFont="1" applyFill="1" applyBorder="1" applyAlignment="1">
      <alignment horizontal="center"/>
    </xf>
    <xf numFmtId="0" fontId="42" fillId="2" borderId="34" xfId="0" applyFont="1" applyFill="1" applyBorder="1" applyAlignment="1">
      <alignment horizontal="center"/>
    </xf>
    <xf numFmtId="179" fontId="17" fillId="7" borderId="28" xfId="0" applyNumberFormat="1" applyFont="1" applyFill="1" applyBorder="1" applyAlignment="1">
      <alignment horizontal="center"/>
    </xf>
    <xf numFmtId="0" fontId="17" fillId="7" borderId="17" xfId="0" applyFont="1" applyFill="1" applyBorder="1" applyAlignment="1">
      <alignment horizontal="center"/>
    </xf>
    <xf numFmtId="0" fontId="35" fillId="18" borderId="29" xfId="0" applyFont="1" applyFill="1" applyBorder="1" applyAlignment="1">
      <alignment horizontal="center"/>
    </xf>
    <xf numFmtId="0" fontId="28" fillId="16" borderId="21" xfId="0" applyFont="1" applyFill="1" applyBorder="1" applyAlignment="1">
      <alignment horizontal="center"/>
    </xf>
    <xf numFmtId="44" fontId="56" fillId="0" borderId="16" xfId="2" applyFont="1" applyBorder="1" applyAlignment="1">
      <alignment horizontal="center" vertical="center"/>
    </xf>
    <xf numFmtId="0" fontId="77" fillId="0" borderId="16" xfId="0" applyFont="1" applyBorder="1" applyAlignment="1">
      <alignment horizontal="center" vertical="center"/>
    </xf>
    <xf numFmtId="0" fontId="77" fillId="0" borderId="21" xfId="0" applyFont="1" applyBorder="1" applyAlignment="1">
      <alignment horizontal="center" vertical="center"/>
    </xf>
    <xf numFmtId="0" fontId="7" fillId="0" borderId="21" xfId="0" applyFont="1" applyBorder="1" applyAlignment="1">
      <alignment horizontal="center" vertical="center"/>
    </xf>
    <xf numFmtId="0" fontId="35" fillId="5" borderId="21" xfId="0" applyFont="1" applyFill="1" applyBorder="1" applyAlignment="1">
      <alignment horizontal="center"/>
    </xf>
    <xf numFmtId="44" fontId="56" fillId="0" borderId="16" xfId="2" applyFont="1" applyBorder="1" applyAlignment="1">
      <alignment vertical="center"/>
    </xf>
    <xf numFmtId="44" fontId="7" fillId="0" borderId="20" xfId="2" applyFont="1" applyBorder="1" applyAlignment="1">
      <alignment vertical="center"/>
    </xf>
    <xf numFmtId="0" fontId="28" fillId="16" borderId="21" xfId="0" applyFont="1" applyFill="1" applyBorder="1" applyAlignment="1">
      <alignment horizontal="center" vertical="center"/>
    </xf>
    <xf numFmtId="0" fontId="2" fillId="16" borderId="29" xfId="0" applyFont="1" applyFill="1" applyBorder="1" applyAlignment="1">
      <alignment horizontal="center" vertical="center" wrapText="1"/>
    </xf>
    <xf numFmtId="0" fontId="28" fillId="16" borderId="25" xfId="0" applyFont="1" applyFill="1" applyBorder="1" applyAlignment="1">
      <alignment horizontal="center" vertical="center"/>
    </xf>
    <xf numFmtId="0" fontId="78" fillId="0" borderId="16" xfId="0" applyFont="1" applyBorder="1" applyAlignment="1">
      <alignment horizontal="left" vertical="center" wrapText="1"/>
    </xf>
    <xf numFmtId="0" fontId="77" fillId="0" borderId="16" xfId="0" applyFont="1" applyBorder="1" applyAlignment="1">
      <alignment horizontal="left" vertical="center" wrapText="1"/>
    </xf>
    <xf numFmtId="0" fontId="79" fillId="18" borderId="27" xfId="0" applyFont="1" applyFill="1" applyBorder="1" applyAlignment="1">
      <alignment horizontal="center" vertical="center"/>
    </xf>
    <xf numFmtId="0" fontId="55" fillId="18" borderId="16" xfId="0" applyFont="1" applyFill="1" applyBorder="1" applyAlignment="1">
      <alignment horizontal="center"/>
    </xf>
    <xf numFmtId="0" fontId="7" fillId="18" borderId="16" xfId="0" applyFont="1" applyFill="1" applyBorder="1" applyAlignment="1">
      <alignment horizontal="center"/>
    </xf>
    <xf numFmtId="0" fontId="2" fillId="18" borderId="27" xfId="0" applyFont="1" applyFill="1" applyBorder="1" applyAlignment="1">
      <alignment horizontal="center"/>
    </xf>
    <xf numFmtId="0" fontId="2" fillId="18" borderId="20" xfId="0" applyFont="1" applyFill="1" applyBorder="1" applyAlignment="1">
      <alignment horizontal="center"/>
    </xf>
    <xf numFmtId="0" fontId="27" fillId="0" borderId="16" xfId="0" applyFont="1" applyBorder="1" applyAlignment="1">
      <alignment vertical="center" wrapText="1"/>
    </xf>
    <xf numFmtId="0" fontId="33" fillId="0" borderId="20" xfId="0" applyFont="1" applyBorder="1" applyAlignment="1">
      <alignment vertical="center" wrapText="1"/>
    </xf>
    <xf numFmtId="0" fontId="2" fillId="18" borderId="21" xfId="0" applyFont="1" applyFill="1" applyBorder="1" applyAlignment="1">
      <alignment horizontal="center"/>
    </xf>
    <xf numFmtId="44" fontId="7" fillId="0" borderId="16" xfId="0" applyNumberFormat="1" applyFont="1" applyBorder="1" applyAlignment="1">
      <alignment horizontal="center" vertical="center"/>
    </xf>
    <xf numFmtId="0" fontId="80" fillId="18" borderId="19" xfId="0" applyFont="1" applyFill="1" applyBorder="1" applyAlignment="1">
      <alignment horizontal="center"/>
    </xf>
    <xf numFmtId="0" fontId="80" fillId="18" borderId="20" xfId="0" applyFont="1" applyFill="1" applyBorder="1" applyAlignment="1">
      <alignment horizontal="center"/>
    </xf>
    <xf numFmtId="0" fontId="81" fillId="18" borderId="27" xfId="0" applyFont="1" applyFill="1" applyBorder="1" applyAlignment="1">
      <alignment horizontal="center"/>
    </xf>
    <xf numFmtId="0" fontId="81" fillId="18" borderId="20" xfId="0" applyFont="1" applyFill="1" applyBorder="1" applyAlignment="1">
      <alignment horizontal="center"/>
    </xf>
    <xf numFmtId="0" fontId="80" fillId="18" borderId="21" xfId="0" applyFont="1" applyFill="1" applyBorder="1" applyAlignment="1">
      <alignment horizontal="center"/>
    </xf>
    <xf numFmtId="0" fontId="81" fillId="18" borderId="21" xfId="0" applyFont="1" applyFill="1" applyBorder="1" applyAlignment="1">
      <alignment horizontal="center"/>
    </xf>
    <xf numFmtId="44" fontId="7" fillId="0" borderId="20" xfId="2" applyFont="1" applyFill="1" applyBorder="1" applyAlignment="1">
      <alignment vertical="center"/>
    </xf>
    <xf numFmtId="0" fontId="0" fillId="0" borderId="39" xfId="0" applyBorder="1" applyAlignment="1">
      <alignment horizontal="left"/>
    </xf>
    <xf numFmtId="0" fontId="4" fillId="2" borderId="2" xfId="0" applyFont="1" applyFill="1" applyBorder="1" applyAlignment="1">
      <alignment horizontal="center" vertical="center"/>
    </xf>
    <xf numFmtId="180" fontId="70" fillId="2" borderId="31" xfId="6" applyNumberFormat="1" applyFont="1" applyFill="1" applyBorder="1" applyAlignment="1">
      <alignment horizontal="center" vertical="center"/>
    </xf>
    <xf numFmtId="180" fontId="70" fillId="2" borderId="40" xfId="6" applyNumberFormat="1" applyFont="1" applyFill="1" applyBorder="1" applyAlignment="1">
      <alignment horizontal="center" vertical="center"/>
    </xf>
    <xf numFmtId="0" fontId="17" fillId="7" borderId="41" xfId="0" applyFont="1" applyFill="1" applyBorder="1" applyAlignment="1">
      <alignment horizontal="left"/>
    </xf>
    <xf numFmtId="0" fontId="17" fillId="7" borderId="42" xfId="0" applyFont="1" applyFill="1" applyBorder="1" applyAlignment="1">
      <alignment horizontal="center"/>
    </xf>
    <xf numFmtId="0" fontId="82" fillId="18" borderId="1" xfId="0" applyFont="1" applyFill="1" applyBorder="1" applyAlignment="1">
      <alignment horizontal="center" vertical="center" wrapText="1"/>
    </xf>
    <xf numFmtId="0" fontId="82" fillId="18" borderId="2" xfId="0" applyFont="1" applyFill="1" applyBorder="1" applyAlignment="1">
      <alignment horizontal="center" vertical="center" wrapText="1"/>
    </xf>
    <xf numFmtId="0" fontId="82" fillId="18" borderId="43" xfId="0" applyFont="1" applyFill="1" applyBorder="1" applyAlignment="1">
      <alignment horizontal="center" vertical="center" wrapText="1"/>
    </xf>
    <xf numFmtId="0" fontId="82" fillId="18" borderId="18" xfId="0" applyFont="1" applyFill="1" applyBorder="1" applyAlignment="1">
      <alignment horizontal="center" vertical="center" wrapText="1"/>
    </xf>
    <xf numFmtId="0" fontId="51" fillId="2" borderId="44" xfId="0" applyFont="1" applyFill="1" applyBorder="1" applyAlignment="1">
      <alignment horizontal="center" vertical="center" wrapText="1"/>
    </xf>
    <xf numFmtId="0" fontId="83" fillId="2" borderId="4" xfId="0" applyFont="1" applyFill="1" applyBorder="1" applyAlignment="1">
      <alignment horizontal="center" vertical="center" wrapText="1"/>
    </xf>
    <xf numFmtId="0" fontId="56" fillId="2" borderId="16" xfId="0" applyFont="1" applyFill="1" applyBorder="1" applyAlignment="1">
      <alignment horizontal="center" vertical="center" wrapText="1"/>
    </xf>
    <xf numFmtId="0" fontId="0" fillId="0" borderId="18" xfId="0" applyBorder="1"/>
    <xf numFmtId="0" fontId="51" fillId="2" borderId="38" xfId="0" applyFont="1" applyFill="1" applyBorder="1" applyAlignment="1">
      <alignment horizontal="center" vertical="center" wrapText="1"/>
    </xf>
    <xf numFmtId="0" fontId="83" fillId="2" borderId="28" xfId="0" applyFont="1" applyFill="1" applyBorder="1" applyAlignment="1">
      <alignment horizontal="center" vertical="center" wrapText="1"/>
    </xf>
    <xf numFmtId="0" fontId="3" fillId="2" borderId="16" xfId="6" applyFill="1" applyBorder="1" applyAlignment="1">
      <alignment horizontal="center" vertical="center" wrapText="1"/>
    </xf>
    <xf numFmtId="0" fontId="82" fillId="18" borderId="45" xfId="0" applyFont="1" applyFill="1" applyBorder="1" applyAlignment="1">
      <alignment horizontal="center" vertical="center" wrapText="1"/>
    </xf>
    <xf numFmtId="0" fontId="82" fillId="18" borderId="6" xfId="0" applyFont="1" applyFill="1" applyBorder="1" applyAlignment="1">
      <alignment horizontal="center" vertical="center" wrapText="1"/>
    </xf>
    <xf numFmtId="0" fontId="69" fillId="2" borderId="16" xfId="6" applyFont="1" applyFill="1" applyBorder="1" applyAlignment="1">
      <alignment horizontal="center" vertical="center" wrapText="1"/>
    </xf>
    <xf numFmtId="0" fontId="56" fillId="2" borderId="28" xfId="0" applyFont="1" applyFill="1" applyBorder="1" applyAlignment="1">
      <alignment horizontal="center" vertical="center" wrapText="1"/>
    </xf>
    <xf numFmtId="0" fontId="84" fillId="18" borderId="45" xfId="0" applyFont="1" applyFill="1" applyBorder="1" applyAlignment="1">
      <alignment horizontal="center" vertical="center" wrapText="1"/>
    </xf>
    <xf numFmtId="0" fontId="56" fillId="2" borderId="19" xfId="0" applyFont="1" applyFill="1" applyBorder="1" applyAlignment="1">
      <alignment horizontal="center" vertical="center" wrapText="1"/>
    </xf>
    <xf numFmtId="0" fontId="3" fillId="2" borderId="19" xfId="6" applyFill="1" applyBorder="1" applyAlignment="1">
      <alignment horizontal="center" vertical="center" wrapText="1"/>
    </xf>
    <xf numFmtId="0" fontId="85" fillId="2" borderId="4" xfId="0" applyFont="1" applyFill="1" applyBorder="1" applyAlignment="1">
      <alignment horizontal="center" vertical="center" wrapText="1"/>
    </xf>
    <xf numFmtId="0" fontId="3" fillId="2" borderId="4" xfId="6" applyFill="1" applyBorder="1" applyAlignment="1">
      <alignment horizontal="center" vertical="center" wrapText="1"/>
    </xf>
    <xf numFmtId="0" fontId="51" fillId="0" borderId="44" xfId="0" applyFont="1" applyBorder="1" applyAlignment="1">
      <alignment horizontal="center" vertical="center" wrapText="1"/>
    </xf>
    <xf numFmtId="0" fontId="83" fillId="0" borderId="4" xfId="0" applyFont="1" applyBorder="1" applyAlignment="1">
      <alignment horizontal="center" vertical="center" wrapText="1"/>
    </xf>
    <xf numFmtId="0" fontId="51" fillId="0" borderId="38" xfId="0" applyFont="1" applyBorder="1" applyAlignment="1">
      <alignment horizontal="center" vertical="center" wrapText="1"/>
    </xf>
    <xf numFmtId="0" fontId="83" fillId="0" borderId="28" xfId="0" applyFont="1" applyBorder="1" applyAlignment="1">
      <alignment horizontal="center" vertical="center" wrapText="1"/>
    </xf>
    <xf numFmtId="0" fontId="69" fillId="0" borderId="16" xfId="6" applyFont="1" applyBorder="1" applyAlignment="1">
      <alignment horizontal="center" vertical="center" wrapText="1"/>
    </xf>
    <xf numFmtId="0" fontId="51" fillId="0" borderId="25" xfId="0" applyFont="1" applyBorder="1" applyAlignment="1">
      <alignment horizontal="center" vertical="center" wrapText="1"/>
    </xf>
    <xf numFmtId="0" fontId="83" fillId="0" borderId="16" xfId="0" applyFont="1" applyBorder="1" applyAlignment="1">
      <alignment horizontal="center" vertical="center" wrapText="1"/>
    </xf>
    <xf numFmtId="0" fontId="56" fillId="0" borderId="16" xfId="0" applyFont="1" applyBorder="1" applyAlignment="1">
      <alignment horizontal="center" vertical="center" wrapText="1"/>
    </xf>
    <xf numFmtId="0" fontId="3" fillId="0" borderId="16" xfId="6" applyBorder="1" applyAlignment="1">
      <alignment horizontal="center" vertical="center" wrapText="1"/>
    </xf>
    <xf numFmtId="0" fontId="84" fillId="18" borderId="6" xfId="0" applyFont="1" applyFill="1" applyBorder="1" applyAlignment="1">
      <alignment horizontal="center" vertical="center" wrapText="1"/>
    </xf>
    <xf numFmtId="0" fontId="84" fillId="18" borderId="43" xfId="0" applyFont="1" applyFill="1" applyBorder="1" applyAlignment="1">
      <alignment horizontal="center" vertical="center" wrapText="1"/>
    </xf>
    <xf numFmtId="0" fontId="84" fillId="18" borderId="18" xfId="0" applyFont="1" applyFill="1" applyBorder="1" applyAlignment="1">
      <alignment horizontal="center" vertical="center" wrapText="1"/>
    </xf>
    <xf numFmtId="0" fontId="10" fillId="0" borderId="16" xfId="0" applyFont="1" applyBorder="1" applyAlignment="1">
      <alignment horizontal="center" vertical="center" wrapText="1"/>
    </xf>
    <xf numFmtId="0" fontId="3" fillId="0" borderId="4" xfId="6" applyBorder="1" applyAlignment="1">
      <alignment horizontal="center" vertical="center" wrapText="1"/>
    </xf>
    <xf numFmtId="0" fontId="56" fillId="2" borderId="4" xfId="0" applyFont="1" applyFill="1" applyBorder="1" applyAlignment="1">
      <alignment horizontal="center" vertical="center" wrapText="1"/>
    </xf>
    <xf numFmtId="0" fontId="3" fillId="2" borderId="3" xfId="6" applyFill="1" applyBorder="1" applyAlignment="1">
      <alignment horizontal="center" vertical="center"/>
    </xf>
    <xf numFmtId="179" fontId="17" fillId="7" borderId="42" xfId="0" applyNumberFormat="1" applyFont="1" applyFill="1" applyBorder="1" applyAlignment="1">
      <alignment horizontal="center"/>
    </xf>
    <xf numFmtId="0" fontId="17" fillId="7" borderId="32" xfId="0" applyFont="1" applyFill="1" applyBorder="1" applyAlignment="1">
      <alignment horizontal="center"/>
    </xf>
    <xf numFmtId="0" fontId="82" fillId="18" borderId="13" xfId="0" applyFont="1" applyFill="1" applyBorder="1" applyAlignment="1">
      <alignment horizontal="center" vertical="center" wrapText="1"/>
    </xf>
    <xf numFmtId="0" fontId="82" fillId="18" borderId="46" xfId="0" applyFont="1" applyFill="1" applyBorder="1" applyAlignment="1">
      <alignment horizontal="center" vertical="center" wrapText="1"/>
    </xf>
    <xf numFmtId="44" fontId="58" fillId="0" borderId="4" xfId="2" applyFont="1" applyFill="1" applyBorder="1" applyAlignment="1">
      <alignment horizontal="center" vertical="center" wrapText="1"/>
    </xf>
    <xf numFmtId="0" fontId="38" fillId="0" borderId="47" xfId="0" applyFont="1" applyBorder="1" applyAlignment="1">
      <alignment horizontal="center" vertical="center" wrapText="1"/>
    </xf>
    <xf numFmtId="44" fontId="58" fillId="0" borderId="28" xfId="2" applyFont="1" applyFill="1" applyBorder="1" applyAlignment="1">
      <alignment horizontal="center" vertical="center" wrapText="1"/>
    </xf>
    <xf numFmtId="0" fontId="38" fillId="0" borderId="48" xfId="0" applyFont="1" applyBorder="1" applyAlignment="1">
      <alignment horizontal="center" vertical="center" wrapText="1"/>
    </xf>
    <xf numFmtId="0" fontId="82" fillId="18" borderId="49" xfId="0" applyFont="1" applyFill="1" applyBorder="1" applyAlignment="1">
      <alignment horizontal="center" vertical="center" wrapText="1"/>
    </xf>
    <xf numFmtId="44" fontId="56" fillId="6" borderId="4" xfId="2" applyFont="1" applyFill="1" applyBorder="1" applyAlignment="1">
      <alignment horizontal="center" vertical="center" wrapText="1"/>
    </xf>
    <xf numFmtId="0" fontId="38" fillId="0" borderId="30" xfId="0" applyFont="1" applyBorder="1" applyAlignment="1">
      <alignment horizontal="center" vertical="center" wrapText="1"/>
    </xf>
    <xf numFmtId="44" fontId="56" fillId="6" borderId="28" xfId="2" applyFont="1" applyFill="1" applyBorder="1" applyAlignment="1">
      <alignment horizontal="center" vertical="center" wrapText="1"/>
    </xf>
    <xf numFmtId="44" fontId="7" fillId="2" borderId="4" xfId="2" applyFont="1" applyFill="1" applyBorder="1" applyAlignment="1">
      <alignment horizontal="center" vertical="center" wrapText="1"/>
    </xf>
    <xf numFmtId="44" fontId="7" fillId="2" borderId="28" xfId="2" applyFont="1" applyFill="1" applyBorder="1" applyAlignment="1">
      <alignment horizontal="center" vertical="center" wrapText="1"/>
    </xf>
    <xf numFmtId="0" fontId="84" fillId="18" borderId="49" xfId="0" applyFont="1" applyFill="1" applyBorder="1" applyAlignment="1">
      <alignment horizontal="center" vertical="center" wrapText="1"/>
    </xf>
    <xf numFmtId="0" fontId="84" fillId="18" borderId="46" xfId="0" applyFont="1" applyFill="1" applyBorder="1" applyAlignment="1">
      <alignment horizontal="center" vertical="center" wrapText="1"/>
    </xf>
    <xf numFmtId="0" fontId="3" fillId="2" borderId="28" xfId="6" applyFill="1" applyBorder="1" applyAlignment="1">
      <alignment horizontal="center" vertical="center" wrapText="1"/>
    </xf>
    <xf numFmtId="0" fontId="83" fillId="2" borderId="16" xfId="0" applyFont="1" applyFill="1" applyBorder="1" applyAlignment="1">
      <alignment horizontal="center" vertical="center" wrapText="1"/>
    </xf>
    <xf numFmtId="0" fontId="28" fillId="18" borderId="27" xfId="0" applyFont="1" applyFill="1" applyBorder="1" applyAlignment="1">
      <alignment horizontal="center"/>
    </xf>
    <xf numFmtId="0" fontId="28" fillId="18" borderId="20" xfId="0" applyFont="1" applyFill="1" applyBorder="1" applyAlignment="1">
      <alignment horizontal="center"/>
    </xf>
    <xf numFmtId="0" fontId="46" fillId="0" borderId="25" xfId="0" applyFont="1" applyBorder="1" applyAlignment="1">
      <alignment horizontal="center" vertical="center" wrapText="1"/>
    </xf>
    <xf numFmtId="0" fontId="32" fillId="0" borderId="16" xfId="0" applyFont="1" applyBorder="1" applyAlignment="1">
      <alignment horizontal="center" vertical="top"/>
    </xf>
    <xf numFmtId="0" fontId="46" fillId="0" borderId="38" xfId="0" applyFont="1" applyBorder="1" applyAlignment="1">
      <alignment horizontal="center" vertical="center" wrapText="1"/>
    </xf>
    <xf numFmtId="0" fontId="32" fillId="0" borderId="28" xfId="0" applyFont="1" applyBorder="1" applyAlignment="1">
      <alignment horizontal="center" vertical="top"/>
    </xf>
    <xf numFmtId="0" fontId="46" fillId="0" borderId="50" xfId="0" applyFont="1" applyBorder="1" applyAlignment="1">
      <alignment horizontal="center" vertical="center" wrapText="1"/>
    </xf>
    <xf numFmtId="0" fontId="31" fillId="0" borderId="41" xfId="0" applyFont="1" applyBorder="1" applyAlignment="1">
      <alignment horizontal="center" vertical="center" wrapText="1"/>
    </xf>
    <xf numFmtId="0" fontId="32" fillId="0" borderId="41" xfId="0" applyFont="1" applyBorder="1" applyAlignment="1">
      <alignment horizontal="center" vertical="top"/>
    </xf>
    <xf numFmtId="0" fontId="38" fillId="2" borderId="47" xfId="0" applyFont="1" applyFill="1" applyBorder="1" applyAlignment="1">
      <alignment horizontal="center" vertical="center" wrapText="1"/>
    </xf>
    <xf numFmtId="0" fontId="38" fillId="2" borderId="48" xfId="0" applyFont="1" applyFill="1" applyBorder="1" applyAlignment="1">
      <alignment horizontal="center" vertical="center" wrapText="1"/>
    </xf>
    <xf numFmtId="0" fontId="38" fillId="2" borderId="30" xfId="0" applyFont="1" applyFill="1" applyBorder="1" applyAlignment="1">
      <alignment horizontal="center" vertical="center" wrapText="1"/>
    </xf>
    <xf numFmtId="0" fontId="28" fillId="18" borderId="29" xfId="0" applyFont="1" applyFill="1" applyBorder="1" applyAlignment="1">
      <alignment horizontal="center"/>
    </xf>
    <xf numFmtId="44" fontId="2" fillId="0" borderId="51" xfId="2" applyFont="1" applyBorder="1" applyAlignment="1">
      <alignment horizontal="center" vertical="center"/>
    </xf>
    <xf numFmtId="0" fontId="38" fillId="0" borderId="52" xfId="0" applyFont="1" applyBorder="1" applyAlignment="1">
      <alignment horizontal="center" vertical="center"/>
    </xf>
    <xf numFmtId="180" fontId="70" fillId="2" borderId="32" xfId="6" applyNumberFormat="1" applyFont="1" applyFill="1" applyBorder="1" applyAlignment="1">
      <alignment horizontal="center" vertical="center"/>
    </xf>
    <xf numFmtId="0" fontId="7" fillId="18" borderId="1" xfId="6" applyFont="1" applyFill="1" applyBorder="1" applyAlignment="1">
      <alignment horizontal="center" vertical="center"/>
    </xf>
    <xf numFmtId="0" fontId="7" fillId="18" borderId="53" xfId="6" applyFont="1" applyFill="1" applyBorder="1" applyAlignment="1">
      <alignment horizontal="center" vertical="center"/>
    </xf>
    <xf numFmtId="0" fontId="56" fillId="0" borderId="16" xfId="0" applyFont="1" applyBorder="1" applyAlignment="1">
      <alignment horizontal="left" vertical="center" wrapText="1"/>
    </xf>
    <xf numFmtId="0" fontId="7" fillId="18" borderId="19" xfId="0" applyFont="1" applyFill="1" applyBorder="1" applyAlignment="1">
      <alignment horizontal="center" vertical="center"/>
    </xf>
    <xf numFmtId="0" fontId="7" fillId="18" borderId="20" xfId="0" applyFont="1" applyFill="1" applyBorder="1" applyAlignment="1">
      <alignment horizontal="center" vertical="center"/>
    </xf>
    <xf numFmtId="0" fontId="86" fillId="0" borderId="16" xfId="0" applyFont="1" applyBorder="1" applyAlignment="1">
      <alignment vertical="center" wrapText="1"/>
    </xf>
    <xf numFmtId="0" fontId="45" fillId="15" borderId="20" xfId="0" applyFont="1" applyFill="1" applyBorder="1" applyAlignment="1">
      <alignment horizontal="center"/>
    </xf>
    <xf numFmtId="0" fontId="28" fillId="15" borderId="20" xfId="0" applyFont="1" applyFill="1" applyBorder="1" applyAlignment="1">
      <alignment horizontal="center"/>
    </xf>
    <xf numFmtId="0" fontId="7" fillId="18" borderId="54" xfId="6" applyFont="1" applyFill="1" applyBorder="1" applyAlignment="1">
      <alignment horizontal="center" vertical="center"/>
    </xf>
    <xf numFmtId="0" fontId="7" fillId="18" borderId="21" xfId="0" applyFont="1" applyFill="1" applyBorder="1" applyAlignment="1">
      <alignment horizontal="center" vertical="center"/>
    </xf>
    <xf numFmtId="0" fontId="28" fillId="15" borderId="21" xfId="0" applyFont="1" applyFill="1" applyBorder="1" applyAlignment="1">
      <alignment horizontal="center"/>
    </xf>
    <xf numFmtId="0" fontId="0" fillId="0" borderId="0" xfId="0" applyAlignment="1">
      <alignment vertical="center"/>
    </xf>
    <xf numFmtId="0" fontId="43" fillId="2" borderId="23" xfId="0" applyFont="1" applyFill="1" applyBorder="1" applyAlignment="1">
      <alignment horizontal="center" vertical="center"/>
    </xf>
    <xf numFmtId="0" fontId="23" fillId="2" borderId="23" xfId="0" applyFont="1" applyFill="1" applyBorder="1" applyAlignment="1">
      <alignment horizontal="center" vertical="center"/>
    </xf>
    <xf numFmtId="0" fontId="28" fillId="0" borderId="23" xfId="0" applyFont="1" applyBorder="1" applyAlignment="1">
      <alignment horizontal="center" vertical="center"/>
    </xf>
    <xf numFmtId="0" fontId="43" fillId="2" borderId="24" xfId="0" applyFont="1" applyFill="1" applyBorder="1" applyAlignment="1">
      <alignment horizontal="center" vertical="center"/>
    </xf>
    <xf numFmtId="0" fontId="23" fillId="2" borderId="24" xfId="0" applyFont="1" applyFill="1" applyBorder="1" applyAlignment="1">
      <alignment horizontal="center" vertical="center"/>
    </xf>
    <xf numFmtId="180" fontId="70" fillId="2" borderId="1" xfId="6" applyNumberFormat="1" applyFont="1" applyFill="1" applyBorder="1" applyAlignment="1">
      <alignment horizontal="center" vertical="center"/>
    </xf>
    <xf numFmtId="180" fontId="70" fillId="2" borderId="13" xfId="6" applyNumberFormat="1" applyFont="1" applyFill="1" applyBorder="1" applyAlignment="1">
      <alignment horizontal="center" vertical="center"/>
    </xf>
    <xf numFmtId="0" fontId="45" fillId="7" borderId="16" xfId="0" applyFont="1" applyFill="1" applyBorder="1" applyAlignment="1">
      <alignment horizontal="left"/>
    </xf>
    <xf numFmtId="0" fontId="17" fillId="7" borderId="16" xfId="0" applyFont="1" applyFill="1" applyBorder="1" applyAlignment="1">
      <alignment horizontal="left"/>
    </xf>
    <xf numFmtId="0" fontId="42" fillId="18" borderId="16" xfId="0" applyFont="1" applyFill="1" applyBorder="1"/>
    <xf numFmtId="0" fontId="28" fillId="18" borderId="16" xfId="0" applyFont="1" applyFill="1" applyBorder="1" applyAlignment="1">
      <alignment horizontal="center" vertical="center"/>
    </xf>
    <xf numFmtId="0" fontId="15" fillId="2" borderId="16" xfId="0" applyFont="1" applyFill="1" applyBorder="1" applyAlignment="1">
      <alignment vertical="top" wrapText="1"/>
    </xf>
    <xf numFmtId="0" fontId="15" fillId="2" borderId="16" xfId="0" applyFont="1" applyFill="1" applyBorder="1" applyAlignment="1">
      <alignment vertical="center" wrapText="1"/>
    </xf>
    <xf numFmtId="0" fontId="46" fillId="2" borderId="16" xfId="0" applyFont="1" applyFill="1" applyBorder="1" applyAlignment="1">
      <alignment horizontal="center" vertical="center" wrapText="1"/>
    </xf>
    <xf numFmtId="0" fontId="56" fillId="2" borderId="16" xfId="0" applyFont="1" applyFill="1" applyBorder="1" applyAlignment="1">
      <alignment vertical="center" wrapText="1"/>
    </xf>
    <xf numFmtId="0" fontId="46" fillId="2" borderId="4" xfId="0" applyFont="1" applyFill="1" applyBorder="1" applyAlignment="1">
      <alignment horizontal="center" vertical="center" wrapText="1"/>
    </xf>
    <xf numFmtId="0" fontId="31" fillId="2" borderId="4" xfId="0" applyFont="1" applyFill="1" applyBorder="1" applyAlignment="1">
      <alignment horizontal="center" vertical="center" wrapText="1"/>
    </xf>
    <xf numFmtId="0" fontId="56" fillId="2" borderId="4" xfId="0" applyFont="1" applyFill="1" applyBorder="1" applyAlignment="1">
      <alignment vertical="center" wrapText="1"/>
    </xf>
    <xf numFmtId="0" fontId="46" fillId="2" borderId="5" xfId="0" applyFont="1" applyFill="1" applyBorder="1" applyAlignment="1">
      <alignment horizontal="center" vertical="center" wrapText="1"/>
    </xf>
    <xf numFmtId="0" fontId="87" fillId="0" borderId="16" xfId="0" applyFont="1" applyBorder="1" applyAlignment="1">
      <alignment vertical="center" wrapText="1"/>
    </xf>
    <xf numFmtId="0" fontId="54" fillId="18" borderId="19" xfId="0" applyFont="1" applyFill="1" applyBorder="1" applyAlignment="1">
      <alignment horizontal="center" vertical="center"/>
    </xf>
    <xf numFmtId="0" fontId="54" fillId="18" borderId="20" xfId="0" applyFont="1" applyFill="1" applyBorder="1" applyAlignment="1">
      <alignment horizontal="center" vertical="center"/>
    </xf>
    <xf numFmtId="0" fontId="56" fillId="0" borderId="16" xfId="0" applyFont="1" applyBorder="1" applyAlignment="1">
      <alignment vertical="center" wrapText="1"/>
    </xf>
    <xf numFmtId="0" fontId="88" fillId="18" borderId="19" xfId="0" applyFont="1" applyFill="1" applyBorder="1" applyAlignment="1">
      <alignment horizontal="center"/>
    </xf>
    <xf numFmtId="0" fontId="88" fillId="18" borderId="20" xfId="0" applyFont="1" applyFill="1" applyBorder="1" applyAlignment="1">
      <alignment horizontal="center"/>
    </xf>
    <xf numFmtId="0" fontId="45" fillId="2" borderId="16" xfId="0" applyFont="1" applyFill="1" applyBorder="1" applyAlignment="1">
      <alignment horizontal="center" vertical="center" wrapText="1"/>
    </xf>
    <xf numFmtId="0" fontId="89" fillId="0" borderId="16" xfId="0" applyFont="1" applyBorder="1" applyAlignment="1">
      <alignment vertical="center" wrapText="1"/>
    </xf>
    <xf numFmtId="0" fontId="7" fillId="0" borderId="8" xfId="0" applyFont="1" applyBorder="1" applyAlignment="1">
      <alignment horizontal="center" vertical="center"/>
    </xf>
    <xf numFmtId="0" fontId="3" fillId="2" borderId="0" xfId="6" applyFill="1" applyBorder="1" applyAlignment="1">
      <alignment horizontal="center" vertical="center"/>
    </xf>
    <xf numFmtId="179" fontId="17" fillId="7" borderId="16" xfId="0" applyNumberFormat="1" applyFont="1" applyFill="1" applyBorder="1" applyAlignment="1">
      <alignment horizontal="center"/>
    </xf>
    <xf numFmtId="0" fontId="28" fillId="18" borderId="21" xfId="0" applyFont="1" applyFill="1" applyBorder="1" applyAlignment="1">
      <alignment horizontal="center"/>
    </xf>
    <xf numFmtId="44" fontId="7" fillId="0" borderId="4" xfId="2" applyFont="1" applyBorder="1" applyAlignment="1">
      <alignment horizontal="center" vertical="center"/>
    </xf>
    <xf numFmtId="0" fontId="2" fillId="2" borderId="4" xfId="0" applyFont="1" applyFill="1" applyBorder="1" applyAlignment="1">
      <alignment horizontal="center" vertical="center"/>
    </xf>
    <xf numFmtId="0" fontId="54" fillId="18" borderId="21" xfId="0" applyFont="1" applyFill="1" applyBorder="1" applyAlignment="1">
      <alignment horizontal="center" vertical="center"/>
    </xf>
    <xf numFmtId="0" fontId="88" fillId="18" borderId="21" xfId="0" applyFont="1" applyFill="1" applyBorder="1" applyAlignment="1">
      <alignment horizontal="center"/>
    </xf>
    <xf numFmtId="0" fontId="56" fillId="2" borderId="19" xfId="0" applyFont="1" applyFill="1" applyBorder="1" applyAlignment="1" quotePrefix="1">
      <alignment horizontal="center" vertical="center" wrapText="1"/>
    </xf>
    <xf numFmtId="0" fontId="3" fillId="2" borderId="19" xfId="6" applyFill="1" applyBorder="1" applyAlignment="1" quotePrefix="1">
      <alignment horizontal="center" vertical="center" wrapText="1"/>
    </xf>
    <xf numFmtId="0" fontId="51" fillId="0" borderId="44" xfId="0" applyFont="1" applyBorder="1" applyAlignment="1" quotePrefix="1">
      <alignment horizontal="center" vertical="center" wrapText="1"/>
    </xf>
    <xf numFmtId="0" fontId="83" fillId="0" borderId="4" xfId="0" applyFont="1" applyBorder="1" applyAlignment="1" quotePrefix="1">
      <alignment horizontal="center" vertical="center" wrapText="1"/>
    </xf>
    <xf numFmtId="0" fontId="56" fillId="2" borderId="16" xfId="0" applyFont="1" applyFill="1" applyBorder="1" applyAlignment="1" quotePrefix="1">
      <alignment horizontal="center" vertical="center" wrapText="1"/>
    </xf>
    <xf numFmtId="0" fontId="3" fillId="2" borderId="16" xfId="6" applyFill="1" applyBorder="1" applyAlignment="1" quotePrefix="1">
      <alignment horizontal="center" vertical="center" wrapText="1"/>
    </xf>
    <xf numFmtId="0" fontId="46" fillId="0" borderId="16" xfId="0" applyFont="1" applyBorder="1" applyAlignment="1" quotePrefix="1">
      <alignment horizontal="center" vertical="center" wrapText="1"/>
    </xf>
    <xf numFmtId="0" fontId="31" fillId="0" borderId="16" xfId="0" applyFont="1" applyBorder="1" applyAlignment="1" quotePrefix="1">
      <alignment horizontal="center" vertical="center" wrapText="1"/>
    </xf>
    <xf numFmtId="0" fontId="29" fillId="2" borderId="16" xfId="0" applyFont="1" applyFill="1" applyBorder="1" applyAlignment="1" quotePrefix="1">
      <alignment horizontal="center" vertical="center"/>
    </xf>
    <xf numFmtId="0" fontId="7" fillId="0" borderId="16" xfId="0" applyFont="1" applyBorder="1" applyAlignment="1" quotePrefix="1">
      <alignment horizontal="left" vertical="center" wrapText="1"/>
    </xf>
    <xf numFmtId="0" fontId="59" fillId="0" borderId="16" xfId="0" applyFont="1" applyBorder="1" applyAlignment="1" quotePrefix="1">
      <alignment horizontal="left" vertical="center" wrapText="1"/>
    </xf>
    <xf numFmtId="0" fontId="58" fillId="0" borderId="16" xfId="0" applyFont="1" applyBorder="1" applyAlignment="1" quotePrefix="1">
      <alignment horizontal="left" vertical="center" wrapText="1"/>
    </xf>
    <xf numFmtId="0" fontId="7" fillId="2" borderId="16" xfId="0" applyFont="1" applyFill="1" applyBorder="1" applyAlignment="1" quotePrefix="1">
      <alignment horizontal="left" vertical="center" wrapText="1"/>
    </xf>
    <xf numFmtId="0" fontId="59" fillId="2" borderId="16" xfId="0" applyFont="1" applyFill="1" applyBorder="1" applyAlignment="1" quotePrefix="1">
      <alignment horizontal="left" vertical="center" wrapText="1"/>
    </xf>
    <xf numFmtId="0" fontId="58" fillId="2" borderId="16" xfId="0" applyFont="1" applyFill="1" applyBorder="1" applyAlignment="1" quotePrefix="1">
      <alignment horizontal="left" vertical="center" wrapText="1"/>
    </xf>
    <xf numFmtId="0" fontId="37" fillId="0" borderId="16" xfId="0" applyFont="1" applyBorder="1" applyAlignment="1" quotePrefix="1">
      <alignment vertical="center" wrapText="1"/>
    </xf>
    <xf numFmtId="0" fontId="7" fillId="0" borderId="16" xfId="0" applyFont="1" applyBorder="1" applyAlignment="1" quotePrefix="1">
      <alignment vertical="center" wrapText="1"/>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urrency 2" xfId="49"/>
    <cellStyle name="Normal 8" xfId="50"/>
  </cellStyles>
  <dxfs count="1">
    <dxf>
      <font>
        <color rgb="FF9C0006"/>
      </font>
      <fill>
        <patternFill patternType="solid">
          <bgColor rgb="FFFFC7CE"/>
        </patternFill>
      </fill>
    </dxf>
  </dxfs>
  <tableStyles count="0" defaultTableStyle="TableStyleMedium2" defaultPivotStyle="PivotStyleLight16"/>
  <colors>
    <mruColors>
      <color rgb="00FF0000"/>
      <color rgb="0099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hyperlink" Target="#DELL_Latitude_7450"/><Relationship Id="rId8" Type="http://schemas.openxmlformats.org/officeDocument/2006/relationships/hyperlink" Target="#Dell_PRO_Laptops_13_14_16_PLUS____NEW"/><Relationship Id="rId7" Type="http://schemas.openxmlformats.org/officeDocument/2006/relationships/hyperlink" Target="#DELL_Latitude_3550___New"/><Relationship Id="rId6" Type="http://schemas.openxmlformats.org/officeDocument/2006/relationships/image" Target="../media/image2.png"/><Relationship Id="rId5" Type="http://schemas.openxmlformats.org/officeDocument/2006/relationships/hyperlink" Target="#' INDEX PAGE'!A1"/><Relationship Id="rId4" Type="http://schemas.openxmlformats.org/officeDocument/2006/relationships/image" Target="../media/image1.jpeg"/><Relationship Id="rId3" Type="http://schemas.openxmlformats.org/officeDocument/2006/relationships/hyperlink" Target="#DELL_Vostro_Notebook_i5_i7_3520"/><Relationship Id="rId2" Type="http://schemas.openxmlformats.org/officeDocument/2006/relationships/hyperlink" Target="#DELL_Notebook_Options"/><Relationship Id="rId10" Type="http://schemas.openxmlformats.org/officeDocument/2006/relationships/hyperlink" Target="#DELL_Mobile_Workstation___NEW"/><Relationship Id="rId1" Type="http://schemas.openxmlformats.org/officeDocument/2006/relationships/hyperlink" Target="#DELL_Latitude_3450___New"/></Relationships>
</file>

<file path=xl/drawings/_rels/drawing10.xml.rels><?xml version="1.0" encoding="UTF-8" standalone="yes"?>
<Relationships xmlns="http://schemas.openxmlformats.org/package/2006/relationships"><Relationship Id="rId9" Type="http://schemas.openxmlformats.org/officeDocument/2006/relationships/hyperlink" Target="#Tower_Servers_ML350"/><Relationship Id="rId8" Type="http://schemas.openxmlformats.org/officeDocument/2006/relationships/hyperlink" Target="#RACK_Servers_DL360"/><Relationship Id="rId7" Type="http://schemas.openxmlformats.org/officeDocument/2006/relationships/hyperlink" Target="#RACK_Servers_DL20"/><Relationship Id="rId6" Type="http://schemas.openxmlformats.org/officeDocument/2006/relationships/hyperlink" Target="#HP_Server_Hard_Disk_Drives"/><Relationship Id="rId5" Type="http://schemas.openxmlformats.org/officeDocument/2006/relationships/hyperlink" Target="#HP_Server_Memory"/><Relationship Id="rId4" Type="http://schemas.openxmlformats.org/officeDocument/2006/relationships/hyperlink" Target="#HP_SERVER_CPU"/><Relationship Id="rId3" Type="http://schemas.openxmlformats.org/officeDocument/2006/relationships/hyperlink" Target="#SAN_Storage___Storage_Area_Network"/><Relationship Id="rId2" Type="http://schemas.openxmlformats.org/officeDocument/2006/relationships/hyperlink" Target="#HP_RACK_Servers"/><Relationship Id="rId16" Type="http://schemas.openxmlformats.org/officeDocument/2006/relationships/image" Target="../media/image24.jpeg"/><Relationship Id="rId15" Type="http://schemas.openxmlformats.org/officeDocument/2006/relationships/image" Target="../media/image23.png"/><Relationship Id="rId14" Type="http://schemas.openxmlformats.org/officeDocument/2006/relationships/hyperlink" Target="#' INDEX PAGE'!A1"/><Relationship Id="rId13" Type="http://schemas.openxmlformats.org/officeDocument/2006/relationships/hyperlink" Target="#HP_Win_Server"/><Relationship Id="rId12" Type="http://schemas.openxmlformats.org/officeDocument/2006/relationships/hyperlink" Target="#HP__Cards"/><Relationship Id="rId11" Type="http://schemas.openxmlformats.org/officeDocument/2006/relationships/hyperlink" Target="#HP_Server_Power_Supplies"/><Relationship Id="rId10" Type="http://schemas.openxmlformats.org/officeDocument/2006/relationships/hyperlink" Target="#RACK_Servers_DL380"/><Relationship Id="rId1" Type="http://schemas.openxmlformats.org/officeDocument/2006/relationships/hyperlink" Target="#HP_Tower_Servers"/></Relationships>
</file>

<file path=xl/drawings/_rels/drawing11.xml.rels><?xml version="1.0" encoding="UTF-8" standalone="yes"?>
<Relationships xmlns="http://schemas.openxmlformats.org/package/2006/relationships"><Relationship Id="rId3" Type="http://schemas.openxmlformats.org/officeDocument/2006/relationships/image" Target="../media/image26.jpeg"/><Relationship Id="rId2" Type="http://schemas.openxmlformats.org/officeDocument/2006/relationships/image" Target="../media/image25.png"/><Relationship Id="rId1" Type="http://schemas.openxmlformats.org/officeDocument/2006/relationships/hyperlink" Target="#' INDEX PAGE'!A1"/></Relationships>
</file>

<file path=xl/drawings/_rels/drawing12.xml.rels><?xml version="1.0" encoding="UTF-8" standalone="yes"?>
<Relationships xmlns="http://schemas.openxmlformats.org/package/2006/relationships"><Relationship Id="rId7" Type="http://schemas.openxmlformats.org/officeDocument/2006/relationships/image" Target="../media/image27.jpeg"/><Relationship Id="rId6" Type="http://schemas.openxmlformats.org/officeDocument/2006/relationships/image" Target="../media/image3.png"/><Relationship Id="rId5" Type="http://schemas.openxmlformats.org/officeDocument/2006/relationships/hyperlink" Target="#' INDEX PAGE'!A1"/><Relationship Id="rId4" Type="http://schemas.openxmlformats.org/officeDocument/2006/relationships/hyperlink" Target="#Lenovo_E_SERIES__ThinkPad_NB___New_13G"/><Relationship Id="rId3" Type="http://schemas.openxmlformats.org/officeDocument/2006/relationships/hyperlink" Target="#LENOVO_Notebook_Options"/><Relationship Id="rId2" Type="http://schemas.openxmlformats.org/officeDocument/2006/relationships/hyperlink" Target="#Lenovo_ThinkPad_T_SERIES"/><Relationship Id="rId1" Type="http://schemas.openxmlformats.org/officeDocument/2006/relationships/hyperlink" Target="#'LENOVO Notebooks &amp; Options'!C9"/></Relationships>
</file>

<file path=xl/drawings/_rels/drawing13.xml.rels><?xml version="1.0" encoding="UTF-8" standalone="yes"?>
<Relationships xmlns="http://schemas.openxmlformats.org/package/2006/relationships"><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hyperlink" Target="#' INDEX PAGE'!A1"/><Relationship Id="rId3" Type="http://schemas.openxmlformats.org/officeDocument/2006/relationships/hyperlink" Target="#LENOVO_LED"/><Relationship Id="rId2" Type="http://schemas.openxmlformats.org/officeDocument/2006/relationships/hyperlink" Target="#Lenovo_Workstation"/><Relationship Id="rId1" Type="http://schemas.openxmlformats.org/officeDocument/2006/relationships/hyperlink" Target="#Lenovo_Desktops"/></Relationships>
</file>

<file path=xl/drawings/_rels/drawing14.xml.rels><?xml version="1.0" encoding="UTF-8" standalone="yes"?>
<Relationships xmlns="http://schemas.openxmlformats.org/package/2006/relationships"><Relationship Id="rId5" Type="http://schemas.openxmlformats.org/officeDocument/2006/relationships/image" Target="../media/image31.png"/><Relationship Id="rId4" Type="http://schemas.openxmlformats.org/officeDocument/2006/relationships/image" Target="../media/image30.png"/><Relationship Id="rId3" Type="http://schemas.openxmlformats.org/officeDocument/2006/relationships/hyperlink" Target="#' INDEX PAGE'!A1"/><Relationship Id="rId2" Type="http://schemas.openxmlformats.org/officeDocument/2006/relationships/hyperlink" Target="#LENOVO__Options"/><Relationship Id="rId1" Type="http://schemas.openxmlformats.org/officeDocument/2006/relationships/hyperlink" Target="#LENOVO___Servers"/></Relationships>
</file>

<file path=xl/drawings/_rels/drawing15.xml.rels><?xml version="1.0" encoding="UTF-8" standalone="yes"?>
<Relationships xmlns="http://schemas.openxmlformats.org/package/2006/relationships"><Relationship Id="rId6" Type="http://schemas.openxmlformats.org/officeDocument/2006/relationships/image" Target="../media/image33.png"/><Relationship Id="rId5" Type="http://schemas.openxmlformats.org/officeDocument/2006/relationships/image" Target="../media/image32.jpeg"/><Relationship Id="rId4" Type="http://schemas.openxmlformats.org/officeDocument/2006/relationships/image" Target="../media/image17.png"/><Relationship Id="rId3" Type="http://schemas.openxmlformats.org/officeDocument/2006/relationships/hyperlink" Target="#' INDEX PAGE'!A1"/><Relationship Id="rId2" Type="http://schemas.openxmlformats.org/officeDocument/2006/relationships/hyperlink" Target="#APC"/><Relationship Id="rId1" Type="http://schemas.openxmlformats.org/officeDocument/2006/relationships/hyperlink" Target="#EATON"/></Relationships>
</file>

<file path=xl/drawings/_rels/drawing16.xml.rels><?xml version="1.0" encoding="UTF-8" standalone="yes"?>
<Relationships xmlns="http://schemas.openxmlformats.org/package/2006/relationships"><Relationship Id="rId3" Type="http://schemas.openxmlformats.org/officeDocument/2006/relationships/image" Target="../media/image35.jpeg"/><Relationship Id="rId2" Type="http://schemas.openxmlformats.org/officeDocument/2006/relationships/image" Target="../media/image34.png"/><Relationship Id="rId1" Type="http://schemas.openxmlformats.org/officeDocument/2006/relationships/hyperlink" Target="#' INDEX PAGE'!A1"/></Relationships>
</file>

<file path=xl/drawings/_rels/drawing17.xml.rels><?xml version="1.0" encoding="UTF-8" standalone="yes"?>
<Relationships xmlns="http://schemas.openxmlformats.org/package/2006/relationships"><Relationship Id="rId1" Type="http://schemas.openxmlformats.org/officeDocument/2006/relationships/image" Target="../media/image36.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jpeg"/></Relationships>
</file>

<file path=xl/drawings/_rels/drawing2.xml.rels><?xml version="1.0" encoding="UTF-8" standalone="yes"?>
<Relationships xmlns="http://schemas.openxmlformats.org/package/2006/relationships"><Relationship Id="rId7" Type="http://schemas.openxmlformats.org/officeDocument/2006/relationships/hyperlink" Target="#DELL_Optiplex_7020_PCs_SFF__NEW"/><Relationship Id="rId6" Type="http://schemas.openxmlformats.org/officeDocument/2006/relationships/hyperlink" Target="#DELL_Optiplex_7020_PCs_MTs__NEW"/><Relationship Id="rId5" Type="http://schemas.openxmlformats.org/officeDocument/2006/relationships/image" Target="../media/image4.jpeg"/><Relationship Id="rId4" Type="http://schemas.openxmlformats.org/officeDocument/2006/relationships/hyperlink" Target="#DELL_DT_Options"/><Relationship Id="rId3" Type="http://schemas.openxmlformats.org/officeDocument/2006/relationships/image" Target="../media/image3.png"/><Relationship Id="rId2" Type="http://schemas.openxmlformats.org/officeDocument/2006/relationships/hyperlink" Target="#' INDEX PAGE'!A1"/><Relationship Id="rId1" Type="http://schemas.openxmlformats.org/officeDocument/2006/relationships/hyperlink" Target="#DELL_VOSTRO_3910"/></Relationships>
</file>

<file path=xl/drawings/_rels/drawing3.xml.rels><?xml version="1.0" encoding="UTF-8" standalone="yes"?>
<Relationships xmlns="http://schemas.openxmlformats.org/package/2006/relationships"><Relationship Id="rId9" Type="http://schemas.openxmlformats.org/officeDocument/2006/relationships/image" Target="../media/image6.jpeg"/><Relationship Id="rId8" Type="http://schemas.openxmlformats.org/officeDocument/2006/relationships/image" Target="../media/image5.png"/><Relationship Id="rId7" Type="http://schemas.openxmlformats.org/officeDocument/2006/relationships/hyperlink" Target="#' INDEX PAGE'!A1"/><Relationship Id="rId6" Type="http://schemas.openxmlformats.org/officeDocument/2006/relationships/hyperlink" Target="#Dell___Accessories"/><Relationship Id="rId5" Type="http://schemas.openxmlformats.org/officeDocument/2006/relationships/hyperlink" Target="#_34__INCH__More"/><Relationship Id="rId4" Type="http://schemas.openxmlformats.org/officeDocument/2006/relationships/hyperlink" Target="#_27__INCH"/><Relationship Id="rId3" Type="http://schemas.openxmlformats.org/officeDocument/2006/relationships/hyperlink" Target="#_23.5__INCH"/><Relationship Id="rId2" Type="http://schemas.openxmlformats.org/officeDocument/2006/relationships/hyperlink" Target="#_21.5__INCH"/><Relationship Id="rId1" Type="http://schemas.openxmlformats.org/officeDocument/2006/relationships/hyperlink" Target="#_19.5__INCH"/></Relationships>
</file>

<file path=xl/drawings/_rels/drawing4.xml.rels><?xml version="1.0" encoding="UTF-8" standalone="yes"?>
<Relationships xmlns="http://schemas.openxmlformats.org/package/2006/relationships"><Relationship Id="rId9" Type="http://schemas.openxmlformats.org/officeDocument/2006/relationships/hyperlink" Target="#'DELL SERVERS &amp; PARTS'!C15"/><Relationship Id="rId8" Type="http://schemas.openxmlformats.org/officeDocument/2006/relationships/hyperlink" Target="#DELL_PE_R450__3.5__Chassis_with_up_to_4_Hard_Drives____NEW"/><Relationship Id="rId7" Type="http://schemas.openxmlformats.org/officeDocument/2006/relationships/hyperlink" Target="#DELL___RACK___RACK_OPTIONS"/><Relationship Id="rId6" Type="http://schemas.openxmlformats.org/officeDocument/2006/relationships/hyperlink" Target="#SERVER_CPU"/><Relationship Id="rId5" Type="http://schemas.openxmlformats.org/officeDocument/2006/relationships/hyperlink" Target="#DELL_SERVER_HARD_DISK_DRIVES"/><Relationship Id="rId4" Type="http://schemas.openxmlformats.org/officeDocument/2006/relationships/hyperlink" Target="#Server_Memory"/><Relationship Id="rId3" Type="http://schemas.openxmlformats.org/officeDocument/2006/relationships/hyperlink" Target="#Dell_Win_Server"/><Relationship Id="rId21" Type="http://schemas.openxmlformats.org/officeDocument/2006/relationships/hyperlink" Target="#DELL_PE_R760xs__8_x_3.5___8_x_2.5____12_x_3.5_____16_x_2.5___Chassis_Hard_Drives"/><Relationship Id="rId20" Type="http://schemas.openxmlformats.org/officeDocument/2006/relationships/hyperlink" Target="#DELL_PE_R660xs__2.5__Chassis_with_up_to_8___10_Hard_Drives"/><Relationship Id="rId2" Type="http://schemas.openxmlformats.org/officeDocument/2006/relationships/hyperlink" Target="#RACK_SERVERS"/><Relationship Id="rId19" Type="http://schemas.openxmlformats.org/officeDocument/2006/relationships/image" Target="../media/image8.jpeg"/><Relationship Id="rId18" Type="http://schemas.openxmlformats.org/officeDocument/2006/relationships/image" Target="../media/image7.png"/><Relationship Id="rId17" Type="http://schemas.openxmlformats.org/officeDocument/2006/relationships/hyperlink" Target="#' INDEX PAGE'!A1"/><Relationship Id="rId16" Type="http://schemas.openxmlformats.org/officeDocument/2006/relationships/hyperlink" Target="#DELL_PE_R250___4_x_3.5__Cabled_HDDs____NEW"/><Relationship Id="rId15" Type="http://schemas.openxmlformats.org/officeDocument/2006/relationships/hyperlink" Target="#DELL_PE_R350__3.5__Chassis_with_up_to_4_Hard_Drives____NEW"/><Relationship Id="rId14" Type="http://schemas.openxmlformats.org/officeDocument/2006/relationships/hyperlink" Target="#DELL_PE_R750xs__3.5__Chassis_with_up_to_8_Hard_Drives_____NEW"/><Relationship Id="rId13" Type="http://schemas.openxmlformats.org/officeDocument/2006/relationships/hyperlink" Target="#DELL_PE_T550__3.5__Chassis_with_up_to_8_Hard_Drives____NEW"/><Relationship Id="rId12" Type="http://schemas.openxmlformats.org/officeDocument/2006/relationships/hyperlink" Target="#DELL_PE_R650xs__2.5__Chassis_with_up_to_8___10_Hard_Drives____NEW"/><Relationship Id="rId11" Type="http://schemas.openxmlformats.org/officeDocument/2006/relationships/hyperlink" Target="#DELL_PE_T350__3.5__Chassis_with_up_to_8_Hard_Drives____NEW"/><Relationship Id="rId10" Type="http://schemas.openxmlformats.org/officeDocument/2006/relationships/hyperlink" Target="#'DELL SERVERS &amp; PARTS'!D59"/><Relationship Id="rId1" Type="http://schemas.openxmlformats.org/officeDocument/2006/relationships/hyperlink" Target="#TOWER_SERVERS"/></Relationships>
</file>

<file path=xl/drawings/_rels/drawing5.xml.rels><?xml version="1.0" encoding="UTF-8" standalone="yes"?>
<Relationships xmlns="http://schemas.openxmlformats.org/package/2006/relationships"><Relationship Id="rId9" Type="http://schemas.openxmlformats.org/officeDocument/2006/relationships/hyperlink" Target="#Lenovo__ALL_IN_ONE"/><Relationship Id="rId8" Type="http://schemas.openxmlformats.org/officeDocument/2006/relationships/image" Target="../media/image14.png"/><Relationship Id="rId7" Type="http://schemas.openxmlformats.org/officeDocument/2006/relationships/hyperlink" Target="#' INDEX PAGE'!A1"/><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9.png"/><Relationship Id="rId10" Type="http://schemas.openxmlformats.org/officeDocument/2006/relationships/image" Target="../media/image15.png"/><Relationship Id="rId1" Type="http://schemas.openxmlformats.org/officeDocument/2006/relationships/hyperlink" Target="#Lenovo__Consumer_Laptops"/></Relationships>
</file>

<file path=xl/drawings/_rels/drawing6.xml.rels><?xml version="1.0" encoding="UTF-8" standalone="yes"?>
<Relationships xmlns="http://schemas.openxmlformats.org/package/2006/relationships"><Relationship Id="rId9" Type="http://schemas.openxmlformats.org/officeDocument/2006/relationships/image" Target="../media/image16.jpeg"/><Relationship Id="rId8" Type="http://schemas.openxmlformats.org/officeDocument/2006/relationships/image" Target="../media/image14.png"/><Relationship Id="rId7" Type="http://schemas.openxmlformats.org/officeDocument/2006/relationships/hyperlink" Target="#' INDEX PAGE'!A1"/><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hyperlink" Target="#Lenovo__Gaming"/></Relationships>
</file>

<file path=xl/drawings/_rels/drawing7.xml.rels><?xml version="1.0" encoding="UTF-8" standalone="yes"?>
<Relationships xmlns="http://schemas.openxmlformats.org/package/2006/relationships"><Relationship Id="rId9" Type="http://schemas.openxmlformats.org/officeDocument/2006/relationships/image" Target="../media/image17.png"/><Relationship Id="rId8" Type="http://schemas.openxmlformats.org/officeDocument/2006/relationships/hyperlink" Target="#' INDEX PAGE'!A1"/><Relationship Id="rId7" Type="http://schemas.openxmlformats.org/officeDocument/2006/relationships/hyperlink" Target="#HP_MOBILE_WORSTATION"/><Relationship Id="rId6" Type="http://schemas.openxmlformats.org/officeDocument/2006/relationships/hyperlink" Target="#HP_NB_Options"/><Relationship Id="rId5" Type="http://schemas.openxmlformats.org/officeDocument/2006/relationships/hyperlink" Target="#_1040_ELITE_SERIES_LAPTOP"/><Relationship Id="rId4" Type="http://schemas.openxmlformats.org/officeDocument/2006/relationships/hyperlink" Target="#_800_SERIES_ELITE_BOOK_LAPTOP"/><Relationship Id="rId3" Type="http://schemas.openxmlformats.org/officeDocument/2006/relationships/hyperlink" Target="#_600_SERIES_ELITE_BOOK_LAPTOP"/><Relationship Id="rId2" Type="http://schemas.openxmlformats.org/officeDocument/2006/relationships/hyperlink" Target="#HP_400_SERIES_PROBOOK_LAPTOP"/><Relationship Id="rId10" Type="http://schemas.openxmlformats.org/officeDocument/2006/relationships/image" Target="../media/image18.jpeg"/><Relationship Id="rId1" Type="http://schemas.openxmlformats.org/officeDocument/2006/relationships/hyperlink" Target="#HP_200_SERIES_LAPTOP"/></Relationships>
</file>

<file path=xl/drawings/_rels/drawing8.xml.rels><?xml version="1.0" encoding="UTF-8" standalone="yes"?>
<Relationships xmlns="http://schemas.openxmlformats.org/package/2006/relationships"><Relationship Id="rId7" Type="http://schemas.openxmlformats.org/officeDocument/2006/relationships/image" Target="../media/image20.jpeg"/><Relationship Id="rId6" Type="http://schemas.openxmlformats.org/officeDocument/2006/relationships/image" Target="../media/image19.png"/><Relationship Id="rId5" Type="http://schemas.openxmlformats.org/officeDocument/2006/relationships/hyperlink" Target="#' INDEX PAGE'!A1"/><Relationship Id="rId4" Type="http://schemas.openxmlformats.org/officeDocument/2006/relationships/hyperlink" Target="#HP_DESKTOP_WORKSTATIONs"/><Relationship Id="rId3" Type="http://schemas.openxmlformats.org/officeDocument/2006/relationships/hyperlink" Target="#HP_MINI_DESKTOPs"/><Relationship Id="rId2" Type="http://schemas.openxmlformats.org/officeDocument/2006/relationships/hyperlink" Target="#HP_AIO_s"/><Relationship Id="rId1" Type="http://schemas.openxmlformats.org/officeDocument/2006/relationships/hyperlink" Target="#HP_DESKTOP_s"/></Relationships>
</file>

<file path=xl/drawings/_rels/drawing9.xml.rels><?xml version="1.0" encoding="UTF-8" standalone="yes"?>
<Relationships xmlns="http://schemas.openxmlformats.org/package/2006/relationships"><Relationship Id="rId7" Type="http://schemas.openxmlformats.org/officeDocument/2006/relationships/image" Target="../media/image22.jpeg"/><Relationship Id="rId6" Type="http://schemas.openxmlformats.org/officeDocument/2006/relationships/image" Target="../media/image21.png"/><Relationship Id="rId5" Type="http://schemas.openxmlformats.org/officeDocument/2006/relationships/hyperlink" Target="#' INDEX PAGE'!A1"/><Relationship Id="rId4" Type="http://schemas.openxmlformats.org/officeDocument/2006/relationships/hyperlink" Target="#HP_M_28_Inch___Above"/><Relationship Id="rId3" Type="http://schemas.openxmlformats.org/officeDocument/2006/relationships/hyperlink" Target="#HP_27_Inch_Monitors"/><Relationship Id="rId2" Type="http://schemas.openxmlformats.org/officeDocument/2006/relationships/hyperlink" Target="#HP_24_Inch_Monitors"/><Relationship Id="rId1" Type="http://schemas.openxmlformats.org/officeDocument/2006/relationships/hyperlink" Target="#HP_18.5___20_Inch_Monitors"/></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49480</xdr:colOff>
      <xdr:row>2</xdr:row>
      <xdr:rowOff>8660</xdr:rowOff>
    </xdr:from>
    <xdr:to>
      <xdr:col>6</xdr:col>
      <xdr:colOff>17317</xdr:colOff>
      <xdr:row>4</xdr:row>
      <xdr:rowOff>166998</xdr:rowOff>
    </xdr:to>
    <xdr:sp>
      <xdr:nvSpPr>
        <xdr:cNvPr id="51" name="Rectangle: Rounded Corners 50">
          <a:hlinkClick xmlns:r="http://schemas.openxmlformats.org/officeDocument/2006/relationships" r:id="rId1"/>
        </xdr:cNvPr>
        <xdr:cNvSpPr/>
      </xdr:nvSpPr>
      <xdr:spPr>
        <a:xfrm>
          <a:off x="14249400" y="519430"/>
          <a:ext cx="3561080" cy="53911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Latitude 3450</a:t>
          </a:r>
          <a:endParaRPr lang="en-US" sz="1100" b="1">
            <a:solidFill>
              <a:schemeClr val="bg1"/>
            </a:solidFill>
          </a:endParaRPr>
        </a:p>
      </xdr:txBody>
    </xdr:sp>
    <xdr:clientData/>
  </xdr:twoCellAnchor>
  <xdr:twoCellAnchor>
    <xdr:from>
      <xdr:col>4</xdr:col>
      <xdr:colOff>9614</xdr:colOff>
      <xdr:row>17</xdr:row>
      <xdr:rowOff>314325</xdr:rowOff>
    </xdr:from>
    <xdr:to>
      <xdr:col>6</xdr:col>
      <xdr:colOff>9525</xdr:colOff>
      <xdr:row>18</xdr:row>
      <xdr:rowOff>26</xdr:rowOff>
    </xdr:to>
    <xdr:sp>
      <xdr:nvSpPr>
        <xdr:cNvPr id="62" name="Rectangle: Rounded Corners 61">
          <a:hlinkClick xmlns:r="http://schemas.openxmlformats.org/officeDocument/2006/relationships" r:id="rId2"/>
        </xdr:cNvPr>
        <xdr:cNvSpPr/>
      </xdr:nvSpPr>
      <xdr:spPr>
        <a:xfrm>
          <a:off x="14210030" y="2837815"/>
          <a:ext cx="3592830" cy="27305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Notebook Options</a:t>
          </a:r>
          <a:endParaRPr lang="en-US" sz="1100" b="1">
            <a:solidFill>
              <a:schemeClr val="bg1"/>
            </a:solidFill>
          </a:endParaRPr>
        </a:p>
      </xdr:txBody>
    </xdr:sp>
    <xdr:clientData/>
  </xdr:twoCellAnchor>
  <xdr:twoCellAnchor>
    <xdr:from>
      <xdr:col>4</xdr:col>
      <xdr:colOff>9525</xdr:colOff>
      <xdr:row>0</xdr:row>
      <xdr:rowOff>27030</xdr:rowOff>
    </xdr:from>
    <xdr:to>
      <xdr:col>6</xdr:col>
      <xdr:colOff>0</xdr:colOff>
      <xdr:row>1</xdr:row>
      <xdr:rowOff>173182</xdr:rowOff>
    </xdr:to>
    <xdr:sp>
      <xdr:nvSpPr>
        <xdr:cNvPr id="2" name="Rectangle: Rounded Corners 1">
          <a:hlinkClick xmlns:r="http://schemas.openxmlformats.org/officeDocument/2006/relationships" r:id="rId3"/>
        </xdr:cNvPr>
        <xdr:cNvSpPr/>
      </xdr:nvSpPr>
      <xdr:spPr>
        <a:xfrm>
          <a:off x="14210030" y="26670"/>
          <a:ext cx="3583305" cy="46672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baseline="0">
              <a:solidFill>
                <a:schemeClr val="bg1"/>
              </a:solidFill>
            </a:rPr>
            <a:t>Dell Vost NB</a:t>
          </a:r>
          <a:endParaRPr lang="en-US" sz="1100" b="1" baseline="0">
            <a:solidFill>
              <a:schemeClr val="bg1"/>
            </a:solidFill>
          </a:endParaRPr>
        </a:p>
      </xdr:txBody>
    </xdr:sp>
    <xdr:clientData/>
  </xdr:twoCellAnchor>
  <xdr:twoCellAnchor editAs="oneCell">
    <xdr:from>
      <xdr:col>3</xdr:col>
      <xdr:colOff>8659</xdr:colOff>
      <xdr:row>0</xdr:row>
      <xdr:rowOff>34636</xdr:rowOff>
    </xdr:from>
    <xdr:to>
      <xdr:col>4</xdr:col>
      <xdr:colOff>1390</xdr:colOff>
      <xdr:row>17</xdr:row>
      <xdr:rowOff>536862</xdr:rowOff>
    </xdr:to>
    <xdr:pic>
      <xdr:nvPicPr>
        <xdr:cNvPr id="6" name="Picture 5"/>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4365625" y="34290"/>
          <a:ext cx="9836150" cy="3025775"/>
        </a:xfrm>
        <a:prstGeom prst="rect">
          <a:avLst/>
        </a:prstGeom>
      </xdr:spPr>
    </xdr:pic>
    <xdr:clientData/>
  </xdr:twoCellAnchor>
  <xdr:twoCellAnchor editAs="oneCell">
    <xdr:from>
      <xdr:col>0</xdr:col>
      <xdr:colOff>158439</xdr:colOff>
      <xdr:row>0</xdr:row>
      <xdr:rowOff>17318</xdr:rowOff>
    </xdr:from>
    <xdr:to>
      <xdr:col>3</xdr:col>
      <xdr:colOff>190500</xdr:colOff>
      <xdr:row>16</xdr:row>
      <xdr:rowOff>193443</xdr:rowOff>
    </xdr:to>
    <xdr:pic>
      <xdr:nvPicPr>
        <xdr:cNvPr id="10" name="Picture 9">
          <a:hlinkClick xmlns:r="http://schemas.openxmlformats.org/officeDocument/2006/relationships" r:id="rId5"/>
        </xdr:cNvPr>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158115" y="17145"/>
          <a:ext cx="4389755" cy="2466340"/>
        </a:xfrm>
        <a:prstGeom prst="rect">
          <a:avLst/>
        </a:prstGeom>
      </xdr:spPr>
    </xdr:pic>
    <xdr:clientData/>
  </xdr:twoCellAnchor>
  <xdr:twoCellAnchor>
    <xdr:from>
      <xdr:col>4</xdr:col>
      <xdr:colOff>63660</xdr:colOff>
      <xdr:row>5</xdr:row>
      <xdr:rowOff>43296</xdr:rowOff>
    </xdr:from>
    <xdr:to>
      <xdr:col>5</xdr:col>
      <xdr:colOff>1931843</xdr:colOff>
      <xdr:row>7</xdr:row>
      <xdr:rowOff>146339</xdr:rowOff>
    </xdr:to>
    <xdr:sp>
      <xdr:nvSpPr>
        <xdr:cNvPr id="4" name="Rectangle: Rounded Corners 3">
          <a:hlinkClick xmlns:r="http://schemas.openxmlformats.org/officeDocument/2006/relationships" r:id="rId7"/>
        </xdr:cNvPr>
        <xdr:cNvSpPr/>
      </xdr:nvSpPr>
      <xdr:spPr>
        <a:xfrm>
          <a:off x="14264005" y="1125855"/>
          <a:ext cx="3176905" cy="48387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Latitude 3550</a:t>
          </a:r>
          <a:endParaRPr lang="en-US" sz="1100" b="1">
            <a:solidFill>
              <a:schemeClr val="bg1"/>
            </a:solidFill>
          </a:endParaRPr>
        </a:p>
      </xdr:txBody>
    </xdr:sp>
    <xdr:clientData/>
  </xdr:twoCellAnchor>
  <xdr:twoCellAnchor>
    <xdr:from>
      <xdr:col>4</xdr:col>
      <xdr:colOff>19050</xdr:colOff>
      <xdr:row>15</xdr:row>
      <xdr:rowOff>60613</xdr:rowOff>
    </xdr:from>
    <xdr:to>
      <xdr:col>5</xdr:col>
      <xdr:colOff>1914525</xdr:colOff>
      <xdr:row>17</xdr:row>
      <xdr:rowOff>38100</xdr:rowOff>
    </xdr:to>
    <xdr:sp>
      <xdr:nvSpPr>
        <xdr:cNvPr id="7" name="Rectangle: Rounded Corners 6">
          <a:hlinkClick xmlns:r="http://schemas.openxmlformats.org/officeDocument/2006/relationships" r:id="rId8"/>
        </xdr:cNvPr>
        <xdr:cNvSpPr/>
      </xdr:nvSpPr>
      <xdr:spPr>
        <a:xfrm>
          <a:off x="14219555" y="2127250"/>
          <a:ext cx="3204210" cy="434340"/>
        </a:xfrm>
        <a:prstGeom prst="round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6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rPr>
            <a:t>Dell PRO Laptops 13,14,16 PLUS</a:t>
          </a:r>
          <a:endParaRPr lang="en-US" sz="16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endParaRPr>
        </a:p>
      </xdr:txBody>
    </xdr:sp>
    <xdr:clientData/>
  </xdr:twoCellAnchor>
  <xdr:twoCellAnchor>
    <xdr:from>
      <xdr:col>4</xdr:col>
      <xdr:colOff>18634</xdr:colOff>
      <xdr:row>7</xdr:row>
      <xdr:rowOff>181842</xdr:rowOff>
    </xdr:from>
    <xdr:to>
      <xdr:col>6</xdr:col>
      <xdr:colOff>10391</xdr:colOff>
      <xdr:row>15</xdr:row>
      <xdr:rowOff>14201</xdr:rowOff>
    </xdr:to>
    <xdr:sp>
      <xdr:nvSpPr>
        <xdr:cNvPr id="8" name="Rectangle: Rounded Corners 7">
          <a:hlinkClick xmlns:r="http://schemas.openxmlformats.org/officeDocument/2006/relationships" r:id="rId9"/>
        </xdr:cNvPr>
        <xdr:cNvSpPr/>
      </xdr:nvSpPr>
      <xdr:spPr>
        <a:xfrm>
          <a:off x="14218920" y="1645285"/>
          <a:ext cx="3584575" cy="43561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Latitude 7450</a:t>
          </a:r>
          <a:endParaRPr lang="en-US" sz="1100" b="1">
            <a:solidFill>
              <a:schemeClr val="bg1"/>
            </a:solidFill>
          </a:endParaRPr>
        </a:p>
      </xdr:txBody>
    </xdr:sp>
    <xdr:clientData/>
  </xdr:twoCellAnchor>
  <xdr:twoCellAnchor>
    <xdr:from>
      <xdr:col>4</xdr:col>
      <xdr:colOff>9525</xdr:colOff>
      <xdr:row>17</xdr:row>
      <xdr:rowOff>47625</xdr:rowOff>
    </xdr:from>
    <xdr:to>
      <xdr:col>5</xdr:col>
      <xdr:colOff>1932952</xdr:colOff>
      <xdr:row>17</xdr:row>
      <xdr:rowOff>323850</xdr:rowOff>
    </xdr:to>
    <xdr:sp>
      <xdr:nvSpPr>
        <xdr:cNvPr id="9" name="Rectangle: Rounded Corners 8">
          <a:hlinkClick xmlns:r="http://schemas.openxmlformats.org/officeDocument/2006/relationships" r:id="rId10"/>
        </xdr:cNvPr>
        <xdr:cNvSpPr/>
      </xdr:nvSpPr>
      <xdr:spPr>
        <a:xfrm>
          <a:off x="14210030" y="2571115"/>
          <a:ext cx="3232150" cy="276225"/>
        </a:xfrm>
        <a:prstGeom prst="roundRect">
          <a:avLst/>
        </a:prstGeom>
        <a:solidFill>
          <a:schemeClr val="tx2"/>
        </a:soli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DELL Mobile Workstation</a:t>
          </a:r>
          <a:endParaRPr lang="en-US" sz="1100" b="1">
            <a:solidFill>
              <a:schemeClr val="bg1"/>
            </a:solidFill>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2</xdr:col>
      <xdr:colOff>1</xdr:colOff>
      <xdr:row>11</xdr:row>
      <xdr:rowOff>57150</xdr:rowOff>
    </xdr:from>
    <xdr:to>
      <xdr:col>2</xdr:col>
      <xdr:colOff>1066801</xdr:colOff>
      <xdr:row>11</xdr:row>
      <xdr:rowOff>466725</xdr:rowOff>
    </xdr:to>
    <xdr:sp>
      <xdr:nvSpPr>
        <xdr:cNvPr id="16" name="Rectangle: Rounded Corners 15">
          <a:hlinkClick xmlns:r="http://schemas.openxmlformats.org/officeDocument/2006/relationships" r:id="rId1"/>
        </xdr:cNvPr>
        <xdr:cNvSpPr/>
      </xdr:nvSpPr>
      <xdr:spPr>
        <a:xfrm>
          <a:off x="2536190" y="3105785"/>
          <a:ext cx="1066800"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t>Tower Servers</a:t>
          </a:r>
          <a:endParaRPr lang="en-US" sz="1050" b="1"/>
        </a:p>
      </xdr:txBody>
    </xdr:sp>
    <xdr:clientData/>
  </xdr:twoCellAnchor>
  <xdr:twoCellAnchor>
    <xdr:from>
      <xdr:col>2</xdr:col>
      <xdr:colOff>1151166</xdr:colOff>
      <xdr:row>11</xdr:row>
      <xdr:rowOff>89807</xdr:rowOff>
    </xdr:from>
    <xdr:to>
      <xdr:col>3</xdr:col>
      <xdr:colOff>1360715</xdr:colOff>
      <xdr:row>11</xdr:row>
      <xdr:rowOff>468086</xdr:rowOff>
    </xdr:to>
    <xdr:sp>
      <xdr:nvSpPr>
        <xdr:cNvPr id="17" name="Rectangle: Rounded Corners 16">
          <a:hlinkClick xmlns:r="http://schemas.openxmlformats.org/officeDocument/2006/relationships" r:id="rId2"/>
        </xdr:cNvPr>
        <xdr:cNvSpPr/>
      </xdr:nvSpPr>
      <xdr:spPr>
        <a:xfrm>
          <a:off x="3686810" y="3138170"/>
          <a:ext cx="2493645" cy="37846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t>Rack Servers</a:t>
          </a:r>
          <a:endParaRPr lang="en-US" sz="1050" b="1"/>
        </a:p>
      </xdr:txBody>
    </xdr:sp>
    <xdr:clientData/>
  </xdr:twoCellAnchor>
  <xdr:twoCellAnchor>
    <xdr:from>
      <xdr:col>3</xdr:col>
      <xdr:colOff>1517198</xdr:colOff>
      <xdr:row>11</xdr:row>
      <xdr:rowOff>77561</xdr:rowOff>
    </xdr:from>
    <xdr:to>
      <xdr:col>3</xdr:col>
      <xdr:colOff>2971801</xdr:colOff>
      <xdr:row>11</xdr:row>
      <xdr:rowOff>457200</xdr:rowOff>
    </xdr:to>
    <xdr:sp>
      <xdr:nvSpPr>
        <xdr:cNvPr id="18" name="Rectangle: Rounded Corners 17">
          <a:hlinkClick xmlns:r="http://schemas.openxmlformats.org/officeDocument/2006/relationships" r:id="rId3"/>
        </xdr:cNvPr>
        <xdr:cNvSpPr/>
      </xdr:nvSpPr>
      <xdr:spPr>
        <a:xfrm>
          <a:off x="6337300" y="3126105"/>
          <a:ext cx="1454785" cy="37973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t>HP SAN Storage </a:t>
          </a:r>
          <a:endParaRPr lang="en-US" sz="1050" b="1"/>
        </a:p>
      </xdr:txBody>
    </xdr:sp>
    <xdr:clientData/>
  </xdr:twoCellAnchor>
  <xdr:twoCellAnchor>
    <xdr:from>
      <xdr:col>3</xdr:col>
      <xdr:colOff>3038475</xdr:colOff>
      <xdr:row>11</xdr:row>
      <xdr:rowOff>66675</xdr:rowOff>
    </xdr:from>
    <xdr:to>
      <xdr:col>3</xdr:col>
      <xdr:colOff>4124325</xdr:colOff>
      <xdr:row>11</xdr:row>
      <xdr:rowOff>476250</xdr:rowOff>
    </xdr:to>
    <xdr:sp>
      <xdr:nvSpPr>
        <xdr:cNvPr id="19" name="Rectangle: Rounded Corners 18">
          <a:hlinkClick xmlns:r="http://schemas.openxmlformats.org/officeDocument/2006/relationships" r:id="rId4"/>
        </xdr:cNvPr>
        <xdr:cNvSpPr/>
      </xdr:nvSpPr>
      <xdr:spPr>
        <a:xfrm>
          <a:off x="7858760" y="3115310"/>
          <a:ext cx="1085850"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t>HP </a:t>
          </a:r>
          <a:r>
            <a:rPr lang="en-US" sz="1050" b="1">
              <a:solidFill>
                <a:schemeClr val="lt1"/>
              </a:solidFill>
              <a:effectLst/>
              <a:latin typeface="+mn-lt"/>
              <a:ea typeface="+mn-ea"/>
              <a:cs typeface="+mn-cs"/>
            </a:rPr>
            <a:t>Servers</a:t>
          </a:r>
          <a:r>
            <a:rPr lang="en-US" sz="1050" b="1"/>
            <a:t> CPU</a:t>
          </a:r>
          <a:endParaRPr lang="en-US" sz="1050" b="1"/>
        </a:p>
      </xdr:txBody>
    </xdr:sp>
    <xdr:clientData/>
  </xdr:twoCellAnchor>
  <xdr:twoCellAnchor>
    <xdr:from>
      <xdr:col>3</xdr:col>
      <xdr:colOff>4143375</xdr:colOff>
      <xdr:row>11</xdr:row>
      <xdr:rowOff>66675</xdr:rowOff>
    </xdr:from>
    <xdr:to>
      <xdr:col>3</xdr:col>
      <xdr:colOff>5514975</xdr:colOff>
      <xdr:row>11</xdr:row>
      <xdr:rowOff>476250</xdr:rowOff>
    </xdr:to>
    <xdr:sp>
      <xdr:nvSpPr>
        <xdr:cNvPr id="20" name="Rectangle: Rounded Corners 19">
          <a:hlinkClick xmlns:r="http://schemas.openxmlformats.org/officeDocument/2006/relationships" r:id="rId5"/>
        </xdr:cNvPr>
        <xdr:cNvSpPr/>
      </xdr:nvSpPr>
      <xdr:spPr>
        <a:xfrm>
          <a:off x="8963660" y="3115310"/>
          <a:ext cx="1371600"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t>HP Server Memory</a:t>
          </a:r>
          <a:endParaRPr lang="en-US" sz="1100" b="1"/>
        </a:p>
      </xdr:txBody>
    </xdr:sp>
    <xdr:clientData/>
  </xdr:twoCellAnchor>
  <xdr:twoCellAnchor>
    <xdr:from>
      <xdr:col>3</xdr:col>
      <xdr:colOff>5534025</xdr:colOff>
      <xdr:row>11</xdr:row>
      <xdr:rowOff>66675</xdr:rowOff>
    </xdr:from>
    <xdr:to>
      <xdr:col>3</xdr:col>
      <xdr:colOff>6886575</xdr:colOff>
      <xdr:row>11</xdr:row>
      <xdr:rowOff>476250</xdr:rowOff>
    </xdr:to>
    <xdr:sp>
      <xdr:nvSpPr>
        <xdr:cNvPr id="21" name="Rectangle: Rounded Corners 20">
          <a:hlinkClick xmlns:r="http://schemas.openxmlformats.org/officeDocument/2006/relationships" r:id="rId6"/>
        </xdr:cNvPr>
        <xdr:cNvSpPr/>
      </xdr:nvSpPr>
      <xdr:spPr>
        <a:xfrm>
          <a:off x="10354310" y="3115310"/>
          <a:ext cx="1352550"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t>HP Server Hard Disk </a:t>
          </a:r>
          <a:endParaRPr lang="en-US" sz="1050" b="1"/>
        </a:p>
      </xdr:txBody>
    </xdr:sp>
    <xdr:clientData/>
  </xdr:twoCellAnchor>
  <xdr:twoCellAnchor>
    <xdr:from>
      <xdr:col>4</xdr:col>
      <xdr:colOff>47831</xdr:colOff>
      <xdr:row>5</xdr:row>
      <xdr:rowOff>19793</xdr:rowOff>
    </xdr:from>
    <xdr:to>
      <xdr:col>5</xdr:col>
      <xdr:colOff>2065317</xdr:colOff>
      <xdr:row>7</xdr:row>
      <xdr:rowOff>105889</xdr:rowOff>
    </xdr:to>
    <xdr:sp>
      <xdr:nvSpPr>
        <xdr:cNvPr id="29" name="Rectangle: Rounded Corners 28">
          <a:hlinkClick xmlns:r="http://schemas.openxmlformats.org/officeDocument/2006/relationships" r:id="rId7"/>
        </xdr:cNvPr>
        <xdr:cNvSpPr/>
      </xdr:nvSpPr>
      <xdr:spPr>
        <a:xfrm>
          <a:off x="14231620" y="1255395"/>
          <a:ext cx="3090545" cy="4603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RACK DL20</a:t>
          </a:r>
          <a:endParaRPr lang="en-US" sz="1400" b="1"/>
        </a:p>
      </xdr:txBody>
    </xdr:sp>
    <xdr:clientData/>
  </xdr:twoCellAnchor>
  <xdr:twoCellAnchor>
    <xdr:from>
      <xdr:col>4</xdr:col>
      <xdr:colOff>50763</xdr:colOff>
      <xdr:row>8</xdr:row>
      <xdr:rowOff>108858</xdr:rowOff>
    </xdr:from>
    <xdr:to>
      <xdr:col>5</xdr:col>
      <xdr:colOff>2065899</xdr:colOff>
      <xdr:row>8</xdr:row>
      <xdr:rowOff>581426</xdr:rowOff>
    </xdr:to>
    <xdr:sp>
      <xdr:nvSpPr>
        <xdr:cNvPr id="30" name="Rectangle: Rounded Corners 29">
          <a:hlinkClick xmlns:r="http://schemas.openxmlformats.org/officeDocument/2006/relationships" r:id="rId8"/>
        </xdr:cNvPr>
        <xdr:cNvSpPr/>
      </xdr:nvSpPr>
      <xdr:spPr>
        <a:xfrm>
          <a:off x="14234160" y="1906270"/>
          <a:ext cx="3088640" cy="4724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RACK DL360</a:t>
          </a:r>
          <a:endParaRPr lang="en-US" sz="1400" b="1"/>
        </a:p>
      </xdr:txBody>
    </xdr:sp>
    <xdr:clientData/>
  </xdr:twoCellAnchor>
  <xdr:twoCellAnchor>
    <xdr:from>
      <xdr:col>4</xdr:col>
      <xdr:colOff>63788</xdr:colOff>
      <xdr:row>1</xdr:row>
      <xdr:rowOff>168235</xdr:rowOff>
    </xdr:from>
    <xdr:to>
      <xdr:col>5</xdr:col>
      <xdr:colOff>2062347</xdr:colOff>
      <xdr:row>4</xdr:row>
      <xdr:rowOff>72241</xdr:rowOff>
    </xdr:to>
    <xdr:sp>
      <xdr:nvSpPr>
        <xdr:cNvPr id="31" name="Rectangle: Rounded Corners 30">
          <a:hlinkClick xmlns:r="http://schemas.openxmlformats.org/officeDocument/2006/relationships" r:id="rId9"/>
        </xdr:cNvPr>
        <xdr:cNvSpPr/>
      </xdr:nvSpPr>
      <xdr:spPr>
        <a:xfrm>
          <a:off x="14247495" y="574675"/>
          <a:ext cx="3071495" cy="54546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Tower ML30</a:t>
          </a:r>
          <a:r>
            <a:rPr lang="en-US" sz="1400" b="1" baseline="0"/>
            <a:t> </a:t>
          </a:r>
          <a:r>
            <a:rPr lang="en-US" sz="1400" b="1"/>
            <a:t>&amp; ML350</a:t>
          </a:r>
          <a:endParaRPr lang="en-US" sz="1400" b="1"/>
        </a:p>
      </xdr:txBody>
    </xdr:sp>
    <xdr:clientData/>
  </xdr:twoCellAnchor>
  <xdr:twoCellAnchor>
    <xdr:from>
      <xdr:col>4</xdr:col>
      <xdr:colOff>77719</xdr:colOff>
      <xdr:row>8</xdr:row>
      <xdr:rowOff>682831</xdr:rowOff>
    </xdr:from>
    <xdr:to>
      <xdr:col>5</xdr:col>
      <xdr:colOff>2063104</xdr:colOff>
      <xdr:row>10</xdr:row>
      <xdr:rowOff>49947</xdr:rowOff>
    </xdr:to>
    <xdr:sp>
      <xdr:nvSpPr>
        <xdr:cNvPr id="32" name="Rectangle: Rounded Corners 31">
          <a:hlinkClick xmlns:r="http://schemas.openxmlformats.org/officeDocument/2006/relationships" r:id="rId10"/>
        </xdr:cNvPr>
        <xdr:cNvSpPr/>
      </xdr:nvSpPr>
      <xdr:spPr>
        <a:xfrm>
          <a:off x="14261465" y="2480310"/>
          <a:ext cx="3058160" cy="42735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RACK DL380</a:t>
          </a:r>
          <a:endParaRPr lang="en-US" sz="1400" b="1"/>
        </a:p>
      </xdr:txBody>
    </xdr:sp>
    <xdr:clientData/>
  </xdr:twoCellAnchor>
  <xdr:twoCellAnchor>
    <xdr:from>
      <xdr:col>3</xdr:col>
      <xdr:colOff>6925235</xdr:colOff>
      <xdr:row>11</xdr:row>
      <xdr:rowOff>64995</xdr:rowOff>
    </xdr:from>
    <xdr:to>
      <xdr:col>4</xdr:col>
      <xdr:colOff>784860</xdr:colOff>
      <xdr:row>11</xdr:row>
      <xdr:rowOff>465045</xdr:rowOff>
    </xdr:to>
    <xdr:sp>
      <xdr:nvSpPr>
        <xdr:cNvPr id="37" name="Rectangle: Rounded Corners 36">
          <a:hlinkClick xmlns:r="http://schemas.openxmlformats.org/officeDocument/2006/relationships" r:id="rId11"/>
        </xdr:cNvPr>
        <xdr:cNvSpPr/>
      </xdr:nvSpPr>
      <xdr:spPr>
        <a:xfrm>
          <a:off x="11744960" y="3113405"/>
          <a:ext cx="3223895" cy="40005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Power Supplies</a:t>
          </a:r>
          <a:endParaRPr lang="en-US" sz="1200" b="1"/>
        </a:p>
      </xdr:txBody>
    </xdr:sp>
    <xdr:clientData/>
  </xdr:twoCellAnchor>
  <xdr:twoCellAnchor>
    <xdr:from>
      <xdr:col>4</xdr:col>
      <xdr:colOff>1117787</xdr:colOff>
      <xdr:row>11</xdr:row>
      <xdr:rowOff>53789</xdr:rowOff>
    </xdr:from>
    <xdr:to>
      <xdr:col>5</xdr:col>
      <xdr:colOff>1243852</xdr:colOff>
      <xdr:row>11</xdr:row>
      <xdr:rowOff>453839</xdr:rowOff>
    </xdr:to>
    <xdr:sp>
      <xdr:nvSpPr>
        <xdr:cNvPr id="39" name="Rectangle: Rounded Corners 38">
          <a:hlinkClick xmlns:r="http://schemas.openxmlformats.org/officeDocument/2006/relationships" r:id="rId12"/>
        </xdr:cNvPr>
        <xdr:cNvSpPr/>
      </xdr:nvSpPr>
      <xdr:spPr>
        <a:xfrm>
          <a:off x="15257145" y="3101975"/>
          <a:ext cx="1243330" cy="40005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t>HP Cards</a:t>
          </a:r>
          <a:endParaRPr lang="en-US" sz="1050" b="1"/>
        </a:p>
      </xdr:txBody>
    </xdr:sp>
    <xdr:clientData/>
  </xdr:twoCellAnchor>
  <xdr:twoCellAnchor>
    <xdr:from>
      <xdr:col>5</xdr:col>
      <xdr:colOff>1289798</xdr:colOff>
      <xdr:row>11</xdr:row>
      <xdr:rowOff>42584</xdr:rowOff>
    </xdr:from>
    <xdr:to>
      <xdr:col>5</xdr:col>
      <xdr:colOff>2599765</xdr:colOff>
      <xdr:row>11</xdr:row>
      <xdr:rowOff>442634</xdr:rowOff>
    </xdr:to>
    <xdr:sp>
      <xdr:nvSpPr>
        <xdr:cNvPr id="42" name="Rectangle: Rounded Corners 41">
          <a:hlinkClick xmlns:r="http://schemas.openxmlformats.org/officeDocument/2006/relationships" r:id="rId13"/>
        </xdr:cNvPr>
        <xdr:cNvSpPr/>
      </xdr:nvSpPr>
      <xdr:spPr>
        <a:xfrm>
          <a:off x="16546830" y="3091180"/>
          <a:ext cx="1132205" cy="40005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t>HP Win Server</a:t>
          </a:r>
          <a:endParaRPr lang="en-US" sz="1050" b="1"/>
        </a:p>
      </xdr:txBody>
    </xdr:sp>
    <xdr:clientData/>
  </xdr:twoCellAnchor>
  <xdr:twoCellAnchor editAs="oneCell">
    <xdr:from>
      <xdr:col>1</xdr:col>
      <xdr:colOff>45719</xdr:colOff>
      <xdr:row>1</xdr:row>
      <xdr:rowOff>17319</xdr:rowOff>
    </xdr:from>
    <xdr:to>
      <xdr:col>3</xdr:col>
      <xdr:colOff>15007</xdr:colOff>
      <xdr:row>8</xdr:row>
      <xdr:rowOff>857250</xdr:rowOff>
    </xdr:to>
    <xdr:pic>
      <xdr:nvPicPr>
        <xdr:cNvPr id="5" name="Picture 4">
          <a:hlinkClick xmlns:r="http://schemas.openxmlformats.org/officeDocument/2006/relationships" r:id="rId14"/>
        </xdr:cNvPr>
        <xdr:cNvPicPr>
          <a:picLocks noChangeAspect="1"/>
        </xdr:cNvPicPr>
      </xdr:nvPicPr>
      <xdr:blipFill>
        <a:blip r:embed="rId15" cstate="print">
          <a:extLst>
            <a:ext uri="{28A0092B-C50C-407E-A947-70E740481C1C}">
              <a14:useLocalDpi xmlns:a14="http://schemas.microsoft.com/office/drawing/2010/main" val="0"/>
            </a:ext>
          </a:extLst>
        </a:blip>
        <a:stretch>
          <a:fillRect/>
        </a:stretch>
      </xdr:blipFill>
      <xdr:spPr>
        <a:xfrm>
          <a:off x="378460" y="424180"/>
          <a:ext cx="4456430" cy="2230755"/>
        </a:xfrm>
        <a:prstGeom prst="rect">
          <a:avLst/>
        </a:prstGeom>
      </xdr:spPr>
    </xdr:pic>
    <xdr:clientData/>
  </xdr:twoCellAnchor>
  <xdr:twoCellAnchor editAs="oneCell">
    <xdr:from>
      <xdr:col>3</xdr:col>
      <xdr:colOff>34636</xdr:colOff>
      <xdr:row>1</xdr:row>
      <xdr:rowOff>40970</xdr:rowOff>
    </xdr:from>
    <xdr:to>
      <xdr:col>4</xdr:col>
      <xdr:colOff>1731</xdr:colOff>
      <xdr:row>10</xdr:row>
      <xdr:rowOff>173183</xdr:rowOff>
    </xdr:to>
    <xdr:pic>
      <xdr:nvPicPr>
        <xdr:cNvPr id="3" name="Picture 2"/>
        <xdr:cNvPicPr>
          <a:picLocks noChangeAspect="1"/>
        </xdr:cNvPicPr>
      </xdr:nvPicPr>
      <xdr:blipFill>
        <a:blip r:embed="rId16" cstate="print">
          <a:extLst>
            <a:ext uri="{28A0092B-C50C-407E-A947-70E740481C1C}">
              <a14:useLocalDpi xmlns:a14="http://schemas.microsoft.com/office/drawing/2010/main" val="0"/>
            </a:ext>
          </a:extLst>
        </a:blip>
        <a:stretch>
          <a:fillRect/>
        </a:stretch>
      </xdr:blipFill>
      <xdr:spPr>
        <a:xfrm>
          <a:off x="4854575" y="447675"/>
          <a:ext cx="9330690" cy="258318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9526</xdr:colOff>
      <xdr:row>1</xdr:row>
      <xdr:rowOff>7620</xdr:rowOff>
    </xdr:from>
    <xdr:to>
      <xdr:col>2</xdr:col>
      <xdr:colOff>1470658</xdr:colOff>
      <xdr:row>9</xdr:row>
      <xdr:rowOff>779143</xdr:rowOff>
    </xdr:to>
    <xdr:pic>
      <xdr:nvPicPr>
        <xdr:cNvPr id="5" name="Picture 4">
          <a:hlinkClick xmlns:r="http://schemas.openxmlformats.org/officeDocument/2006/relationships" r:id="rId1"/>
        </xdr:cNvPr>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88595" y="118745"/>
          <a:ext cx="3582035" cy="2604770"/>
        </a:xfrm>
        <a:prstGeom prst="rect">
          <a:avLst/>
        </a:prstGeom>
      </xdr:spPr>
    </xdr:pic>
    <xdr:clientData/>
  </xdr:twoCellAnchor>
  <xdr:twoCellAnchor editAs="oneCell">
    <xdr:from>
      <xdr:col>3</xdr:col>
      <xdr:colOff>22860</xdr:colOff>
      <xdr:row>1</xdr:row>
      <xdr:rowOff>15240</xdr:rowOff>
    </xdr:from>
    <xdr:to>
      <xdr:col>5</xdr:col>
      <xdr:colOff>894256</xdr:colOff>
      <xdr:row>11</xdr:row>
      <xdr:rowOff>0</xdr:rowOff>
    </xdr:to>
    <xdr:pic>
      <xdr:nvPicPr>
        <xdr:cNvPr id="3" name="Picture 2"/>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4453255" y="126365"/>
          <a:ext cx="11958320" cy="285750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3</xdr:col>
      <xdr:colOff>27293</xdr:colOff>
      <xdr:row>1</xdr:row>
      <xdr:rowOff>65442</xdr:rowOff>
    </xdr:from>
    <xdr:to>
      <xdr:col>4</xdr:col>
      <xdr:colOff>1198868</xdr:colOff>
      <xdr:row>3</xdr:row>
      <xdr:rowOff>84667</xdr:rowOff>
    </xdr:to>
    <xdr:sp>
      <xdr:nvSpPr>
        <xdr:cNvPr id="9" name="Rectangle: Rounded Corners 8">
          <a:hlinkClick xmlns:r="http://schemas.openxmlformats.org/officeDocument/2006/relationships" r:id="rId1"/>
        </xdr:cNvPr>
        <xdr:cNvSpPr/>
      </xdr:nvSpPr>
      <xdr:spPr>
        <a:xfrm>
          <a:off x="11268075" y="288290"/>
          <a:ext cx="2472055" cy="66929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 Lenovo ULTRA Series Notebook</a:t>
          </a:r>
          <a:endParaRPr lang="en-US" sz="1100" b="1">
            <a:solidFill>
              <a:schemeClr val="bg1"/>
            </a:solidFill>
          </a:endParaRPr>
        </a:p>
      </xdr:txBody>
    </xdr:sp>
    <xdr:clientData/>
  </xdr:twoCellAnchor>
  <xdr:twoCellAnchor>
    <xdr:from>
      <xdr:col>3</xdr:col>
      <xdr:colOff>34913</xdr:colOff>
      <xdr:row>6</xdr:row>
      <xdr:rowOff>250203</xdr:rowOff>
    </xdr:from>
    <xdr:to>
      <xdr:col>4</xdr:col>
      <xdr:colOff>1185333</xdr:colOff>
      <xdr:row>6</xdr:row>
      <xdr:rowOff>793751</xdr:rowOff>
    </xdr:to>
    <xdr:sp>
      <xdr:nvSpPr>
        <xdr:cNvPr id="19" name="Rectangle: Rounded Corners 18">
          <a:hlinkClick xmlns:r="http://schemas.openxmlformats.org/officeDocument/2006/relationships" r:id="rId2"/>
        </xdr:cNvPr>
        <xdr:cNvSpPr/>
      </xdr:nvSpPr>
      <xdr:spPr>
        <a:xfrm>
          <a:off x="11275695" y="1763395"/>
          <a:ext cx="2451100" cy="54356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lt1"/>
              </a:solidFill>
              <a:effectLst/>
              <a:latin typeface="+mn-lt"/>
              <a:ea typeface="+mn-ea"/>
              <a:cs typeface="+mn-cs"/>
            </a:rPr>
            <a:t>Lenovo ThinkPad T-SERIES</a:t>
          </a:r>
          <a:r>
            <a:rPr lang="en-US" sz="1100" b="1" baseline="0">
              <a:solidFill>
                <a:schemeClr val="lt1"/>
              </a:solidFill>
              <a:effectLst/>
              <a:latin typeface="+mn-lt"/>
              <a:ea typeface="+mn-ea"/>
              <a:cs typeface="+mn-cs"/>
            </a:rPr>
            <a:t> </a:t>
          </a:r>
          <a:endParaRPr lang="en-US" sz="1100" b="1">
            <a:solidFill>
              <a:schemeClr val="bg1"/>
            </a:solidFill>
          </a:endParaRPr>
        </a:p>
      </xdr:txBody>
    </xdr:sp>
    <xdr:clientData/>
  </xdr:twoCellAnchor>
  <xdr:twoCellAnchor>
    <xdr:from>
      <xdr:col>3</xdr:col>
      <xdr:colOff>39781</xdr:colOff>
      <xdr:row>6</xdr:row>
      <xdr:rowOff>846666</xdr:rowOff>
    </xdr:from>
    <xdr:to>
      <xdr:col>4</xdr:col>
      <xdr:colOff>1211356</xdr:colOff>
      <xdr:row>7</xdr:row>
      <xdr:rowOff>106679</xdr:rowOff>
    </xdr:to>
    <xdr:sp>
      <xdr:nvSpPr>
        <xdr:cNvPr id="21" name="Rectangle: Rounded Corners 20">
          <a:hlinkClick xmlns:r="http://schemas.openxmlformats.org/officeDocument/2006/relationships" r:id="rId3"/>
        </xdr:cNvPr>
        <xdr:cNvSpPr/>
      </xdr:nvSpPr>
      <xdr:spPr>
        <a:xfrm>
          <a:off x="11280775" y="2359660"/>
          <a:ext cx="2472055" cy="532765"/>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defRPr/>
          </a:pPr>
          <a:r>
            <a:rPr lang="en-US" sz="1100" b="1">
              <a:solidFill>
                <a:schemeClr val="lt1"/>
              </a:solidFill>
              <a:effectLst/>
              <a:latin typeface="+mn-lt"/>
              <a:ea typeface="+mn-ea"/>
              <a:cs typeface="+mn-cs"/>
            </a:rPr>
            <a:t> Notebook Options</a:t>
          </a:r>
          <a:endParaRPr lang="en-US">
            <a:effectLst/>
          </a:endParaRPr>
        </a:p>
      </xdr:txBody>
    </xdr:sp>
    <xdr:clientData/>
  </xdr:twoCellAnchor>
  <xdr:twoCellAnchor>
    <xdr:from>
      <xdr:col>3</xdr:col>
      <xdr:colOff>19673</xdr:colOff>
      <xdr:row>3</xdr:row>
      <xdr:rowOff>145004</xdr:rowOff>
    </xdr:from>
    <xdr:to>
      <xdr:col>4</xdr:col>
      <xdr:colOff>1191248</xdr:colOff>
      <xdr:row>6</xdr:row>
      <xdr:rowOff>201083</xdr:rowOff>
    </xdr:to>
    <xdr:sp>
      <xdr:nvSpPr>
        <xdr:cNvPr id="2" name="Rectangle: Rounded Corners 1">
          <a:hlinkClick xmlns:r="http://schemas.openxmlformats.org/officeDocument/2006/relationships" r:id="rId4"/>
        </xdr:cNvPr>
        <xdr:cNvSpPr/>
      </xdr:nvSpPr>
      <xdr:spPr>
        <a:xfrm>
          <a:off x="11260455" y="1017905"/>
          <a:ext cx="2472055" cy="69596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defRPr/>
          </a:pPr>
          <a:r>
            <a:rPr lang="en-US" sz="1100" b="1">
              <a:solidFill>
                <a:schemeClr val="lt1"/>
              </a:solidFill>
              <a:effectLst/>
              <a:latin typeface="+mn-lt"/>
              <a:ea typeface="+mn-ea"/>
              <a:cs typeface="+mn-cs"/>
            </a:rPr>
            <a:t> Lenovo ThinkPad E-SERIES</a:t>
          </a:r>
          <a:r>
            <a:rPr lang="en-US" sz="1100" b="1" baseline="0">
              <a:solidFill>
                <a:schemeClr val="lt1"/>
              </a:solidFill>
              <a:effectLst/>
              <a:latin typeface="+mn-lt"/>
              <a:ea typeface="+mn-ea"/>
              <a:cs typeface="+mn-cs"/>
            </a:rPr>
            <a:t> 1</a:t>
          </a:r>
          <a:r>
            <a:rPr lang="ar-JO" sz="1100" b="1" baseline="0">
              <a:solidFill>
                <a:schemeClr val="lt1"/>
              </a:solidFill>
              <a:effectLst/>
              <a:latin typeface="+mn-lt"/>
              <a:ea typeface="+mn-ea"/>
              <a:cs typeface="+mn-cs"/>
            </a:rPr>
            <a:t>3</a:t>
          </a:r>
          <a:r>
            <a:rPr lang="en-US" sz="1100" b="1" baseline="0">
              <a:solidFill>
                <a:schemeClr val="lt1"/>
              </a:solidFill>
              <a:effectLst/>
              <a:latin typeface="+mn-lt"/>
              <a:ea typeface="+mn-ea"/>
              <a:cs typeface="+mn-cs"/>
            </a:rPr>
            <a:t>GEN</a:t>
          </a:r>
          <a:endParaRPr lang="en-US">
            <a:effectLst/>
          </a:endParaRPr>
        </a:p>
      </xdr:txBody>
    </xdr:sp>
    <xdr:clientData/>
  </xdr:twoCellAnchor>
  <xdr:twoCellAnchor editAs="oneCell">
    <xdr:from>
      <xdr:col>0</xdr:col>
      <xdr:colOff>161636</xdr:colOff>
      <xdr:row>1</xdr:row>
      <xdr:rowOff>7620</xdr:rowOff>
    </xdr:from>
    <xdr:to>
      <xdr:col>1</xdr:col>
      <xdr:colOff>2130884</xdr:colOff>
      <xdr:row>6</xdr:row>
      <xdr:rowOff>1236344</xdr:rowOff>
    </xdr:to>
    <xdr:pic>
      <xdr:nvPicPr>
        <xdr:cNvPr id="6" name="Picture 5">
          <a:hlinkClick xmlns:r="http://schemas.openxmlformats.org/officeDocument/2006/relationships" r:id="rId5"/>
        </xdr:cNvPr>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161290" y="230505"/>
          <a:ext cx="2139950" cy="2518410"/>
        </a:xfrm>
        <a:prstGeom prst="rect">
          <a:avLst/>
        </a:prstGeom>
      </xdr:spPr>
    </xdr:pic>
    <xdr:clientData/>
  </xdr:twoCellAnchor>
  <xdr:twoCellAnchor editAs="oneCell">
    <xdr:from>
      <xdr:col>2</xdr:col>
      <xdr:colOff>31258</xdr:colOff>
      <xdr:row>1</xdr:row>
      <xdr:rowOff>7294</xdr:rowOff>
    </xdr:from>
    <xdr:to>
      <xdr:col>2</xdr:col>
      <xdr:colOff>7504208</xdr:colOff>
      <xdr:row>7</xdr:row>
      <xdr:rowOff>148146</xdr:rowOff>
    </xdr:to>
    <xdr:pic>
      <xdr:nvPicPr>
        <xdr:cNvPr id="4" name="Picture 3"/>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2331720" y="229870"/>
          <a:ext cx="7472680" cy="2704465"/>
        </a:xfrm>
        <a:prstGeom prst="rect">
          <a:avLst/>
        </a:prstGeom>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3</xdr:col>
      <xdr:colOff>45944</xdr:colOff>
      <xdr:row>1</xdr:row>
      <xdr:rowOff>280147</xdr:rowOff>
    </xdr:from>
    <xdr:to>
      <xdr:col>4</xdr:col>
      <xdr:colOff>1388969</xdr:colOff>
      <xdr:row>5</xdr:row>
      <xdr:rowOff>100853</xdr:rowOff>
    </xdr:to>
    <xdr:sp>
      <xdr:nvSpPr>
        <xdr:cNvPr id="4" name="Rectangle: Rounded Corners 3">
          <a:hlinkClick xmlns:r="http://schemas.openxmlformats.org/officeDocument/2006/relationships" r:id="rId1"/>
        </xdr:cNvPr>
        <xdr:cNvSpPr/>
      </xdr:nvSpPr>
      <xdr:spPr>
        <a:xfrm>
          <a:off x="12409170" y="391160"/>
          <a:ext cx="2416175" cy="80073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bg1"/>
              </a:solidFill>
            </a:rPr>
            <a:t>Lenovo Desktops</a:t>
          </a:r>
          <a:endParaRPr lang="en-US" sz="1200" b="1">
            <a:solidFill>
              <a:schemeClr val="bg1"/>
            </a:solidFill>
          </a:endParaRPr>
        </a:p>
      </xdr:txBody>
    </xdr:sp>
    <xdr:clientData/>
  </xdr:twoCellAnchor>
  <xdr:twoCellAnchor>
    <xdr:from>
      <xdr:col>3</xdr:col>
      <xdr:colOff>34738</xdr:colOff>
      <xdr:row>5</xdr:row>
      <xdr:rowOff>160691</xdr:rowOff>
    </xdr:from>
    <xdr:to>
      <xdr:col>4</xdr:col>
      <xdr:colOff>1377763</xdr:colOff>
      <xdr:row>9</xdr:row>
      <xdr:rowOff>100852</xdr:rowOff>
    </xdr:to>
    <xdr:sp>
      <xdr:nvSpPr>
        <xdr:cNvPr id="10" name="Rectangle: Rounded Corners 9">
          <a:hlinkClick xmlns:r="http://schemas.openxmlformats.org/officeDocument/2006/relationships" r:id="rId2"/>
        </xdr:cNvPr>
        <xdr:cNvSpPr/>
      </xdr:nvSpPr>
      <xdr:spPr>
        <a:xfrm>
          <a:off x="12397740" y="1252220"/>
          <a:ext cx="2416175" cy="79311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bg1"/>
              </a:solidFill>
            </a:rPr>
            <a:t>Lenovo Workstation</a:t>
          </a:r>
          <a:endParaRPr lang="en-US" sz="1200" b="1">
            <a:solidFill>
              <a:schemeClr val="bg1"/>
            </a:solidFill>
          </a:endParaRPr>
        </a:p>
      </xdr:txBody>
    </xdr:sp>
    <xdr:clientData/>
  </xdr:twoCellAnchor>
  <xdr:twoCellAnchor>
    <xdr:from>
      <xdr:col>3</xdr:col>
      <xdr:colOff>38324</xdr:colOff>
      <xdr:row>9</xdr:row>
      <xdr:rowOff>179294</xdr:rowOff>
    </xdr:from>
    <xdr:to>
      <xdr:col>4</xdr:col>
      <xdr:colOff>1381349</xdr:colOff>
      <xdr:row>10</xdr:row>
      <xdr:rowOff>181311</xdr:rowOff>
    </xdr:to>
    <xdr:sp>
      <xdr:nvSpPr>
        <xdr:cNvPr id="11" name="Rectangle: Rounded Corners 10">
          <a:hlinkClick xmlns:r="http://schemas.openxmlformats.org/officeDocument/2006/relationships" r:id="rId3"/>
        </xdr:cNvPr>
        <xdr:cNvSpPr/>
      </xdr:nvSpPr>
      <xdr:spPr>
        <a:xfrm>
          <a:off x="12401550" y="2124075"/>
          <a:ext cx="2416175" cy="68770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bg1"/>
              </a:solidFill>
            </a:rPr>
            <a:t>LENOVO LED</a:t>
          </a:r>
          <a:endParaRPr lang="en-US" sz="1200" b="1">
            <a:solidFill>
              <a:schemeClr val="bg1"/>
            </a:solidFill>
          </a:endParaRPr>
        </a:p>
      </xdr:txBody>
    </xdr:sp>
    <xdr:clientData/>
  </xdr:twoCellAnchor>
  <xdr:twoCellAnchor editAs="oneCell">
    <xdr:from>
      <xdr:col>1</xdr:col>
      <xdr:colOff>15240</xdr:colOff>
      <xdr:row>1</xdr:row>
      <xdr:rowOff>22860</xdr:rowOff>
    </xdr:from>
    <xdr:to>
      <xdr:col>1</xdr:col>
      <xdr:colOff>1830926</xdr:colOff>
      <xdr:row>9</xdr:row>
      <xdr:rowOff>668654</xdr:rowOff>
    </xdr:to>
    <xdr:pic>
      <xdr:nvPicPr>
        <xdr:cNvPr id="7" name="Picture 6">
          <a:hlinkClick xmlns:r="http://schemas.openxmlformats.org/officeDocument/2006/relationships" r:id="rId4"/>
        </xdr:cNvPr>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194310" y="133985"/>
          <a:ext cx="1815465" cy="2479040"/>
        </a:xfrm>
        <a:prstGeom prst="rect">
          <a:avLst/>
        </a:prstGeom>
      </xdr:spPr>
    </xdr:pic>
    <xdr:clientData/>
  </xdr:twoCellAnchor>
  <xdr:twoCellAnchor editAs="oneCell">
    <xdr:from>
      <xdr:col>2</xdr:col>
      <xdr:colOff>30788</xdr:colOff>
      <xdr:row>1</xdr:row>
      <xdr:rowOff>15239</xdr:rowOff>
    </xdr:from>
    <xdr:to>
      <xdr:col>2</xdr:col>
      <xdr:colOff>8517687</xdr:colOff>
      <xdr:row>11</xdr:row>
      <xdr:rowOff>173422</xdr:rowOff>
    </xdr:to>
    <xdr:pic>
      <xdr:nvPicPr>
        <xdr:cNvPr id="3" name="Picture 2"/>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379980" y="125730"/>
          <a:ext cx="8486775" cy="2891790"/>
        </a:xfrm>
        <a:prstGeom prst="rect">
          <a:avLst/>
        </a:prstGeom>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3</xdr:col>
      <xdr:colOff>14944</xdr:colOff>
      <xdr:row>1</xdr:row>
      <xdr:rowOff>294153</xdr:rowOff>
    </xdr:from>
    <xdr:to>
      <xdr:col>4</xdr:col>
      <xdr:colOff>1005544</xdr:colOff>
      <xdr:row>6</xdr:row>
      <xdr:rowOff>84604</xdr:rowOff>
    </xdr:to>
    <xdr:sp>
      <xdr:nvSpPr>
        <xdr:cNvPr id="24" name="Rectangle: Rounded Corners 23">
          <a:hlinkClick xmlns:r="http://schemas.openxmlformats.org/officeDocument/2006/relationships" r:id="rId1"/>
        </xdr:cNvPr>
        <xdr:cNvSpPr/>
      </xdr:nvSpPr>
      <xdr:spPr>
        <a:xfrm>
          <a:off x="12450445" y="517525"/>
          <a:ext cx="2185670" cy="112141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LENOVO - Servers</a:t>
          </a:r>
          <a:endParaRPr lang="en-US" sz="1100" b="1">
            <a:solidFill>
              <a:schemeClr val="bg1"/>
            </a:solidFill>
          </a:endParaRPr>
        </a:p>
      </xdr:txBody>
    </xdr:sp>
    <xdr:clientData/>
  </xdr:twoCellAnchor>
  <xdr:twoCellAnchor>
    <xdr:from>
      <xdr:col>3</xdr:col>
      <xdr:colOff>7845</xdr:colOff>
      <xdr:row>7</xdr:row>
      <xdr:rowOff>79001</xdr:rowOff>
    </xdr:from>
    <xdr:to>
      <xdr:col>4</xdr:col>
      <xdr:colOff>1017682</xdr:colOff>
      <xdr:row>8</xdr:row>
      <xdr:rowOff>842683</xdr:rowOff>
    </xdr:to>
    <xdr:sp>
      <xdr:nvSpPr>
        <xdr:cNvPr id="26" name="Rectangle: Rounded Corners 25">
          <a:hlinkClick xmlns:r="http://schemas.openxmlformats.org/officeDocument/2006/relationships" r:id="rId2"/>
        </xdr:cNvPr>
        <xdr:cNvSpPr/>
      </xdr:nvSpPr>
      <xdr:spPr>
        <a:xfrm>
          <a:off x="12443460" y="1856740"/>
          <a:ext cx="2204720" cy="98742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LENOVO  Options</a:t>
          </a:r>
          <a:endParaRPr lang="en-US" sz="1100" b="1">
            <a:solidFill>
              <a:schemeClr val="bg1"/>
            </a:solidFill>
          </a:endParaRPr>
        </a:p>
      </xdr:txBody>
    </xdr:sp>
    <xdr:clientData/>
  </xdr:twoCellAnchor>
  <xdr:twoCellAnchor editAs="oneCell">
    <xdr:from>
      <xdr:col>1</xdr:col>
      <xdr:colOff>8965</xdr:colOff>
      <xdr:row>1</xdr:row>
      <xdr:rowOff>35859</xdr:rowOff>
    </xdr:from>
    <xdr:to>
      <xdr:col>2</xdr:col>
      <xdr:colOff>33962</xdr:colOff>
      <xdr:row>8</xdr:row>
      <xdr:rowOff>838970</xdr:rowOff>
    </xdr:to>
    <xdr:pic>
      <xdr:nvPicPr>
        <xdr:cNvPr id="5" name="Picture 4">
          <a:hlinkClick xmlns:r="http://schemas.openxmlformats.org/officeDocument/2006/relationships" r:id="rId3"/>
        </xdr:cNvPr>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342265" y="259080"/>
          <a:ext cx="2202815" cy="2581275"/>
        </a:xfrm>
        <a:prstGeom prst="rect">
          <a:avLst/>
        </a:prstGeom>
      </xdr:spPr>
    </xdr:pic>
    <xdr:clientData/>
  </xdr:twoCellAnchor>
  <xdr:twoCellAnchor editAs="oneCell">
    <xdr:from>
      <xdr:col>2</xdr:col>
      <xdr:colOff>7695</xdr:colOff>
      <xdr:row>1</xdr:row>
      <xdr:rowOff>30480</xdr:rowOff>
    </xdr:from>
    <xdr:to>
      <xdr:col>3</xdr:col>
      <xdr:colOff>4424</xdr:colOff>
      <xdr:row>10</xdr:row>
      <xdr:rowOff>153939</xdr:rowOff>
    </xdr:to>
    <xdr:pic>
      <xdr:nvPicPr>
        <xdr:cNvPr id="3" name="Picture 2"/>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519045" y="254000"/>
          <a:ext cx="9920605" cy="2997835"/>
        </a:xfrm>
        <a:prstGeom prst="rect">
          <a:avLst/>
        </a:prstGeom>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6</xdr:col>
      <xdr:colOff>10663</xdr:colOff>
      <xdr:row>0</xdr:row>
      <xdr:rowOff>0</xdr:rowOff>
    </xdr:from>
    <xdr:to>
      <xdr:col>7</xdr:col>
      <xdr:colOff>365761</xdr:colOff>
      <xdr:row>5</xdr:row>
      <xdr:rowOff>30480</xdr:rowOff>
    </xdr:to>
    <xdr:sp>
      <xdr:nvSpPr>
        <xdr:cNvPr id="2" name="Rectangle 1">
          <a:hlinkClick xmlns:r="http://schemas.openxmlformats.org/officeDocument/2006/relationships" r:id="rId1"/>
        </xdr:cNvPr>
        <xdr:cNvSpPr/>
      </xdr:nvSpPr>
      <xdr:spPr>
        <a:xfrm>
          <a:off x="9958705" y="0"/>
          <a:ext cx="1087120" cy="109728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EATON</a:t>
          </a:r>
          <a:br>
            <a:rPr lang="en-US" sz="1100" b="1">
              <a:solidFill>
                <a:schemeClr val="bg1"/>
              </a:solidFill>
            </a:rPr>
          </a:br>
          <a:r>
            <a:rPr lang="en-US" sz="1100" b="1">
              <a:solidFill>
                <a:schemeClr val="bg1"/>
              </a:solidFill>
            </a:rPr>
            <a:t>UPS</a:t>
          </a:r>
          <a:endParaRPr lang="en-US" sz="1100" b="1">
            <a:solidFill>
              <a:schemeClr val="bg1"/>
            </a:solidFill>
          </a:endParaRPr>
        </a:p>
      </xdr:txBody>
    </xdr:sp>
    <xdr:clientData/>
  </xdr:twoCellAnchor>
  <xdr:twoCellAnchor>
    <xdr:from>
      <xdr:col>6</xdr:col>
      <xdr:colOff>7620</xdr:colOff>
      <xdr:row>5</xdr:row>
      <xdr:rowOff>30480</xdr:rowOff>
    </xdr:from>
    <xdr:to>
      <xdr:col>7</xdr:col>
      <xdr:colOff>363631</xdr:colOff>
      <xdr:row>10</xdr:row>
      <xdr:rowOff>22860</xdr:rowOff>
    </xdr:to>
    <xdr:sp>
      <xdr:nvSpPr>
        <xdr:cNvPr id="3" name="Rectangle 2">
          <a:hlinkClick xmlns:r="http://schemas.openxmlformats.org/officeDocument/2006/relationships" r:id="rId2"/>
        </xdr:cNvPr>
        <xdr:cNvSpPr/>
      </xdr:nvSpPr>
      <xdr:spPr>
        <a:xfrm>
          <a:off x="9956165" y="1097280"/>
          <a:ext cx="1087120" cy="1059180"/>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APC</a:t>
          </a:r>
          <a:br>
            <a:rPr lang="en-US" sz="1100" b="1">
              <a:solidFill>
                <a:schemeClr val="bg1"/>
              </a:solidFill>
            </a:rPr>
          </a:br>
          <a:r>
            <a:rPr lang="en-US" sz="1100" b="1">
              <a:solidFill>
                <a:schemeClr val="bg1"/>
              </a:solidFill>
            </a:rPr>
            <a:t>UPS</a:t>
          </a:r>
          <a:endParaRPr lang="en-US" sz="1100" b="1">
            <a:solidFill>
              <a:schemeClr val="bg1"/>
            </a:solidFill>
          </a:endParaRPr>
        </a:p>
      </xdr:txBody>
    </xdr:sp>
    <xdr:clientData/>
  </xdr:twoCellAnchor>
  <xdr:twoCellAnchor editAs="oneCell">
    <xdr:from>
      <xdr:col>0</xdr:col>
      <xdr:colOff>0</xdr:colOff>
      <xdr:row>0</xdr:row>
      <xdr:rowOff>1</xdr:rowOff>
    </xdr:from>
    <xdr:to>
      <xdr:col>1</xdr:col>
      <xdr:colOff>99060</xdr:colOff>
      <xdr:row>10</xdr:row>
      <xdr:rowOff>7620</xdr:rowOff>
    </xdr:to>
    <xdr:pic>
      <xdr:nvPicPr>
        <xdr:cNvPr id="9" name="Picture 8">
          <a:hlinkClick xmlns:r="http://schemas.openxmlformats.org/officeDocument/2006/relationships" r:id="rId3"/>
        </xdr:cNvPr>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0" y="0"/>
          <a:ext cx="1489075" cy="2141220"/>
        </a:xfrm>
        <a:prstGeom prst="rect">
          <a:avLst/>
        </a:prstGeom>
      </xdr:spPr>
    </xdr:pic>
    <xdr:clientData/>
  </xdr:twoCellAnchor>
  <xdr:twoCellAnchor editAs="oneCell">
    <xdr:from>
      <xdr:col>2</xdr:col>
      <xdr:colOff>1165860</xdr:colOff>
      <xdr:row>0</xdr:row>
      <xdr:rowOff>0</xdr:rowOff>
    </xdr:from>
    <xdr:to>
      <xdr:col>6</xdr:col>
      <xdr:colOff>7620</xdr:colOff>
      <xdr:row>9</xdr:row>
      <xdr:rowOff>175260</xdr:rowOff>
    </xdr:to>
    <xdr:pic>
      <xdr:nvPicPr>
        <xdr:cNvPr id="20" name="Picture 19"/>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5384165" y="0"/>
          <a:ext cx="45720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2</xdr:col>
      <xdr:colOff>1165860</xdr:colOff>
      <xdr:row>9</xdr:row>
      <xdr:rowOff>175418</xdr:rowOff>
    </xdr:to>
    <xdr:pic>
      <xdr:nvPicPr>
        <xdr:cNvPr id="5" name="Picture 4" descr="APC UPS Dubai - APC UPS UAE, American Power Conversion"/>
        <xdr:cNvPicPr>
          <a:picLocks noChangeAspect="1"/>
        </xdr:cNvPicPr>
      </xdr:nvPicPr>
      <xdr:blipFill>
        <a:blip r:embed="rId6"/>
        <a:stretch>
          <a:fillRect/>
        </a:stretch>
      </xdr:blipFill>
      <xdr:spPr>
        <a:xfrm>
          <a:off x="1390015" y="0"/>
          <a:ext cx="3994150" cy="2095500"/>
        </a:xfrm>
        <a:prstGeom prst="rect">
          <a:avLst/>
        </a:prstGeom>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8964</xdr:colOff>
      <xdr:row>0</xdr:row>
      <xdr:rowOff>170329</xdr:rowOff>
    </xdr:from>
    <xdr:to>
      <xdr:col>1</xdr:col>
      <xdr:colOff>1354453</xdr:colOff>
      <xdr:row>5</xdr:row>
      <xdr:rowOff>1297715</xdr:rowOff>
    </xdr:to>
    <xdr:pic>
      <xdr:nvPicPr>
        <xdr:cNvPr id="6" name="Picture 5">
          <a:hlinkClick xmlns:r="http://schemas.openxmlformats.org/officeDocument/2006/relationships" r:id="rId1"/>
        </xdr:cNvPr>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236220" y="170180"/>
          <a:ext cx="1344930" cy="2320925"/>
        </a:xfrm>
        <a:prstGeom prst="rect">
          <a:avLst/>
        </a:prstGeom>
      </xdr:spPr>
    </xdr:pic>
    <xdr:clientData/>
  </xdr:twoCellAnchor>
  <xdr:twoCellAnchor editAs="oneCell">
    <xdr:from>
      <xdr:col>2</xdr:col>
      <xdr:colOff>15240</xdr:colOff>
      <xdr:row>1</xdr:row>
      <xdr:rowOff>7621</xdr:rowOff>
    </xdr:from>
    <xdr:to>
      <xdr:col>4</xdr:col>
      <xdr:colOff>1884177</xdr:colOff>
      <xdr:row>5</xdr:row>
      <xdr:rowOff>1306831</xdr:rowOff>
    </xdr:to>
    <xdr:pic>
      <xdr:nvPicPr>
        <xdr:cNvPr id="3" name="Picture 2"/>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1932940" y="220980"/>
          <a:ext cx="7428865" cy="2279650"/>
        </a:xfrm>
        <a:prstGeom prst="rect">
          <a:avLst/>
        </a:prstGeom>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26895</xdr:colOff>
      <xdr:row>0</xdr:row>
      <xdr:rowOff>0</xdr:rowOff>
    </xdr:from>
    <xdr:to>
      <xdr:col>14</xdr:col>
      <xdr:colOff>577999</xdr:colOff>
      <xdr:row>39</xdr:row>
      <xdr:rowOff>143435</xdr:rowOff>
    </xdr:to>
    <xdr:pic>
      <xdr:nvPicPr>
        <xdr:cNvPr id="4" name="Picture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26670" y="0"/>
          <a:ext cx="10561320" cy="8463915"/>
        </a:xfrm>
        <a:prstGeom prst="rect">
          <a:avLst/>
        </a:prstGeom>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57150</xdr:colOff>
      <xdr:row>6</xdr:row>
      <xdr:rowOff>0</xdr:rowOff>
    </xdr:from>
    <xdr:to>
      <xdr:col>13</xdr:col>
      <xdr:colOff>542925</xdr:colOff>
      <xdr:row>32</xdr:row>
      <xdr:rowOff>66675</xdr:rowOff>
    </xdr:to>
    <xdr:pic>
      <xdr:nvPicPr>
        <xdr:cNvPr id="2" name="Picture 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36220" y="1432560"/>
          <a:ext cx="9257665" cy="5614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142876</xdr:colOff>
      <xdr:row>0</xdr:row>
      <xdr:rowOff>176171</xdr:rowOff>
    </xdr:from>
    <xdr:to>
      <xdr:col>6</xdr:col>
      <xdr:colOff>76201</xdr:colOff>
      <xdr:row>4</xdr:row>
      <xdr:rowOff>76199</xdr:rowOff>
    </xdr:to>
    <xdr:pic>
      <xdr:nvPicPr>
        <xdr:cNvPr id="5" name="Picture 4" descr="A picture containing text, clock, gauge&#10;&#10;Description automatically generated"/>
        <xdr:cNvPicPr>
          <a:picLocks noChangeAspect="1"/>
        </xdr:cNvPicPr>
      </xdr:nvPicPr>
      <xdr:blipFill>
        <a:blip r:embed="rId2" cstate="print">
          <a:extLst>
            <a:ext uri="{28A0092B-C50C-407E-A947-70E740481C1C}">
              <a14:useLocalDpi xmlns:a14="http://schemas.microsoft.com/office/drawing/2010/main" val="0"/>
            </a:ext>
          </a:extLst>
        </a:blip>
        <a:srcRect l="7037" t="17063" r="5741" b="18950"/>
        <a:stretch>
          <a:fillRect/>
        </a:stretch>
      </xdr:blipFill>
      <xdr:spPr>
        <a:xfrm>
          <a:off x="321945" y="175895"/>
          <a:ext cx="3681095" cy="90551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18982</xdr:colOff>
      <xdr:row>1</xdr:row>
      <xdr:rowOff>50133</xdr:rowOff>
    </xdr:from>
    <xdr:to>
      <xdr:col>5</xdr:col>
      <xdr:colOff>1279973</xdr:colOff>
      <xdr:row>3</xdr:row>
      <xdr:rowOff>77644</xdr:rowOff>
    </xdr:to>
    <xdr:sp>
      <xdr:nvSpPr>
        <xdr:cNvPr id="21" name="Rectangle: Rounded Corners 20">
          <a:hlinkClick xmlns:r="http://schemas.openxmlformats.org/officeDocument/2006/relationships" r:id="rId1"/>
        </xdr:cNvPr>
        <xdr:cNvSpPr/>
      </xdr:nvSpPr>
      <xdr:spPr>
        <a:xfrm>
          <a:off x="14973935" y="160655"/>
          <a:ext cx="2334260" cy="53911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Vostro  3030</a:t>
          </a:r>
          <a:endParaRPr lang="en-US" sz="1100" b="1">
            <a:solidFill>
              <a:schemeClr val="bg1"/>
            </a:solidFill>
          </a:endParaRPr>
        </a:p>
      </xdr:txBody>
    </xdr:sp>
    <xdr:clientData/>
  </xdr:twoCellAnchor>
  <xdr:twoCellAnchor editAs="oneCell">
    <xdr:from>
      <xdr:col>1</xdr:col>
      <xdr:colOff>0</xdr:colOff>
      <xdr:row>0</xdr:row>
      <xdr:rowOff>85725</xdr:rowOff>
    </xdr:from>
    <xdr:to>
      <xdr:col>3</xdr:col>
      <xdr:colOff>125178</xdr:colOff>
      <xdr:row>9</xdr:row>
      <xdr:rowOff>696595</xdr:rowOff>
    </xdr:to>
    <xdr:pic>
      <xdr:nvPicPr>
        <xdr:cNvPr id="7" name="Picture 6">
          <a:hlinkClick xmlns:r="http://schemas.openxmlformats.org/officeDocument/2006/relationships" r:id="rId2"/>
        </xdr:cNvPr>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179070" y="85725"/>
          <a:ext cx="4595495" cy="2376170"/>
        </a:xfrm>
        <a:prstGeom prst="rect">
          <a:avLst/>
        </a:prstGeom>
      </xdr:spPr>
    </xdr:pic>
    <xdr:clientData/>
  </xdr:twoCellAnchor>
  <xdr:twoCellAnchor>
    <xdr:from>
      <xdr:col>4</xdr:col>
      <xdr:colOff>71344</xdr:colOff>
      <xdr:row>9</xdr:row>
      <xdr:rowOff>671763</xdr:rowOff>
    </xdr:from>
    <xdr:to>
      <xdr:col>5</xdr:col>
      <xdr:colOff>1249305</xdr:colOff>
      <xdr:row>16</xdr:row>
      <xdr:rowOff>352549</xdr:rowOff>
    </xdr:to>
    <xdr:sp>
      <xdr:nvSpPr>
        <xdr:cNvPr id="6" name="Rectangle: Rounded Corners 5">
          <a:hlinkClick xmlns:r="http://schemas.openxmlformats.org/officeDocument/2006/relationships" r:id="rId4"/>
        </xdr:cNvPr>
        <xdr:cNvSpPr/>
      </xdr:nvSpPr>
      <xdr:spPr>
        <a:xfrm>
          <a:off x="15026640" y="2436495"/>
          <a:ext cx="2251075" cy="60833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Dell DT OPTION</a:t>
          </a:r>
          <a:endParaRPr lang="en-US" sz="1100" b="1">
            <a:solidFill>
              <a:schemeClr val="bg1"/>
            </a:solidFill>
          </a:endParaRPr>
        </a:p>
      </xdr:txBody>
    </xdr:sp>
    <xdr:clientData/>
  </xdr:twoCellAnchor>
  <xdr:twoCellAnchor editAs="oneCell">
    <xdr:from>
      <xdr:col>3</xdr:col>
      <xdr:colOff>14200</xdr:colOff>
      <xdr:row>1</xdr:row>
      <xdr:rowOff>15241</xdr:rowOff>
    </xdr:from>
    <xdr:to>
      <xdr:col>4</xdr:col>
      <xdr:colOff>2579</xdr:colOff>
      <xdr:row>16</xdr:row>
      <xdr:rowOff>300574</xdr:rowOff>
    </xdr:to>
    <xdr:pic>
      <xdr:nvPicPr>
        <xdr:cNvPr id="9" name="Picture 8"/>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4663440" y="126365"/>
          <a:ext cx="10294620" cy="2866390"/>
        </a:xfrm>
        <a:prstGeom prst="rect">
          <a:avLst/>
        </a:prstGeom>
      </xdr:spPr>
    </xdr:pic>
    <xdr:clientData/>
  </xdr:twoCellAnchor>
  <xdr:twoCellAnchor>
    <xdr:from>
      <xdr:col>4</xdr:col>
      <xdr:colOff>38251</xdr:colOff>
      <xdr:row>3</xdr:row>
      <xdr:rowOff>102143</xdr:rowOff>
    </xdr:from>
    <xdr:to>
      <xdr:col>5</xdr:col>
      <xdr:colOff>1263614</xdr:colOff>
      <xdr:row>7</xdr:row>
      <xdr:rowOff>180472</xdr:rowOff>
    </xdr:to>
    <xdr:sp>
      <xdr:nvSpPr>
        <xdr:cNvPr id="5" name="Rectangle: Rounded Corners 4">
          <a:hlinkClick xmlns:r="http://schemas.openxmlformats.org/officeDocument/2006/relationships" r:id="rId6"/>
        </xdr:cNvPr>
        <xdr:cNvSpPr/>
      </xdr:nvSpPr>
      <xdr:spPr>
        <a:xfrm>
          <a:off x="14993620" y="723900"/>
          <a:ext cx="2298065" cy="8407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Optiplex 7020 MT</a:t>
          </a:r>
          <a:endParaRPr lang="en-US" sz="1100" b="1">
            <a:solidFill>
              <a:schemeClr val="bg1"/>
            </a:solidFill>
          </a:endParaRPr>
        </a:p>
      </xdr:txBody>
    </xdr:sp>
    <xdr:clientData/>
  </xdr:twoCellAnchor>
  <xdr:twoCellAnchor>
    <xdr:from>
      <xdr:col>4</xdr:col>
      <xdr:colOff>45085</xdr:colOff>
      <xdr:row>8</xdr:row>
      <xdr:rowOff>20052</xdr:rowOff>
    </xdr:from>
    <xdr:to>
      <xdr:col>5</xdr:col>
      <xdr:colOff>1286536</xdr:colOff>
      <xdr:row>9</xdr:row>
      <xdr:rowOff>611604</xdr:rowOff>
    </xdr:to>
    <xdr:sp>
      <xdr:nvSpPr>
        <xdr:cNvPr id="8" name="Rectangle: Rounded Corners 7">
          <a:hlinkClick xmlns:r="http://schemas.openxmlformats.org/officeDocument/2006/relationships" r:id="rId7"/>
        </xdr:cNvPr>
        <xdr:cNvSpPr/>
      </xdr:nvSpPr>
      <xdr:spPr>
        <a:xfrm>
          <a:off x="15000605" y="1594485"/>
          <a:ext cx="2314575" cy="78232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Optiplex 7020 SFF</a:t>
          </a:r>
          <a:endParaRPr lang="en-US" sz="1100" b="1">
            <a:solidFill>
              <a:schemeClr val="bg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64770</xdr:colOff>
      <xdr:row>3</xdr:row>
      <xdr:rowOff>72390</xdr:rowOff>
    </xdr:from>
    <xdr:to>
      <xdr:col>5</xdr:col>
      <xdr:colOff>409575</xdr:colOff>
      <xdr:row>5</xdr:row>
      <xdr:rowOff>156210</xdr:rowOff>
    </xdr:to>
    <xdr:sp>
      <xdr:nvSpPr>
        <xdr:cNvPr id="15" name="Rectangle: Rounded Corners 14">
          <a:hlinkClick xmlns:r="http://schemas.openxmlformats.org/officeDocument/2006/relationships" r:id="rId1"/>
        </xdr:cNvPr>
        <xdr:cNvSpPr/>
      </xdr:nvSpPr>
      <xdr:spPr>
        <a:xfrm>
          <a:off x="15215870" y="694690"/>
          <a:ext cx="1417955" cy="46482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19.5" INCH</a:t>
          </a:r>
          <a:endParaRPr lang="en-US" sz="1100" b="1">
            <a:solidFill>
              <a:schemeClr val="bg1"/>
            </a:solidFill>
          </a:endParaRPr>
        </a:p>
      </xdr:txBody>
    </xdr:sp>
    <xdr:clientData/>
  </xdr:twoCellAnchor>
  <xdr:twoCellAnchor>
    <xdr:from>
      <xdr:col>4</xdr:col>
      <xdr:colOff>76200</xdr:colOff>
      <xdr:row>6</xdr:row>
      <xdr:rowOff>28575</xdr:rowOff>
    </xdr:from>
    <xdr:to>
      <xdr:col>5</xdr:col>
      <xdr:colOff>447675</xdr:colOff>
      <xdr:row>8</xdr:row>
      <xdr:rowOff>95250</xdr:rowOff>
    </xdr:to>
    <xdr:sp>
      <xdr:nvSpPr>
        <xdr:cNvPr id="16" name="Rectangle: Rounded Corners 15">
          <a:hlinkClick xmlns:r="http://schemas.openxmlformats.org/officeDocument/2006/relationships" r:id="rId2"/>
        </xdr:cNvPr>
        <xdr:cNvSpPr/>
      </xdr:nvSpPr>
      <xdr:spPr>
        <a:xfrm>
          <a:off x="15227300" y="1222375"/>
          <a:ext cx="1444625" cy="4476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21.5" INCH</a:t>
          </a:r>
          <a:endParaRPr lang="en-US" sz="1100" b="1">
            <a:solidFill>
              <a:schemeClr val="bg1"/>
            </a:solidFill>
          </a:endParaRPr>
        </a:p>
      </xdr:txBody>
    </xdr:sp>
    <xdr:clientData/>
  </xdr:twoCellAnchor>
  <xdr:twoCellAnchor>
    <xdr:from>
      <xdr:col>4</xdr:col>
      <xdr:colOff>93345</xdr:colOff>
      <xdr:row>8</xdr:row>
      <xdr:rowOff>144781</xdr:rowOff>
    </xdr:from>
    <xdr:to>
      <xdr:col>5</xdr:col>
      <xdr:colOff>438150</xdr:colOff>
      <xdr:row>9</xdr:row>
      <xdr:rowOff>411481</xdr:rowOff>
    </xdr:to>
    <xdr:sp>
      <xdr:nvSpPr>
        <xdr:cNvPr id="17" name="Rectangle: Rounded Corners 16">
          <a:hlinkClick xmlns:r="http://schemas.openxmlformats.org/officeDocument/2006/relationships" r:id="rId3"/>
        </xdr:cNvPr>
        <xdr:cNvSpPr/>
      </xdr:nvSpPr>
      <xdr:spPr>
        <a:xfrm>
          <a:off x="15244445" y="1719580"/>
          <a:ext cx="1417955" cy="45720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23.5" INCH</a:t>
          </a:r>
          <a:endParaRPr lang="en-US" sz="1100" b="1">
            <a:solidFill>
              <a:schemeClr val="bg1"/>
            </a:solidFill>
          </a:endParaRPr>
        </a:p>
      </xdr:txBody>
    </xdr:sp>
    <xdr:clientData/>
  </xdr:twoCellAnchor>
  <xdr:twoCellAnchor>
    <xdr:from>
      <xdr:col>5</xdr:col>
      <xdr:colOff>481965</xdr:colOff>
      <xdr:row>3</xdr:row>
      <xdr:rowOff>70485</xdr:rowOff>
    </xdr:from>
    <xdr:to>
      <xdr:col>5</xdr:col>
      <xdr:colOff>1775460</xdr:colOff>
      <xdr:row>5</xdr:row>
      <xdr:rowOff>167640</xdr:rowOff>
    </xdr:to>
    <xdr:sp>
      <xdr:nvSpPr>
        <xdr:cNvPr id="20" name="Rectangle: Rounded Corners 19">
          <a:hlinkClick xmlns:r="http://schemas.openxmlformats.org/officeDocument/2006/relationships" r:id="rId4"/>
        </xdr:cNvPr>
        <xdr:cNvSpPr/>
      </xdr:nvSpPr>
      <xdr:spPr>
        <a:xfrm>
          <a:off x="16706215" y="692785"/>
          <a:ext cx="1293495" cy="47815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27" INCH</a:t>
          </a:r>
          <a:endParaRPr lang="en-US" sz="1100" b="1">
            <a:solidFill>
              <a:schemeClr val="bg1"/>
            </a:solidFill>
          </a:endParaRPr>
        </a:p>
      </xdr:txBody>
    </xdr:sp>
    <xdr:clientData/>
  </xdr:twoCellAnchor>
  <xdr:twoCellAnchor>
    <xdr:from>
      <xdr:col>5</xdr:col>
      <xdr:colOff>499110</xdr:colOff>
      <xdr:row>6</xdr:row>
      <xdr:rowOff>28575</xdr:rowOff>
    </xdr:from>
    <xdr:to>
      <xdr:col>5</xdr:col>
      <xdr:colOff>1765935</xdr:colOff>
      <xdr:row>8</xdr:row>
      <xdr:rowOff>114300</xdr:rowOff>
    </xdr:to>
    <xdr:sp>
      <xdr:nvSpPr>
        <xdr:cNvPr id="21" name="Rectangle: Rounded Corners 20">
          <a:hlinkClick xmlns:r="http://schemas.openxmlformats.org/officeDocument/2006/relationships" r:id="rId5"/>
        </xdr:cNvPr>
        <xdr:cNvSpPr/>
      </xdr:nvSpPr>
      <xdr:spPr>
        <a:xfrm>
          <a:off x="16723360" y="1222375"/>
          <a:ext cx="1266825" cy="46672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3</a:t>
          </a:r>
          <a:r>
            <a:rPr lang="en-US" sz="1100" b="1">
              <a:solidFill>
                <a:schemeClr val="lt1"/>
              </a:solidFill>
              <a:effectLst/>
              <a:latin typeface="+mn-lt"/>
              <a:ea typeface="+mn-ea"/>
              <a:cs typeface="+mn-cs"/>
            </a:rPr>
            <a:t>2</a:t>
          </a:r>
          <a:r>
            <a:rPr lang="en-US" sz="1100" b="1">
              <a:solidFill>
                <a:schemeClr val="bg1"/>
              </a:solidFill>
            </a:rPr>
            <a:t>" INCH &amp;More </a:t>
          </a:r>
          <a:endParaRPr lang="en-US" sz="1100" b="1">
            <a:solidFill>
              <a:schemeClr val="bg1"/>
            </a:solidFill>
          </a:endParaRPr>
        </a:p>
      </xdr:txBody>
    </xdr:sp>
    <xdr:clientData/>
  </xdr:twoCellAnchor>
  <xdr:twoCellAnchor>
    <xdr:from>
      <xdr:col>5</xdr:col>
      <xdr:colOff>495299</xdr:colOff>
      <xdr:row>8</xdr:row>
      <xdr:rowOff>171449</xdr:rowOff>
    </xdr:from>
    <xdr:to>
      <xdr:col>5</xdr:col>
      <xdr:colOff>1760220</xdr:colOff>
      <xdr:row>9</xdr:row>
      <xdr:rowOff>426720</xdr:rowOff>
    </xdr:to>
    <xdr:sp>
      <xdr:nvSpPr>
        <xdr:cNvPr id="2" name="Rectangle: Rounded Corners 1">
          <a:hlinkClick xmlns:r="http://schemas.openxmlformats.org/officeDocument/2006/relationships" r:id="rId6"/>
        </xdr:cNvPr>
        <xdr:cNvSpPr/>
      </xdr:nvSpPr>
      <xdr:spPr>
        <a:xfrm>
          <a:off x="16718915" y="1745615"/>
          <a:ext cx="1265555" cy="446405"/>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Dell   Accessories</a:t>
          </a:r>
          <a:endParaRPr lang="en-US" sz="1100" b="1">
            <a:solidFill>
              <a:schemeClr val="bg1"/>
            </a:solidFill>
          </a:endParaRPr>
        </a:p>
      </xdr:txBody>
    </xdr:sp>
    <xdr:clientData/>
  </xdr:twoCellAnchor>
  <xdr:twoCellAnchor editAs="oneCell">
    <xdr:from>
      <xdr:col>1</xdr:col>
      <xdr:colOff>28575</xdr:colOff>
      <xdr:row>1</xdr:row>
      <xdr:rowOff>0</xdr:rowOff>
    </xdr:from>
    <xdr:to>
      <xdr:col>3</xdr:col>
      <xdr:colOff>3177</xdr:colOff>
      <xdr:row>9</xdr:row>
      <xdr:rowOff>723900</xdr:rowOff>
    </xdr:to>
    <xdr:pic>
      <xdr:nvPicPr>
        <xdr:cNvPr id="7" name="Picture 6">
          <a:hlinkClick xmlns:r="http://schemas.openxmlformats.org/officeDocument/2006/relationships" r:id="rId7"/>
        </xdr:cNvPr>
        <xdr:cNvPicPr>
          <a:picLocks noChangeAspect="1"/>
        </xdr:cNvPicPr>
      </xdr:nvPicPr>
      <xdr:blipFill>
        <a:blip r:embed="rId8" cstate="print">
          <a:extLst>
            <a:ext uri="{28A0092B-C50C-407E-A947-70E740481C1C}">
              <a14:useLocalDpi xmlns:a14="http://schemas.microsoft.com/office/drawing/2010/main" val="0"/>
            </a:ext>
          </a:extLst>
        </a:blip>
        <a:stretch>
          <a:fillRect/>
        </a:stretch>
      </xdr:blipFill>
      <xdr:spPr>
        <a:xfrm>
          <a:off x="207645" y="111125"/>
          <a:ext cx="4786630" cy="2378075"/>
        </a:xfrm>
        <a:prstGeom prst="rect">
          <a:avLst/>
        </a:prstGeom>
      </xdr:spPr>
    </xdr:pic>
    <xdr:clientData/>
  </xdr:twoCellAnchor>
  <xdr:twoCellAnchor editAs="oneCell">
    <xdr:from>
      <xdr:col>3</xdr:col>
      <xdr:colOff>53837</xdr:colOff>
      <xdr:row>1</xdr:row>
      <xdr:rowOff>13252</xdr:rowOff>
    </xdr:from>
    <xdr:to>
      <xdr:col>3</xdr:col>
      <xdr:colOff>8615797</xdr:colOff>
      <xdr:row>10</xdr:row>
      <xdr:rowOff>173794</xdr:rowOff>
    </xdr:to>
    <xdr:pic>
      <xdr:nvPicPr>
        <xdr:cNvPr id="4" name="Picture 3"/>
        <xdr:cNvPicPr>
          <a:picLocks noChangeAspect="1"/>
        </xdr:cNvPicPr>
      </xdr:nvPicPr>
      <xdr:blipFill>
        <a:blip r:embed="rId9" cstate="print">
          <a:extLst>
            <a:ext uri="{28A0092B-C50C-407E-A947-70E740481C1C}">
              <a14:useLocalDpi xmlns:a14="http://schemas.microsoft.com/office/drawing/2010/main" val="0"/>
            </a:ext>
          </a:extLst>
        </a:blip>
        <a:stretch>
          <a:fillRect/>
        </a:stretch>
      </xdr:blipFill>
      <xdr:spPr>
        <a:xfrm>
          <a:off x="5044440" y="123825"/>
          <a:ext cx="8562340" cy="257365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6</xdr:col>
      <xdr:colOff>0</xdr:colOff>
      <xdr:row>9</xdr:row>
      <xdr:rowOff>169943</xdr:rowOff>
    </xdr:from>
    <xdr:ext cx="184731" cy="264560"/>
    <xdr:sp>
      <xdr:nvSpPr>
        <xdr:cNvPr id="7" name="TextBox 6"/>
        <xdr:cNvSpPr txBox="1"/>
      </xdr:nvSpPr>
      <xdr:spPr>
        <a:xfrm>
          <a:off x="18093690" y="2394585"/>
          <a:ext cx="18415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38099</xdr:colOff>
      <xdr:row>11</xdr:row>
      <xdr:rowOff>57150</xdr:rowOff>
    </xdr:from>
    <xdr:to>
      <xdr:col>2</xdr:col>
      <xdr:colOff>161924</xdr:colOff>
      <xdr:row>11</xdr:row>
      <xdr:rowOff>466725</xdr:rowOff>
    </xdr:to>
    <xdr:sp>
      <xdr:nvSpPr>
        <xdr:cNvPr id="23" name="Rectangle: Rounded Corners 22">
          <a:hlinkClick xmlns:r="http://schemas.openxmlformats.org/officeDocument/2006/relationships" r:id="rId1"/>
        </xdr:cNvPr>
        <xdr:cNvSpPr/>
      </xdr:nvSpPr>
      <xdr:spPr>
        <a:xfrm>
          <a:off x="289560" y="3361690"/>
          <a:ext cx="2245360"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Tower Servers</a:t>
          </a:r>
          <a:endParaRPr lang="en-US" sz="1400" b="1"/>
        </a:p>
      </xdr:txBody>
    </xdr:sp>
    <xdr:clientData/>
  </xdr:twoCellAnchor>
  <xdr:twoCellAnchor>
    <xdr:from>
      <xdr:col>2</xdr:col>
      <xdr:colOff>209551</xdr:colOff>
      <xdr:row>11</xdr:row>
      <xdr:rowOff>57150</xdr:rowOff>
    </xdr:from>
    <xdr:to>
      <xdr:col>3</xdr:col>
      <xdr:colOff>762000</xdr:colOff>
      <xdr:row>11</xdr:row>
      <xdr:rowOff>466725</xdr:rowOff>
    </xdr:to>
    <xdr:sp>
      <xdr:nvSpPr>
        <xdr:cNvPr id="31" name="Rectangle: Rounded Corners 30">
          <a:hlinkClick xmlns:r="http://schemas.openxmlformats.org/officeDocument/2006/relationships" r:id="rId2"/>
        </xdr:cNvPr>
        <xdr:cNvSpPr/>
      </xdr:nvSpPr>
      <xdr:spPr>
        <a:xfrm>
          <a:off x="2583180" y="3361690"/>
          <a:ext cx="2763520"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Rack Servers</a:t>
          </a:r>
          <a:endParaRPr lang="en-US" sz="1400" b="1"/>
        </a:p>
      </xdr:txBody>
    </xdr:sp>
    <xdr:clientData/>
  </xdr:twoCellAnchor>
  <xdr:twoCellAnchor>
    <xdr:from>
      <xdr:col>3</xdr:col>
      <xdr:colOff>809626</xdr:colOff>
      <xdr:row>11</xdr:row>
      <xdr:rowOff>57150</xdr:rowOff>
    </xdr:from>
    <xdr:to>
      <xdr:col>3</xdr:col>
      <xdr:colOff>2762250</xdr:colOff>
      <xdr:row>11</xdr:row>
      <xdr:rowOff>466725</xdr:rowOff>
    </xdr:to>
    <xdr:sp>
      <xdr:nvSpPr>
        <xdr:cNvPr id="32" name="Rectangle: Rounded Corners 31">
          <a:hlinkClick xmlns:r="http://schemas.openxmlformats.org/officeDocument/2006/relationships" r:id="rId3"/>
        </xdr:cNvPr>
        <xdr:cNvSpPr/>
      </xdr:nvSpPr>
      <xdr:spPr>
        <a:xfrm>
          <a:off x="5394325" y="3361690"/>
          <a:ext cx="1952625"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Win Server</a:t>
          </a:r>
          <a:endParaRPr lang="en-US" sz="1400" b="1"/>
        </a:p>
      </xdr:txBody>
    </xdr:sp>
    <xdr:clientData/>
  </xdr:twoCellAnchor>
  <xdr:twoCellAnchor>
    <xdr:from>
      <xdr:col>3</xdr:col>
      <xdr:colOff>2809875</xdr:colOff>
      <xdr:row>11</xdr:row>
      <xdr:rowOff>57150</xdr:rowOff>
    </xdr:from>
    <xdr:to>
      <xdr:col>3</xdr:col>
      <xdr:colOff>4600574</xdr:colOff>
      <xdr:row>11</xdr:row>
      <xdr:rowOff>466725</xdr:rowOff>
    </xdr:to>
    <xdr:sp>
      <xdr:nvSpPr>
        <xdr:cNvPr id="33" name="Rectangle: Rounded Corners 32">
          <a:hlinkClick xmlns:r="http://schemas.openxmlformats.org/officeDocument/2006/relationships" r:id="rId4"/>
        </xdr:cNvPr>
        <xdr:cNvSpPr/>
      </xdr:nvSpPr>
      <xdr:spPr>
        <a:xfrm>
          <a:off x="7394575" y="3361690"/>
          <a:ext cx="1790065"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Server Memory</a:t>
          </a:r>
          <a:endParaRPr lang="en-US" sz="1400" b="1"/>
        </a:p>
      </xdr:txBody>
    </xdr:sp>
    <xdr:clientData/>
  </xdr:twoCellAnchor>
  <xdr:twoCellAnchor>
    <xdr:from>
      <xdr:col>3</xdr:col>
      <xdr:colOff>4657725</xdr:colOff>
      <xdr:row>11</xdr:row>
      <xdr:rowOff>57150</xdr:rowOff>
    </xdr:from>
    <xdr:to>
      <xdr:col>3</xdr:col>
      <xdr:colOff>6448424</xdr:colOff>
      <xdr:row>11</xdr:row>
      <xdr:rowOff>466725</xdr:rowOff>
    </xdr:to>
    <xdr:sp>
      <xdr:nvSpPr>
        <xdr:cNvPr id="34" name="Rectangle: Rounded Corners 33">
          <a:hlinkClick xmlns:r="http://schemas.openxmlformats.org/officeDocument/2006/relationships" r:id="rId5"/>
        </xdr:cNvPr>
        <xdr:cNvSpPr/>
      </xdr:nvSpPr>
      <xdr:spPr>
        <a:xfrm>
          <a:off x="9242425" y="3361690"/>
          <a:ext cx="1790065"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Server HDD</a:t>
          </a:r>
          <a:endParaRPr lang="en-US" sz="1400" b="1"/>
        </a:p>
      </xdr:txBody>
    </xdr:sp>
    <xdr:clientData/>
  </xdr:twoCellAnchor>
  <xdr:twoCellAnchor>
    <xdr:from>
      <xdr:col>3</xdr:col>
      <xdr:colOff>6524624</xdr:colOff>
      <xdr:row>11</xdr:row>
      <xdr:rowOff>47625</xdr:rowOff>
    </xdr:from>
    <xdr:to>
      <xdr:col>4</xdr:col>
      <xdr:colOff>819149</xdr:colOff>
      <xdr:row>11</xdr:row>
      <xdr:rowOff>457200</xdr:rowOff>
    </xdr:to>
    <xdr:sp>
      <xdr:nvSpPr>
        <xdr:cNvPr id="35" name="Rectangle: Rounded Corners 34">
          <a:hlinkClick xmlns:r="http://schemas.openxmlformats.org/officeDocument/2006/relationships" r:id="rId6"/>
        </xdr:cNvPr>
        <xdr:cNvSpPr/>
      </xdr:nvSpPr>
      <xdr:spPr>
        <a:xfrm>
          <a:off x="11108690" y="3352165"/>
          <a:ext cx="4600575"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Server CPU</a:t>
          </a:r>
          <a:endParaRPr lang="en-US" sz="1400" b="1"/>
        </a:p>
      </xdr:txBody>
    </xdr:sp>
    <xdr:clientData/>
  </xdr:twoCellAnchor>
  <xdr:twoCellAnchor>
    <xdr:from>
      <xdr:col>4</xdr:col>
      <xdr:colOff>857249</xdr:colOff>
      <xdr:row>11</xdr:row>
      <xdr:rowOff>47625</xdr:rowOff>
    </xdr:from>
    <xdr:to>
      <xdr:col>5</xdr:col>
      <xdr:colOff>1381124</xdr:colOff>
      <xdr:row>11</xdr:row>
      <xdr:rowOff>457200</xdr:rowOff>
    </xdr:to>
    <xdr:sp>
      <xdr:nvSpPr>
        <xdr:cNvPr id="36" name="Rectangle: Rounded Corners 35">
          <a:hlinkClick xmlns:r="http://schemas.openxmlformats.org/officeDocument/2006/relationships" r:id="rId7"/>
        </xdr:cNvPr>
        <xdr:cNvSpPr/>
      </xdr:nvSpPr>
      <xdr:spPr>
        <a:xfrm>
          <a:off x="15747365" y="3352165"/>
          <a:ext cx="2084705" cy="4095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t>Rack &amp; Options</a:t>
          </a:r>
          <a:endParaRPr lang="en-US" sz="1400" b="1"/>
        </a:p>
      </xdr:txBody>
    </xdr:sp>
    <xdr:clientData/>
  </xdr:twoCellAnchor>
  <xdr:twoCellAnchor>
    <xdr:from>
      <xdr:col>4</xdr:col>
      <xdr:colOff>41414</xdr:colOff>
      <xdr:row>8</xdr:row>
      <xdr:rowOff>155542</xdr:rowOff>
    </xdr:from>
    <xdr:to>
      <xdr:col>5</xdr:col>
      <xdr:colOff>116541</xdr:colOff>
      <xdr:row>9</xdr:row>
      <xdr:rowOff>340903</xdr:rowOff>
    </xdr:to>
    <xdr:sp>
      <xdr:nvSpPr>
        <xdr:cNvPr id="12294" name="Rectangle: Rounded Corners 12293">
          <a:hlinkClick xmlns:r="http://schemas.openxmlformats.org/officeDocument/2006/relationships" r:id="rId8"/>
        </xdr:cNvPr>
        <xdr:cNvSpPr/>
      </xdr:nvSpPr>
      <xdr:spPr>
        <a:xfrm>
          <a:off x="14932025" y="2156460"/>
          <a:ext cx="1635760" cy="4089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R450</a:t>
          </a:r>
          <a:endParaRPr lang="en-US" sz="1200" b="1"/>
        </a:p>
      </xdr:txBody>
    </xdr:sp>
    <xdr:clientData/>
  </xdr:twoCellAnchor>
  <xdr:twoCellAnchor>
    <xdr:from>
      <xdr:col>4</xdr:col>
      <xdr:colOff>31888</xdr:colOff>
      <xdr:row>1</xdr:row>
      <xdr:rowOff>71717</xdr:rowOff>
    </xdr:from>
    <xdr:to>
      <xdr:col>5</xdr:col>
      <xdr:colOff>8965</xdr:colOff>
      <xdr:row>2</xdr:row>
      <xdr:rowOff>38755</xdr:rowOff>
    </xdr:to>
    <xdr:sp>
      <xdr:nvSpPr>
        <xdr:cNvPr id="12295" name="Rectangle: Rounded Corners 12294">
          <a:hlinkClick xmlns:r="http://schemas.openxmlformats.org/officeDocument/2006/relationships" r:id="rId9"/>
        </xdr:cNvPr>
        <xdr:cNvSpPr/>
      </xdr:nvSpPr>
      <xdr:spPr>
        <a:xfrm>
          <a:off x="14922500" y="294640"/>
          <a:ext cx="1537970" cy="40449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T150 &amp; T160</a:t>
          </a:r>
          <a:endParaRPr lang="en-US" sz="1200" b="1"/>
        </a:p>
      </xdr:txBody>
    </xdr:sp>
    <xdr:clientData/>
  </xdr:twoCellAnchor>
  <xdr:twoCellAnchor>
    <xdr:from>
      <xdr:col>4</xdr:col>
      <xdr:colOff>77271</xdr:colOff>
      <xdr:row>9</xdr:row>
      <xdr:rowOff>403998</xdr:rowOff>
    </xdr:from>
    <xdr:to>
      <xdr:col>5</xdr:col>
      <xdr:colOff>101364</xdr:colOff>
      <xdr:row>10</xdr:row>
      <xdr:rowOff>78537</xdr:rowOff>
    </xdr:to>
    <xdr:sp>
      <xdr:nvSpPr>
        <xdr:cNvPr id="12296" name="Rectangle: Rounded Corners 12295">
          <a:hlinkClick xmlns:r="http://schemas.openxmlformats.org/officeDocument/2006/relationships" r:id="rId10"/>
        </xdr:cNvPr>
        <xdr:cNvSpPr/>
      </xdr:nvSpPr>
      <xdr:spPr>
        <a:xfrm>
          <a:off x="14967585" y="2628900"/>
          <a:ext cx="1584960" cy="37592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R550</a:t>
          </a:r>
          <a:endParaRPr lang="en-US" sz="1200" b="1"/>
        </a:p>
      </xdr:txBody>
    </xdr:sp>
    <xdr:clientData/>
  </xdr:twoCellAnchor>
  <xdr:twoCellAnchor>
    <xdr:from>
      <xdr:col>5</xdr:col>
      <xdr:colOff>46680</xdr:colOff>
      <xdr:row>1</xdr:row>
      <xdr:rowOff>80682</xdr:rowOff>
    </xdr:from>
    <xdr:to>
      <xdr:col>5</xdr:col>
      <xdr:colOff>1322918</xdr:colOff>
      <xdr:row>2</xdr:row>
      <xdr:rowOff>33729</xdr:rowOff>
    </xdr:to>
    <xdr:sp>
      <xdr:nvSpPr>
        <xdr:cNvPr id="12297" name="Rectangle: Rounded Corners 12296">
          <a:hlinkClick xmlns:r="http://schemas.openxmlformats.org/officeDocument/2006/relationships" r:id="rId11"/>
        </xdr:cNvPr>
        <xdr:cNvSpPr/>
      </xdr:nvSpPr>
      <xdr:spPr>
        <a:xfrm>
          <a:off x="16497935" y="304165"/>
          <a:ext cx="1276350" cy="38989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T350 &amp; T360</a:t>
          </a:r>
          <a:endParaRPr lang="en-US" sz="1200" b="1"/>
        </a:p>
      </xdr:txBody>
    </xdr:sp>
    <xdr:clientData/>
  </xdr:twoCellAnchor>
  <xdr:twoCellAnchor>
    <xdr:from>
      <xdr:col>5</xdr:col>
      <xdr:colOff>229672</xdr:colOff>
      <xdr:row>4</xdr:row>
      <xdr:rowOff>103100</xdr:rowOff>
    </xdr:from>
    <xdr:to>
      <xdr:col>5</xdr:col>
      <xdr:colOff>1295400</xdr:colOff>
      <xdr:row>6</xdr:row>
      <xdr:rowOff>102663</xdr:rowOff>
    </xdr:to>
    <xdr:sp>
      <xdr:nvSpPr>
        <xdr:cNvPr id="12300" name="Rectangle: Rounded Corners 12299">
          <a:hlinkClick xmlns:r="http://schemas.openxmlformats.org/officeDocument/2006/relationships" r:id="rId12"/>
        </xdr:cNvPr>
        <xdr:cNvSpPr/>
      </xdr:nvSpPr>
      <xdr:spPr>
        <a:xfrm>
          <a:off x="16680815" y="1210310"/>
          <a:ext cx="1066165" cy="44640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R650xs</a:t>
          </a:r>
          <a:endParaRPr lang="en-US" sz="1200" b="1"/>
        </a:p>
      </xdr:txBody>
    </xdr:sp>
    <xdr:clientData/>
  </xdr:twoCellAnchor>
  <xdr:twoCellAnchor>
    <xdr:from>
      <xdr:col>4</xdr:col>
      <xdr:colOff>28078</xdr:colOff>
      <xdr:row>2</xdr:row>
      <xdr:rowOff>74860</xdr:rowOff>
    </xdr:from>
    <xdr:to>
      <xdr:col>5</xdr:col>
      <xdr:colOff>1317172</xdr:colOff>
      <xdr:row>4</xdr:row>
      <xdr:rowOff>74424</xdr:rowOff>
    </xdr:to>
    <xdr:sp>
      <xdr:nvSpPr>
        <xdr:cNvPr id="12301" name="Rectangle: Rounded Corners 12300">
          <a:hlinkClick xmlns:r="http://schemas.openxmlformats.org/officeDocument/2006/relationships" r:id="rId13"/>
        </xdr:cNvPr>
        <xdr:cNvSpPr/>
      </xdr:nvSpPr>
      <xdr:spPr>
        <a:xfrm>
          <a:off x="14918690" y="734695"/>
          <a:ext cx="2849880" cy="4470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T550 &amp; T560</a:t>
          </a:r>
          <a:endParaRPr lang="en-US" sz="1200" b="1"/>
        </a:p>
      </xdr:txBody>
    </xdr:sp>
    <xdr:clientData/>
  </xdr:twoCellAnchor>
  <xdr:twoCellAnchor>
    <xdr:from>
      <xdr:col>5</xdr:col>
      <xdr:colOff>236731</xdr:colOff>
      <xdr:row>8</xdr:row>
      <xdr:rowOff>191401</xdr:rowOff>
    </xdr:from>
    <xdr:to>
      <xdr:col>5</xdr:col>
      <xdr:colOff>1273629</xdr:colOff>
      <xdr:row>9</xdr:row>
      <xdr:rowOff>376182</xdr:rowOff>
    </xdr:to>
    <xdr:sp>
      <xdr:nvSpPr>
        <xdr:cNvPr id="12302" name="Rectangle: Rounded Corners 12301">
          <a:hlinkClick xmlns:r="http://schemas.openxmlformats.org/officeDocument/2006/relationships" r:id="rId14"/>
        </xdr:cNvPr>
        <xdr:cNvSpPr/>
      </xdr:nvSpPr>
      <xdr:spPr>
        <a:xfrm>
          <a:off x="16687800" y="2192655"/>
          <a:ext cx="1036955" cy="40830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R750xs</a:t>
          </a:r>
          <a:endParaRPr lang="en-US" sz="1200" b="1"/>
        </a:p>
      </xdr:txBody>
    </xdr:sp>
    <xdr:clientData/>
  </xdr:twoCellAnchor>
  <xdr:twoCellAnchor>
    <xdr:from>
      <xdr:col>4</xdr:col>
      <xdr:colOff>57103</xdr:colOff>
      <xdr:row>6</xdr:row>
      <xdr:rowOff>156346</xdr:rowOff>
    </xdr:from>
    <xdr:to>
      <xdr:col>5</xdr:col>
      <xdr:colOff>100245</xdr:colOff>
      <xdr:row>8</xdr:row>
      <xdr:rowOff>125441</xdr:rowOff>
    </xdr:to>
    <xdr:sp>
      <xdr:nvSpPr>
        <xdr:cNvPr id="12303" name="Rectangle: Rounded Corners 12302">
          <a:hlinkClick xmlns:r="http://schemas.openxmlformats.org/officeDocument/2006/relationships" r:id="rId15"/>
        </xdr:cNvPr>
        <xdr:cNvSpPr/>
      </xdr:nvSpPr>
      <xdr:spPr>
        <a:xfrm>
          <a:off x="14947265" y="1710690"/>
          <a:ext cx="1604010" cy="41592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R350 &amp; R360</a:t>
          </a:r>
          <a:endParaRPr lang="en-US" sz="1200" b="1"/>
        </a:p>
      </xdr:txBody>
    </xdr:sp>
    <xdr:clientData/>
  </xdr:twoCellAnchor>
  <xdr:twoCellAnchor>
    <xdr:from>
      <xdr:col>4</xdr:col>
      <xdr:colOff>49257</xdr:colOff>
      <xdr:row>4</xdr:row>
      <xdr:rowOff>102316</xdr:rowOff>
    </xdr:from>
    <xdr:to>
      <xdr:col>5</xdr:col>
      <xdr:colOff>115932</xdr:colOff>
      <xdr:row>6</xdr:row>
      <xdr:rowOff>87967</xdr:rowOff>
    </xdr:to>
    <xdr:sp>
      <xdr:nvSpPr>
        <xdr:cNvPr id="12305" name="Rectangle: Rounded Corners 12304">
          <a:hlinkClick xmlns:r="http://schemas.openxmlformats.org/officeDocument/2006/relationships" r:id="rId16"/>
        </xdr:cNvPr>
        <xdr:cNvSpPr/>
      </xdr:nvSpPr>
      <xdr:spPr>
        <a:xfrm>
          <a:off x="14939645" y="1209675"/>
          <a:ext cx="1627505" cy="43243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R250 &amp; R260</a:t>
          </a:r>
          <a:endParaRPr lang="en-US" sz="1200" b="1"/>
        </a:p>
      </xdr:txBody>
    </xdr:sp>
    <xdr:clientData/>
  </xdr:twoCellAnchor>
  <xdr:twoCellAnchor editAs="oneCell">
    <xdr:from>
      <xdr:col>0</xdr:col>
      <xdr:colOff>209549</xdr:colOff>
      <xdr:row>1</xdr:row>
      <xdr:rowOff>26895</xdr:rowOff>
    </xdr:from>
    <xdr:to>
      <xdr:col>3</xdr:col>
      <xdr:colOff>3835</xdr:colOff>
      <xdr:row>10</xdr:row>
      <xdr:rowOff>0</xdr:rowOff>
    </xdr:to>
    <xdr:pic>
      <xdr:nvPicPr>
        <xdr:cNvPr id="5" name="Picture 4">
          <a:hlinkClick xmlns:r="http://schemas.openxmlformats.org/officeDocument/2006/relationships" r:id="rId17"/>
        </xdr:cNvPr>
        <xdr:cNvPicPr>
          <a:picLocks noChangeAspect="1"/>
        </xdr:cNvPicPr>
      </xdr:nvPicPr>
      <xdr:blipFill>
        <a:blip r:embed="rId18" cstate="print">
          <a:extLst>
            <a:ext uri="{28A0092B-C50C-407E-A947-70E740481C1C}">
              <a14:useLocalDpi xmlns:a14="http://schemas.microsoft.com/office/drawing/2010/main" val="0"/>
            </a:ext>
          </a:extLst>
        </a:blip>
        <a:stretch>
          <a:fillRect/>
        </a:stretch>
      </xdr:blipFill>
      <xdr:spPr>
        <a:xfrm>
          <a:off x="208915" y="250190"/>
          <a:ext cx="4379595" cy="2676525"/>
        </a:xfrm>
        <a:prstGeom prst="rect">
          <a:avLst/>
        </a:prstGeom>
      </xdr:spPr>
    </xdr:pic>
    <xdr:clientData/>
  </xdr:twoCellAnchor>
  <xdr:twoCellAnchor editAs="oneCell">
    <xdr:from>
      <xdr:col>3</xdr:col>
      <xdr:colOff>26506</xdr:colOff>
      <xdr:row>1</xdr:row>
      <xdr:rowOff>19537</xdr:rowOff>
    </xdr:from>
    <xdr:to>
      <xdr:col>4</xdr:col>
      <xdr:colOff>16246</xdr:colOff>
      <xdr:row>11</xdr:row>
      <xdr:rowOff>17317</xdr:rowOff>
    </xdr:to>
    <xdr:pic>
      <xdr:nvPicPr>
        <xdr:cNvPr id="3" name="Picture 2"/>
        <xdr:cNvPicPr>
          <a:picLocks noChangeAspect="1"/>
        </xdr:cNvPicPr>
      </xdr:nvPicPr>
      <xdr:blipFill>
        <a:blip r:embed="rId19" cstate="print">
          <a:extLst>
            <a:ext uri="{28A0092B-C50C-407E-A947-70E740481C1C}">
              <a14:useLocalDpi xmlns:a14="http://schemas.microsoft.com/office/drawing/2010/main" val="0"/>
            </a:ext>
          </a:extLst>
        </a:blip>
        <a:srcRect l="-1" r="-2325"/>
        <a:stretch>
          <a:fillRect/>
        </a:stretch>
      </xdr:blipFill>
      <xdr:spPr>
        <a:xfrm>
          <a:off x="4610735" y="242570"/>
          <a:ext cx="10295890" cy="3079115"/>
        </a:xfrm>
        <a:prstGeom prst="rect">
          <a:avLst/>
        </a:prstGeom>
      </xdr:spPr>
    </xdr:pic>
    <xdr:clientData/>
  </xdr:twoCellAnchor>
  <xdr:twoCellAnchor>
    <xdr:from>
      <xdr:col>5</xdr:col>
      <xdr:colOff>236331</xdr:colOff>
      <xdr:row>6</xdr:row>
      <xdr:rowOff>147277</xdr:rowOff>
    </xdr:from>
    <xdr:to>
      <xdr:col>5</xdr:col>
      <xdr:colOff>1281248</xdr:colOff>
      <xdr:row>8</xdr:row>
      <xdr:rowOff>146840</xdr:rowOff>
    </xdr:to>
    <xdr:sp>
      <xdr:nvSpPr>
        <xdr:cNvPr id="2" name="Rectangle: Rounded Corners 1">
          <a:hlinkClick xmlns:r="http://schemas.openxmlformats.org/officeDocument/2006/relationships" r:id="rId20"/>
        </xdr:cNvPr>
        <xdr:cNvSpPr/>
      </xdr:nvSpPr>
      <xdr:spPr>
        <a:xfrm>
          <a:off x="16687800" y="1701165"/>
          <a:ext cx="1044575" cy="4470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R660xs</a:t>
          </a:r>
          <a:endParaRPr lang="en-US" sz="1200" b="1"/>
        </a:p>
      </xdr:txBody>
    </xdr:sp>
    <xdr:clientData/>
  </xdr:twoCellAnchor>
  <xdr:twoCellAnchor>
    <xdr:from>
      <xdr:col>5</xdr:col>
      <xdr:colOff>217057</xdr:colOff>
      <xdr:row>9</xdr:row>
      <xdr:rowOff>414282</xdr:rowOff>
    </xdr:from>
    <xdr:to>
      <xdr:col>5</xdr:col>
      <xdr:colOff>1284514</xdr:colOff>
      <xdr:row>10</xdr:row>
      <xdr:rowOff>104098</xdr:rowOff>
    </xdr:to>
    <xdr:sp>
      <xdr:nvSpPr>
        <xdr:cNvPr id="4" name="Rectangle: Rounded Corners 3">
          <a:hlinkClick xmlns:r="http://schemas.openxmlformats.org/officeDocument/2006/relationships" r:id="rId21"/>
        </xdr:cNvPr>
        <xdr:cNvSpPr/>
      </xdr:nvSpPr>
      <xdr:spPr>
        <a:xfrm>
          <a:off x="16668115" y="2639060"/>
          <a:ext cx="1067435" cy="39116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t>PE R760xs</a:t>
          </a:r>
          <a:endParaRPr lang="en-US" sz="1200" b="1"/>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52040</xdr:colOff>
      <xdr:row>2</xdr:row>
      <xdr:rowOff>18704</xdr:rowOff>
    </xdr:from>
    <xdr:to>
      <xdr:col>5</xdr:col>
      <xdr:colOff>1669307</xdr:colOff>
      <xdr:row>6</xdr:row>
      <xdr:rowOff>210458</xdr:rowOff>
    </xdr:to>
    <xdr:sp>
      <xdr:nvSpPr>
        <xdr:cNvPr id="2" name="Rectangle: Rounded Corners 1">
          <a:hlinkClick xmlns:r="http://schemas.openxmlformats.org/officeDocument/2006/relationships" r:id="rId1"/>
        </xdr:cNvPr>
        <xdr:cNvSpPr/>
      </xdr:nvSpPr>
      <xdr:spPr>
        <a:xfrm>
          <a:off x="16372205" y="678815"/>
          <a:ext cx="2926080" cy="108585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t>Lenovo  Consumer </a:t>
          </a:r>
          <a:endParaRPr lang="en-US" sz="1100" b="1"/>
        </a:p>
      </xdr:txBody>
    </xdr:sp>
    <xdr:clientData/>
  </xdr:twoCellAnchor>
  <xdr:oneCellAnchor>
    <xdr:from>
      <xdr:col>1</xdr:col>
      <xdr:colOff>971550</xdr:colOff>
      <xdr:row>12</xdr:row>
      <xdr:rowOff>0</xdr:rowOff>
    </xdr:from>
    <xdr:ext cx="0" cy="790575"/>
    <xdr:pic>
      <xdr:nvPicPr>
        <xdr:cNvPr id="10" name="Picture 9" descr="A blue circle with black letters&#10;&#10;Description automatically generated"/>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42365" y="5048250"/>
          <a:ext cx="0" cy="790575"/>
        </a:xfrm>
        <a:prstGeom prst="rect">
          <a:avLst/>
        </a:prstGeom>
      </xdr:spPr>
    </xdr:pic>
    <xdr:clientData/>
  </xdr:oneCellAnchor>
  <xdr:oneCellAnchor>
    <xdr:from>
      <xdr:col>3</xdr:col>
      <xdr:colOff>1362075</xdr:colOff>
      <xdr:row>12</xdr:row>
      <xdr:rowOff>0</xdr:rowOff>
    </xdr:from>
    <xdr:ext cx="0" cy="581025"/>
    <xdr:pic>
      <xdr:nvPicPr>
        <xdr:cNvPr id="13" name="Picture 12"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6320155" y="5048250"/>
          <a:ext cx="0" cy="581025"/>
        </a:xfrm>
        <a:prstGeom prst="rect">
          <a:avLst/>
        </a:prstGeom>
      </xdr:spPr>
    </xdr:pic>
    <xdr:clientData/>
  </xdr:oneCellAnchor>
  <xdr:oneCellAnchor>
    <xdr:from>
      <xdr:col>1</xdr:col>
      <xdr:colOff>971550</xdr:colOff>
      <xdr:row>12</xdr:row>
      <xdr:rowOff>0</xdr:rowOff>
    </xdr:from>
    <xdr:ext cx="0" cy="790575"/>
    <xdr:pic>
      <xdr:nvPicPr>
        <xdr:cNvPr id="14" name="Picture 13" descr="A blue circle with black letters&#10;&#10;Description automatically generated"/>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42365" y="5048250"/>
          <a:ext cx="0" cy="790575"/>
        </a:xfrm>
        <a:prstGeom prst="rect">
          <a:avLst/>
        </a:prstGeom>
      </xdr:spPr>
    </xdr:pic>
    <xdr:clientData/>
  </xdr:oneCellAnchor>
  <xdr:oneCellAnchor>
    <xdr:from>
      <xdr:col>1</xdr:col>
      <xdr:colOff>971550</xdr:colOff>
      <xdr:row>12</xdr:row>
      <xdr:rowOff>0</xdr:rowOff>
    </xdr:from>
    <xdr:ext cx="0" cy="790575"/>
    <xdr:pic>
      <xdr:nvPicPr>
        <xdr:cNvPr id="15" name="Picture 14" descr="A blue circle with black letters&#10;&#10;Description automatically generated"/>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142365" y="5048250"/>
          <a:ext cx="0" cy="790575"/>
        </a:xfrm>
        <a:prstGeom prst="rect">
          <a:avLst/>
        </a:prstGeom>
      </xdr:spPr>
    </xdr:pic>
    <xdr:clientData/>
  </xdr:oneCellAnchor>
  <xdr:twoCellAnchor editAs="oneCell">
    <xdr:from>
      <xdr:col>2</xdr:col>
      <xdr:colOff>0</xdr:colOff>
      <xdr:row>12</xdr:row>
      <xdr:rowOff>0</xdr:rowOff>
    </xdr:from>
    <xdr:to>
      <xdr:col>2</xdr:col>
      <xdr:colOff>2691642</xdr:colOff>
      <xdr:row>27</xdr:row>
      <xdr:rowOff>160397</xdr:rowOff>
    </xdr:to>
    <xdr:pic>
      <xdr:nvPicPr>
        <xdr:cNvPr id="16" name="Picture 15"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4414520"/>
        </a:xfrm>
        <a:prstGeom prst="rect">
          <a:avLst/>
        </a:prstGeom>
      </xdr:spPr>
    </xdr:pic>
    <xdr:clientData/>
  </xdr:twoCellAnchor>
  <xdr:twoCellAnchor editAs="oneCell">
    <xdr:from>
      <xdr:col>2</xdr:col>
      <xdr:colOff>0</xdr:colOff>
      <xdr:row>12</xdr:row>
      <xdr:rowOff>0</xdr:rowOff>
    </xdr:from>
    <xdr:to>
      <xdr:col>2</xdr:col>
      <xdr:colOff>2691642</xdr:colOff>
      <xdr:row>27</xdr:row>
      <xdr:rowOff>160397</xdr:rowOff>
    </xdr:to>
    <xdr:pic>
      <xdr:nvPicPr>
        <xdr:cNvPr id="17" name="Picture 16"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4414520"/>
        </a:xfrm>
        <a:prstGeom prst="rect">
          <a:avLst/>
        </a:prstGeom>
      </xdr:spPr>
    </xdr:pic>
    <xdr:clientData/>
  </xdr:twoCellAnchor>
  <xdr:twoCellAnchor editAs="oneCell">
    <xdr:from>
      <xdr:col>2</xdr:col>
      <xdr:colOff>0</xdr:colOff>
      <xdr:row>12</xdr:row>
      <xdr:rowOff>0</xdr:rowOff>
    </xdr:from>
    <xdr:to>
      <xdr:col>2</xdr:col>
      <xdr:colOff>1</xdr:colOff>
      <xdr:row>31</xdr:row>
      <xdr:rowOff>16110</xdr:rowOff>
    </xdr:to>
    <xdr:pic>
      <xdr:nvPicPr>
        <xdr:cNvPr id="18" name="Picture 17"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5164455"/>
        </a:xfrm>
        <a:prstGeom prst="rect">
          <a:avLst/>
        </a:prstGeom>
      </xdr:spPr>
    </xdr:pic>
    <xdr:clientData/>
  </xdr:twoCellAnchor>
  <xdr:twoCellAnchor editAs="oneCell">
    <xdr:from>
      <xdr:col>2</xdr:col>
      <xdr:colOff>0</xdr:colOff>
      <xdr:row>12</xdr:row>
      <xdr:rowOff>0</xdr:rowOff>
    </xdr:from>
    <xdr:to>
      <xdr:col>2</xdr:col>
      <xdr:colOff>2691642</xdr:colOff>
      <xdr:row>14</xdr:row>
      <xdr:rowOff>281555</xdr:rowOff>
    </xdr:to>
    <xdr:pic>
      <xdr:nvPicPr>
        <xdr:cNvPr id="19" name="Picture 18"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1180465"/>
        </a:xfrm>
        <a:prstGeom prst="rect">
          <a:avLst/>
        </a:prstGeom>
      </xdr:spPr>
    </xdr:pic>
    <xdr:clientData/>
  </xdr:twoCellAnchor>
  <xdr:twoCellAnchor editAs="oneCell">
    <xdr:from>
      <xdr:col>2</xdr:col>
      <xdr:colOff>0</xdr:colOff>
      <xdr:row>12</xdr:row>
      <xdr:rowOff>0</xdr:rowOff>
    </xdr:from>
    <xdr:to>
      <xdr:col>2</xdr:col>
      <xdr:colOff>2691642</xdr:colOff>
      <xdr:row>14</xdr:row>
      <xdr:rowOff>281555</xdr:rowOff>
    </xdr:to>
    <xdr:pic>
      <xdr:nvPicPr>
        <xdr:cNvPr id="20" name="Picture 19"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1180465"/>
        </a:xfrm>
        <a:prstGeom prst="rect">
          <a:avLst/>
        </a:prstGeom>
      </xdr:spPr>
    </xdr:pic>
    <xdr:clientData/>
  </xdr:twoCellAnchor>
  <xdr:twoCellAnchor editAs="oneCell">
    <xdr:from>
      <xdr:col>2</xdr:col>
      <xdr:colOff>0</xdr:colOff>
      <xdr:row>12</xdr:row>
      <xdr:rowOff>0</xdr:rowOff>
    </xdr:from>
    <xdr:to>
      <xdr:col>2</xdr:col>
      <xdr:colOff>1</xdr:colOff>
      <xdr:row>16</xdr:row>
      <xdr:rowOff>167641</xdr:rowOff>
    </xdr:to>
    <xdr:pic>
      <xdr:nvPicPr>
        <xdr:cNvPr id="21" name="Picture 20"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1963420"/>
        </a:xfrm>
        <a:prstGeom prst="rect">
          <a:avLst/>
        </a:prstGeom>
      </xdr:spPr>
    </xdr:pic>
    <xdr:clientData/>
  </xdr:twoCellAnchor>
  <xdr:twoCellAnchor editAs="oneCell">
    <xdr:from>
      <xdr:col>2</xdr:col>
      <xdr:colOff>0</xdr:colOff>
      <xdr:row>12</xdr:row>
      <xdr:rowOff>0</xdr:rowOff>
    </xdr:from>
    <xdr:to>
      <xdr:col>2</xdr:col>
      <xdr:colOff>2691642</xdr:colOff>
      <xdr:row>46</xdr:row>
      <xdr:rowOff>181245</xdr:rowOff>
    </xdr:to>
    <xdr:pic>
      <xdr:nvPicPr>
        <xdr:cNvPr id="31" name="Picture 30"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8682355"/>
        </a:xfrm>
        <a:prstGeom prst="rect">
          <a:avLst/>
        </a:prstGeom>
      </xdr:spPr>
    </xdr:pic>
    <xdr:clientData/>
  </xdr:twoCellAnchor>
  <xdr:twoCellAnchor editAs="oneCell">
    <xdr:from>
      <xdr:col>2</xdr:col>
      <xdr:colOff>0</xdr:colOff>
      <xdr:row>12</xdr:row>
      <xdr:rowOff>0</xdr:rowOff>
    </xdr:from>
    <xdr:to>
      <xdr:col>2</xdr:col>
      <xdr:colOff>2691642</xdr:colOff>
      <xdr:row>46</xdr:row>
      <xdr:rowOff>181245</xdr:rowOff>
    </xdr:to>
    <xdr:pic>
      <xdr:nvPicPr>
        <xdr:cNvPr id="32" name="Picture 31"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8682355"/>
        </a:xfrm>
        <a:prstGeom prst="rect">
          <a:avLst/>
        </a:prstGeom>
      </xdr:spPr>
    </xdr:pic>
    <xdr:clientData/>
  </xdr:twoCellAnchor>
  <xdr:twoCellAnchor editAs="oneCell">
    <xdr:from>
      <xdr:col>2</xdr:col>
      <xdr:colOff>0</xdr:colOff>
      <xdr:row>12</xdr:row>
      <xdr:rowOff>0</xdr:rowOff>
    </xdr:from>
    <xdr:to>
      <xdr:col>2</xdr:col>
      <xdr:colOff>1</xdr:colOff>
      <xdr:row>63</xdr:row>
      <xdr:rowOff>15278</xdr:rowOff>
    </xdr:to>
    <xdr:pic>
      <xdr:nvPicPr>
        <xdr:cNvPr id="33" name="Picture 32"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12316460"/>
        </a:xfrm>
        <a:prstGeom prst="rect">
          <a:avLst/>
        </a:prstGeom>
      </xdr:spPr>
    </xdr:pic>
    <xdr:clientData/>
  </xdr:twoCellAnchor>
  <xdr:oneCellAnchor>
    <xdr:from>
      <xdr:col>3</xdr:col>
      <xdr:colOff>1362075</xdr:colOff>
      <xdr:row>12</xdr:row>
      <xdr:rowOff>0</xdr:rowOff>
    </xdr:from>
    <xdr:ext cx="0" cy="581025"/>
    <xdr:pic>
      <xdr:nvPicPr>
        <xdr:cNvPr id="38" name="Picture 37"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6320155" y="5048250"/>
          <a:ext cx="0" cy="581025"/>
        </a:xfrm>
        <a:prstGeom prst="rect">
          <a:avLst/>
        </a:prstGeom>
      </xdr:spPr>
    </xdr:pic>
    <xdr:clientData/>
  </xdr:oneCellAnchor>
  <xdr:twoCellAnchor editAs="oneCell">
    <xdr:from>
      <xdr:col>2</xdr:col>
      <xdr:colOff>0</xdr:colOff>
      <xdr:row>12</xdr:row>
      <xdr:rowOff>0</xdr:rowOff>
    </xdr:from>
    <xdr:to>
      <xdr:col>2</xdr:col>
      <xdr:colOff>2691642</xdr:colOff>
      <xdr:row>27</xdr:row>
      <xdr:rowOff>160397</xdr:rowOff>
    </xdr:to>
    <xdr:pic>
      <xdr:nvPicPr>
        <xdr:cNvPr id="39" name="Picture 38"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4414520"/>
        </a:xfrm>
        <a:prstGeom prst="rect">
          <a:avLst/>
        </a:prstGeom>
      </xdr:spPr>
    </xdr:pic>
    <xdr:clientData/>
  </xdr:twoCellAnchor>
  <xdr:twoCellAnchor editAs="oneCell">
    <xdr:from>
      <xdr:col>2</xdr:col>
      <xdr:colOff>0</xdr:colOff>
      <xdr:row>12</xdr:row>
      <xdr:rowOff>0</xdr:rowOff>
    </xdr:from>
    <xdr:to>
      <xdr:col>2</xdr:col>
      <xdr:colOff>2691642</xdr:colOff>
      <xdr:row>27</xdr:row>
      <xdr:rowOff>160397</xdr:rowOff>
    </xdr:to>
    <xdr:pic>
      <xdr:nvPicPr>
        <xdr:cNvPr id="40" name="Picture 39"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4414520"/>
        </a:xfrm>
        <a:prstGeom prst="rect">
          <a:avLst/>
        </a:prstGeom>
      </xdr:spPr>
    </xdr:pic>
    <xdr:clientData/>
  </xdr:twoCellAnchor>
  <xdr:twoCellAnchor editAs="oneCell">
    <xdr:from>
      <xdr:col>2</xdr:col>
      <xdr:colOff>0</xdr:colOff>
      <xdr:row>12</xdr:row>
      <xdr:rowOff>0</xdr:rowOff>
    </xdr:from>
    <xdr:to>
      <xdr:col>2</xdr:col>
      <xdr:colOff>1</xdr:colOff>
      <xdr:row>31</xdr:row>
      <xdr:rowOff>16110</xdr:rowOff>
    </xdr:to>
    <xdr:pic>
      <xdr:nvPicPr>
        <xdr:cNvPr id="41" name="Picture 40"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5164455"/>
        </a:xfrm>
        <a:prstGeom prst="rect">
          <a:avLst/>
        </a:prstGeom>
      </xdr:spPr>
    </xdr:pic>
    <xdr:clientData/>
  </xdr:twoCellAnchor>
  <xdr:twoCellAnchor editAs="oneCell">
    <xdr:from>
      <xdr:col>2</xdr:col>
      <xdr:colOff>0</xdr:colOff>
      <xdr:row>12</xdr:row>
      <xdr:rowOff>0</xdr:rowOff>
    </xdr:from>
    <xdr:to>
      <xdr:col>2</xdr:col>
      <xdr:colOff>2691642</xdr:colOff>
      <xdr:row>27</xdr:row>
      <xdr:rowOff>160397</xdr:rowOff>
    </xdr:to>
    <xdr:pic>
      <xdr:nvPicPr>
        <xdr:cNvPr id="42" name="Picture 41"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4414520"/>
        </a:xfrm>
        <a:prstGeom prst="rect">
          <a:avLst/>
        </a:prstGeom>
      </xdr:spPr>
    </xdr:pic>
    <xdr:clientData/>
  </xdr:twoCellAnchor>
  <xdr:twoCellAnchor editAs="oneCell">
    <xdr:from>
      <xdr:col>2</xdr:col>
      <xdr:colOff>0</xdr:colOff>
      <xdr:row>12</xdr:row>
      <xdr:rowOff>0</xdr:rowOff>
    </xdr:from>
    <xdr:to>
      <xdr:col>2</xdr:col>
      <xdr:colOff>2691642</xdr:colOff>
      <xdr:row>27</xdr:row>
      <xdr:rowOff>160397</xdr:rowOff>
    </xdr:to>
    <xdr:pic>
      <xdr:nvPicPr>
        <xdr:cNvPr id="43" name="Picture 42"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4414520"/>
        </a:xfrm>
        <a:prstGeom prst="rect">
          <a:avLst/>
        </a:prstGeom>
      </xdr:spPr>
    </xdr:pic>
    <xdr:clientData/>
  </xdr:twoCellAnchor>
  <xdr:twoCellAnchor editAs="oneCell">
    <xdr:from>
      <xdr:col>2</xdr:col>
      <xdr:colOff>0</xdr:colOff>
      <xdr:row>12</xdr:row>
      <xdr:rowOff>0</xdr:rowOff>
    </xdr:from>
    <xdr:to>
      <xdr:col>2</xdr:col>
      <xdr:colOff>1</xdr:colOff>
      <xdr:row>31</xdr:row>
      <xdr:rowOff>16110</xdr:rowOff>
    </xdr:to>
    <xdr:pic>
      <xdr:nvPicPr>
        <xdr:cNvPr id="44" name="Picture 43"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5164455"/>
        </a:xfrm>
        <a:prstGeom prst="rect">
          <a:avLst/>
        </a:prstGeom>
      </xdr:spPr>
    </xdr:pic>
    <xdr:clientData/>
  </xdr:twoCellAnchor>
  <xdr:twoCellAnchor editAs="oneCell">
    <xdr:from>
      <xdr:col>2</xdr:col>
      <xdr:colOff>0</xdr:colOff>
      <xdr:row>12</xdr:row>
      <xdr:rowOff>0</xdr:rowOff>
    </xdr:from>
    <xdr:to>
      <xdr:col>2</xdr:col>
      <xdr:colOff>2691642</xdr:colOff>
      <xdr:row>17</xdr:row>
      <xdr:rowOff>64666</xdr:rowOff>
    </xdr:to>
    <xdr:pic>
      <xdr:nvPicPr>
        <xdr:cNvPr id="45" name="Picture 44"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2083435"/>
        </a:xfrm>
        <a:prstGeom prst="rect">
          <a:avLst/>
        </a:prstGeom>
      </xdr:spPr>
    </xdr:pic>
    <xdr:clientData/>
  </xdr:twoCellAnchor>
  <xdr:twoCellAnchor editAs="oneCell">
    <xdr:from>
      <xdr:col>2</xdr:col>
      <xdr:colOff>0</xdr:colOff>
      <xdr:row>12</xdr:row>
      <xdr:rowOff>0</xdr:rowOff>
    </xdr:from>
    <xdr:to>
      <xdr:col>2</xdr:col>
      <xdr:colOff>2691642</xdr:colOff>
      <xdr:row>17</xdr:row>
      <xdr:rowOff>64666</xdr:rowOff>
    </xdr:to>
    <xdr:pic>
      <xdr:nvPicPr>
        <xdr:cNvPr id="46" name="Picture 45"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2083435"/>
        </a:xfrm>
        <a:prstGeom prst="rect">
          <a:avLst/>
        </a:prstGeom>
      </xdr:spPr>
    </xdr:pic>
    <xdr:clientData/>
  </xdr:twoCellAnchor>
  <xdr:twoCellAnchor editAs="oneCell">
    <xdr:from>
      <xdr:col>2</xdr:col>
      <xdr:colOff>0</xdr:colOff>
      <xdr:row>12</xdr:row>
      <xdr:rowOff>0</xdr:rowOff>
    </xdr:from>
    <xdr:to>
      <xdr:col>2</xdr:col>
      <xdr:colOff>1</xdr:colOff>
      <xdr:row>27</xdr:row>
      <xdr:rowOff>46113</xdr:rowOff>
    </xdr:to>
    <xdr:pic>
      <xdr:nvPicPr>
        <xdr:cNvPr id="47" name="Picture 46"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4300220"/>
        </a:xfrm>
        <a:prstGeom prst="rect">
          <a:avLst/>
        </a:prstGeom>
      </xdr:spPr>
    </xdr:pic>
    <xdr:clientData/>
  </xdr:twoCellAnchor>
  <xdr:twoCellAnchor editAs="oneCell">
    <xdr:from>
      <xdr:col>2</xdr:col>
      <xdr:colOff>0</xdr:colOff>
      <xdr:row>12</xdr:row>
      <xdr:rowOff>0</xdr:rowOff>
    </xdr:from>
    <xdr:to>
      <xdr:col>2</xdr:col>
      <xdr:colOff>2691642</xdr:colOff>
      <xdr:row>31</xdr:row>
      <xdr:rowOff>129205</xdr:rowOff>
    </xdr:to>
    <xdr:pic>
      <xdr:nvPicPr>
        <xdr:cNvPr id="48" name="Picture 47"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5277485"/>
        </a:xfrm>
        <a:prstGeom prst="rect">
          <a:avLst/>
        </a:prstGeom>
      </xdr:spPr>
    </xdr:pic>
    <xdr:clientData/>
  </xdr:twoCellAnchor>
  <xdr:twoCellAnchor editAs="oneCell">
    <xdr:from>
      <xdr:col>2</xdr:col>
      <xdr:colOff>0</xdr:colOff>
      <xdr:row>12</xdr:row>
      <xdr:rowOff>0</xdr:rowOff>
    </xdr:from>
    <xdr:to>
      <xdr:col>2</xdr:col>
      <xdr:colOff>2691642</xdr:colOff>
      <xdr:row>31</xdr:row>
      <xdr:rowOff>129205</xdr:rowOff>
    </xdr:to>
    <xdr:pic>
      <xdr:nvPicPr>
        <xdr:cNvPr id="49" name="Picture 48"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5277485"/>
        </a:xfrm>
        <a:prstGeom prst="rect">
          <a:avLst/>
        </a:prstGeom>
      </xdr:spPr>
    </xdr:pic>
    <xdr:clientData/>
  </xdr:twoCellAnchor>
  <xdr:twoCellAnchor editAs="oneCell">
    <xdr:from>
      <xdr:col>2</xdr:col>
      <xdr:colOff>0</xdr:colOff>
      <xdr:row>12</xdr:row>
      <xdr:rowOff>0</xdr:rowOff>
    </xdr:from>
    <xdr:to>
      <xdr:col>2</xdr:col>
      <xdr:colOff>1</xdr:colOff>
      <xdr:row>36</xdr:row>
      <xdr:rowOff>159400</xdr:rowOff>
    </xdr:to>
    <xdr:pic>
      <xdr:nvPicPr>
        <xdr:cNvPr id="50" name="Picture 49"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6425565"/>
        </a:xfrm>
        <a:prstGeom prst="rect">
          <a:avLst/>
        </a:prstGeom>
      </xdr:spPr>
    </xdr:pic>
    <xdr:clientData/>
  </xdr:twoCellAnchor>
  <xdr:twoCellAnchor editAs="oneCell">
    <xdr:from>
      <xdr:col>2</xdr:col>
      <xdr:colOff>0</xdr:colOff>
      <xdr:row>12</xdr:row>
      <xdr:rowOff>0</xdr:rowOff>
    </xdr:from>
    <xdr:to>
      <xdr:col>2</xdr:col>
      <xdr:colOff>2691642</xdr:colOff>
      <xdr:row>23</xdr:row>
      <xdr:rowOff>99481</xdr:rowOff>
    </xdr:to>
    <xdr:pic>
      <xdr:nvPicPr>
        <xdr:cNvPr id="52" name="Picture 51"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3459480"/>
        </a:xfrm>
        <a:prstGeom prst="rect">
          <a:avLst/>
        </a:prstGeom>
      </xdr:spPr>
    </xdr:pic>
    <xdr:clientData/>
  </xdr:twoCellAnchor>
  <xdr:twoCellAnchor editAs="oneCell">
    <xdr:from>
      <xdr:col>2</xdr:col>
      <xdr:colOff>0</xdr:colOff>
      <xdr:row>12</xdr:row>
      <xdr:rowOff>0</xdr:rowOff>
    </xdr:from>
    <xdr:to>
      <xdr:col>2</xdr:col>
      <xdr:colOff>2691642</xdr:colOff>
      <xdr:row>23</xdr:row>
      <xdr:rowOff>99481</xdr:rowOff>
    </xdr:to>
    <xdr:pic>
      <xdr:nvPicPr>
        <xdr:cNvPr id="53" name="Picture 52"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3459480"/>
        </a:xfrm>
        <a:prstGeom prst="rect">
          <a:avLst/>
        </a:prstGeom>
      </xdr:spPr>
    </xdr:pic>
    <xdr:clientData/>
  </xdr:twoCellAnchor>
  <xdr:twoCellAnchor editAs="oneCell">
    <xdr:from>
      <xdr:col>2</xdr:col>
      <xdr:colOff>0</xdr:colOff>
      <xdr:row>12</xdr:row>
      <xdr:rowOff>0</xdr:rowOff>
    </xdr:from>
    <xdr:to>
      <xdr:col>2</xdr:col>
      <xdr:colOff>1</xdr:colOff>
      <xdr:row>27</xdr:row>
      <xdr:rowOff>105428</xdr:rowOff>
    </xdr:to>
    <xdr:pic>
      <xdr:nvPicPr>
        <xdr:cNvPr id="54" name="Picture 53"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4359910"/>
        </a:xfrm>
        <a:prstGeom prst="rect">
          <a:avLst/>
        </a:prstGeom>
      </xdr:spPr>
    </xdr:pic>
    <xdr:clientData/>
  </xdr:twoCellAnchor>
  <xdr:twoCellAnchor editAs="oneCell">
    <xdr:from>
      <xdr:col>2</xdr:col>
      <xdr:colOff>0</xdr:colOff>
      <xdr:row>12</xdr:row>
      <xdr:rowOff>0</xdr:rowOff>
    </xdr:from>
    <xdr:to>
      <xdr:col>2</xdr:col>
      <xdr:colOff>2691642</xdr:colOff>
      <xdr:row>30</xdr:row>
      <xdr:rowOff>181445</xdr:rowOff>
    </xdr:to>
    <xdr:pic>
      <xdr:nvPicPr>
        <xdr:cNvPr id="55" name="Picture 54"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5106035"/>
        </a:xfrm>
        <a:prstGeom prst="rect">
          <a:avLst/>
        </a:prstGeom>
      </xdr:spPr>
    </xdr:pic>
    <xdr:clientData/>
  </xdr:twoCellAnchor>
  <xdr:twoCellAnchor editAs="oneCell">
    <xdr:from>
      <xdr:col>2</xdr:col>
      <xdr:colOff>0</xdr:colOff>
      <xdr:row>12</xdr:row>
      <xdr:rowOff>0</xdr:rowOff>
    </xdr:from>
    <xdr:to>
      <xdr:col>2</xdr:col>
      <xdr:colOff>2691642</xdr:colOff>
      <xdr:row>30</xdr:row>
      <xdr:rowOff>181445</xdr:rowOff>
    </xdr:to>
    <xdr:pic>
      <xdr:nvPicPr>
        <xdr:cNvPr id="56" name="Picture 55"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5106035"/>
        </a:xfrm>
        <a:prstGeom prst="rect">
          <a:avLst/>
        </a:prstGeom>
      </xdr:spPr>
    </xdr:pic>
    <xdr:clientData/>
  </xdr:twoCellAnchor>
  <xdr:twoCellAnchor editAs="oneCell">
    <xdr:from>
      <xdr:col>2</xdr:col>
      <xdr:colOff>0</xdr:colOff>
      <xdr:row>12</xdr:row>
      <xdr:rowOff>0</xdr:rowOff>
    </xdr:from>
    <xdr:to>
      <xdr:col>2</xdr:col>
      <xdr:colOff>1</xdr:colOff>
      <xdr:row>36</xdr:row>
      <xdr:rowOff>62679</xdr:rowOff>
    </xdr:to>
    <xdr:pic>
      <xdr:nvPicPr>
        <xdr:cNvPr id="57" name="Picture 56"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6328410"/>
        </a:xfrm>
        <a:prstGeom prst="rect">
          <a:avLst/>
        </a:prstGeom>
      </xdr:spPr>
    </xdr:pic>
    <xdr:clientData/>
  </xdr:twoCellAnchor>
  <xdr:twoCellAnchor editAs="oneCell">
    <xdr:from>
      <xdr:col>2</xdr:col>
      <xdr:colOff>0</xdr:colOff>
      <xdr:row>12</xdr:row>
      <xdr:rowOff>0</xdr:rowOff>
    </xdr:from>
    <xdr:to>
      <xdr:col>2</xdr:col>
      <xdr:colOff>2691642</xdr:colOff>
      <xdr:row>54</xdr:row>
      <xdr:rowOff>98753</xdr:rowOff>
    </xdr:to>
    <xdr:pic>
      <xdr:nvPicPr>
        <xdr:cNvPr id="65" name="Picture 64"/>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10387965"/>
        </a:xfrm>
        <a:prstGeom prst="rect">
          <a:avLst/>
        </a:prstGeom>
      </xdr:spPr>
    </xdr:pic>
    <xdr:clientData/>
  </xdr:twoCellAnchor>
  <xdr:twoCellAnchor editAs="oneCell">
    <xdr:from>
      <xdr:col>2</xdr:col>
      <xdr:colOff>0</xdr:colOff>
      <xdr:row>12</xdr:row>
      <xdr:rowOff>0</xdr:rowOff>
    </xdr:from>
    <xdr:to>
      <xdr:col>2</xdr:col>
      <xdr:colOff>2691642</xdr:colOff>
      <xdr:row>54</xdr:row>
      <xdr:rowOff>98753</xdr:rowOff>
    </xdr:to>
    <xdr:pic>
      <xdr:nvPicPr>
        <xdr:cNvPr id="66" name="Picture 65"/>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10387965"/>
        </a:xfrm>
        <a:prstGeom prst="rect">
          <a:avLst/>
        </a:prstGeom>
      </xdr:spPr>
    </xdr:pic>
    <xdr:clientData/>
  </xdr:twoCellAnchor>
  <xdr:twoCellAnchor editAs="oneCell">
    <xdr:from>
      <xdr:col>2</xdr:col>
      <xdr:colOff>0</xdr:colOff>
      <xdr:row>12</xdr:row>
      <xdr:rowOff>0</xdr:rowOff>
    </xdr:from>
    <xdr:to>
      <xdr:col>2</xdr:col>
      <xdr:colOff>1</xdr:colOff>
      <xdr:row>59</xdr:row>
      <xdr:rowOff>120200</xdr:rowOff>
    </xdr:to>
    <xdr:pic>
      <xdr:nvPicPr>
        <xdr:cNvPr id="67" name="Picture 66"/>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11527155"/>
        </a:xfrm>
        <a:prstGeom prst="rect">
          <a:avLst/>
        </a:prstGeom>
      </xdr:spPr>
    </xdr:pic>
    <xdr:clientData/>
  </xdr:twoCellAnchor>
  <xdr:twoCellAnchor editAs="oneCell">
    <xdr:from>
      <xdr:col>2</xdr:col>
      <xdr:colOff>0</xdr:colOff>
      <xdr:row>12</xdr:row>
      <xdr:rowOff>0</xdr:rowOff>
    </xdr:from>
    <xdr:to>
      <xdr:col>2</xdr:col>
      <xdr:colOff>2691642</xdr:colOff>
      <xdr:row>54</xdr:row>
      <xdr:rowOff>119708</xdr:rowOff>
    </xdr:to>
    <xdr:pic>
      <xdr:nvPicPr>
        <xdr:cNvPr id="68" name="Picture 67"/>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861310" y="5048250"/>
          <a:ext cx="635" cy="10408920"/>
        </a:xfrm>
        <a:prstGeom prst="rect">
          <a:avLst/>
        </a:prstGeom>
      </xdr:spPr>
    </xdr:pic>
    <xdr:clientData/>
  </xdr:twoCellAnchor>
  <xdr:twoCellAnchor editAs="oneCell">
    <xdr:from>
      <xdr:col>2</xdr:col>
      <xdr:colOff>0</xdr:colOff>
      <xdr:row>12</xdr:row>
      <xdr:rowOff>0</xdr:rowOff>
    </xdr:from>
    <xdr:to>
      <xdr:col>2</xdr:col>
      <xdr:colOff>2691642</xdr:colOff>
      <xdr:row>54</xdr:row>
      <xdr:rowOff>119708</xdr:rowOff>
    </xdr:to>
    <xdr:pic>
      <xdr:nvPicPr>
        <xdr:cNvPr id="69" name="Picture 68"/>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861310" y="5048250"/>
          <a:ext cx="635" cy="10408920"/>
        </a:xfrm>
        <a:prstGeom prst="rect">
          <a:avLst/>
        </a:prstGeom>
      </xdr:spPr>
    </xdr:pic>
    <xdr:clientData/>
  </xdr:twoCellAnchor>
  <xdr:twoCellAnchor editAs="oneCell">
    <xdr:from>
      <xdr:col>2</xdr:col>
      <xdr:colOff>0</xdr:colOff>
      <xdr:row>12</xdr:row>
      <xdr:rowOff>0</xdr:rowOff>
    </xdr:from>
    <xdr:to>
      <xdr:col>2</xdr:col>
      <xdr:colOff>1</xdr:colOff>
      <xdr:row>59</xdr:row>
      <xdr:rowOff>157030</xdr:rowOff>
    </xdr:to>
    <xdr:pic>
      <xdr:nvPicPr>
        <xdr:cNvPr id="70" name="Picture 69"/>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861310" y="5048250"/>
          <a:ext cx="0" cy="11563985"/>
        </a:xfrm>
        <a:prstGeom prst="rect">
          <a:avLst/>
        </a:prstGeom>
      </xdr:spPr>
    </xdr:pic>
    <xdr:clientData/>
  </xdr:twoCellAnchor>
  <xdr:twoCellAnchor editAs="oneCell">
    <xdr:from>
      <xdr:col>0</xdr:col>
      <xdr:colOff>142876</xdr:colOff>
      <xdr:row>1</xdr:row>
      <xdr:rowOff>13854</xdr:rowOff>
    </xdr:from>
    <xdr:to>
      <xdr:col>2</xdr:col>
      <xdr:colOff>797470</xdr:colOff>
      <xdr:row>6</xdr:row>
      <xdr:rowOff>1274652</xdr:rowOff>
    </xdr:to>
    <xdr:pic>
      <xdr:nvPicPr>
        <xdr:cNvPr id="72" name="Picture 71">
          <a:hlinkClick xmlns:r="http://schemas.openxmlformats.org/officeDocument/2006/relationships" r:id="rId7"/>
        </xdr:cNvPr>
        <xdr:cNvPicPr>
          <a:picLocks noChangeAspect="1"/>
        </xdr:cNvPicPr>
      </xdr:nvPicPr>
      <xdr:blipFill>
        <a:blip r:embed="rId8" cstate="print">
          <a:extLst>
            <a:ext uri="{28A0092B-C50C-407E-A947-70E740481C1C}">
              <a14:useLocalDpi xmlns:a14="http://schemas.microsoft.com/office/drawing/2010/main" val="0"/>
            </a:ext>
          </a:extLst>
        </a:blip>
        <a:stretch>
          <a:fillRect/>
        </a:stretch>
      </xdr:blipFill>
      <xdr:spPr>
        <a:xfrm>
          <a:off x="142875" y="236855"/>
          <a:ext cx="3515360" cy="2592070"/>
        </a:xfrm>
        <a:prstGeom prst="rect">
          <a:avLst/>
        </a:prstGeom>
      </xdr:spPr>
    </xdr:pic>
    <xdr:clientData/>
  </xdr:twoCellAnchor>
  <xdr:twoCellAnchor>
    <xdr:from>
      <xdr:col>4</xdr:col>
      <xdr:colOff>75380</xdr:colOff>
      <xdr:row>6</xdr:row>
      <xdr:rowOff>563419</xdr:rowOff>
    </xdr:from>
    <xdr:to>
      <xdr:col>5</xdr:col>
      <xdr:colOff>1706254</xdr:colOff>
      <xdr:row>7</xdr:row>
      <xdr:rowOff>256310</xdr:rowOff>
    </xdr:to>
    <xdr:sp>
      <xdr:nvSpPr>
        <xdr:cNvPr id="78" name="Rectangle: Rounded Corners 77">
          <a:hlinkClick xmlns:r="http://schemas.openxmlformats.org/officeDocument/2006/relationships" r:id="rId9"/>
        </xdr:cNvPr>
        <xdr:cNvSpPr/>
      </xdr:nvSpPr>
      <xdr:spPr>
        <a:xfrm>
          <a:off x="16395700" y="2117725"/>
          <a:ext cx="2940050" cy="97599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t>Lenovo  ALL-IN-ONE</a:t>
          </a:r>
          <a:endParaRPr lang="en-US" sz="1100" b="1"/>
        </a:p>
      </xdr:txBody>
    </xdr:sp>
    <xdr:clientData/>
  </xdr:twoCellAnchor>
  <xdr:twoCellAnchor editAs="oneCell">
    <xdr:from>
      <xdr:col>2</xdr:col>
      <xdr:colOff>784860</xdr:colOff>
      <xdr:row>1</xdr:row>
      <xdr:rowOff>7620</xdr:rowOff>
    </xdr:from>
    <xdr:to>
      <xdr:col>3</xdr:col>
      <xdr:colOff>9076038</xdr:colOff>
      <xdr:row>7</xdr:row>
      <xdr:rowOff>587122</xdr:rowOff>
    </xdr:to>
    <xdr:pic>
      <xdr:nvPicPr>
        <xdr:cNvPr id="4" name="Picture 3"/>
        <xdr:cNvPicPr>
          <a:picLocks noChangeAspect="1"/>
        </xdr:cNvPicPr>
      </xdr:nvPicPr>
      <xdr:blipFill>
        <a:blip r:embed="rId10" cstate="print">
          <a:extLst>
            <a:ext uri="{28A0092B-C50C-407E-A947-70E740481C1C}">
              <a14:useLocalDpi xmlns:a14="http://schemas.microsoft.com/office/drawing/2010/main" val="0"/>
            </a:ext>
          </a:extLst>
        </a:blip>
        <a:stretch>
          <a:fillRect/>
        </a:stretch>
      </xdr:blipFill>
      <xdr:spPr>
        <a:xfrm>
          <a:off x="3646170" y="231140"/>
          <a:ext cx="10387330" cy="3193415"/>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96691</xdr:colOff>
      <xdr:row>1</xdr:row>
      <xdr:rowOff>81130</xdr:rowOff>
    </xdr:from>
    <xdr:to>
      <xdr:col>5</xdr:col>
      <xdr:colOff>1626968</xdr:colOff>
      <xdr:row>7</xdr:row>
      <xdr:rowOff>461010</xdr:rowOff>
    </xdr:to>
    <xdr:sp>
      <xdr:nvSpPr>
        <xdr:cNvPr id="4" name="Rectangle: Rounded Corners 3">
          <a:hlinkClick xmlns:r="http://schemas.openxmlformats.org/officeDocument/2006/relationships" r:id="rId1"/>
        </xdr:cNvPr>
        <xdr:cNvSpPr/>
      </xdr:nvSpPr>
      <xdr:spPr>
        <a:xfrm>
          <a:off x="15498445" y="339725"/>
          <a:ext cx="2839085" cy="318706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solidFill>
                <a:schemeClr val="bg1"/>
              </a:solidFill>
            </a:rPr>
            <a:t>NB </a:t>
          </a:r>
          <a:endParaRPr lang="en-US" sz="1400" b="1">
            <a:solidFill>
              <a:schemeClr val="bg1"/>
            </a:solidFill>
          </a:endParaRPr>
        </a:p>
        <a:p>
          <a:pPr algn="ctr"/>
          <a:r>
            <a:rPr lang="en-US" sz="1400" b="1" baseline="0">
              <a:solidFill>
                <a:schemeClr val="bg1"/>
              </a:solidFill>
            </a:rPr>
            <a:t> </a:t>
          </a:r>
          <a:r>
            <a:rPr lang="en-US" sz="1400" b="1">
              <a:solidFill>
                <a:schemeClr val="bg1"/>
              </a:solidFill>
            </a:rPr>
            <a:t>Gaming</a:t>
          </a:r>
          <a:endParaRPr lang="en-US" sz="1400" b="1">
            <a:solidFill>
              <a:schemeClr val="bg1"/>
            </a:solidFill>
          </a:endParaRPr>
        </a:p>
      </xdr:txBody>
    </xdr:sp>
    <xdr:clientData/>
  </xdr:twoCellAnchor>
  <xdr:twoCellAnchor editAs="oneCell">
    <xdr:from>
      <xdr:col>3</xdr:col>
      <xdr:colOff>1362075</xdr:colOff>
      <xdr:row>19</xdr:row>
      <xdr:rowOff>0</xdr:rowOff>
    </xdr:from>
    <xdr:to>
      <xdr:col>3</xdr:col>
      <xdr:colOff>1368425</xdr:colOff>
      <xdr:row>19</xdr:row>
      <xdr:rowOff>554790</xdr:rowOff>
    </xdr:to>
    <xdr:pic>
      <xdr:nvPicPr>
        <xdr:cNvPr id="10" name="Picture 9" descr="A blue circle with black letters&#10;&#10;Description automatically generated"/>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5401310" y="11606530"/>
          <a:ext cx="6350" cy="554355"/>
        </a:xfrm>
        <a:prstGeom prst="rect">
          <a:avLst/>
        </a:prstGeom>
      </xdr:spPr>
    </xdr:pic>
    <xdr:clientData/>
  </xdr:twoCellAnchor>
  <xdr:twoCellAnchor editAs="oneCell">
    <xdr:from>
      <xdr:col>3</xdr:col>
      <xdr:colOff>971550</xdr:colOff>
      <xdr:row>19</xdr:row>
      <xdr:rowOff>0</xdr:rowOff>
    </xdr:from>
    <xdr:to>
      <xdr:col>3</xdr:col>
      <xdr:colOff>971550</xdr:colOff>
      <xdr:row>20</xdr:row>
      <xdr:rowOff>87531</xdr:rowOff>
    </xdr:to>
    <xdr:pic>
      <xdr:nvPicPr>
        <xdr:cNvPr id="16" name="Picture 15"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5010785" y="11606530"/>
          <a:ext cx="0" cy="760095"/>
        </a:xfrm>
        <a:prstGeom prst="rect">
          <a:avLst/>
        </a:prstGeom>
      </xdr:spPr>
    </xdr:pic>
    <xdr:clientData/>
  </xdr:twoCellAnchor>
  <xdr:oneCellAnchor>
    <xdr:from>
      <xdr:col>3</xdr:col>
      <xdr:colOff>971550</xdr:colOff>
      <xdr:row>19</xdr:row>
      <xdr:rowOff>0</xdr:rowOff>
    </xdr:from>
    <xdr:ext cx="0" cy="861060"/>
    <xdr:pic>
      <xdr:nvPicPr>
        <xdr:cNvPr id="17" name="Picture 16"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5010785" y="11606530"/>
          <a:ext cx="0" cy="861060"/>
        </a:xfrm>
        <a:prstGeom prst="rect">
          <a:avLst/>
        </a:prstGeom>
      </xdr:spPr>
    </xdr:pic>
    <xdr:clientData/>
  </xdr:oneCellAnchor>
  <xdr:oneCellAnchor>
    <xdr:from>
      <xdr:col>3</xdr:col>
      <xdr:colOff>971550</xdr:colOff>
      <xdr:row>19</xdr:row>
      <xdr:rowOff>0</xdr:rowOff>
    </xdr:from>
    <xdr:ext cx="0" cy="861060"/>
    <xdr:pic>
      <xdr:nvPicPr>
        <xdr:cNvPr id="18" name="Picture 17"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5010785" y="11606530"/>
          <a:ext cx="0" cy="861060"/>
        </a:xfrm>
        <a:prstGeom prst="rect">
          <a:avLst/>
        </a:prstGeom>
      </xdr:spPr>
    </xdr:pic>
    <xdr:clientData/>
  </xdr:oneCellAnchor>
  <xdr:twoCellAnchor editAs="oneCell">
    <xdr:from>
      <xdr:col>3</xdr:col>
      <xdr:colOff>971550</xdr:colOff>
      <xdr:row>19</xdr:row>
      <xdr:rowOff>0</xdr:rowOff>
    </xdr:from>
    <xdr:to>
      <xdr:col>3</xdr:col>
      <xdr:colOff>971550</xdr:colOff>
      <xdr:row>20</xdr:row>
      <xdr:rowOff>87531</xdr:rowOff>
    </xdr:to>
    <xdr:pic>
      <xdr:nvPicPr>
        <xdr:cNvPr id="19" name="Picture 18"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5010785" y="11606530"/>
          <a:ext cx="0" cy="760095"/>
        </a:xfrm>
        <a:prstGeom prst="rect">
          <a:avLst/>
        </a:prstGeom>
      </xdr:spPr>
    </xdr:pic>
    <xdr:clientData/>
  </xdr:twoCellAnchor>
  <xdr:oneCellAnchor>
    <xdr:from>
      <xdr:col>3</xdr:col>
      <xdr:colOff>1362075</xdr:colOff>
      <xdr:row>19</xdr:row>
      <xdr:rowOff>0</xdr:rowOff>
    </xdr:from>
    <xdr:ext cx="0" cy="581025"/>
    <xdr:pic>
      <xdr:nvPicPr>
        <xdr:cNvPr id="20" name="Picture 19" descr="A blue circle with black letters&#10;&#10;Description automatically generated"/>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5401310" y="11606530"/>
          <a:ext cx="0" cy="581025"/>
        </a:xfrm>
        <a:prstGeom prst="rect">
          <a:avLst/>
        </a:prstGeom>
      </xdr:spPr>
    </xdr:pic>
    <xdr:clientData/>
  </xdr:oneCellAnchor>
  <xdr:oneCellAnchor>
    <xdr:from>
      <xdr:col>3</xdr:col>
      <xdr:colOff>971550</xdr:colOff>
      <xdr:row>19</xdr:row>
      <xdr:rowOff>0</xdr:rowOff>
    </xdr:from>
    <xdr:ext cx="0" cy="861060"/>
    <xdr:pic>
      <xdr:nvPicPr>
        <xdr:cNvPr id="21" name="Picture 20"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5010785" y="11606530"/>
          <a:ext cx="0" cy="861060"/>
        </a:xfrm>
        <a:prstGeom prst="rect">
          <a:avLst/>
        </a:prstGeom>
      </xdr:spPr>
    </xdr:pic>
    <xdr:clientData/>
  </xdr:oneCellAnchor>
  <xdr:oneCellAnchor>
    <xdr:from>
      <xdr:col>3</xdr:col>
      <xdr:colOff>971550</xdr:colOff>
      <xdr:row>19</xdr:row>
      <xdr:rowOff>0</xdr:rowOff>
    </xdr:from>
    <xdr:ext cx="0" cy="861060"/>
    <xdr:pic>
      <xdr:nvPicPr>
        <xdr:cNvPr id="22" name="Picture 21"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5010785" y="11606530"/>
          <a:ext cx="0" cy="861060"/>
        </a:xfrm>
        <a:prstGeom prst="rect">
          <a:avLst/>
        </a:prstGeom>
      </xdr:spPr>
    </xdr:pic>
    <xdr:clientData/>
  </xdr:oneCellAnchor>
  <xdr:twoCellAnchor editAs="oneCell">
    <xdr:from>
      <xdr:col>2</xdr:col>
      <xdr:colOff>0</xdr:colOff>
      <xdr:row>19</xdr:row>
      <xdr:rowOff>0</xdr:rowOff>
    </xdr:from>
    <xdr:to>
      <xdr:col>2</xdr:col>
      <xdr:colOff>1935357</xdr:colOff>
      <xdr:row>20</xdr:row>
      <xdr:rowOff>62907</xdr:rowOff>
    </xdr:to>
    <xdr:pic>
      <xdr:nvPicPr>
        <xdr:cNvPr id="23" name="Picture 22"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735965"/>
        </a:xfrm>
        <a:prstGeom prst="rect">
          <a:avLst/>
        </a:prstGeom>
      </xdr:spPr>
    </xdr:pic>
    <xdr:clientData/>
  </xdr:twoCellAnchor>
  <xdr:twoCellAnchor editAs="oneCell">
    <xdr:from>
      <xdr:col>2</xdr:col>
      <xdr:colOff>0</xdr:colOff>
      <xdr:row>19</xdr:row>
      <xdr:rowOff>0</xdr:rowOff>
    </xdr:from>
    <xdr:to>
      <xdr:col>2</xdr:col>
      <xdr:colOff>1935357</xdr:colOff>
      <xdr:row>20</xdr:row>
      <xdr:rowOff>62907</xdr:rowOff>
    </xdr:to>
    <xdr:pic>
      <xdr:nvPicPr>
        <xdr:cNvPr id="24" name="Picture 23"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735965"/>
        </a:xfrm>
        <a:prstGeom prst="rect">
          <a:avLst/>
        </a:prstGeom>
      </xdr:spPr>
    </xdr:pic>
    <xdr:clientData/>
  </xdr:twoCellAnchor>
  <xdr:twoCellAnchor editAs="oneCell">
    <xdr:from>
      <xdr:col>2</xdr:col>
      <xdr:colOff>0</xdr:colOff>
      <xdr:row>19</xdr:row>
      <xdr:rowOff>0</xdr:rowOff>
    </xdr:from>
    <xdr:to>
      <xdr:col>2</xdr:col>
      <xdr:colOff>1</xdr:colOff>
      <xdr:row>21</xdr:row>
      <xdr:rowOff>81429</xdr:rowOff>
    </xdr:to>
    <xdr:pic>
      <xdr:nvPicPr>
        <xdr:cNvPr id="25" name="Picture 24"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1013460"/>
        </a:xfrm>
        <a:prstGeom prst="rect">
          <a:avLst/>
        </a:prstGeom>
      </xdr:spPr>
    </xdr:pic>
    <xdr:clientData/>
  </xdr:twoCellAnchor>
  <xdr:twoCellAnchor editAs="oneCell">
    <xdr:from>
      <xdr:col>2</xdr:col>
      <xdr:colOff>0</xdr:colOff>
      <xdr:row>19</xdr:row>
      <xdr:rowOff>0</xdr:rowOff>
    </xdr:from>
    <xdr:to>
      <xdr:col>2</xdr:col>
      <xdr:colOff>1935357</xdr:colOff>
      <xdr:row>19</xdr:row>
      <xdr:rowOff>374600</xdr:rowOff>
    </xdr:to>
    <xdr:pic>
      <xdr:nvPicPr>
        <xdr:cNvPr id="28" name="Picture 27"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374015"/>
        </a:xfrm>
        <a:prstGeom prst="rect">
          <a:avLst/>
        </a:prstGeom>
      </xdr:spPr>
    </xdr:pic>
    <xdr:clientData/>
  </xdr:twoCellAnchor>
  <xdr:twoCellAnchor editAs="oneCell">
    <xdr:from>
      <xdr:col>2</xdr:col>
      <xdr:colOff>0</xdr:colOff>
      <xdr:row>19</xdr:row>
      <xdr:rowOff>0</xdr:rowOff>
    </xdr:from>
    <xdr:to>
      <xdr:col>2</xdr:col>
      <xdr:colOff>1935357</xdr:colOff>
      <xdr:row>19</xdr:row>
      <xdr:rowOff>374600</xdr:rowOff>
    </xdr:to>
    <xdr:pic>
      <xdr:nvPicPr>
        <xdr:cNvPr id="29" name="Picture 28"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374015"/>
        </a:xfrm>
        <a:prstGeom prst="rect">
          <a:avLst/>
        </a:prstGeom>
      </xdr:spPr>
    </xdr:pic>
    <xdr:clientData/>
  </xdr:twoCellAnchor>
  <xdr:twoCellAnchor editAs="oneCell">
    <xdr:from>
      <xdr:col>2</xdr:col>
      <xdr:colOff>0</xdr:colOff>
      <xdr:row>19</xdr:row>
      <xdr:rowOff>0</xdr:rowOff>
    </xdr:from>
    <xdr:to>
      <xdr:col>2</xdr:col>
      <xdr:colOff>1</xdr:colOff>
      <xdr:row>19</xdr:row>
      <xdr:rowOff>576608</xdr:rowOff>
    </xdr:to>
    <xdr:pic>
      <xdr:nvPicPr>
        <xdr:cNvPr id="30" name="Picture 29"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576580"/>
        </a:xfrm>
        <a:prstGeom prst="rect">
          <a:avLst/>
        </a:prstGeom>
      </xdr:spPr>
    </xdr:pic>
    <xdr:clientData/>
  </xdr:twoCellAnchor>
  <xdr:twoCellAnchor editAs="oneCell">
    <xdr:from>
      <xdr:col>2</xdr:col>
      <xdr:colOff>0</xdr:colOff>
      <xdr:row>19</xdr:row>
      <xdr:rowOff>0</xdr:rowOff>
    </xdr:from>
    <xdr:to>
      <xdr:col>2</xdr:col>
      <xdr:colOff>1935357</xdr:colOff>
      <xdr:row>23</xdr:row>
      <xdr:rowOff>208880</xdr:rowOff>
    </xdr:to>
    <xdr:pic>
      <xdr:nvPicPr>
        <xdr:cNvPr id="6" name="Picture 5"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1658620"/>
        </a:xfrm>
        <a:prstGeom prst="rect">
          <a:avLst/>
        </a:prstGeom>
      </xdr:spPr>
    </xdr:pic>
    <xdr:clientData/>
  </xdr:twoCellAnchor>
  <xdr:twoCellAnchor editAs="oneCell">
    <xdr:from>
      <xdr:col>2</xdr:col>
      <xdr:colOff>0</xdr:colOff>
      <xdr:row>19</xdr:row>
      <xdr:rowOff>0</xdr:rowOff>
    </xdr:from>
    <xdr:to>
      <xdr:col>2</xdr:col>
      <xdr:colOff>1935357</xdr:colOff>
      <xdr:row>23</xdr:row>
      <xdr:rowOff>208880</xdr:rowOff>
    </xdr:to>
    <xdr:pic>
      <xdr:nvPicPr>
        <xdr:cNvPr id="7" name="Picture 6"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1658620"/>
        </a:xfrm>
        <a:prstGeom prst="rect">
          <a:avLst/>
        </a:prstGeom>
      </xdr:spPr>
    </xdr:pic>
    <xdr:clientData/>
  </xdr:twoCellAnchor>
  <xdr:twoCellAnchor editAs="oneCell">
    <xdr:from>
      <xdr:col>2</xdr:col>
      <xdr:colOff>0</xdr:colOff>
      <xdr:row>19</xdr:row>
      <xdr:rowOff>0</xdr:rowOff>
    </xdr:from>
    <xdr:to>
      <xdr:col>2</xdr:col>
      <xdr:colOff>1</xdr:colOff>
      <xdr:row>28</xdr:row>
      <xdr:rowOff>38631</xdr:rowOff>
    </xdr:to>
    <xdr:pic>
      <xdr:nvPicPr>
        <xdr:cNvPr id="9" name="Picture 8"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2783840"/>
        </a:xfrm>
        <a:prstGeom prst="rect">
          <a:avLst/>
        </a:prstGeom>
      </xdr:spPr>
    </xdr:pic>
    <xdr:clientData/>
  </xdr:twoCellAnchor>
  <xdr:twoCellAnchor editAs="oneCell">
    <xdr:from>
      <xdr:col>3</xdr:col>
      <xdr:colOff>1362075</xdr:colOff>
      <xdr:row>19</xdr:row>
      <xdr:rowOff>0</xdr:rowOff>
    </xdr:from>
    <xdr:to>
      <xdr:col>3</xdr:col>
      <xdr:colOff>1368425</xdr:colOff>
      <xdr:row>19</xdr:row>
      <xdr:rowOff>554790</xdr:rowOff>
    </xdr:to>
    <xdr:pic>
      <xdr:nvPicPr>
        <xdr:cNvPr id="15" name="Picture 14" descr="A blue circle with black letters&#10;&#10;Description automatically generated"/>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5401310" y="11606530"/>
          <a:ext cx="6350" cy="554355"/>
        </a:xfrm>
        <a:prstGeom prst="rect">
          <a:avLst/>
        </a:prstGeom>
      </xdr:spPr>
    </xdr:pic>
    <xdr:clientData/>
  </xdr:twoCellAnchor>
  <xdr:twoCellAnchor editAs="oneCell">
    <xdr:from>
      <xdr:col>3</xdr:col>
      <xdr:colOff>971550</xdr:colOff>
      <xdr:row>19</xdr:row>
      <xdr:rowOff>0</xdr:rowOff>
    </xdr:from>
    <xdr:to>
      <xdr:col>3</xdr:col>
      <xdr:colOff>971550</xdr:colOff>
      <xdr:row>20</xdr:row>
      <xdr:rowOff>87531</xdr:rowOff>
    </xdr:to>
    <xdr:pic>
      <xdr:nvPicPr>
        <xdr:cNvPr id="31" name="Picture 30"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5010785" y="11606530"/>
          <a:ext cx="0" cy="760095"/>
        </a:xfrm>
        <a:prstGeom prst="rect">
          <a:avLst/>
        </a:prstGeom>
      </xdr:spPr>
    </xdr:pic>
    <xdr:clientData/>
  </xdr:twoCellAnchor>
  <xdr:oneCellAnchor>
    <xdr:from>
      <xdr:col>3</xdr:col>
      <xdr:colOff>971550</xdr:colOff>
      <xdr:row>19</xdr:row>
      <xdr:rowOff>0</xdr:rowOff>
    </xdr:from>
    <xdr:ext cx="0" cy="861060"/>
    <xdr:pic>
      <xdr:nvPicPr>
        <xdr:cNvPr id="33" name="Picture 32"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5010785" y="11606530"/>
          <a:ext cx="0" cy="861060"/>
        </a:xfrm>
        <a:prstGeom prst="rect">
          <a:avLst/>
        </a:prstGeom>
      </xdr:spPr>
    </xdr:pic>
    <xdr:clientData/>
  </xdr:oneCellAnchor>
  <xdr:twoCellAnchor editAs="oneCell">
    <xdr:from>
      <xdr:col>3</xdr:col>
      <xdr:colOff>971550</xdr:colOff>
      <xdr:row>19</xdr:row>
      <xdr:rowOff>0</xdr:rowOff>
    </xdr:from>
    <xdr:to>
      <xdr:col>3</xdr:col>
      <xdr:colOff>971550</xdr:colOff>
      <xdr:row>20</xdr:row>
      <xdr:rowOff>87531</xdr:rowOff>
    </xdr:to>
    <xdr:pic>
      <xdr:nvPicPr>
        <xdr:cNvPr id="51" name="Picture 50" descr="A blue circle with black letters&#10;&#10;Description automatically generated"/>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5010785" y="11606530"/>
          <a:ext cx="0" cy="760095"/>
        </a:xfrm>
        <a:prstGeom prst="rect">
          <a:avLst/>
        </a:prstGeom>
      </xdr:spPr>
    </xdr:pic>
    <xdr:clientData/>
  </xdr:twoCellAnchor>
  <xdr:oneCellAnchor>
    <xdr:from>
      <xdr:col>3</xdr:col>
      <xdr:colOff>1362075</xdr:colOff>
      <xdr:row>19</xdr:row>
      <xdr:rowOff>0</xdr:rowOff>
    </xdr:from>
    <xdr:ext cx="0" cy="581025"/>
    <xdr:pic>
      <xdr:nvPicPr>
        <xdr:cNvPr id="52" name="Picture 51" descr="A blue circle with black letters&#10;&#10;Description automatically generated"/>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5401310" y="11606530"/>
          <a:ext cx="0" cy="581025"/>
        </a:xfrm>
        <a:prstGeom prst="rect">
          <a:avLst/>
        </a:prstGeom>
      </xdr:spPr>
    </xdr:pic>
    <xdr:clientData/>
  </xdr:oneCellAnchor>
  <xdr:twoCellAnchor editAs="oneCell">
    <xdr:from>
      <xdr:col>2</xdr:col>
      <xdr:colOff>0</xdr:colOff>
      <xdr:row>19</xdr:row>
      <xdr:rowOff>0</xdr:rowOff>
    </xdr:from>
    <xdr:to>
      <xdr:col>2</xdr:col>
      <xdr:colOff>1935357</xdr:colOff>
      <xdr:row>20</xdr:row>
      <xdr:rowOff>62907</xdr:rowOff>
    </xdr:to>
    <xdr:pic>
      <xdr:nvPicPr>
        <xdr:cNvPr id="53" name="Picture 52"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735965"/>
        </a:xfrm>
        <a:prstGeom prst="rect">
          <a:avLst/>
        </a:prstGeom>
      </xdr:spPr>
    </xdr:pic>
    <xdr:clientData/>
  </xdr:twoCellAnchor>
  <xdr:twoCellAnchor editAs="oneCell">
    <xdr:from>
      <xdr:col>2</xdr:col>
      <xdr:colOff>0</xdr:colOff>
      <xdr:row>19</xdr:row>
      <xdr:rowOff>0</xdr:rowOff>
    </xdr:from>
    <xdr:to>
      <xdr:col>2</xdr:col>
      <xdr:colOff>1935357</xdr:colOff>
      <xdr:row>20</xdr:row>
      <xdr:rowOff>62907</xdr:rowOff>
    </xdr:to>
    <xdr:pic>
      <xdr:nvPicPr>
        <xdr:cNvPr id="54" name="Picture 53"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735965"/>
        </a:xfrm>
        <a:prstGeom prst="rect">
          <a:avLst/>
        </a:prstGeom>
      </xdr:spPr>
    </xdr:pic>
    <xdr:clientData/>
  </xdr:twoCellAnchor>
  <xdr:twoCellAnchor editAs="oneCell">
    <xdr:from>
      <xdr:col>2</xdr:col>
      <xdr:colOff>0</xdr:colOff>
      <xdr:row>19</xdr:row>
      <xdr:rowOff>0</xdr:rowOff>
    </xdr:from>
    <xdr:to>
      <xdr:col>2</xdr:col>
      <xdr:colOff>1</xdr:colOff>
      <xdr:row>21</xdr:row>
      <xdr:rowOff>81429</xdr:rowOff>
    </xdr:to>
    <xdr:pic>
      <xdr:nvPicPr>
        <xdr:cNvPr id="55" name="Picture 54"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1013460"/>
        </a:xfrm>
        <a:prstGeom prst="rect">
          <a:avLst/>
        </a:prstGeom>
      </xdr:spPr>
    </xdr:pic>
    <xdr:clientData/>
  </xdr:twoCellAnchor>
  <xdr:twoCellAnchor editAs="oneCell">
    <xdr:from>
      <xdr:col>2</xdr:col>
      <xdr:colOff>0</xdr:colOff>
      <xdr:row>19</xdr:row>
      <xdr:rowOff>0</xdr:rowOff>
    </xdr:from>
    <xdr:to>
      <xdr:col>2</xdr:col>
      <xdr:colOff>1935357</xdr:colOff>
      <xdr:row>20</xdr:row>
      <xdr:rowOff>62907</xdr:rowOff>
    </xdr:to>
    <xdr:pic>
      <xdr:nvPicPr>
        <xdr:cNvPr id="56" name="Picture 55"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735965"/>
        </a:xfrm>
        <a:prstGeom prst="rect">
          <a:avLst/>
        </a:prstGeom>
      </xdr:spPr>
    </xdr:pic>
    <xdr:clientData/>
  </xdr:twoCellAnchor>
  <xdr:twoCellAnchor editAs="oneCell">
    <xdr:from>
      <xdr:col>2</xdr:col>
      <xdr:colOff>0</xdr:colOff>
      <xdr:row>19</xdr:row>
      <xdr:rowOff>0</xdr:rowOff>
    </xdr:from>
    <xdr:to>
      <xdr:col>2</xdr:col>
      <xdr:colOff>1935357</xdr:colOff>
      <xdr:row>20</xdr:row>
      <xdr:rowOff>62907</xdr:rowOff>
    </xdr:to>
    <xdr:pic>
      <xdr:nvPicPr>
        <xdr:cNvPr id="57" name="Picture 56"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735965"/>
        </a:xfrm>
        <a:prstGeom prst="rect">
          <a:avLst/>
        </a:prstGeom>
      </xdr:spPr>
    </xdr:pic>
    <xdr:clientData/>
  </xdr:twoCellAnchor>
  <xdr:twoCellAnchor editAs="oneCell">
    <xdr:from>
      <xdr:col>2</xdr:col>
      <xdr:colOff>0</xdr:colOff>
      <xdr:row>19</xdr:row>
      <xdr:rowOff>0</xdr:rowOff>
    </xdr:from>
    <xdr:to>
      <xdr:col>2</xdr:col>
      <xdr:colOff>1</xdr:colOff>
      <xdr:row>21</xdr:row>
      <xdr:rowOff>81429</xdr:rowOff>
    </xdr:to>
    <xdr:pic>
      <xdr:nvPicPr>
        <xdr:cNvPr id="58" name="Picture 57"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1013460"/>
        </a:xfrm>
        <a:prstGeom prst="rect">
          <a:avLst/>
        </a:prstGeom>
      </xdr:spPr>
    </xdr:pic>
    <xdr:clientData/>
  </xdr:twoCellAnchor>
  <xdr:twoCellAnchor editAs="oneCell">
    <xdr:from>
      <xdr:col>2</xdr:col>
      <xdr:colOff>0</xdr:colOff>
      <xdr:row>19</xdr:row>
      <xdr:rowOff>0</xdr:rowOff>
    </xdr:from>
    <xdr:to>
      <xdr:col>2</xdr:col>
      <xdr:colOff>1935357</xdr:colOff>
      <xdr:row>19</xdr:row>
      <xdr:rowOff>576999</xdr:rowOff>
    </xdr:to>
    <xdr:pic>
      <xdr:nvPicPr>
        <xdr:cNvPr id="68" name="Picture 67"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576580"/>
        </a:xfrm>
        <a:prstGeom prst="rect">
          <a:avLst/>
        </a:prstGeom>
      </xdr:spPr>
    </xdr:pic>
    <xdr:clientData/>
  </xdr:twoCellAnchor>
  <xdr:twoCellAnchor editAs="oneCell">
    <xdr:from>
      <xdr:col>2</xdr:col>
      <xdr:colOff>0</xdr:colOff>
      <xdr:row>19</xdr:row>
      <xdr:rowOff>0</xdr:rowOff>
    </xdr:from>
    <xdr:to>
      <xdr:col>2</xdr:col>
      <xdr:colOff>1935357</xdr:colOff>
      <xdr:row>19</xdr:row>
      <xdr:rowOff>576999</xdr:rowOff>
    </xdr:to>
    <xdr:pic>
      <xdr:nvPicPr>
        <xdr:cNvPr id="69" name="Picture 68"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576580"/>
        </a:xfrm>
        <a:prstGeom prst="rect">
          <a:avLst/>
        </a:prstGeom>
      </xdr:spPr>
    </xdr:pic>
    <xdr:clientData/>
  </xdr:twoCellAnchor>
  <xdr:twoCellAnchor editAs="oneCell">
    <xdr:from>
      <xdr:col>2</xdr:col>
      <xdr:colOff>0</xdr:colOff>
      <xdr:row>19</xdr:row>
      <xdr:rowOff>0</xdr:rowOff>
    </xdr:from>
    <xdr:to>
      <xdr:col>2</xdr:col>
      <xdr:colOff>1</xdr:colOff>
      <xdr:row>24</xdr:row>
      <xdr:rowOff>89356</xdr:rowOff>
    </xdr:to>
    <xdr:pic>
      <xdr:nvPicPr>
        <xdr:cNvPr id="70" name="Picture 69"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1798320"/>
        </a:xfrm>
        <a:prstGeom prst="rect">
          <a:avLst/>
        </a:prstGeom>
      </xdr:spPr>
    </xdr:pic>
    <xdr:clientData/>
  </xdr:twoCellAnchor>
  <xdr:twoCellAnchor editAs="oneCell">
    <xdr:from>
      <xdr:col>2</xdr:col>
      <xdr:colOff>0</xdr:colOff>
      <xdr:row>19</xdr:row>
      <xdr:rowOff>0</xdr:rowOff>
    </xdr:from>
    <xdr:to>
      <xdr:col>2</xdr:col>
      <xdr:colOff>1935357</xdr:colOff>
      <xdr:row>26</xdr:row>
      <xdr:rowOff>76486</xdr:rowOff>
    </xdr:to>
    <xdr:pic>
      <xdr:nvPicPr>
        <xdr:cNvPr id="72" name="Picture 71"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2303780"/>
        </a:xfrm>
        <a:prstGeom prst="rect">
          <a:avLst/>
        </a:prstGeom>
      </xdr:spPr>
    </xdr:pic>
    <xdr:clientData/>
  </xdr:twoCellAnchor>
  <xdr:twoCellAnchor editAs="oneCell">
    <xdr:from>
      <xdr:col>2</xdr:col>
      <xdr:colOff>0</xdr:colOff>
      <xdr:row>19</xdr:row>
      <xdr:rowOff>0</xdr:rowOff>
    </xdr:from>
    <xdr:to>
      <xdr:col>2</xdr:col>
      <xdr:colOff>1935357</xdr:colOff>
      <xdr:row>26</xdr:row>
      <xdr:rowOff>76486</xdr:rowOff>
    </xdr:to>
    <xdr:pic>
      <xdr:nvPicPr>
        <xdr:cNvPr id="73" name="Picture 72"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2303780"/>
        </a:xfrm>
        <a:prstGeom prst="rect">
          <a:avLst/>
        </a:prstGeom>
      </xdr:spPr>
    </xdr:pic>
    <xdr:clientData/>
  </xdr:twoCellAnchor>
  <xdr:twoCellAnchor editAs="oneCell">
    <xdr:from>
      <xdr:col>2</xdr:col>
      <xdr:colOff>0</xdr:colOff>
      <xdr:row>19</xdr:row>
      <xdr:rowOff>0</xdr:rowOff>
    </xdr:from>
    <xdr:to>
      <xdr:col>2</xdr:col>
      <xdr:colOff>1</xdr:colOff>
      <xdr:row>30</xdr:row>
      <xdr:rowOff>137614</xdr:rowOff>
    </xdr:to>
    <xdr:pic>
      <xdr:nvPicPr>
        <xdr:cNvPr id="74" name="Picture 73"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3401060"/>
        </a:xfrm>
        <a:prstGeom prst="rect">
          <a:avLst/>
        </a:prstGeom>
      </xdr:spPr>
    </xdr:pic>
    <xdr:clientData/>
  </xdr:twoCellAnchor>
  <xdr:twoCellAnchor editAs="oneCell">
    <xdr:from>
      <xdr:col>2</xdr:col>
      <xdr:colOff>0</xdr:colOff>
      <xdr:row>19</xdr:row>
      <xdr:rowOff>0</xdr:rowOff>
    </xdr:from>
    <xdr:to>
      <xdr:col>2</xdr:col>
      <xdr:colOff>1935357</xdr:colOff>
      <xdr:row>28</xdr:row>
      <xdr:rowOff>87219</xdr:rowOff>
    </xdr:to>
    <xdr:pic>
      <xdr:nvPicPr>
        <xdr:cNvPr id="3" name="Picture 2"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2832735"/>
        </a:xfrm>
        <a:prstGeom prst="rect">
          <a:avLst/>
        </a:prstGeom>
      </xdr:spPr>
    </xdr:pic>
    <xdr:clientData/>
  </xdr:twoCellAnchor>
  <xdr:twoCellAnchor editAs="oneCell">
    <xdr:from>
      <xdr:col>2</xdr:col>
      <xdr:colOff>0</xdr:colOff>
      <xdr:row>19</xdr:row>
      <xdr:rowOff>0</xdr:rowOff>
    </xdr:from>
    <xdr:to>
      <xdr:col>2</xdr:col>
      <xdr:colOff>1935357</xdr:colOff>
      <xdr:row>28</xdr:row>
      <xdr:rowOff>87219</xdr:rowOff>
    </xdr:to>
    <xdr:pic>
      <xdr:nvPicPr>
        <xdr:cNvPr id="27" name="Picture 26"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2832735"/>
        </a:xfrm>
        <a:prstGeom prst="rect">
          <a:avLst/>
        </a:prstGeom>
      </xdr:spPr>
    </xdr:pic>
    <xdr:clientData/>
  </xdr:twoCellAnchor>
  <xdr:twoCellAnchor editAs="oneCell">
    <xdr:from>
      <xdr:col>2</xdr:col>
      <xdr:colOff>0</xdr:colOff>
      <xdr:row>19</xdr:row>
      <xdr:rowOff>0</xdr:rowOff>
    </xdr:from>
    <xdr:to>
      <xdr:col>2</xdr:col>
      <xdr:colOff>1</xdr:colOff>
      <xdr:row>31</xdr:row>
      <xdr:rowOff>213205</xdr:rowOff>
    </xdr:to>
    <xdr:pic>
      <xdr:nvPicPr>
        <xdr:cNvPr id="60" name="Picture 59"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3735705"/>
        </a:xfrm>
        <a:prstGeom prst="rect">
          <a:avLst/>
        </a:prstGeom>
      </xdr:spPr>
    </xdr:pic>
    <xdr:clientData/>
  </xdr:twoCellAnchor>
  <xdr:twoCellAnchor editAs="oneCell">
    <xdr:from>
      <xdr:col>2</xdr:col>
      <xdr:colOff>0</xdr:colOff>
      <xdr:row>19</xdr:row>
      <xdr:rowOff>0</xdr:rowOff>
    </xdr:from>
    <xdr:to>
      <xdr:col>2</xdr:col>
      <xdr:colOff>1935357</xdr:colOff>
      <xdr:row>34</xdr:row>
      <xdr:rowOff>207486</xdr:rowOff>
    </xdr:to>
    <xdr:pic>
      <xdr:nvPicPr>
        <xdr:cNvPr id="78" name="Picture 77"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4507230"/>
        </a:xfrm>
        <a:prstGeom prst="rect">
          <a:avLst/>
        </a:prstGeom>
      </xdr:spPr>
    </xdr:pic>
    <xdr:clientData/>
  </xdr:twoCellAnchor>
  <xdr:twoCellAnchor editAs="oneCell">
    <xdr:from>
      <xdr:col>2</xdr:col>
      <xdr:colOff>0</xdr:colOff>
      <xdr:row>19</xdr:row>
      <xdr:rowOff>0</xdr:rowOff>
    </xdr:from>
    <xdr:to>
      <xdr:col>2</xdr:col>
      <xdr:colOff>1935357</xdr:colOff>
      <xdr:row>34</xdr:row>
      <xdr:rowOff>207486</xdr:rowOff>
    </xdr:to>
    <xdr:pic>
      <xdr:nvPicPr>
        <xdr:cNvPr id="79" name="Picture 78"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4507230"/>
        </a:xfrm>
        <a:prstGeom prst="rect">
          <a:avLst/>
        </a:prstGeom>
      </xdr:spPr>
    </xdr:pic>
    <xdr:clientData/>
  </xdr:twoCellAnchor>
  <xdr:twoCellAnchor editAs="oneCell">
    <xdr:from>
      <xdr:col>2</xdr:col>
      <xdr:colOff>0</xdr:colOff>
      <xdr:row>19</xdr:row>
      <xdr:rowOff>0</xdr:rowOff>
    </xdr:from>
    <xdr:to>
      <xdr:col>2</xdr:col>
      <xdr:colOff>1</xdr:colOff>
      <xdr:row>39</xdr:row>
      <xdr:rowOff>80390</xdr:rowOff>
    </xdr:to>
    <xdr:pic>
      <xdr:nvPicPr>
        <xdr:cNvPr id="80" name="Picture 79" descr="A black background with white text&#10;&#10;Description automatically generated"/>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5675630"/>
        </a:xfrm>
        <a:prstGeom prst="rect">
          <a:avLst/>
        </a:prstGeom>
      </xdr:spPr>
    </xdr:pic>
    <xdr:clientData/>
  </xdr:twoCellAnchor>
  <xdr:twoCellAnchor editAs="oneCell">
    <xdr:from>
      <xdr:col>2</xdr:col>
      <xdr:colOff>0</xdr:colOff>
      <xdr:row>19</xdr:row>
      <xdr:rowOff>0</xdr:rowOff>
    </xdr:from>
    <xdr:to>
      <xdr:col>2</xdr:col>
      <xdr:colOff>1935357</xdr:colOff>
      <xdr:row>31</xdr:row>
      <xdr:rowOff>189994</xdr:rowOff>
    </xdr:to>
    <xdr:pic>
      <xdr:nvPicPr>
        <xdr:cNvPr id="61" name="Picture 60"/>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3712845"/>
        </a:xfrm>
        <a:prstGeom prst="rect">
          <a:avLst/>
        </a:prstGeom>
      </xdr:spPr>
    </xdr:pic>
    <xdr:clientData/>
  </xdr:twoCellAnchor>
  <xdr:twoCellAnchor editAs="oneCell">
    <xdr:from>
      <xdr:col>2</xdr:col>
      <xdr:colOff>0</xdr:colOff>
      <xdr:row>19</xdr:row>
      <xdr:rowOff>0</xdr:rowOff>
    </xdr:from>
    <xdr:to>
      <xdr:col>2</xdr:col>
      <xdr:colOff>1935357</xdr:colOff>
      <xdr:row>31</xdr:row>
      <xdr:rowOff>189994</xdr:rowOff>
    </xdr:to>
    <xdr:pic>
      <xdr:nvPicPr>
        <xdr:cNvPr id="62" name="Picture 61"/>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3712845"/>
        </a:xfrm>
        <a:prstGeom prst="rect">
          <a:avLst/>
        </a:prstGeom>
      </xdr:spPr>
    </xdr:pic>
    <xdr:clientData/>
  </xdr:twoCellAnchor>
  <xdr:twoCellAnchor editAs="oneCell">
    <xdr:from>
      <xdr:col>2</xdr:col>
      <xdr:colOff>0</xdr:colOff>
      <xdr:row>19</xdr:row>
      <xdr:rowOff>0</xdr:rowOff>
    </xdr:from>
    <xdr:to>
      <xdr:col>2</xdr:col>
      <xdr:colOff>1</xdr:colOff>
      <xdr:row>35</xdr:row>
      <xdr:rowOff>104995</xdr:rowOff>
    </xdr:to>
    <xdr:pic>
      <xdr:nvPicPr>
        <xdr:cNvPr id="63" name="Picture 62"/>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4664075"/>
        </a:xfrm>
        <a:prstGeom prst="rect">
          <a:avLst/>
        </a:prstGeom>
      </xdr:spPr>
    </xdr:pic>
    <xdr:clientData/>
  </xdr:twoCellAnchor>
  <xdr:twoCellAnchor editAs="oneCell">
    <xdr:from>
      <xdr:col>2</xdr:col>
      <xdr:colOff>0</xdr:colOff>
      <xdr:row>19</xdr:row>
      <xdr:rowOff>0</xdr:rowOff>
    </xdr:from>
    <xdr:to>
      <xdr:col>2</xdr:col>
      <xdr:colOff>1935357</xdr:colOff>
      <xdr:row>32</xdr:row>
      <xdr:rowOff>3343</xdr:rowOff>
    </xdr:to>
    <xdr:pic>
      <xdr:nvPicPr>
        <xdr:cNvPr id="64" name="Picture 63"/>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2105025" y="11606530"/>
          <a:ext cx="635" cy="3785235"/>
        </a:xfrm>
        <a:prstGeom prst="rect">
          <a:avLst/>
        </a:prstGeom>
      </xdr:spPr>
    </xdr:pic>
    <xdr:clientData/>
  </xdr:twoCellAnchor>
  <xdr:twoCellAnchor editAs="oneCell">
    <xdr:from>
      <xdr:col>2</xdr:col>
      <xdr:colOff>0</xdr:colOff>
      <xdr:row>19</xdr:row>
      <xdr:rowOff>0</xdr:rowOff>
    </xdr:from>
    <xdr:to>
      <xdr:col>2</xdr:col>
      <xdr:colOff>1935357</xdr:colOff>
      <xdr:row>32</xdr:row>
      <xdr:rowOff>3343</xdr:rowOff>
    </xdr:to>
    <xdr:pic>
      <xdr:nvPicPr>
        <xdr:cNvPr id="65" name="Picture 64"/>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2105025" y="11606530"/>
          <a:ext cx="635" cy="3785235"/>
        </a:xfrm>
        <a:prstGeom prst="rect">
          <a:avLst/>
        </a:prstGeom>
      </xdr:spPr>
    </xdr:pic>
    <xdr:clientData/>
  </xdr:twoCellAnchor>
  <xdr:twoCellAnchor editAs="oneCell">
    <xdr:from>
      <xdr:col>2</xdr:col>
      <xdr:colOff>0</xdr:colOff>
      <xdr:row>19</xdr:row>
      <xdr:rowOff>0</xdr:rowOff>
    </xdr:from>
    <xdr:to>
      <xdr:col>2</xdr:col>
      <xdr:colOff>1</xdr:colOff>
      <xdr:row>35</xdr:row>
      <xdr:rowOff>133826</xdr:rowOff>
    </xdr:to>
    <xdr:pic>
      <xdr:nvPicPr>
        <xdr:cNvPr id="66" name="Picture 65"/>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2105025" y="11606530"/>
          <a:ext cx="0" cy="4692650"/>
        </a:xfrm>
        <a:prstGeom prst="rect">
          <a:avLst/>
        </a:prstGeom>
      </xdr:spPr>
    </xdr:pic>
    <xdr:clientData/>
  </xdr:twoCellAnchor>
  <xdr:twoCellAnchor editAs="oneCell">
    <xdr:from>
      <xdr:col>1</xdr:col>
      <xdr:colOff>19050</xdr:colOff>
      <xdr:row>1</xdr:row>
      <xdr:rowOff>13854</xdr:rowOff>
    </xdr:from>
    <xdr:to>
      <xdr:col>3</xdr:col>
      <xdr:colOff>1165769</xdr:colOff>
      <xdr:row>6</xdr:row>
      <xdr:rowOff>1101949</xdr:rowOff>
    </xdr:to>
    <xdr:pic>
      <xdr:nvPicPr>
        <xdr:cNvPr id="41" name="Picture 40">
          <a:hlinkClick xmlns:r="http://schemas.openxmlformats.org/officeDocument/2006/relationships" r:id="rId7"/>
        </xdr:cNvPr>
        <xdr:cNvPicPr>
          <a:picLocks noChangeAspect="1"/>
        </xdr:cNvPicPr>
      </xdr:nvPicPr>
      <xdr:blipFill>
        <a:blip r:embed="rId8" cstate="print">
          <a:extLst>
            <a:ext uri="{28A0092B-C50C-407E-A947-70E740481C1C}">
              <a14:useLocalDpi xmlns:a14="http://schemas.microsoft.com/office/drawing/2010/main" val="0"/>
            </a:ext>
          </a:extLst>
        </a:blip>
        <a:stretch>
          <a:fillRect/>
        </a:stretch>
      </xdr:blipFill>
      <xdr:spPr>
        <a:xfrm>
          <a:off x="189865" y="272415"/>
          <a:ext cx="5014595" cy="2561590"/>
        </a:xfrm>
        <a:prstGeom prst="rect">
          <a:avLst/>
        </a:prstGeom>
      </xdr:spPr>
    </xdr:pic>
    <xdr:clientData/>
  </xdr:twoCellAnchor>
  <xdr:twoCellAnchor editAs="oneCell">
    <xdr:from>
      <xdr:col>3</xdr:col>
      <xdr:colOff>8965</xdr:colOff>
      <xdr:row>1</xdr:row>
      <xdr:rowOff>22860</xdr:rowOff>
    </xdr:from>
    <xdr:to>
      <xdr:col>4</xdr:col>
      <xdr:colOff>0</xdr:colOff>
      <xdr:row>7</xdr:row>
      <xdr:rowOff>360136</xdr:rowOff>
    </xdr:to>
    <xdr:pic>
      <xdr:nvPicPr>
        <xdr:cNvPr id="8" name="Picture 7"/>
        <xdr:cNvPicPr>
          <a:picLocks noChangeAspect="1"/>
        </xdr:cNvPicPr>
      </xdr:nvPicPr>
      <xdr:blipFill>
        <a:blip r:embed="rId9" cstate="print">
          <a:extLst>
            <a:ext uri="{28A0092B-C50C-407E-A947-70E740481C1C}">
              <a14:useLocalDpi xmlns:a14="http://schemas.microsoft.com/office/drawing/2010/main" val="0"/>
            </a:ext>
          </a:extLst>
        </a:blip>
        <a:stretch>
          <a:fillRect/>
        </a:stretch>
      </xdr:blipFill>
      <xdr:spPr>
        <a:xfrm>
          <a:off x="4048125" y="281940"/>
          <a:ext cx="11353800" cy="3143885"/>
        </a:xfrm>
        <a:prstGeom prst="rect">
          <a:avLst/>
        </a:prstGeom>
      </xdr:spPr>
    </xdr:pic>
    <xdr:clientData/>
  </xdr:twoCellAnchor>
  <xdr:oneCellAnchor>
    <xdr:from>
      <xdr:col>1</xdr:col>
      <xdr:colOff>0</xdr:colOff>
      <xdr:row>19</xdr:row>
      <xdr:rowOff>0</xdr:rowOff>
    </xdr:from>
    <xdr:ext cx="1147" cy="374600"/>
    <xdr:pic>
      <xdr:nvPicPr>
        <xdr:cNvPr id="2" name="Picture 1" descr="A blue and black logo&#10;&#10;Description automatically generated"/>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170815" y="11606530"/>
          <a:ext cx="635" cy="374015"/>
        </a:xfrm>
        <a:prstGeom prst="rect">
          <a:avLst/>
        </a:prstGeom>
      </xdr:spPr>
    </xdr:pic>
    <xdr:clientData/>
  </xdr:oneCellAnchor>
  <xdr:oneCellAnchor>
    <xdr:from>
      <xdr:col>1</xdr:col>
      <xdr:colOff>0</xdr:colOff>
      <xdr:row>19</xdr:row>
      <xdr:rowOff>0</xdr:rowOff>
    </xdr:from>
    <xdr:ext cx="1147" cy="374600"/>
    <xdr:pic>
      <xdr:nvPicPr>
        <xdr:cNvPr id="5" name="Picture 4" descr="A blue and black logo&#10;&#10;Description automatically generated"/>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170815" y="11606530"/>
          <a:ext cx="635" cy="374015"/>
        </a:xfrm>
        <a:prstGeom prst="rect">
          <a:avLst/>
        </a:prstGeom>
      </xdr:spPr>
    </xdr:pic>
    <xdr:clientData/>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41142</xdr:colOff>
      <xdr:row>1</xdr:row>
      <xdr:rowOff>48024</xdr:rowOff>
    </xdr:from>
    <xdr:to>
      <xdr:col>2</xdr:col>
      <xdr:colOff>1212717</xdr:colOff>
      <xdr:row>1</xdr:row>
      <xdr:rowOff>326330</xdr:rowOff>
    </xdr:to>
    <xdr:sp>
      <xdr:nvSpPr>
        <xdr:cNvPr id="14" name="Rectangle: Rounded Corners 13">
          <a:hlinkClick xmlns:r="http://schemas.openxmlformats.org/officeDocument/2006/relationships" r:id="rId1"/>
        </xdr:cNvPr>
        <xdr:cNvSpPr/>
      </xdr:nvSpPr>
      <xdr:spPr>
        <a:xfrm>
          <a:off x="11240770" y="270510"/>
          <a:ext cx="2472055" cy="27813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HP 200 SERIES LAPTOP</a:t>
          </a:r>
          <a:endParaRPr lang="en-US" sz="1100" b="1">
            <a:solidFill>
              <a:schemeClr val="bg1"/>
            </a:solidFill>
          </a:endParaRPr>
        </a:p>
      </xdr:txBody>
    </xdr:sp>
    <xdr:clientData/>
  </xdr:twoCellAnchor>
  <xdr:twoCellAnchor>
    <xdr:from>
      <xdr:col>1</xdr:col>
      <xdr:colOff>37876</xdr:colOff>
      <xdr:row>2</xdr:row>
      <xdr:rowOff>112971</xdr:rowOff>
    </xdr:from>
    <xdr:to>
      <xdr:col>2</xdr:col>
      <xdr:colOff>1209451</xdr:colOff>
      <xdr:row>4</xdr:row>
      <xdr:rowOff>37139</xdr:rowOff>
    </xdr:to>
    <xdr:sp>
      <xdr:nvSpPr>
        <xdr:cNvPr id="15" name="Rectangle: Rounded Corners 14">
          <a:hlinkClick xmlns:r="http://schemas.openxmlformats.org/officeDocument/2006/relationships" r:id="rId2"/>
        </xdr:cNvPr>
        <xdr:cNvSpPr/>
      </xdr:nvSpPr>
      <xdr:spPr>
        <a:xfrm>
          <a:off x="11237595" y="772160"/>
          <a:ext cx="2472055" cy="35115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HP 400 SERIES PROBOOK LAPTOP</a:t>
          </a:r>
          <a:endParaRPr lang="en-US" sz="1100" b="1">
            <a:solidFill>
              <a:schemeClr val="bg1"/>
            </a:solidFill>
          </a:endParaRPr>
        </a:p>
      </xdr:txBody>
    </xdr:sp>
    <xdr:clientData/>
  </xdr:twoCellAnchor>
  <xdr:twoCellAnchor>
    <xdr:from>
      <xdr:col>1</xdr:col>
      <xdr:colOff>52027</xdr:colOff>
      <xdr:row>5</xdr:row>
      <xdr:rowOff>27070</xdr:rowOff>
    </xdr:from>
    <xdr:to>
      <xdr:col>2</xdr:col>
      <xdr:colOff>1223602</xdr:colOff>
      <xdr:row>6</xdr:row>
      <xdr:rowOff>129668</xdr:rowOff>
    </xdr:to>
    <xdr:sp>
      <xdr:nvSpPr>
        <xdr:cNvPr id="16" name="Rectangle: Rounded Corners 15">
          <a:hlinkClick xmlns:r="http://schemas.openxmlformats.org/officeDocument/2006/relationships" r:id="rId3"/>
        </xdr:cNvPr>
        <xdr:cNvSpPr/>
      </xdr:nvSpPr>
      <xdr:spPr>
        <a:xfrm>
          <a:off x="11251565" y="1326515"/>
          <a:ext cx="2472055" cy="31623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600 SERIES ELITE BOOK LAPTOP</a:t>
          </a:r>
          <a:endParaRPr lang="en-US" sz="1100" b="1">
            <a:solidFill>
              <a:schemeClr val="bg1"/>
            </a:solidFill>
          </a:endParaRPr>
        </a:p>
      </xdr:txBody>
    </xdr:sp>
    <xdr:clientData/>
  </xdr:twoCellAnchor>
  <xdr:twoCellAnchor>
    <xdr:from>
      <xdr:col>1</xdr:col>
      <xdr:colOff>41141</xdr:colOff>
      <xdr:row>6</xdr:row>
      <xdr:rowOff>312548</xdr:rowOff>
    </xdr:from>
    <xdr:to>
      <xdr:col>2</xdr:col>
      <xdr:colOff>1212716</xdr:colOff>
      <xdr:row>6</xdr:row>
      <xdr:rowOff>605646</xdr:rowOff>
    </xdr:to>
    <xdr:sp>
      <xdr:nvSpPr>
        <xdr:cNvPr id="17" name="Rectangle: Rounded Corners 16">
          <a:hlinkClick xmlns:r="http://schemas.openxmlformats.org/officeDocument/2006/relationships" r:id="rId4"/>
        </xdr:cNvPr>
        <xdr:cNvSpPr/>
      </xdr:nvSpPr>
      <xdr:spPr>
        <a:xfrm>
          <a:off x="11240770" y="1825625"/>
          <a:ext cx="2472055" cy="29273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800 SERIES ELITE BOOK LAPTOP</a:t>
          </a:r>
          <a:endParaRPr lang="en-US" sz="1100" b="1">
            <a:solidFill>
              <a:schemeClr val="bg1"/>
            </a:solidFill>
          </a:endParaRPr>
        </a:p>
      </xdr:txBody>
    </xdr:sp>
    <xdr:clientData/>
  </xdr:twoCellAnchor>
  <xdr:twoCellAnchor>
    <xdr:from>
      <xdr:col>1</xdr:col>
      <xdr:colOff>34610</xdr:colOff>
      <xdr:row>6</xdr:row>
      <xdr:rowOff>805127</xdr:rowOff>
    </xdr:from>
    <xdr:to>
      <xdr:col>2</xdr:col>
      <xdr:colOff>1206185</xdr:colOff>
      <xdr:row>6</xdr:row>
      <xdr:rowOff>1100402</xdr:rowOff>
    </xdr:to>
    <xdr:sp>
      <xdr:nvSpPr>
        <xdr:cNvPr id="18" name="Rectangle: Rounded Corners 17">
          <a:hlinkClick xmlns:r="http://schemas.openxmlformats.org/officeDocument/2006/relationships" r:id="rId5"/>
        </xdr:cNvPr>
        <xdr:cNvSpPr/>
      </xdr:nvSpPr>
      <xdr:spPr>
        <a:xfrm>
          <a:off x="11234420" y="2317750"/>
          <a:ext cx="2472055" cy="2952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1040 ELITE SERIES LAPTOP</a:t>
          </a:r>
          <a:endParaRPr lang="en-US" sz="1100" b="1">
            <a:solidFill>
              <a:schemeClr val="bg1"/>
            </a:solidFill>
          </a:endParaRPr>
        </a:p>
      </xdr:txBody>
    </xdr:sp>
    <xdr:clientData/>
  </xdr:twoCellAnchor>
  <xdr:twoCellAnchor>
    <xdr:from>
      <xdr:col>1</xdr:col>
      <xdr:colOff>38100</xdr:colOff>
      <xdr:row>9</xdr:row>
      <xdr:rowOff>19050</xdr:rowOff>
    </xdr:from>
    <xdr:to>
      <xdr:col>2</xdr:col>
      <xdr:colOff>1209675</xdr:colOff>
      <xdr:row>9</xdr:row>
      <xdr:rowOff>314325</xdr:rowOff>
    </xdr:to>
    <xdr:sp>
      <xdr:nvSpPr>
        <xdr:cNvPr id="19" name="Rectangle: Rounded Corners 18">
          <a:hlinkClick xmlns:r="http://schemas.openxmlformats.org/officeDocument/2006/relationships" r:id="rId6"/>
        </xdr:cNvPr>
        <xdr:cNvSpPr/>
      </xdr:nvSpPr>
      <xdr:spPr>
        <a:xfrm>
          <a:off x="11238230" y="3373755"/>
          <a:ext cx="2472055" cy="295275"/>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chemeClr val="bg1"/>
              </a:solidFill>
            </a:rPr>
            <a:t>HP NB Option</a:t>
          </a:r>
          <a:endParaRPr lang="en-US" sz="1100" b="1">
            <a:solidFill>
              <a:schemeClr val="bg1"/>
            </a:solidFill>
          </a:endParaRPr>
        </a:p>
      </xdr:txBody>
    </xdr:sp>
    <xdr:clientData/>
  </xdr:twoCellAnchor>
  <xdr:twoCellAnchor>
    <xdr:from>
      <xdr:col>1</xdr:col>
      <xdr:colOff>50667</xdr:colOff>
      <xdr:row>7</xdr:row>
      <xdr:rowOff>43543</xdr:rowOff>
    </xdr:from>
    <xdr:to>
      <xdr:col>2</xdr:col>
      <xdr:colOff>1222242</xdr:colOff>
      <xdr:row>8</xdr:row>
      <xdr:rowOff>177694</xdr:rowOff>
    </xdr:to>
    <xdr:sp>
      <xdr:nvSpPr>
        <xdr:cNvPr id="2" name="Rectangle: Rounded Corners 1">
          <a:hlinkClick xmlns:r="http://schemas.openxmlformats.org/officeDocument/2006/relationships" r:id="rId7"/>
        </xdr:cNvPr>
        <xdr:cNvSpPr/>
      </xdr:nvSpPr>
      <xdr:spPr>
        <a:xfrm>
          <a:off x="11250295" y="2848610"/>
          <a:ext cx="2472055" cy="43561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solidFill>
                <a:schemeClr val="bg1"/>
              </a:solidFill>
            </a:rPr>
            <a:t>HP  Mobile Workstation</a:t>
          </a:r>
          <a:endParaRPr lang="en-US" sz="1400" b="1">
            <a:solidFill>
              <a:schemeClr val="bg1"/>
            </a:solidFill>
          </a:endParaRPr>
        </a:p>
      </xdr:txBody>
    </xdr:sp>
    <xdr:clientData/>
  </xdr:twoCellAnchor>
  <xdr:twoCellAnchor editAs="oneCell">
    <xdr:from>
      <xdr:col>0</xdr:col>
      <xdr:colOff>0</xdr:colOff>
      <xdr:row>1</xdr:row>
      <xdr:rowOff>28575</xdr:rowOff>
    </xdr:from>
    <xdr:to>
      <xdr:col>0</xdr:col>
      <xdr:colOff>1676400</xdr:colOff>
      <xdr:row>9</xdr:row>
      <xdr:rowOff>323850</xdr:rowOff>
    </xdr:to>
    <xdr:pic>
      <xdr:nvPicPr>
        <xdr:cNvPr id="8" name="Picture 7">
          <a:hlinkClick xmlns:r="http://schemas.openxmlformats.org/officeDocument/2006/relationships" r:id="rId8"/>
        </xdr:cNvPr>
        <xdr:cNvPicPr>
          <a:picLocks noChangeAspect="1"/>
        </xdr:cNvPicPr>
      </xdr:nvPicPr>
      <xdr:blipFill>
        <a:blip r:embed="rId9" cstate="print">
          <a:extLst>
            <a:ext uri="{28A0092B-C50C-407E-A947-70E740481C1C}">
              <a14:useLocalDpi xmlns:a14="http://schemas.microsoft.com/office/drawing/2010/main" val="0"/>
            </a:ext>
          </a:extLst>
        </a:blip>
        <a:stretch>
          <a:fillRect/>
        </a:stretch>
      </xdr:blipFill>
      <xdr:spPr>
        <a:xfrm>
          <a:off x="0" y="251460"/>
          <a:ext cx="1676400" cy="3427095"/>
        </a:xfrm>
        <a:prstGeom prst="rect">
          <a:avLst/>
        </a:prstGeom>
      </xdr:spPr>
    </xdr:pic>
    <xdr:clientData/>
  </xdr:twoCellAnchor>
  <xdr:twoCellAnchor editAs="oneCell">
    <xdr:from>
      <xdr:col>0</xdr:col>
      <xdr:colOff>1667434</xdr:colOff>
      <xdr:row>0</xdr:row>
      <xdr:rowOff>175708</xdr:rowOff>
    </xdr:from>
    <xdr:to>
      <xdr:col>0</xdr:col>
      <xdr:colOff>9438875</xdr:colOff>
      <xdr:row>9</xdr:row>
      <xdr:rowOff>321708</xdr:rowOff>
    </xdr:to>
    <xdr:pic>
      <xdr:nvPicPr>
        <xdr:cNvPr id="4" name="Picture 3"/>
        <xdr:cNvPicPr>
          <a:picLocks noChangeAspect="1"/>
        </xdr:cNvPicPr>
      </xdr:nvPicPr>
      <xdr:blipFill>
        <a:blip r:embed="rId10">
          <a:extLst>
            <a:ext uri="{28A0092B-C50C-407E-A947-70E740481C1C}">
              <a14:useLocalDpi xmlns:a14="http://schemas.microsoft.com/office/drawing/2010/main" val="0"/>
            </a:ext>
          </a:extLst>
        </a:blip>
        <a:stretch>
          <a:fillRect/>
        </a:stretch>
      </xdr:blipFill>
      <xdr:spPr>
        <a:xfrm>
          <a:off x="1666875" y="175260"/>
          <a:ext cx="7771765" cy="3500755"/>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2</xdr:col>
      <xdr:colOff>102647</xdr:colOff>
      <xdr:row>2</xdr:row>
      <xdr:rowOff>44824</xdr:rowOff>
    </xdr:from>
    <xdr:to>
      <xdr:col>3</xdr:col>
      <xdr:colOff>1026571</xdr:colOff>
      <xdr:row>4</xdr:row>
      <xdr:rowOff>149039</xdr:rowOff>
    </xdr:to>
    <xdr:sp>
      <xdr:nvSpPr>
        <xdr:cNvPr id="2" name="Rectangle: Rounded Corners 1">
          <a:hlinkClick xmlns:r="http://schemas.openxmlformats.org/officeDocument/2006/relationships" r:id="rId1"/>
        </xdr:cNvPr>
        <xdr:cNvSpPr/>
      </xdr:nvSpPr>
      <xdr:spPr>
        <a:xfrm>
          <a:off x="9319895" y="495935"/>
          <a:ext cx="2451735" cy="4851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600" b="1">
              <a:solidFill>
                <a:schemeClr val="bg1"/>
              </a:solidFill>
            </a:rPr>
            <a:t>HP DESKTOP's</a:t>
          </a:r>
          <a:endParaRPr lang="en-US" sz="1600" b="1">
            <a:solidFill>
              <a:schemeClr val="bg1"/>
            </a:solidFill>
          </a:endParaRPr>
        </a:p>
      </xdr:txBody>
    </xdr:sp>
    <xdr:clientData/>
  </xdr:twoCellAnchor>
  <xdr:twoCellAnchor>
    <xdr:from>
      <xdr:col>2</xdr:col>
      <xdr:colOff>102647</xdr:colOff>
      <xdr:row>4</xdr:row>
      <xdr:rowOff>187139</xdr:rowOff>
    </xdr:from>
    <xdr:to>
      <xdr:col>3</xdr:col>
      <xdr:colOff>1026571</xdr:colOff>
      <xdr:row>7</xdr:row>
      <xdr:rowOff>101414</xdr:rowOff>
    </xdr:to>
    <xdr:sp>
      <xdr:nvSpPr>
        <xdr:cNvPr id="5" name="Rectangle: Rounded Corners 4">
          <a:hlinkClick xmlns:r="http://schemas.openxmlformats.org/officeDocument/2006/relationships" r:id="rId2"/>
        </xdr:cNvPr>
        <xdr:cNvSpPr/>
      </xdr:nvSpPr>
      <xdr:spPr>
        <a:xfrm>
          <a:off x="9319895" y="1019175"/>
          <a:ext cx="2451735" cy="4857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600" b="1">
              <a:solidFill>
                <a:schemeClr val="bg1"/>
              </a:solidFill>
            </a:rPr>
            <a:t>HP  ALL In One </a:t>
          </a:r>
          <a:endParaRPr lang="en-US" sz="1600" b="1">
            <a:solidFill>
              <a:schemeClr val="bg1"/>
            </a:solidFill>
          </a:endParaRPr>
        </a:p>
      </xdr:txBody>
    </xdr:sp>
    <xdr:clientData/>
  </xdr:twoCellAnchor>
  <xdr:twoCellAnchor>
    <xdr:from>
      <xdr:col>2</xdr:col>
      <xdr:colOff>102647</xdr:colOff>
      <xdr:row>7</xdr:row>
      <xdr:rowOff>129989</xdr:rowOff>
    </xdr:from>
    <xdr:to>
      <xdr:col>3</xdr:col>
      <xdr:colOff>1026571</xdr:colOff>
      <xdr:row>9</xdr:row>
      <xdr:rowOff>234764</xdr:rowOff>
    </xdr:to>
    <xdr:sp>
      <xdr:nvSpPr>
        <xdr:cNvPr id="7" name="Rectangle: Rounded Corners 6">
          <a:hlinkClick xmlns:r="http://schemas.openxmlformats.org/officeDocument/2006/relationships" r:id="rId3"/>
        </xdr:cNvPr>
        <xdr:cNvSpPr/>
      </xdr:nvSpPr>
      <xdr:spPr>
        <a:xfrm>
          <a:off x="9319895" y="1533525"/>
          <a:ext cx="2451735" cy="485775"/>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600" b="1">
              <a:solidFill>
                <a:schemeClr val="bg1"/>
              </a:solidFill>
            </a:rPr>
            <a:t>HP Mini Desktop</a:t>
          </a:r>
          <a:endParaRPr lang="en-US" sz="1600" b="1">
            <a:solidFill>
              <a:schemeClr val="bg1"/>
            </a:solidFill>
          </a:endParaRPr>
        </a:p>
      </xdr:txBody>
    </xdr:sp>
    <xdr:clientData/>
  </xdr:twoCellAnchor>
  <xdr:twoCellAnchor>
    <xdr:from>
      <xdr:col>2</xdr:col>
      <xdr:colOff>102647</xdr:colOff>
      <xdr:row>9</xdr:row>
      <xdr:rowOff>291353</xdr:rowOff>
    </xdr:from>
    <xdr:to>
      <xdr:col>3</xdr:col>
      <xdr:colOff>1026571</xdr:colOff>
      <xdr:row>9</xdr:row>
      <xdr:rowOff>772645</xdr:rowOff>
    </xdr:to>
    <xdr:sp>
      <xdr:nvSpPr>
        <xdr:cNvPr id="8" name="Rectangle: Rounded Corners 7">
          <a:hlinkClick xmlns:r="http://schemas.openxmlformats.org/officeDocument/2006/relationships" r:id="rId4"/>
        </xdr:cNvPr>
        <xdr:cNvSpPr/>
      </xdr:nvSpPr>
      <xdr:spPr>
        <a:xfrm>
          <a:off x="9319895" y="2075815"/>
          <a:ext cx="2451735" cy="48133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600" b="1">
              <a:solidFill>
                <a:schemeClr val="bg1"/>
              </a:solidFill>
            </a:rPr>
            <a:t>HP   Workstation</a:t>
          </a:r>
          <a:endParaRPr lang="en-US" sz="1600" b="1">
            <a:solidFill>
              <a:schemeClr val="bg1"/>
            </a:solidFill>
          </a:endParaRPr>
        </a:p>
      </xdr:txBody>
    </xdr:sp>
    <xdr:clientData/>
  </xdr:twoCellAnchor>
  <xdr:twoCellAnchor editAs="oneCell">
    <xdr:from>
      <xdr:col>0</xdr:col>
      <xdr:colOff>114301</xdr:colOff>
      <xdr:row>1</xdr:row>
      <xdr:rowOff>3810</xdr:rowOff>
    </xdr:from>
    <xdr:to>
      <xdr:col>1</xdr:col>
      <xdr:colOff>1449704</xdr:colOff>
      <xdr:row>10</xdr:row>
      <xdr:rowOff>150493</xdr:rowOff>
    </xdr:to>
    <xdr:pic>
      <xdr:nvPicPr>
        <xdr:cNvPr id="9" name="Picture 8">
          <a:hlinkClick xmlns:r="http://schemas.openxmlformats.org/officeDocument/2006/relationships" r:id="rId5"/>
        </xdr:cNvPr>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114300" y="114935"/>
          <a:ext cx="1513840" cy="2693035"/>
        </a:xfrm>
        <a:prstGeom prst="rect">
          <a:avLst/>
        </a:prstGeom>
      </xdr:spPr>
    </xdr:pic>
    <xdr:clientData/>
  </xdr:twoCellAnchor>
  <xdr:twoCellAnchor editAs="oneCell">
    <xdr:from>
      <xdr:col>1</xdr:col>
      <xdr:colOff>1455420</xdr:colOff>
      <xdr:row>1</xdr:row>
      <xdr:rowOff>29686</xdr:rowOff>
    </xdr:from>
    <xdr:to>
      <xdr:col>1</xdr:col>
      <xdr:colOff>7644657</xdr:colOff>
      <xdr:row>10</xdr:row>
      <xdr:rowOff>150709</xdr:rowOff>
    </xdr:to>
    <xdr:pic>
      <xdr:nvPicPr>
        <xdr:cNvPr id="6" name="Picture 5"/>
        <xdr:cNvPicPr>
          <a:picLocks noChangeAspect="1"/>
        </xdr:cNvPicPr>
      </xdr:nvPicPr>
      <xdr:blipFill>
        <a:blip r:embed="rId7" cstate="print">
          <a:extLst>
            <a:ext uri="{28A0092B-C50C-407E-A947-70E740481C1C}">
              <a14:useLocalDpi xmlns:a14="http://schemas.microsoft.com/office/drawing/2010/main" val="0"/>
            </a:ext>
          </a:extLst>
        </a:blip>
        <a:stretch>
          <a:fillRect/>
        </a:stretch>
      </xdr:blipFill>
      <xdr:spPr>
        <a:xfrm>
          <a:off x="1634490" y="140335"/>
          <a:ext cx="6188710" cy="266827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77881</xdr:colOff>
      <xdr:row>2</xdr:row>
      <xdr:rowOff>73398</xdr:rowOff>
    </xdr:from>
    <xdr:to>
      <xdr:col>1</xdr:col>
      <xdr:colOff>1211356</xdr:colOff>
      <xdr:row>7</xdr:row>
      <xdr:rowOff>25214</xdr:rowOff>
    </xdr:to>
    <xdr:sp>
      <xdr:nvSpPr>
        <xdr:cNvPr id="6" name="Rectangle: Rounded Corners 5">
          <a:hlinkClick xmlns:r="http://schemas.openxmlformats.org/officeDocument/2006/relationships" r:id="rId1"/>
        </xdr:cNvPr>
        <xdr:cNvSpPr/>
      </xdr:nvSpPr>
      <xdr:spPr>
        <a:xfrm>
          <a:off x="9116060" y="524510"/>
          <a:ext cx="1133475" cy="9042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solidFill>
                <a:schemeClr val="bg1"/>
              </a:solidFill>
            </a:rPr>
            <a:t>18.5--&gt;21.5 INCH</a:t>
          </a:r>
          <a:endParaRPr lang="en-US" sz="1400" b="1">
            <a:solidFill>
              <a:schemeClr val="bg1"/>
            </a:solidFill>
          </a:endParaRPr>
        </a:p>
      </xdr:txBody>
    </xdr:sp>
    <xdr:clientData/>
  </xdr:twoCellAnchor>
  <xdr:twoCellAnchor>
    <xdr:from>
      <xdr:col>2</xdr:col>
      <xdr:colOff>106456</xdr:colOff>
      <xdr:row>2</xdr:row>
      <xdr:rowOff>73398</xdr:rowOff>
    </xdr:from>
    <xdr:to>
      <xdr:col>2</xdr:col>
      <xdr:colOff>1239931</xdr:colOff>
      <xdr:row>7</xdr:row>
      <xdr:rowOff>25214</xdr:rowOff>
    </xdr:to>
    <xdr:sp>
      <xdr:nvSpPr>
        <xdr:cNvPr id="8" name="Rectangle: Rounded Corners 7">
          <a:hlinkClick xmlns:r="http://schemas.openxmlformats.org/officeDocument/2006/relationships" r:id="rId2"/>
        </xdr:cNvPr>
        <xdr:cNvSpPr/>
      </xdr:nvSpPr>
      <xdr:spPr>
        <a:xfrm>
          <a:off x="10672445" y="524510"/>
          <a:ext cx="1133475" cy="9042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solidFill>
                <a:schemeClr val="bg1"/>
              </a:solidFill>
            </a:rPr>
            <a:t>24" INCH</a:t>
          </a:r>
          <a:endParaRPr lang="en-US" sz="1400" b="1">
            <a:solidFill>
              <a:schemeClr val="bg1"/>
            </a:solidFill>
          </a:endParaRPr>
        </a:p>
      </xdr:txBody>
    </xdr:sp>
    <xdr:clientData/>
  </xdr:twoCellAnchor>
  <xdr:twoCellAnchor>
    <xdr:from>
      <xdr:col>1</xdr:col>
      <xdr:colOff>64995</xdr:colOff>
      <xdr:row>7</xdr:row>
      <xdr:rowOff>101413</xdr:rowOff>
    </xdr:from>
    <xdr:to>
      <xdr:col>1</xdr:col>
      <xdr:colOff>1198470</xdr:colOff>
      <xdr:row>9</xdr:row>
      <xdr:rowOff>626970</xdr:rowOff>
    </xdr:to>
    <xdr:sp>
      <xdr:nvSpPr>
        <xdr:cNvPr id="11" name="Rectangle: Rounded Corners 10">
          <a:hlinkClick xmlns:r="http://schemas.openxmlformats.org/officeDocument/2006/relationships" r:id="rId3"/>
        </xdr:cNvPr>
        <xdr:cNvSpPr/>
      </xdr:nvSpPr>
      <xdr:spPr>
        <a:xfrm>
          <a:off x="9103360" y="1504950"/>
          <a:ext cx="1133475" cy="90678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solidFill>
                <a:schemeClr val="bg1"/>
              </a:solidFill>
            </a:rPr>
            <a:t>27" INCH</a:t>
          </a:r>
          <a:endParaRPr lang="en-US" sz="1400" b="1">
            <a:solidFill>
              <a:schemeClr val="bg1"/>
            </a:solidFill>
          </a:endParaRPr>
        </a:p>
      </xdr:txBody>
    </xdr:sp>
    <xdr:clientData/>
  </xdr:twoCellAnchor>
  <xdr:twoCellAnchor>
    <xdr:from>
      <xdr:col>2</xdr:col>
      <xdr:colOff>93570</xdr:colOff>
      <xdr:row>7</xdr:row>
      <xdr:rowOff>101413</xdr:rowOff>
    </xdr:from>
    <xdr:to>
      <xdr:col>2</xdr:col>
      <xdr:colOff>1227045</xdr:colOff>
      <xdr:row>9</xdr:row>
      <xdr:rowOff>626970</xdr:rowOff>
    </xdr:to>
    <xdr:sp>
      <xdr:nvSpPr>
        <xdr:cNvPr id="12" name="Rectangle: Rounded Corners 11">
          <a:hlinkClick xmlns:r="http://schemas.openxmlformats.org/officeDocument/2006/relationships" r:id="rId4"/>
        </xdr:cNvPr>
        <xdr:cNvSpPr/>
      </xdr:nvSpPr>
      <xdr:spPr>
        <a:xfrm>
          <a:off x="10659745" y="1504950"/>
          <a:ext cx="1133475" cy="90678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rgbClr val="00B05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400" b="1">
              <a:solidFill>
                <a:schemeClr val="bg1"/>
              </a:solidFill>
            </a:rPr>
            <a:t>28" INCH &amp;More </a:t>
          </a:r>
          <a:endParaRPr lang="en-US" sz="1400" b="1">
            <a:solidFill>
              <a:schemeClr val="bg1"/>
            </a:solidFill>
          </a:endParaRPr>
        </a:p>
      </xdr:txBody>
    </xdr:sp>
    <xdr:clientData/>
  </xdr:twoCellAnchor>
  <xdr:twoCellAnchor editAs="oneCell">
    <xdr:from>
      <xdr:col>0</xdr:col>
      <xdr:colOff>7620</xdr:colOff>
      <xdr:row>1</xdr:row>
      <xdr:rowOff>13449</xdr:rowOff>
    </xdr:from>
    <xdr:to>
      <xdr:col>0</xdr:col>
      <xdr:colOff>1485901</xdr:colOff>
      <xdr:row>10</xdr:row>
      <xdr:rowOff>152401</xdr:rowOff>
    </xdr:to>
    <xdr:pic>
      <xdr:nvPicPr>
        <xdr:cNvPr id="7" name="Picture 6">
          <a:hlinkClick xmlns:r="http://schemas.openxmlformats.org/officeDocument/2006/relationships" r:id="rId5"/>
        </xdr:cNvPr>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7620" y="124460"/>
          <a:ext cx="1478280" cy="2593975"/>
        </a:xfrm>
        <a:prstGeom prst="rect">
          <a:avLst/>
        </a:prstGeom>
      </xdr:spPr>
    </xdr:pic>
    <xdr:clientData/>
  </xdr:twoCellAnchor>
  <xdr:twoCellAnchor editAs="oneCell">
    <xdr:from>
      <xdr:col>0</xdr:col>
      <xdr:colOff>1508759</xdr:colOff>
      <xdr:row>1</xdr:row>
      <xdr:rowOff>4678</xdr:rowOff>
    </xdr:from>
    <xdr:to>
      <xdr:col>0</xdr:col>
      <xdr:colOff>7643288</xdr:colOff>
      <xdr:row>10</xdr:row>
      <xdr:rowOff>151597</xdr:rowOff>
    </xdr:to>
    <xdr:pic>
      <xdr:nvPicPr>
        <xdr:cNvPr id="4" name="Picture 3"/>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1508125" y="115570"/>
          <a:ext cx="6134735" cy="26015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9" Type="http://schemas.openxmlformats.org/officeDocument/2006/relationships/hyperlink" Target="https://eg.eaton.com/ups-battery-runtime/fi-fi/5PX2200IRT3UG2" TargetMode="External"/><Relationship Id="rId8" Type="http://schemas.openxmlformats.org/officeDocument/2006/relationships/hyperlink" Target="https://eg.eaton.com/ups-battery-runtime/en-gb/5PX1500IRT2UG2" TargetMode="External"/><Relationship Id="rId7" Type="http://schemas.openxmlformats.org/officeDocument/2006/relationships/hyperlink" Target="https://eg.eaton.com/ups-battery-runtime/en-gb/5PX1000IRT2UG2" TargetMode="External"/><Relationship Id="rId6" Type="http://schemas.openxmlformats.org/officeDocument/2006/relationships/hyperlink" Target="https://www.eaton.com/content/dam/eaton/products/backup-power-ups-surge-it-power-distribution/backup-power-ups/eaton-5px-g2-ups/eaton-5px-g2-ups-emea/eaton-5px-g2-ups-emea-resources/eaton-5pxgen2-advanceduserguide-guide-en-gb.pdf" TargetMode="External"/><Relationship Id="rId5" Type="http://schemas.openxmlformats.org/officeDocument/2006/relationships/hyperlink" Target="https://www.eaton.com/ae/en-gb/skuPage.5E1600UI.html" TargetMode="External"/><Relationship Id="rId4" Type="http://schemas.openxmlformats.org/officeDocument/2006/relationships/hyperlink" Target="https://www.eaton.com/ae/en-gb/skuPage.5E1200UI.html" TargetMode="External"/><Relationship Id="rId36" Type="http://schemas.openxmlformats.org/officeDocument/2006/relationships/hyperlink" Target="http://www.apc.com/shop/ae/en/products/APC-Smart-UPS-SRT-3000VA-230V/P-SRT3000XLI" TargetMode="External"/><Relationship Id="rId35" Type="http://schemas.openxmlformats.org/officeDocument/2006/relationships/hyperlink" Target="https://eg.eaton.com/ups-battery-runtime/en-sg/9SX1000IR" TargetMode="External"/><Relationship Id="rId34" Type="http://schemas.openxmlformats.org/officeDocument/2006/relationships/hyperlink" Target="https://eg.eaton.com/ups-battery-runtime/en-gb/9SX1500IR?_gl=1*twn00a*_ga*MjEzNDAyMzc4OS4xNzM5MTY2ODA4*_ga_LPBXGQ4T95*MTc0MTYwNzczNi42LjEuMTc0MTYwODk0NC42MC4wLjA." TargetMode="External"/><Relationship Id="rId33" Type="http://schemas.openxmlformats.org/officeDocument/2006/relationships/hyperlink" Target="https://eg.eaton.com/ups-battery-runtime/en-sg/9SX2000IR" TargetMode="External"/><Relationship Id="rId32" Type="http://schemas.openxmlformats.org/officeDocument/2006/relationships/hyperlink" Target="https://eg.eaton.com/ups-battery-runtime/en-gb/9SX3000IR" TargetMode="External"/><Relationship Id="rId31" Type="http://schemas.openxmlformats.org/officeDocument/2006/relationships/hyperlink" Target="https://eg.eaton.com/ups-battery-runtime/en-gb/9SX5KIRT?_gl=1*8mu932*_ga*MjEzNDAyMzc4OS4xNzM5MTY2ODA4*_ga_LPBXGQ4T95*MTc0MTYwNzczNi42LjEuMTc0MTYwODgyNC42MC4wLjA." TargetMode="External"/><Relationship Id="rId30" Type="http://schemas.openxmlformats.org/officeDocument/2006/relationships/hyperlink" Target="https://eg.eaton.com/ups-battery-runtime/en-gb/9PX3000IRT3U?_gl=1*1l9kegv*_ga*MjEzNDAyMzc4OS4xNzM5MTY2ODA4*_ga_LPBXGQ4T95*MTc0MTYwNzczNi42LjEuMTc0MTYwODY4Ni42MC4wLjA." TargetMode="External"/><Relationship Id="rId3" Type="http://schemas.openxmlformats.org/officeDocument/2006/relationships/hyperlink" Target="https://www.eaton.com/ae/en-gb/skuPage.5E900UI.html" TargetMode="External"/><Relationship Id="rId29" Type="http://schemas.openxmlformats.org/officeDocument/2006/relationships/hyperlink" Target="https://eg.eaton.com/ups-battery-runtime/en-gb/9PX5KIBP?_gl=1*nzhf8r*_ga*MjEzNDAyMzc4OS4xNzM5MTY2ODA4*_ga_LPBXGQ4T95*MTc0MTYwNzczNi42LjEuMTc0MTYwODY2NC4yMC4wLjA." TargetMode="External"/><Relationship Id="rId28" Type="http://schemas.openxmlformats.org/officeDocument/2006/relationships/hyperlink" Target="https://www.eaton.com/ae/en-gb/skuPage.9PX5KIBP.pdf" TargetMode="External"/><Relationship Id="rId27" Type="http://schemas.openxmlformats.org/officeDocument/2006/relationships/hyperlink" Target="https://www.eaton.com/ae/en-gb/skuPage.9PX3000IRT3U.pdf" TargetMode="External"/><Relationship Id="rId26" Type="http://schemas.openxmlformats.org/officeDocument/2006/relationships/hyperlink" Target="https://www.eaton.com/ae/en-gb/skuPage.9SX5KIRT.pdf" TargetMode="External"/><Relationship Id="rId25" Type="http://schemas.openxmlformats.org/officeDocument/2006/relationships/hyperlink" Target="https://www.eaton.com/ae/en-gb/skuPage.9SX3000IR.pdf" TargetMode="External"/><Relationship Id="rId24" Type="http://schemas.openxmlformats.org/officeDocument/2006/relationships/hyperlink" Target="https://www.eaton.com/ae/en-gb/skuPage.9SX2000IR.pdf" TargetMode="External"/><Relationship Id="rId23" Type="http://schemas.openxmlformats.org/officeDocument/2006/relationships/hyperlink" Target="https://www.eaton.com/ae/en-gb/skuPage.9SX1500IR.pdf" TargetMode="External"/><Relationship Id="rId22" Type="http://schemas.openxmlformats.org/officeDocument/2006/relationships/hyperlink" Target="https://www.eaton.com/ae/en-gb/skuPage.9SX1000IR.pdf" TargetMode="External"/><Relationship Id="rId21" Type="http://schemas.openxmlformats.org/officeDocument/2006/relationships/hyperlink" Target="https://www.eaton.com/ae/en-gb/skuPage.9E3000I.pdf" TargetMode="External"/><Relationship Id="rId20" Type="http://schemas.openxmlformats.org/officeDocument/2006/relationships/hyperlink" Target="https://www.eaton.com/ae/en-gb/skuPage.9E2000I.pdf" TargetMode="External"/><Relationship Id="rId2" Type="http://schemas.openxmlformats.org/officeDocument/2006/relationships/hyperlink" Target="https://www.eaton.com/ae/en-gb/skuPage.5E700UI.html" TargetMode="External"/><Relationship Id="rId19" Type="http://schemas.openxmlformats.org/officeDocument/2006/relationships/hyperlink" Target="https://www.eaton.com/ae/en-gb/skuPage.9E1000I.pdf" TargetMode="External"/><Relationship Id="rId18" Type="http://schemas.openxmlformats.org/officeDocument/2006/relationships/hyperlink" Target="https://www.eaton.com/ae/en-gb/skuPage.9E3000IR.pdf" TargetMode="External"/><Relationship Id="rId17" Type="http://schemas.openxmlformats.org/officeDocument/2006/relationships/hyperlink" Target="https://www.eaton.com/ae/en-gb/skuPage.9E2000IR.pdf" TargetMode="External"/><Relationship Id="rId16" Type="http://schemas.openxmlformats.org/officeDocument/2006/relationships/hyperlink" Target="https://www.eaton.com/ae/en-gb/skuPage.9E1000IR.pdf" TargetMode="External"/><Relationship Id="rId15" Type="http://schemas.openxmlformats.org/officeDocument/2006/relationships/hyperlink" Target="https://eg.eaton.com/ups-battery-runtime/en-sg/9E3000I" TargetMode="External"/><Relationship Id="rId14" Type="http://schemas.openxmlformats.org/officeDocument/2006/relationships/hyperlink" Target="https://eg.eaton.com/ups-battery-runtime/en-sg/9E2000I" TargetMode="External"/><Relationship Id="rId13" Type="http://schemas.openxmlformats.org/officeDocument/2006/relationships/hyperlink" Target="https://eg.eaton.com/ups-battery-runtime/en-sg/9E3000IR" TargetMode="External"/><Relationship Id="rId12" Type="http://schemas.openxmlformats.org/officeDocument/2006/relationships/hyperlink" Target="https://eg.eaton.com/ups-battery-runtime/en-sg/9E2000IR" TargetMode="External"/><Relationship Id="rId11" Type="http://schemas.openxmlformats.org/officeDocument/2006/relationships/hyperlink" Target="https://eg.eaton.com/ups-battery-runtime/en-sg/9E1000IR" TargetMode="External"/><Relationship Id="rId10" Type="http://schemas.openxmlformats.org/officeDocument/2006/relationships/hyperlink" Target="https://eg.eaton.com/ups-battery-runtime/fi-fi/5PX3000IRT3UG2" TargetMode="Externa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9" Type="http://schemas.openxmlformats.org/officeDocument/2006/relationships/hyperlink" Target="mailto:abhinav@solid-me.com" TargetMode="External"/><Relationship Id="rId8" Type="http://schemas.openxmlformats.org/officeDocument/2006/relationships/hyperlink" Target="mailto:jimzawi@solid-me.com" TargetMode="External"/><Relationship Id="rId7" Type="http://schemas.openxmlformats.org/officeDocument/2006/relationships/hyperlink" Target="mailto:joh@solid-me.com" TargetMode="External"/><Relationship Id="rId6" Type="http://schemas.openxmlformats.org/officeDocument/2006/relationships/hyperlink" Target="mailto:suhail@solid-me.com" TargetMode="External"/><Relationship Id="rId5" Type="http://schemas.openxmlformats.org/officeDocument/2006/relationships/hyperlink" Target="mailto:shahid@solid-me.com" TargetMode="External"/><Relationship Id="rId4" Type="http://schemas.openxmlformats.org/officeDocument/2006/relationships/hyperlink" Target="mailto:nitin@solid-me.com" TargetMode="External"/><Relationship Id="rId3" Type="http://schemas.openxmlformats.org/officeDocument/2006/relationships/hyperlink" Target="mailto:Hazza@solid-me.com" TargetMode="External"/><Relationship Id="rId20" Type="http://schemas.openxmlformats.org/officeDocument/2006/relationships/hyperlink" Target="mailto:mohameds@solid-me.com" TargetMode="External"/><Relationship Id="rId2" Type="http://schemas.openxmlformats.org/officeDocument/2006/relationships/hyperlink" Target="mailto:ajith@solid-me.com" TargetMode="External"/><Relationship Id="rId19" Type="http://schemas.openxmlformats.org/officeDocument/2006/relationships/hyperlink" Target="mailto:hamadm@solid-me.com" TargetMode="External"/><Relationship Id="rId18" Type="http://schemas.openxmlformats.org/officeDocument/2006/relationships/hyperlink" Target="mailto:Dimah@solid-me.com" TargetMode="External"/><Relationship Id="rId17" Type="http://schemas.openxmlformats.org/officeDocument/2006/relationships/hyperlink" Target="mailto:tarekm@solid-me.com" TargetMode="External"/><Relationship Id="rId16" Type="http://schemas.openxmlformats.org/officeDocument/2006/relationships/hyperlink" Target="mailto:aminb@solid-me.com" TargetMode="External"/><Relationship Id="rId15" Type="http://schemas.openxmlformats.org/officeDocument/2006/relationships/hyperlink" Target="mailto:ehab@solid-me.com" TargetMode="External"/><Relationship Id="rId14" Type="http://schemas.openxmlformats.org/officeDocument/2006/relationships/hyperlink" Target="mailto:irfan@solid-me.com" TargetMode="External"/><Relationship Id="rId13" Type="http://schemas.openxmlformats.org/officeDocument/2006/relationships/hyperlink" Target="mailto:ayman@solid-me.com" TargetMode="External"/><Relationship Id="rId12" Type="http://schemas.openxmlformats.org/officeDocument/2006/relationships/hyperlink" Target="mailto:rashid@solid-me.com" TargetMode="External"/><Relationship Id="rId11" Type="http://schemas.openxmlformats.org/officeDocument/2006/relationships/hyperlink" Target="mailto:fatima@solid-me.com" TargetMode="External"/><Relationship Id="rId10" Type="http://schemas.openxmlformats.org/officeDocument/2006/relationships/hyperlink" Target="mailto:asra@solid-me.com" TargetMode="Externa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hyperlink" Target="https://www.solid-me.com/" TargetMode="Externa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9" Type="http://schemas.openxmlformats.org/officeDocument/2006/relationships/hyperlink" Target="https://www.dell.com/en-us/shop/dell-ultrasharp-24-monitor-u2422h/apd/210-ayyv/monitors-monitor-accessories" TargetMode="External"/><Relationship Id="rId8" Type="http://schemas.openxmlformats.org/officeDocument/2006/relationships/hyperlink" Target="https://www.dell.com/ae/p/e2223hn-monitor/pd" TargetMode="External"/><Relationship Id="rId7" Type="http://schemas.openxmlformats.org/officeDocument/2006/relationships/hyperlink" Target="https://www.dell.com/ae/p/dell-e2220h-monitor/pd" TargetMode="External"/><Relationship Id="rId6" Type="http://schemas.openxmlformats.org/officeDocument/2006/relationships/hyperlink" Target="https://www.dell.com/en-uk/shop/dell-ultrasharp-40-curved-wuhd-monitor-u4021qw/apd/210-ayjf/monitors-monitor-accessories" TargetMode="External"/><Relationship Id="rId5" Type="http://schemas.openxmlformats.org/officeDocument/2006/relationships/hyperlink" Target="https://www.dell.com/en-us/shop/dell-34-curved-video-conferencing-monitor-c3422we/apd/210-ayql/monitors-monitor-accessories" TargetMode="External"/><Relationship Id="rId4" Type="http://schemas.openxmlformats.org/officeDocument/2006/relationships/hyperlink" Target="https://www.dell.com/en-us/shop/dell-24-touch-usb-c-hub-monitor-p2424ht/apd/210-bhsf/monitors-monitor-accessories" TargetMode="External"/><Relationship Id="rId30" Type="http://schemas.openxmlformats.org/officeDocument/2006/relationships/hyperlink" Target="https://www.dell.com/en-us/shop/dell-75-4k-interactive-touch-monitor-p7524qt/apd/210-bjzh/monitors-monitor-accessories" TargetMode="External"/><Relationship Id="rId3" Type="http://schemas.openxmlformats.org/officeDocument/2006/relationships/hyperlink" Target="https://www.dell.com/en-us/shop/dell-22-monitor-se2225h/apd/210-bnhm/monitors-monitor-accessories" TargetMode="External"/><Relationship Id="rId29" Type="http://schemas.openxmlformats.org/officeDocument/2006/relationships/hyperlink" Target="https://www.dell.com/en-us/shop/dell-ultrasharp-49-curved-usb-c-hub-monitor-u4924dw/apd/210-bgtz/monitors-monitor-accessories" TargetMode="External"/><Relationship Id="rId28" Type="http://schemas.openxmlformats.org/officeDocument/2006/relationships/hyperlink" Target="https://www.dell.com/en-us/shop/dell-34-curved-video-conferencing-monitor-p3424web/apd/210-bgmm/monitors-monitor-accessories" TargetMode="External"/><Relationship Id="rId27" Type="http://schemas.openxmlformats.org/officeDocument/2006/relationships/hyperlink" Target="https://www.dell.com/en-us/shop/dell-32-curved-4k-uhd-monitor-s3221qs/apd/210-axkm/monitors-monitor-accessories" TargetMode="External"/><Relationship Id="rId26" Type="http://schemas.openxmlformats.org/officeDocument/2006/relationships/hyperlink" Target="https://www.dell.com/en-us/shop/dell-27-monitor-e2725h/apd/210-bnhx/monitors-monitor-accessories" TargetMode="External"/><Relationship Id="rId25" Type="http://schemas.openxmlformats.org/officeDocument/2006/relationships/hyperlink" Target="https://www.dell.com/en-uk/shop/dell-24-inch-video-conferencing-monitor-c2423h/apd/210-bdsl/monitors-monitor-accessories" TargetMode="External"/><Relationship Id="rId24" Type="http://schemas.openxmlformats.org/officeDocument/2006/relationships/hyperlink" Target="https://www.dell.com/en-uk/shop/dell-ultrasharp-24-usb-c-hub-monitor-u2424he/apd/210-bkjf/monitors-monitor-accessories" TargetMode="External"/><Relationship Id="rId23" Type="http://schemas.openxmlformats.org/officeDocument/2006/relationships/hyperlink" Target="https://www.dell.com/en-us/shop/dell-24-monitor-e2425h/apd/210-bnhs/monitors-monitor-accessories" TargetMode="External"/><Relationship Id="rId22" Type="http://schemas.openxmlformats.org/officeDocument/2006/relationships/hyperlink" Target="https://www.dell.com/en-us/shop/dell-24-monitor-se2425h/apd/210-bnhq/monitors-monitor-accessories" TargetMode="External"/><Relationship Id="rId21" Type="http://schemas.openxmlformats.org/officeDocument/2006/relationships/hyperlink" Target="https://www.dell.com/en-us/shop/dell-20-monitor-e2020h/apd/210-aunb/monitors-monitor-accessories" TargetMode="External"/><Relationship Id="rId20" Type="http://schemas.openxmlformats.org/officeDocument/2006/relationships/hyperlink" Target="https://www.dell.com/en-us/shop/dell-ultrasharp-27-thunderbolt-hub-monitor-u2724de/apd/210-bksj/monitors-monitor-accessories" TargetMode="External"/><Relationship Id="rId2" Type="http://schemas.openxmlformats.org/officeDocument/2006/relationships/hyperlink" Target="https://www.dell.com/en-us/shop/dell-22-monitor-p2225h/apd/210-blxj/monitors-monitor-accessories" TargetMode="External"/><Relationship Id="rId19" Type="http://schemas.openxmlformats.org/officeDocument/2006/relationships/hyperlink" Target="https://www.dell.com/en-us/shop/dell-27-4k-usb-c-hub-monitor-p2723qe/apd/210-bdlk/monitors-monitor-accessories" TargetMode="External"/><Relationship Id="rId18" Type="http://schemas.openxmlformats.org/officeDocument/2006/relationships/hyperlink" Target="https://www.dell.com/en-us/shop/dell-ultrasharp-27-4k-usb-c-hub-monitor-u2723qe/apd/210-bdpf/monitors-monitor-accessories" TargetMode="External"/><Relationship Id="rId17" Type="http://schemas.openxmlformats.org/officeDocument/2006/relationships/hyperlink" Target="https://www.dell.com/en-us/shop/dell-ultrasharp-27-monitor-u2724d/apd/210-bksf/monitors-monitor-accessories" TargetMode="External"/><Relationship Id="rId16" Type="http://schemas.openxmlformats.org/officeDocument/2006/relationships/hyperlink" Target="https://www.dell.com/en-us/shop/dell-27-usb-c-hub-monitor-p2725he/apd/210-bmfq/monitors-monitor-accessories" TargetMode="External"/><Relationship Id="rId15" Type="http://schemas.openxmlformats.org/officeDocument/2006/relationships/hyperlink" Target="https://www.dell.com/en-us/shop/dell-27-monitor-p2725h/apd/210-bmfj/monitors-monitor-accessories" TargetMode="External"/><Relationship Id="rId14" Type="http://schemas.openxmlformats.org/officeDocument/2006/relationships/hyperlink" Target="https://www.dell.com/en-uk/shop/dell-24-video-conferencing-monitor-p2424heb/apd/210-bkvc/monitors-monitor-accessories" TargetMode="External"/><Relationship Id="rId13" Type="http://schemas.openxmlformats.org/officeDocument/2006/relationships/hyperlink" Target="https://www.dell.com/en-us/shop/dell-24-monitor-p2425h/apd/210-bmgh/monitors-monitor-accessories" TargetMode="External"/><Relationship Id="rId12" Type="http://schemas.openxmlformats.org/officeDocument/2006/relationships/hyperlink" Target="https://www.dell.com/en-us/shop/dell-55-4k-conference-room-monitor-c5519q/apd/210-arev/monitors-monitor-accessories" TargetMode="External"/><Relationship Id="rId11" Type="http://schemas.openxmlformats.org/officeDocument/2006/relationships/hyperlink" Target="https://www.dell.com/en-uk/shop/dell-24-usb-c-hub-monitor-p2422he/apd/210-bbbg/monitors-monitor-accessories" TargetMode="External"/><Relationship Id="rId10" Type="http://schemas.openxmlformats.org/officeDocument/2006/relationships/hyperlink" Target="https://www.dell.com/ae/business/p/dell-s2721d-monitor/pd" TargetMode="Externa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B1:G51"/>
  <sheetViews>
    <sheetView tabSelected="1" zoomScale="80" zoomScaleNormal="80" workbookViewId="0">
      <selection activeCell="D1" sqref="D1"/>
    </sheetView>
  </sheetViews>
  <sheetFormatPr defaultColWidth="9.1015625" defaultRowHeight="17.6" outlineLevelCol="6"/>
  <cols>
    <col min="1" max="1" width="2.203125" customWidth="1"/>
    <col min="2" max="2" width="25.703125" style="199" customWidth="1"/>
    <col min="3" max="3" width="25.703125" style="130" customWidth="1"/>
    <col min="4" max="4" width="121.1015625" customWidth="1"/>
    <col min="5" max="5" width="16.1015625" style="131" customWidth="1"/>
    <col min="6" max="6" width="28.1015625" customWidth="1"/>
    <col min="7" max="7" width="22.796875" style="224" customWidth="1"/>
  </cols>
  <sheetData>
    <row r="1" ht="25.25" customHeight="1" spans="2:7">
      <c r="B1" s="200"/>
      <c r="C1" s="94"/>
      <c r="D1" s="133"/>
      <c r="E1" s="96"/>
      <c r="F1" s="96"/>
      <c r="G1" s="550"/>
    </row>
    <row r="2" ht="15" customHeight="1" spans="2:7">
      <c r="B2" s="523"/>
      <c r="C2" s="524"/>
      <c r="D2" s="101"/>
      <c r="E2" s="551"/>
      <c r="F2" s="551"/>
      <c r="G2" s="550"/>
    </row>
    <row r="3" ht="15" customHeight="1" spans="2:7">
      <c r="B3" s="523"/>
      <c r="C3" s="524"/>
      <c r="D3" s="101"/>
      <c r="E3" s="551"/>
      <c r="F3" s="551"/>
      <c r="G3" s="550"/>
    </row>
    <row r="4" ht="15" customHeight="1" spans="2:7">
      <c r="B4" s="523"/>
      <c r="C4" s="524"/>
      <c r="D4" s="101"/>
      <c r="E4" s="551"/>
      <c r="F4" s="551"/>
      <c r="G4" s="550"/>
    </row>
    <row r="5" ht="15" customHeight="1" spans="2:7">
      <c r="B5" s="523"/>
      <c r="C5" s="524"/>
      <c r="D5" s="101"/>
      <c r="E5" s="551"/>
      <c r="F5" s="551"/>
      <c r="G5" s="550"/>
    </row>
    <row r="6" ht="15" customHeight="1" spans="2:7">
      <c r="B6" s="523"/>
      <c r="C6" s="524"/>
      <c r="D6" s="103"/>
      <c r="E6" s="551"/>
      <c r="F6" s="551"/>
      <c r="G6" s="550"/>
    </row>
    <row r="7" ht="15" customHeight="1" spans="2:7">
      <c r="B7" s="523"/>
      <c r="C7" s="524"/>
      <c r="D7" s="109"/>
      <c r="E7" s="551"/>
      <c r="F7" s="551"/>
      <c r="G7" s="550"/>
    </row>
    <row r="8" ht="15" customHeight="1" spans="2:7">
      <c r="B8" s="523"/>
      <c r="C8" s="524"/>
      <c r="D8" s="101"/>
      <c r="E8" s="551"/>
      <c r="F8" s="551"/>
      <c r="G8" s="550"/>
    </row>
    <row r="9" ht="16.25" customHeight="1" spans="2:7">
      <c r="B9" s="523"/>
      <c r="C9" s="524"/>
      <c r="D9" s="103"/>
      <c r="E9" s="476"/>
      <c r="F9" s="551"/>
      <c r="G9" s="550"/>
    </row>
    <row r="10" ht="16.25" customHeight="1" spans="2:7">
      <c r="B10" s="523"/>
      <c r="C10" s="524"/>
      <c r="D10" s="109"/>
      <c r="E10" s="551"/>
      <c r="F10" s="551"/>
      <c r="G10" s="550"/>
    </row>
    <row r="11" ht="15" hidden="1" customHeight="1" spans="2:7">
      <c r="B11" s="523"/>
      <c r="C11" s="524"/>
      <c r="D11" s="525"/>
      <c r="E11" s="253"/>
      <c r="F11" s="253"/>
      <c r="G11" s="550"/>
    </row>
    <row r="12" ht="15" hidden="1" customHeight="1" spans="2:7">
      <c r="B12" s="523"/>
      <c r="C12" s="524"/>
      <c r="D12" s="525"/>
      <c r="E12" s="253"/>
      <c r="F12" s="253"/>
      <c r="G12" s="550"/>
    </row>
    <row r="13" ht="15" hidden="1" customHeight="1" spans="2:7">
      <c r="B13" s="523"/>
      <c r="C13" s="524"/>
      <c r="D13" s="525"/>
      <c r="E13" s="253"/>
      <c r="F13" s="253"/>
      <c r="G13" s="550"/>
    </row>
    <row r="14" ht="15" hidden="1" customHeight="1" spans="2:7">
      <c r="B14" s="523"/>
      <c r="C14" s="524"/>
      <c r="D14" s="525"/>
      <c r="E14" s="253"/>
      <c r="F14" s="253"/>
      <c r="G14" s="550"/>
    </row>
    <row r="15" ht="15" hidden="1" customHeight="1" spans="2:7">
      <c r="B15" s="523"/>
      <c r="C15" s="524"/>
      <c r="D15" s="525"/>
      <c r="E15" s="127"/>
      <c r="F15" s="127"/>
      <c r="G15" s="550"/>
    </row>
    <row r="16" spans="2:7">
      <c r="B16" s="523"/>
      <c r="C16" s="524"/>
      <c r="D16" s="101"/>
      <c r="E16" s="253"/>
      <c r="F16" s="253"/>
      <c r="G16" s="550"/>
    </row>
    <row r="17" ht="18.35" spans="2:7">
      <c r="B17" s="526"/>
      <c r="C17" s="527"/>
      <c r="D17" s="103"/>
      <c r="E17" s="253"/>
      <c r="F17" s="253"/>
      <c r="G17" s="550"/>
    </row>
    <row r="18" ht="46.25" customHeight="1" spans="2:7">
      <c r="B18" s="528">
        <f ca="1">TODAY()</f>
        <v>45937</v>
      </c>
      <c r="C18" s="529"/>
      <c r="D18" s="109"/>
      <c r="E18" s="253"/>
      <c r="F18" s="253"/>
      <c r="G18" s="550"/>
    </row>
    <row r="19" spans="2:6">
      <c r="B19" s="530" t="s">
        <v>0</v>
      </c>
      <c r="C19" s="531" t="s">
        <v>1</v>
      </c>
      <c r="D19" s="70" t="s">
        <v>2</v>
      </c>
      <c r="E19" s="552" t="s">
        <v>3</v>
      </c>
      <c r="F19" s="70" t="s">
        <v>4</v>
      </c>
    </row>
    <row r="20" ht="19.8" customHeight="1" spans="2:6">
      <c r="B20" s="532"/>
      <c r="C20" s="533" t="s">
        <v>5</v>
      </c>
      <c r="D20" s="533"/>
      <c r="E20" s="533"/>
      <c r="F20" s="533"/>
    </row>
    <row r="21" ht="23.75" customHeight="1" spans="2:6">
      <c r="B21" s="213" t="s">
        <v>6</v>
      </c>
      <c r="C21" s="118" t="s">
        <v>6</v>
      </c>
      <c r="D21" s="534" t="s">
        <v>7</v>
      </c>
      <c r="E21" s="222">
        <v>310</v>
      </c>
      <c r="F21" s="197" t="s">
        <v>8</v>
      </c>
    </row>
    <row r="22" ht="23.75" customHeight="1" spans="2:6">
      <c r="B22" s="213" t="s">
        <v>9</v>
      </c>
      <c r="C22" s="118" t="s">
        <v>9</v>
      </c>
      <c r="D22" s="535" t="s">
        <v>10</v>
      </c>
      <c r="E22" s="222">
        <v>430</v>
      </c>
      <c r="F22" s="197" t="s">
        <v>8</v>
      </c>
    </row>
    <row r="23" ht="19.25" customHeight="1" spans="2:6">
      <c r="B23" s="213" t="s">
        <v>11</v>
      </c>
      <c r="C23" s="118" t="s">
        <v>11</v>
      </c>
      <c r="D23" s="535" t="s">
        <v>12</v>
      </c>
      <c r="E23" s="222">
        <v>430</v>
      </c>
      <c r="F23" s="197" t="s">
        <v>8</v>
      </c>
    </row>
    <row r="24" ht="18" spans="2:6">
      <c r="B24" s="213" t="s">
        <v>13</v>
      </c>
      <c r="C24" s="118" t="s">
        <v>13</v>
      </c>
      <c r="D24" s="535" t="s">
        <v>14</v>
      </c>
      <c r="E24" s="222">
        <v>525</v>
      </c>
      <c r="F24" s="197" t="s">
        <v>8</v>
      </c>
    </row>
    <row r="25" s="522" customFormat="1" ht="28.25" customHeight="1" spans="2:7">
      <c r="B25" s="213" t="s">
        <v>15</v>
      </c>
      <c r="C25" s="118" t="s">
        <v>15</v>
      </c>
      <c r="D25" s="535" t="s">
        <v>16</v>
      </c>
      <c r="E25" s="222">
        <v>525</v>
      </c>
      <c r="F25" s="197" t="s">
        <v>8</v>
      </c>
      <c r="G25" s="224"/>
    </row>
    <row r="26" ht="18" customHeight="1" spans="2:6">
      <c r="B26" s="210"/>
      <c r="C26" s="495" t="s">
        <v>17</v>
      </c>
      <c r="D26" s="496"/>
      <c r="E26" s="496"/>
      <c r="F26" s="553"/>
    </row>
    <row r="27" ht="52.5" customHeight="1" spans="2:6">
      <c r="B27" s="536" t="s">
        <v>18</v>
      </c>
      <c r="C27" s="327" t="s">
        <v>18</v>
      </c>
      <c r="D27" s="537" t="s">
        <v>19</v>
      </c>
      <c r="E27" s="222">
        <v>650</v>
      </c>
      <c r="F27" s="197" t="s">
        <v>8</v>
      </c>
    </row>
    <row r="28" ht="52.5" customHeight="1" spans="2:6">
      <c r="B28" s="536" t="s">
        <v>20</v>
      </c>
      <c r="C28" s="327" t="s">
        <v>20</v>
      </c>
      <c r="D28" s="537" t="s">
        <v>21</v>
      </c>
      <c r="E28" s="222">
        <v>650</v>
      </c>
      <c r="F28" s="197" t="s">
        <v>8</v>
      </c>
    </row>
    <row r="29" ht="52.25" customHeight="1" spans="2:6">
      <c r="B29" s="536" t="s">
        <v>22</v>
      </c>
      <c r="C29" s="327" t="s">
        <v>22</v>
      </c>
      <c r="D29" s="537" t="s">
        <v>23</v>
      </c>
      <c r="E29" s="222">
        <v>750</v>
      </c>
      <c r="F29" s="197" t="s">
        <v>8</v>
      </c>
    </row>
    <row r="30" ht="52.25" customHeight="1" spans="2:6">
      <c r="B30" s="536" t="s">
        <v>24</v>
      </c>
      <c r="C30" s="327" t="s">
        <v>24</v>
      </c>
      <c r="D30" s="537" t="s">
        <v>25</v>
      </c>
      <c r="E30" s="222">
        <v>750</v>
      </c>
      <c r="F30" s="197" t="s">
        <v>8</v>
      </c>
    </row>
    <row r="31" ht="18" customHeight="1" spans="2:6">
      <c r="B31" s="210"/>
      <c r="C31" s="495" t="s">
        <v>26</v>
      </c>
      <c r="D31" s="496"/>
      <c r="E31" s="496"/>
      <c r="F31" s="553"/>
    </row>
    <row r="32" ht="49.8" customHeight="1" spans="2:6">
      <c r="B32" s="536" t="s">
        <v>27</v>
      </c>
      <c r="C32" s="327" t="s">
        <v>27</v>
      </c>
      <c r="D32" s="537" t="s">
        <v>28</v>
      </c>
      <c r="E32" s="222">
        <v>650</v>
      </c>
      <c r="F32" s="197" t="s">
        <v>8</v>
      </c>
    </row>
    <row r="33" ht="49.8" customHeight="1" spans="2:6">
      <c r="B33" s="536" t="s">
        <v>29</v>
      </c>
      <c r="C33" s="327" t="s">
        <v>29</v>
      </c>
      <c r="D33" s="537" t="s">
        <v>30</v>
      </c>
      <c r="E33" s="222">
        <v>650</v>
      </c>
      <c r="F33" s="197" t="s">
        <v>8</v>
      </c>
    </row>
    <row r="34" ht="49.8" customHeight="1" spans="2:6">
      <c r="B34" s="536" t="s">
        <v>31</v>
      </c>
      <c r="C34" s="327" t="s">
        <v>31</v>
      </c>
      <c r="D34" s="537" t="s">
        <v>28</v>
      </c>
      <c r="E34" s="222">
        <v>650</v>
      </c>
      <c r="F34" s="197" t="s">
        <v>8</v>
      </c>
    </row>
    <row r="35" ht="50.75" customHeight="1" spans="2:6">
      <c r="B35" s="538" t="s">
        <v>32</v>
      </c>
      <c r="C35" s="539" t="s">
        <v>32</v>
      </c>
      <c r="D35" s="540" t="s">
        <v>33</v>
      </c>
      <c r="E35" s="554">
        <v>750</v>
      </c>
      <c r="F35" s="555" t="s">
        <v>8</v>
      </c>
    </row>
    <row r="36" ht="43.25" customHeight="1" spans="2:6">
      <c r="B36" s="538" t="s">
        <v>34</v>
      </c>
      <c r="C36" s="327" t="s">
        <v>34</v>
      </c>
      <c r="D36" s="537" t="s">
        <v>35</v>
      </c>
      <c r="E36" s="222">
        <v>750</v>
      </c>
      <c r="F36" s="197" t="s">
        <v>8</v>
      </c>
    </row>
    <row r="37" ht="22.5" customHeight="1" spans="2:6">
      <c r="B37" s="541"/>
      <c r="C37" s="495" t="s">
        <v>36</v>
      </c>
      <c r="D37" s="496"/>
      <c r="E37" s="496"/>
      <c r="F37" s="553"/>
    </row>
    <row r="38" ht="59.6" customHeight="1" spans="2:6">
      <c r="B38" s="538" t="s">
        <v>37</v>
      </c>
      <c r="C38" s="327" t="s">
        <v>37</v>
      </c>
      <c r="D38" s="542" t="s">
        <v>38</v>
      </c>
      <c r="E38" s="222">
        <v>1300</v>
      </c>
      <c r="F38" s="197" t="s">
        <v>8</v>
      </c>
    </row>
    <row r="39" ht="28.5" customHeight="1" spans="2:6">
      <c r="B39" s="543" t="s">
        <v>39</v>
      </c>
      <c r="C39" s="544"/>
      <c r="D39" s="544"/>
      <c r="E39" s="544"/>
      <c r="F39" s="556"/>
    </row>
    <row r="40" ht="42" customHeight="1" spans="2:6">
      <c r="B40" s="536" t="s">
        <v>40</v>
      </c>
      <c r="C40" s="327" t="s">
        <v>40</v>
      </c>
      <c r="D40" s="545" t="s">
        <v>41</v>
      </c>
      <c r="E40" s="222">
        <v>1100</v>
      </c>
      <c r="F40" s="197" t="s">
        <v>8</v>
      </c>
    </row>
    <row r="41" ht="42" customHeight="1" spans="2:6">
      <c r="B41" s="536" t="s">
        <v>42</v>
      </c>
      <c r="C41" s="327" t="s">
        <v>42</v>
      </c>
      <c r="D41" s="47" t="s">
        <v>43</v>
      </c>
      <c r="E41" s="222">
        <v>1100</v>
      </c>
      <c r="F41" s="197" t="s">
        <v>8</v>
      </c>
    </row>
    <row r="42" ht="42" customHeight="1" spans="2:6">
      <c r="B42" s="536" t="s">
        <v>44</v>
      </c>
      <c r="C42" s="327" t="s">
        <v>44</v>
      </c>
      <c r="D42" s="47" t="s">
        <v>45</v>
      </c>
      <c r="E42" s="222">
        <v>1350</v>
      </c>
      <c r="F42" s="197" t="s">
        <v>46</v>
      </c>
    </row>
    <row r="43" ht="42" customHeight="1" spans="2:6">
      <c r="B43" s="536" t="s">
        <v>47</v>
      </c>
      <c r="C43" s="327" t="s">
        <v>47</v>
      </c>
      <c r="D43" s="47" t="s">
        <v>48</v>
      </c>
      <c r="E43" s="222">
        <v>1350</v>
      </c>
      <c r="F43" s="197" t="s">
        <v>46</v>
      </c>
    </row>
    <row r="44" ht="42" customHeight="1" spans="2:6">
      <c r="B44" s="536" t="s">
        <v>49</v>
      </c>
      <c r="C44" s="327" t="s">
        <v>49</v>
      </c>
      <c r="D44" s="47" t="s">
        <v>50</v>
      </c>
      <c r="E44" s="222">
        <v>1600</v>
      </c>
      <c r="F44" s="197" t="s">
        <v>46</v>
      </c>
    </row>
    <row r="45" ht="42" customHeight="1" spans="2:6">
      <c r="B45" s="536" t="s">
        <v>51</v>
      </c>
      <c r="C45" s="327" t="s">
        <v>51</v>
      </c>
      <c r="D45" s="47" t="s">
        <v>52</v>
      </c>
      <c r="E45" s="222">
        <v>1600</v>
      </c>
      <c r="F45" s="197" t="s">
        <v>46</v>
      </c>
    </row>
    <row r="46" ht="42" customHeight="1" spans="2:6">
      <c r="B46" s="536" t="s">
        <v>53</v>
      </c>
      <c r="C46" s="327" t="s">
        <v>53</v>
      </c>
      <c r="D46" s="47" t="s">
        <v>54</v>
      </c>
      <c r="E46" s="222">
        <v>1600</v>
      </c>
      <c r="F46" s="197" t="s">
        <v>46</v>
      </c>
    </row>
    <row r="47" ht="42" customHeight="1" spans="2:6">
      <c r="B47" s="536" t="s">
        <v>55</v>
      </c>
      <c r="C47" s="327" t="s">
        <v>55</v>
      </c>
      <c r="D47" s="47" t="s">
        <v>56</v>
      </c>
      <c r="E47" s="222">
        <v>1600</v>
      </c>
      <c r="F47" s="197" t="s">
        <v>46</v>
      </c>
    </row>
    <row r="48" ht="24" customHeight="1" spans="2:6">
      <c r="B48" s="546" t="s">
        <v>57</v>
      </c>
      <c r="C48" s="547"/>
      <c r="D48" s="547"/>
      <c r="E48" s="547"/>
      <c r="F48" s="557"/>
    </row>
    <row r="49" ht="68.75" customHeight="1" spans="2:6">
      <c r="B49" s="548" t="s">
        <v>58</v>
      </c>
      <c r="C49" s="326" t="s">
        <v>58</v>
      </c>
      <c r="D49" s="549" t="s">
        <v>59</v>
      </c>
      <c r="E49" s="222">
        <v>2575</v>
      </c>
      <c r="F49" s="197" t="s">
        <v>46</v>
      </c>
    </row>
    <row r="50" spans="2:6">
      <c r="B50" s="517"/>
      <c r="C50" s="518"/>
      <c r="D50" s="518" t="s">
        <v>60</v>
      </c>
      <c r="E50" s="518"/>
      <c r="F50" s="521"/>
    </row>
    <row r="51" ht="18" spans="2:6">
      <c r="B51" s="548" t="s">
        <v>61</v>
      </c>
      <c r="C51" s="326" t="s">
        <v>62</v>
      </c>
      <c r="D51" s="124" t="s">
        <v>63</v>
      </c>
      <c r="E51" s="222">
        <v>220</v>
      </c>
      <c r="F51" s="197" t="s">
        <v>8</v>
      </c>
    </row>
  </sheetData>
  <mergeCells count="18">
    <mergeCell ref="E1:F1"/>
    <mergeCell ref="E2:F2"/>
    <mergeCell ref="E3:F3"/>
    <mergeCell ref="E4:F4"/>
    <mergeCell ref="E5:F5"/>
    <mergeCell ref="E6:F6"/>
    <mergeCell ref="E7:F7"/>
    <mergeCell ref="E8:F8"/>
    <mergeCell ref="E9:F9"/>
    <mergeCell ref="B18:C18"/>
    <mergeCell ref="C20:F20"/>
    <mergeCell ref="C26:F26"/>
    <mergeCell ref="C31:F31"/>
    <mergeCell ref="C37:F37"/>
    <mergeCell ref="B39:F39"/>
    <mergeCell ref="B48:F48"/>
    <mergeCell ref="B1:B17"/>
    <mergeCell ref="C1:C17"/>
  </mergeCell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B1:J151"/>
  <sheetViews>
    <sheetView showGridLines="0" zoomScale="74" zoomScaleNormal="74" topLeftCell="C1" workbookViewId="0">
      <selection activeCell="D1" sqref="D1"/>
    </sheetView>
  </sheetViews>
  <sheetFormatPr defaultColWidth="9.1015625" defaultRowHeight="17.6"/>
  <cols>
    <col min="1" max="1" width="4.1015625" style="90" customWidth="1"/>
    <col min="2" max="2" width="27.1015625" style="223" customWidth="1"/>
    <col min="3" max="3" width="28.1015625" style="91" customWidth="1"/>
    <col min="4" max="4" width="115.203125" style="90" customWidth="1"/>
    <col min="5" max="5" width="13.203125" style="92" customWidth="1"/>
    <col min="6" max="6" width="29.796875" style="90" customWidth="1"/>
    <col min="7" max="7" width="20.1015625" style="224" customWidth="1"/>
    <col min="8" max="16384" width="9.1015625" style="90"/>
  </cols>
  <sheetData>
    <row r="1" ht="32.05" customHeight="1"/>
    <row r="2" ht="21" customHeight="1" spans="2:6">
      <c r="B2" s="200"/>
      <c r="C2" s="94"/>
      <c r="D2" s="95"/>
      <c r="E2" s="96"/>
      <c r="F2" s="161"/>
    </row>
    <row r="3" ht="14.75" customHeight="1" spans="2:6">
      <c r="B3" s="225"/>
      <c r="C3" s="97"/>
      <c r="D3" s="98"/>
      <c r="E3" s="99"/>
      <c r="F3" s="252"/>
    </row>
    <row r="4" ht="14.75" customHeight="1" spans="2:6">
      <c r="B4" s="226"/>
      <c r="C4" s="100"/>
      <c r="D4" s="101"/>
      <c r="E4" s="99"/>
      <c r="F4" s="252"/>
    </row>
    <row r="5" ht="14.75" customHeight="1" spans="2:6">
      <c r="B5" s="202"/>
      <c r="C5" s="102"/>
      <c r="D5" s="101"/>
      <c r="E5" s="99"/>
      <c r="F5" s="252"/>
    </row>
    <row r="6" ht="14.75" customHeight="1" spans="2:6">
      <c r="B6" s="202"/>
      <c r="C6" s="102"/>
      <c r="D6" s="103"/>
      <c r="E6" s="99"/>
      <c r="F6" s="252"/>
    </row>
    <row r="7" ht="14.75" customHeight="1" spans="2:6">
      <c r="B7" s="227"/>
      <c r="C7" s="104"/>
      <c r="D7" s="103"/>
      <c r="E7" s="99"/>
      <c r="F7" s="252"/>
    </row>
    <row r="8" ht="14.75" customHeight="1" spans="2:6">
      <c r="B8" s="227"/>
      <c r="C8" s="104"/>
      <c r="D8" s="105"/>
      <c r="E8" s="99"/>
      <c r="F8" s="252"/>
    </row>
    <row r="9" ht="68.75" customHeight="1" spans="2:6">
      <c r="B9" s="228"/>
      <c r="C9" s="106"/>
      <c r="D9" s="107"/>
      <c r="E9" s="99"/>
      <c r="F9" s="252"/>
    </row>
    <row r="10" ht="14.75" customHeight="1" spans="2:6">
      <c r="B10" s="229"/>
      <c r="C10" s="180">
        <f ca="1">TODAY()</f>
        <v>45937</v>
      </c>
      <c r="D10" s="109"/>
      <c r="E10" s="99"/>
      <c r="F10" s="252"/>
    </row>
    <row r="11" ht="15" customHeight="1" spans="2:6">
      <c r="B11" s="230"/>
      <c r="C11" s="231"/>
      <c r="D11" s="111"/>
      <c r="E11" s="112"/>
      <c r="F11" s="127"/>
    </row>
    <row r="12" ht="41.75" customHeight="1" spans="2:6">
      <c r="B12" s="232"/>
      <c r="C12" s="233"/>
      <c r="D12" s="234"/>
      <c r="E12" s="99"/>
      <c r="F12" s="253"/>
    </row>
    <row r="13" ht="14.75" customHeight="1" spans="2:6">
      <c r="B13" s="235"/>
      <c r="C13" s="236" t="s">
        <v>1</v>
      </c>
      <c r="D13" s="237" t="s">
        <v>819</v>
      </c>
      <c r="E13" s="254" t="s">
        <v>3</v>
      </c>
      <c r="F13" s="255" t="s">
        <v>4</v>
      </c>
    </row>
    <row r="14" ht="25.5" customHeight="1" spans="2:6">
      <c r="B14" s="238"/>
      <c r="C14" s="239" t="s">
        <v>820</v>
      </c>
      <c r="D14" s="240"/>
      <c r="E14" s="240"/>
      <c r="F14" s="240"/>
    </row>
    <row r="15" ht="20.4" spans="2:6">
      <c r="B15" s="213"/>
      <c r="C15" s="241" t="s">
        <v>821</v>
      </c>
      <c r="D15" s="241"/>
      <c r="E15" s="241"/>
      <c r="F15" s="256"/>
    </row>
    <row r="16" ht="63.3" customHeight="1" spans="2:6">
      <c r="B16" s="213" t="s">
        <v>822</v>
      </c>
      <c r="C16" s="118" t="s">
        <v>822</v>
      </c>
      <c r="D16" s="124" t="s">
        <v>823</v>
      </c>
      <c r="E16" s="120">
        <v>1750</v>
      </c>
      <c r="F16" s="129" t="s">
        <v>46</v>
      </c>
    </row>
    <row r="17" ht="63.3" customHeight="1" spans="2:6">
      <c r="B17" s="213" t="s">
        <v>824</v>
      </c>
      <c r="C17" s="118" t="s">
        <v>824</v>
      </c>
      <c r="D17" s="124" t="s">
        <v>825</v>
      </c>
      <c r="E17" s="120">
        <v>1550</v>
      </c>
      <c r="F17" s="129" t="s">
        <v>46</v>
      </c>
    </row>
    <row r="18" ht="57.55" customHeight="1" spans="2:6">
      <c r="B18" s="213" t="s">
        <v>826</v>
      </c>
      <c r="C18" s="118" t="s">
        <v>826</v>
      </c>
      <c r="D18" s="124" t="s">
        <v>827</v>
      </c>
      <c r="E18" s="120">
        <v>3900</v>
      </c>
      <c r="F18" s="129" t="s">
        <v>46</v>
      </c>
    </row>
    <row r="19" ht="57.55" customHeight="1" spans="2:6">
      <c r="B19" s="213" t="s">
        <v>828</v>
      </c>
      <c r="C19" s="118" t="s">
        <v>828</v>
      </c>
      <c r="D19" s="124" t="s">
        <v>829</v>
      </c>
      <c r="E19" s="120">
        <v>4500</v>
      </c>
      <c r="F19" s="129" t="s">
        <v>46</v>
      </c>
    </row>
    <row r="20" ht="20.4" spans="2:6">
      <c r="B20" s="213"/>
      <c r="C20" s="242" t="s">
        <v>830</v>
      </c>
      <c r="D20" s="243"/>
      <c r="E20" s="243"/>
      <c r="F20" s="239"/>
    </row>
    <row r="21" ht="20.4" spans="2:6">
      <c r="B21" s="213"/>
      <c r="C21" s="241" t="s">
        <v>831</v>
      </c>
      <c r="D21" s="241"/>
      <c r="E21" s="241"/>
      <c r="F21" s="256"/>
    </row>
    <row r="22" ht="44.75" customHeight="1" spans="2:10">
      <c r="B22" s="213" t="s">
        <v>832</v>
      </c>
      <c r="C22" s="118" t="s">
        <v>833</v>
      </c>
      <c r="D22" s="124" t="s">
        <v>834</v>
      </c>
      <c r="E22" s="120">
        <v>1450</v>
      </c>
      <c r="F22" s="129" t="s">
        <v>8</v>
      </c>
      <c r="J22" s="259"/>
    </row>
    <row r="23" ht="49.25" customHeight="1" spans="2:10">
      <c r="B23" s="213" t="s">
        <v>835</v>
      </c>
      <c r="C23" s="118" t="s">
        <v>835</v>
      </c>
      <c r="D23" s="124" t="s">
        <v>836</v>
      </c>
      <c r="E23" s="120">
        <v>1650</v>
      </c>
      <c r="F23" s="129" t="s">
        <v>8</v>
      </c>
      <c r="J23" s="259"/>
    </row>
    <row r="24" ht="20.4" spans="2:6">
      <c r="B24" s="213"/>
      <c r="C24" s="241" t="s">
        <v>837</v>
      </c>
      <c r="D24" s="241"/>
      <c r="E24" s="241"/>
      <c r="F24" s="256"/>
    </row>
    <row r="25" ht="77.05" customHeight="1" spans="2:6">
      <c r="B25" s="213" t="s">
        <v>838</v>
      </c>
      <c r="C25" s="118" t="s">
        <v>839</v>
      </c>
      <c r="D25" s="122" t="s">
        <v>840</v>
      </c>
      <c r="E25" s="120">
        <v>3650</v>
      </c>
      <c r="F25" s="129" t="s">
        <v>46</v>
      </c>
    </row>
    <row r="26" ht="77.05" customHeight="1" spans="2:6">
      <c r="B26" s="213" t="s">
        <v>841</v>
      </c>
      <c r="C26" s="118" t="s">
        <v>841</v>
      </c>
      <c r="D26" s="122" t="s">
        <v>842</v>
      </c>
      <c r="E26" s="120">
        <v>3725</v>
      </c>
      <c r="F26" s="129" t="s">
        <v>46</v>
      </c>
    </row>
    <row r="27" ht="71" spans="2:6">
      <c r="B27" s="213" t="s">
        <v>843</v>
      </c>
      <c r="C27" s="118" t="s">
        <v>843</v>
      </c>
      <c r="D27" s="122" t="s">
        <v>844</v>
      </c>
      <c r="E27" s="120">
        <v>3875</v>
      </c>
      <c r="F27" s="129" t="s">
        <v>46</v>
      </c>
    </row>
    <row r="28" ht="64.25" customHeight="1" spans="2:6">
      <c r="B28" s="213" t="s">
        <v>845</v>
      </c>
      <c r="C28" s="118" t="s">
        <v>845</v>
      </c>
      <c r="D28" s="122" t="s">
        <v>846</v>
      </c>
      <c r="E28" s="120">
        <v>3500</v>
      </c>
      <c r="F28" s="129" t="s">
        <v>8</v>
      </c>
    </row>
    <row r="29" ht="69" customHeight="1" spans="2:6">
      <c r="B29" s="213" t="s">
        <v>847</v>
      </c>
      <c r="C29" s="118" t="s">
        <v>847</v>
      </c>
      <c r="D29" s="122" t="s">
        <v>848</v>
      </c>
      <c r="E29" s="120">
        <v>3900</v>
      </c>
      <c r="F29" s="129" t="s">
        <v>8</v>
      </c>
    </row>
    <row r="30" ht="49.5" customHeight="1" spans="2:6">
      <c r="B30" s="213" t="s">
        <v>849</v>
      </c>
      <c r="C30" s="118" t="s">
        <v>849</v>
      </c>
      <c r="D30" s="124" t="s">
        <v>850</v>
      </c>
      <c r="E30" s="120">
        <v>3250</v>
      </c>
      <c r="F30" s="129" t="s">
        <v>46</v>
      </c>
    </row>
    <row r="31" ht="78" customHeight="1" spans="2:6">
      <c r="B31" s="213" t="s">
        <v>851</v>
      </c>
      <c r="C31" s="118" t="s">
        <v>851</v>
      </c>
      <c r="D31" s="124" t="s">
        <v>852</v>
      </c>
      <c r="E31" s="120">
        <v>3450</v>
      </c>
      <c r="F31" s="129" t="s">
        <v>8</v>
      </c>
    </row>
    <row r="32" ht="20.4" spans="2:6">
      <c r="B32" s="213"/>
      <c r="C32" s="241" t="s">
        <v>853</v>
      </c>
      <c r="D32" s="241"/>
      <c r="E32" s="241"/>
      <c r="F32" s="256"/>
    </row>
    <row r="33" ht="71" spans="2:6">
      <c r="B33" s="244" t="s">
        <v>854</v>
      </c>
      <c r="C33" s="245" t="s">
        <v>854</v>
      </c>
      <c r="D33" s="47" t="s">
        <v>855</v>
      </c>
      <c r="E33" s="120">
        <v>2700</v>
      </c>
      <c r="F33" s="129" t="s">
        <v>46</v>
      </c>
    </row>
    <row r="34" ht="69" customHeight="1" spans="2:6">
      <c r="B34" s="244" t="s">
        <v>856</v>
      </c>
      <c r="C34" s="245" t="s">
        <v>856</v>
      </c>
      <c r="D34" s="47" t="s">
        <v>857</v>
      </c>
      <c r="E34" s="120">
        <v>3250</v>
      </c>
      <c r="F34" s="257" t="s">
        <v>8</v>
      </c>
    </row>
    <row r="35" ht="53" spans="2:6">
      <c r="B35" s="244" t="s">
        <v>858</v>
      </c>
      <c r="C35" s="245" t="s">
        <v>858</v>
      </c>
      <c r="D35" s="47" t="s">
        <v>859</v>
      </c>
      <c r="E35" s="120">
        <v>3750</v>
      </c>
      <c r="F35" s="257" t="s">
        <v>8</v>
      </c>
    </row>
    <row r="36" ht="75" customHeight="1" spans="2:6">
      <c r="B36" s="244" t="s">
        <v>860</v>
      </c>
      <c r="C36" s="245" t="s">
        <v>860</v>
      </c>
      <c r="D36" s="47" t="s">
        <v>861</v>
      </c>
      <c r="E36" s="120">
        <v>3900</v>
      </c>
      <c r="F36" s="257" t="s">
        <v>8</v>
      </c>
    </row>
    <row r="37" ht="52.5" customHeight="1" spans="2:6">
      <c r="B37" s="244" t="s">
        <v>862</v>
      </c>
      <c r="C37" s="245" t="s">
        <v>862</v>
      </c>
      <c r="D37" s="47" t="s">
        <v>863</v>
      </c>
      <c r="E37" s="120">
        <v>3900</v>
      </c>
      <c r="F37" s="257" t="s">
        <v>8</v>
      </c>
    </row>
    <row r="38" ht="73.8" customHeight="1" spans="2:6">
      <c r="B38" s="244" t="s">
        <v>864</v>
      </c>
      <c r="C38" s="245" t="s">
        <v>864</v>
      </c>
      <c r="D38" s="47" t="s">
        <v>865</v>
      </c>
      <c r="E38" s="120">
        <v>4000</v>
      </c>
      <c r="F38" s="257" t="s">
        <v>8</v>
      </c>
    </row>
    <row r="39" ht="73.5" customHeight="1" spans="2:6">
      <c r="B39" s="244" t="s">
        <v>866</v>
      </c>
      <c r="C39" s="245" t="s">
        <v>866</v>
      </c>
      <c r="D39" s="47" t="s">
        <v>867</v>
      </c>
      <c r="E39" s="120">
        <v>4500</v>
      </c>
      <c r="F39" s="257" t="s">
        <v>8</v>
      </c>
    </row>
    <row r="40" ht="64.25" customHeight="1" spans="2:6">
      <c r="B40" s="244" t="s">
        <v>868</v>
      </c>
      <c r="C40" s="245" t="s">
        <v>868</v>
      </c>
      <c r="D40" s="47" t="s">
        <v>869</v>
      </c>
      <c r="E40" s="120">
        <v>3450</v>
      </c>
      <c r="F40" s="129" t="s">
        <v>8</v>
      </c>
    </row>
    <row r="41" ht="46.25" customHeight="1" spans="2:6">
      <c r="B41" s="244" t="s">
        <v>870</v>
      </c>
      <c r="C41" s="245" t="s">
        <v>870</v>
      </c>
      <c r="D41" s="47" t="s">
        <v>871</v>
      </c>
      <c r="E41" s="120">
        <v>5250</v>
      </c>
      <c r="F41" s="129" t="s">
        <v>8</v>
      </c>
    </row>
    <row r="42" ht="79.8" customHeight="1" spans="2:6">
      <c r="B42" s="244" t="s">
        <v>872</v>
      </c>
      <c r="C42" s="245" t="s">
        <v>872</v>
      </c>
      <c r="D42" s="47" t="s">
        <v>873</v>
      </c>
      <c r="E42" s="120">
        <v>4550</v>
      </c>
      <c r="F42" s="129" t="s">
        <v>8</v>
      </c>
    </row>
    <row r="43" ht="78" customHeight="1" spans="2:6">
      <c r="B43" s="244" t="s">
        <v>874</v>
      </c>
      <c r="C43" s="245" t="s">
        <v>874</v>
      </c>
      <c r="D43" s="47" t="s">
        <v>875</v>
      </c>
      <c r="E43" s="120">
        <v>4650</v>
      </c>
      <c r="F43" s="129" t="s">
        <v>8</v>
      </c>
    </row>
    <row r="44" ht="68.6" customHeight="1" spans="2:6">
      <c r="B44" s="244" t="s">
        <v>876</v>
      </c>
      <c r="C44" s="245" t="s">
        <v>876</v>
      </c>
      <c r="D44" s="47" t="s">
        <v>877</v>
      </c>
      <c r="E44" s="120">
        <v>5900</v>
      </c>
      <c r="F44" s="129" t="s">
        <v>8</v>
      </c>
    </row>
    <row r="45" ht="74.75" customHeight="1" spans="2:6">
      <c r="B45" s="244" t="s">
        <v>878</v>
      </c>
      <c r="C45" s="245" t="s">
        <v>878</v>
      </c>
      <c r="D45" s="47" t="s">
        <v>879</v>
      </c>
      <c r="E45" s="120">
        <v>5750</v>
      </c>
      <c r="F45" s="129" t="s">
        <v>8</v>
      </c>
    </row>
    <row r="46" ht="23.2" spans="2:6">
      <c r="B46" s="246"/>
      <c r="C46" s="247"/>
      <c r="D46" s="247" t="s">
        <v>880</v>
      </c>
      <c r="E46" s="247"/>
      <c r="F46" s="247"/>
    </row>
    <row r="47" ht="25.5" customHeight="1" spans="2:6">
      <c r="B47" s="213"/>
      <c r="C47" s="248" t="s">
        <v>881</v>
      </c>
      <c r="D47" s="249"/>
      <c r="E47" s="249"/>
      <c r="F47" s="258"/>
    </row>
    <row r="48" ht="36" spans="2:6">
      <c r="B48" s="244" t="s">
        <v>882</v>
      </c>
      <c r="C48" s="245" t="s">
        <v>883</v>
      </c>
      <c r="D48" s="47" t="s">
        <v>884</v>
      </c>
      <c r="E48" s="120">
        <v>9500</v>
      </c>
      <c r="F48" s="257" t="s">
        <v>885</v>
      </c>
    </row>
    <row r="49" ht="33" customHeight="1" spans="2:6">
      <c r="B49" s="244" t="s">
        <v>886</v>
      </c>
      <c r="C49" s="245" t="s">
        <v>887</v>
      </c>
      <c r="D49" s="47" t="s">
        <v>888</v>
      </c>
      <c r="E49" s="120">
        <v>9000</v>
      </c>
      <c r="F49" s="257" t="s">
        <v>885</v>
      </c>
    </row>
    <row r="50" ht="24" customHeight="1" spans="2:6">
      <c r="B50" s="244" t="s">
        <v>889</v>
      </c>
      <c r="C50" s="245" t="s">
        <v>890</v>
      </c>
      <c r="D50" s="47" t="s">
        <v>891</v>
      </c>
      <c r="E50" s="120">
        <v>8800</v>
      </c>
      <c r="F50" s="257" t="s">
        <v>885</v>
      </c>
    </row>
    <row r="51" ht="18" spans="2:6">
      <c r="B51" s="244" t="s">
        <v>892</v>
      </c>
      <c r="C51" s="245" t="s">
        <v>893</v>
      </c>
      <c r="D51" s="47" t="s">
        <v>894</v>
      </c>
      <c r="E51" s="120">
        <v>1100</v>
      </c>
      <c r="F51" s="257" t="s">
        <v>885</v>
      </c>
    </row>
    <row r="52" ht="18" spans="2:6">
      <c r="B52" s="244" t="s">
        <v>895</v>
      </c>
      <c r="C52" s="245" t="s">
        <v>896</v>
      </c>
      <c r="D52" s="47" t="s">
        <v>897</v>
      </c>
      <c r="E52" s="120">
        <v>2150</v>
      </c>
      <c r="F52" s="257" t="s">
        <v>885</v>
      </c>
    </row>
    <row r="53" ht="18" spans="2:6">
      <c r="B53" s="244" t="s">
        <v>898</v>
      </c>
      <c r="C53" s="245" t="s">
        <v>899</v>
      </c>
      <c r="D53" s="47" t="s">
        <v>900</v>
      </c>
      <c r="E53" s="120">
        <v>400</v>
      </c>
      <c r="F53" s="257" t="s">
        <v>885</v>
      </c>
    </row>
    <row r="54" ht="17.75" customHeight="1" spans="2:6">
      <c r="B54" s="244" t="s">
        <v>901</v>
      </c>
      <c r="C54" s="245" t="s">
        <v>902</v>
      </c>
      <c r="D54" s="47" t="s">
        <v>903</v>
      </c>
      <c r="E54" s="120">
        <v>500</v>
      </c>
      <c r="F54" s="257" t="s">
        <v>885</v>
      </c>
    </row>
    <row r="55" ht="21.55" customHeight="1" spans="2:6">
      <c r="B55" s="244"/>
      <c r="C55" s="245" t="s">
        <v>904</v>
      </c>
      <c r="D55" s="47" t="s">
        <v>905</v>
      </c>
      <c r="E55" s="120">
        <v>1150</v>
      </c>
      <c r="F55" s="257" t="s">
        <v>885</v>
      </c>
    </row>
    <row r="56" ht="29.75" customHeight="1" spans="2:6">
      <c r="B56" s="244" t="s">
        <v>906</v>
      </c>
      <c r="C56" s="245" t="s">
        <v>906</v>
      </c>
      <c r="D56" s="47" t="s">
        <v>907</v>
      </c>
      <c r="E56" s="120">
        <v>475</v>
      </c>
      <c r="F56" s="257" t="s">
        <v>885</v>
      </c>
    </row>
    <row r="57" ht="20.4" spans="2:6">
      <c r="B57" s="213"/>
      <c r="C57" s="250" t="s">
        <v>908</v>
      </c>
      <c r="D57" s="251"/>
      <c r="E57" s="251"/>
      <c r="F57" s="251"/>
    </row>
    <row r="58" ht="18.55" customHeight="1" spans="2:6">
      <c r="B58" s="213"/>
      <c r="C58" s="118" t="s">
        <v>909</v>
      </c>
      <c r="D58" s="122" t="s">
        <v>910</v>
      </c>
      <c r="E58" s="120">
        <v>500</v>
      </c>
      <c r="F58" s="129" t="s">
        <v>8</v>
      </c>
    </row>
    <row r="59" ht="18" spans="2:6">
      <c r="B59" s="213"/>
      <c r="C59" s="118" t="s">
        <v>911</v>
      </c>
      <c r="D59" s="122" t="s">
        <v>912</v>
      </c>
      <c r="E59" s="120">
        <v>900</v>
      </c>
      <c r="F59" s="129" t="s">
        <v>8</v>
      </c>
    </row>
    <row r="60" ht="18" spans="2:6">
      <c r="B60" s="244" t="s">
        <v>913</v>
      </c>
      <c r="C60" s="245" t="s">
        <v>914</v>
      </c>
      <c r="D60" s="47" t="s">
        <v>915</v>
      </c>
      <c r="E60" s="120">
        <v>700</v>
      </c>
      <c r="F60" s="257" t="s">
        <v>8</v>
      </c>
    </row>
    <row r="61" ht="18" spans="2:6">
      <c r="B61" s="244" t="s">
        <v>916</v>
      </c>
      <c r="C61" s="245" t="s">
        <v>916</v>
      </c>
      <c r="D61" s="47" t="s">
        <v>917</v>
      </c>
      <c r="E61" s="120">
        <v>1300</v>
      </c>
      <c r="F61" s="257" t="s">
        <v>8</v>
      </c>
    </row>
    <row r="62" ht="20.4" spans="2:6">
      <c r="B62" s="213"/>
      <c r="C62" s="250" t="s">
        <v>918</v>
      </c>
      <c r="D62" s="251"/>
      <c r="E62" s="251"/>
      <c r="F62" s="251"/>
    </row>
    <row r="63" ht="18" spans="2:6">
      <c r="B63" s="244" t="s">
        <v>919</v>
      </c>
      <c r="C63" s="245" t="s">
        <v>920</v>
      </c>
      <c r="D63" s="47" t="s">
        <v>921</v>
      </c>
      <c r="E63" s="120">
        <v>140</v>
      </c>
      <c r="F63" s="257" t="s">
        <v>8</v>
      </c>
    </row>
    <row r="64" ht="18" spans="2:6">
      <c r="B64" s="244" t="s">
        <v>922</v>
      </c>
      <c r="C64" s="245" t="s">
        <v>922</v>
      </c>
      <c r="D64" s="47" t="s">
        <v>923</v>
      </c>
      <c r="E64" s="120">
        <v>130</v>
      </c>
      <c r="F64" s="257" t="s">
        <v>8</v>
      </c>
    </row>
    <row r="65" ht="18" spans="2:6">
      <c r="B65" s="244" t="s">
        <v>924</v>
      </c>
      <c r="C65" s="245" t="s">
        <v>925</v>
      </c>
      <c r="D65" s="47" t="s">
        <v>926</v>
      </c>
      <c r="E65" s="120">
        <v>140</v>
      </c>
      <c r="F65" s="257" t="s">
        <v>8</v>
      </c>
    </row>
    <row r="66" ht="18" spans="2:6">
      <c r="B66" s="244" t="s">
        <v>927</v>
      </c>
      <c r="C66" s="245" t="s">
        <v>928</v>
      </c>
      <c r="D66" s="47" t="s">
        <v>929</v>
      </c>
      <c r="E66" s="120">
        <v>190</v>
      </c>
      <c r="F66" s="257" t="s">
        <v>8</v>
      </c>
    </row>
    <row r="67" ht="18" spans="2:6">
      <c r="B67" s="244" t="s">
        <v>930</v>
      </c>
      <c r="C67" s="245" t="s">
        <v>931</v>
      </c>
      <c r="D67" s="47" t="s">
        <v>932</v>
      </c>
      <c r="E67" s="120">
        <v>230</v>
      </c>
      <c r="F67" s="257" t="s">
        <v>8</v>
      </c>
    </row>
    <row r="68" ht="18" spans="2:6">
      <c r="B68" s="244" t="s">
        <v>933</v>
      </c>
      <c r="C68" s="245" t="s">
        <v>934</v>
      </c>
      <c r="D68" s="47" t="s">
        <v>935</v>
      </c>
      <c r="E68" s="120">
        <v>275</v>
      </c>
      <c r="F68" s="257" t="s">
        <v>8</v>
      </c>
    </row>
    <row r="69" ht="18" spans="2:6">
      <c r="B69" s="244" t="s">
        <v>936</v>
      </c>
      <c r="C69" s="245" t="s">
        <v>937</v>
      </c>
      <c r="D69" s="47" t="s">
        <v>938</v>
      </c>
      <c r="E69" s="120">
        <v>275</v>
      </c>
      <c r="F69" s="257" t="s">
        <v>8</v>
      </c>
    </row>
    <row r="70" ht="18" spans="2:6">
      <c r="B70" s="244" t="s">
        <v>939</v>
      </c>
      <c r="C70" s="245" t="s">
        <v>940</v>
      </c>
      <c r="D70" s="47" t="s">
        <v>941</v>
      </c>
      <c r="E70" s="120">
        <v>300</v>
      </c>
      <c r="F70" s="257" t="s">
        <v>8</v>
      </c>
    </row>
    <row r="71" ht="18" spans="2:6">
      <c r="B71" s="244" t="s">
        <v>942</v>
      </c>
      <c r="C71" s="245" t="s">
        <v>943</v>
      </c>
      <c r="D71" s="47" t="s">
        <v>944</v>
      </c>
      <c r="E71" s="120">
        <v>325</v>
      </c>
      <c r="F71" s="257" t="s">
        <v>8</v>
      </c>
    </row>
    <row r="72" ht="18" spans="2:6">
      <c r="B72" s="244" t="s">
        <v>945</v>
      </c>
      <c r="C72" s="245" t="s">
        <v>946</v>
      </c>
      <c r="D72" s="47" t="s">
        <v>947</v>
      </c>
      <c r="E72" s="120">
        <v>340</v>
      </c>
      <c r="F72" s="257" t="s">
        <v>8</v>
      </c>
    </row>
    <row r="73" ht="18" spans="2:6">
      <c r="B73" s="244" t="s">
        <v>948</v>
      </c>
      <c r="C73" s="245" t="s">
        <v>949</v>
      </c>
      <c r="D73" s="47" t="s">
        <v>950</v>
      </c>
      <c r="E73" s="120">
        <v>475</v>
      </c>
      <c r="F73" s="257" t="s">
        <v>8</v>
      </c>
    </row>
    <row r="74" ht="23.2" spans="2:6">
      <c r="B74" s="213"/>
      <c r="C74" s="260" t="s">
        <v>951</v>
      </c>
      <c r="D74" s="261"/>
      <c r="E74" s="261"/>
      <c r="F74" s="261"/>
    </row>
    <row r="75" ht="18" spans="2:6">
      <c r="B75" s="213" t="s">
        <v>952</v>
      </c>
      <c r="C75" s="118" t="s">
        <v>953</v>
      </c>
      <c r="D75" s="121" t="s">
        <v>954</v>
      </c>
      <c r="E75" s="120">
        <v>190</v>
      </c>
      <c r="F75" s="129" t="s">
        <v>8</v>
      </c>
    </row>
    <row r="76" ht="18" spans="2:6">
      <c r="B76" s="213" t="s">
        <v>955</v>
      </c>
      <c r="C76" s="118" t="s">
        <v>956</v>
      </c>
      <c r="D76" s="121" t="s">
        <v>957</v>
      </c>
      <c r="E76" s="120">
        <v>150</v>
      </c>
      <c r="F76" s="129" t="s">
        <v>8</v>
      </c>
    </row>
    <row r="77" ht="18" spans="2:6">
      <c r="B77" s="213" t="s">
        <v>958</v>
      </c>
      <c r="C77" s="118" t="s">
        <v>959</v>
      </c>
      <c r="D77" s="121" t="s">
        <v>960</v>
      </c>
      <c r="E77" s="120">
        <v>165</v>
      </c>
      <c r="F77" s="129" t="s">
        <v>8</v>
      </c>
    </row>
    <row r="78" ht="18" spans="2:6">
      <c r="B78" s="213" t="s">
        <v>961</v>
      </c>
      <c r="C78" s="118" t="s">
        <v>961</v>
      </c>
      <c r="D78" s="121" t="s">
        <v>962</v>
      </c>
      <c r="E78" s="120">
        <v>165</v>
      </c>
      <c r="F78" s="129" t="s">
        <v>8</v>
      </c>
    </row>
    <row r="79" ht="18" spans="2:6">
      <c r="B79" s="213" t="s">
        <v>963</v>
      </c>
      <c r="C79" s="118" t="s">
        <v>964</v>
      </c>
      <c r="D79" s="124" t="s">
        <v>965</v>
      </c>
      <c r="E79" s="120">
        <v>170</v>
      </c>
      <c r="F79" s="129" t="s">
        <v>8</v>
      </c>
    </row>
    <row r="80" ht="18" spans="2:6">
      <c r="B80" s="213" t="s">
        <v>966</v>
      </c>
      <c r="C80" s="118" t="s">
        <v>967</v>
      </c>
      <c r="D80" s="121" t="s">
        <v>968</v>
      </c>
      <c r="E80" s="120">
        <v>195</v>
      </c>
      <c r="F80" s="129" t="s">
        <v>8</v>
      </c>
    </row>
    <row r="81" ht="18" spans="2:6">
      <c r="B81" s="213"/>
      <c r="C81" s="118" t="s">
        <v>969</v>
      </c>
      <c r="D81" s="121" t="s">
        <v>970</v>
      </c>
      <c r="E81" s="120">
        <v>245</v>
      </c>
      <c r="F81" s="129" t="s">
        <v>8</v>
      </c>
    </row>
    <row r="82" ht="18" spans="2:6">
      <c r="B82" s="213" t="s">
        <v>971</v>
      </c>
      <c r="C82" s="118" t="s">
        <v>972</v>
      </c>
      <c r="D82" s="124" t="s">
        <v>973</v>
      </c>
      <c r="E82" s="120">
        <v>255</v>
      </c>
      <c r="F82" s="129" t="s">
        <v>8</v>
      </c>
    </row>
    <row r="83" ht="18" spans="2:6">
      <c r="B83" s="213" t="s">
        <v>974</v>
      </c>
      <c r="C83" s="118" t="s">
        <v>975</v>
      </c>
      <c r="D83" s="121" t="s">
        <v>976</v>
      </c>
      <c r="E83" s="120">
        <v>330</v>
      </c>
      <c r="F83" s="129" t="s">
        <v>8</v>
      </c>
    </row>
    <row r="84" ht="18" spans="2:6">
      <c r="B84" s="213" t="s">
        <v>977</v>
      </c>
      <c r="C84" s="118" t="s">
        <v>978</v>
      </c>
      <c r="D84" s="124" t="s">
        <v>979</v>
      </c>
      <c r="E84" s="120">
        <v>350</v>
      </c>
      <c r="F84" s="129" t="s">
        <v>8</v>
      </c>
    </row>
    <row r="85" ht="18" spans="2:6">
      <c r="B85" s="213" t="s">
        <v>980</v>
      </c>
      <c r="C85" s="118" t="s">
        <v>980</v>
      </c>
      <c r="D85" s="121" t="s">
        <v>981</v>
      </c>
      <c r="E85" s="120">
        <v>210</v>
      </c>
      <c r="F85" s="129" t="s">
        <v>8</v>
      </c>
    </row>
    <row r="86" ht="18" spans="2:6">
      <c r="B86" s="213" t="s">
        <v>982</v>
      </c>
      <c r="C86" s="118" t="s">
        <v>983</v>
      </c>
      <c r="D86" s="121" t="s">
        <v>984</v>
      </c>
      <c r="E86" s="120">
        <v>245</v>
      </c>
      <c r="F86" s="129" t="s">
        <v>8</v>
      </c>
    </row>
    <row r="87" ht="18" spans="2:6">
      <c r="B87" s="213" t="s">
        <v>985</v>
      </c>
      <c r="C87" s="118" t="s">
        <v>986</v>
      </c>
      <c r="D87" s="47" t="s">
        <v>987</v>
      </c>
      <c r="E87" s="120">
        <v>320</v>
      </c>
      <c r="F87" s="129" t="s">
        <v>8</v>
      </c>
    </row>
    <row r="88" ht="18" spans="2:6">
      <c r="B88" s="213" t="s">
        <v>988</v>
      </c>
      <c r="C88" s="118" t="s">
        <v>989</v>
      </c>
      <c r="D88" s="47" t="s">
        <v>990</v>
      </c>
      <c r="E88" s="120">
        <v>375</v>
      </c>
      <c r="F88" s="129" t="s">
        <v>8</v>
      </c>
    </row>
    <row r="89" ht="18" spans="2:6">
      <c r="B89" s="213"/>
      <c r="C89" s="118" t="s">
        <v>991</v>
      </c>
      <c r="D89" s="47" t="s">
        <v>992</v>
      </c>
      <c r="E89" s="120">
        <v>240</v>
      </c>
      <c r="F89" s="129" t="s">
        <v>8</v>
      </c>
    </row>
    <row r="90" ht="18" spans="2:6">
      <c r="B90" s="213" t="s">
        <v>993</v>
      </c>
      <c r="C90" s="118" t="s">
        <v>994</v>
      </c>
      <c r="D90" s="47" t="s">
        <v>995</v>
      </c>
      <c r="E90" s="120">
        <v>325</v>
      </c>
      <c r="F90" s="129" t="s">
        <v>8</v>
      </c>
    </row>
    <row r="91" ht="18" spans="2:6">
      <c r="B91" s="213" t="s">
        <v>996</v>
      </c>
      <c r="C91" s="118" t="s">
        <v>997</v>
      </c>
      <c r="D91" s="47" t="s">
        <v>998</v>
      </c>
      <c r="E91" s="120">
        <v>330</v>
      </c>
      <c r="F91" s="129" t="s">
        <v>8</v>
      </c>
    </row>
    <row r="92" ht="18" spans="2:6">
      <c r="B92" s="213" t="s">
        <v>999</v>
      </c>
      <c r="C92" s="118" t="s">
        <v>1000</v>
      </c>
      <c r="D92" s="47" t="s">
        <v>1001</v>
      </c>
      <c r="E92" s="120">
        <v>250</v>
      </c>
      <c r="F92" s="129" t="s">
        <v>8</v>
      </c>
    </row>
    <row r="93" ht="18" spans="2:6">
      <c r="B93" s="244" t="s">
        <v>1002</v>
      </c>
      <c r="C93" s="245" t="s">
        <v>1003</v>
      </c>
      <c r="D93" s="47" t="s">
        <v>1004</v>
      </c>
      <c r="E93" s="120">
        <v>300</v>
      </c>
      <c r="F93" s="129" t="s">
        <v>8</v>
      </c>
    </row>
    <row r="94" ht="18" spans="2:6">
      <c r="B94" s="244" t="s">
        <v>1005</v>
      </c>
      <c r="C94" s="245" t="s">
        <v>1005</v>
      </c>
      <c r="D94" s="47" t="s">
        <v>1006</v>
      </c>
      <c r="E94" s="120">
        <v>250</v>
      </c>
      <c r="F94" s="129" t="s">
        <v>8</v>
      </c>
    </row>
    <row r="95" ht="18" spans="2:6">
      <c r="B95" s="244" t="s">
        <v>1007</v>
      </c>
      <c r="C95" s="245" t="s">
        <v>1008</v>
      </c>
      <c r="D95" s="47" t="s">
        <v>1009</v>
      </c>
      <c r="E95" s="120">
        <v>350</v>
      </c>
      <c r="F95" s="129" t="s">
        <v>8</v>
      </c>
    </row>
    <row r="96" ht="18" spans="2:6">
      <c r="B96" s="244" t="s">
        <v>1010</v>
      </c>
      <c r="C96" s="245" t="s">
        <v>1011</v>
      </c>
      <c r="D96" s="47" t="s">
        <v>1012</v>
      </c>
      <c r="E96" s="120">
        <v>370</v>
      </c>
      <c r="F96" s="129" t="s">
        <v>8</v>
      </c>
    </row>
    <row r="97" ht="18" spans="2:6">
      <c r="B97" s="244" t="s">
        <v>1013</v>
      </c>
      <c r="C97" s="245" t="s">
        <v>1014</v>
      </c>
      <c r="D97" s="47" t="s">
        <v>1015</v>
      </c>
      <c r="E97" s="120">
        <v>425</v>
      </c>
      <c r="F97" s="129" t="s">
        <v>8</v>
      </c>
    </row>
    <row r="98" ht="18" spans="2:6">
      <c r="B98" s="244" t="s">
        <v>1016</v>
      </c>
      <c r="C98" s="245" t="s">
        <v>1017</v>
      </c>
      <c r="D98" s="47" t="s">
        <v>1018</v>
      </c>
      <c r="E98" s="120">
        <v>500</v>
      </c>
      <c r="F98" s="129" t="s">
        <v>8</v>
      </c>
    </row>
    <row r="99" ht="18" spans="2:6">
      <c r="B99" s="244" t="s">
        <v>1019</v>
      </c>
      <c r="C99" s="245" t="s">
        <v>1019</v>
      </c>
      <c r="D99" s="47" t="s">
        <v>1020</v>
      </c>
      <c r="E99" s="120">
        <v>500</v>
      </c>
      <c r="F99" s="129" t="s">
        <v>8</v>
      </c>
    </row>
    <row r="100" ht="18" spans="2:6">
      <c r="B100" s="244" t="s">
        <v>1021</v>
      </c>
      <c r="C100" s="245" t="s">
        <v>1022</v>
      </c>
      <c r="D100" s="47" t="s">
        <v>1023</v>
      </c>
      <c r="E100" s="120">
        <v>300</v>
      </c>
      <c r="F100" s="129" t="s">
        <v>8</v>
      </c>
    </row>
    <row r="101" ht="18" spans="2:6">
      <c r="B101" s="244" t="s">
        <v>1024</v>
      </c>
      <c r="C101" s="245" t="s">
        <v>1025</v>
      </c>
      <c r="D101" s="47" t="s">
        <v>1026</v>
      </c>
      <c r="E101" s="120">
        <v>400</v>
      </c>
      <c r="F101" s="129" t="s">
        <v>8</v>
      </c>
    </row>
    <row r="102" ht="18" spans="2:6">
      <c r="B102" s="244" t="s">
        <v>1027</v>
      </c>
      <c r="C102" s="245" t="s">
        <v>1028</v>
      </c>
      <c r="D102" s="47" t="s">
        <v>1029</v>
      </c>
      <c r="E102" s="120">
        <v>600</v>
      </c>
      <c r="F102" s="129" t="s">
        <v>8</v>
      </c>
    </row>
    <row r="103" ht="26" spans="2:6">
      <c r="B103" s="213"/>
      <c r="C103" s="262" t="s">
        <v>1030</v>
      </c>
      <c r="D103" s="263"/>
      <c r="E103" s="263"/>
      <c r="F103" s="263"/>
    </row>
    <row r="104" ht="21" customHeight="1" spans="2:6">
      <c r="B104" s="213" t="s">
        <v>1031</v>
      </c>
      <c r="C104" s="118" t="s">
        <v>1032</v>
      </c>
      <c r="D104" s="122" t="s">
        <v>1033</v>
      </c>
      <c r="E104" s="120">
        <v>175</v>
      </c>
      <c r="F104" s="129" t="s">
        <v>8</v>
      </c>
    </row>
    <row r="105" ht="19.5" customHeight="1" spans="2:6">
      <c r="B105" s="213" t="s">
        <v>1034</v>
      </c>
      <c r="C105" s="118" t="s">
        <v>1035</v>
      </c>
      <c r="D105" s="122" t="s">
        <v>1036</v>
      </c>
      <c r="E105" s="120">
        <v>200</v>
      </c>
      <c r="F105" s="129" t="s">
        <v>8</v>
      </c>
    </row>
    <row r="106" ht="18" customHeight="1" spans="2:6">
      <c r="B106" s="213" t="s">
        <v>1037</v>
      </c>
      <c r="C106" s="118" t="s">
        <v>1038</v>
      </c>
      <c r="D106" s="121" t="s">
        <v>1039</v>
      </c>
      <c r="E106" s="120">
        <v>220</v>
      </c>
      <c r="F106" s="129" t="s">
        <v>8</v>
      </c>
    </row>
    <row r="107" ht="18" customHeight="1" spans="2:6">
      <c r="B107" s="213" t="s">
        <v>1040</v>
      </c>
      <c r="C107" s="118" t="s">
        <v>1041</v>
      </c>
      <c r="D107" s="121" t="s">
        <v>1042</v>
      </c>
      <c r="E107" s="120">
        <v>325</v>
      </c>
      <c r="F107" s="129" t="s">
        <v>8</v>
      </c>
    </row>
    <row r="108" ht="21.55" customHeight="1" spans="2:6">
      <c r="B108" s="213"/>
      <c r="C108" s="262" t="s">
        <v>1043</v>
      </c>
      <c r="D108" s="263"/>
      <c r="E108" s="263"/>
      <c r="F108" s="263"/>
    </row>
    <row r="109" ht="21" customHeight="1" spans="2:6">
      <c r="B109" s="213" t="s">
        <v>1044</v>
      </c>
      <c r="C109" s="118" t="s">
        <v>1045</v>
      </c>
      <c r="D109" s="124" t="s">
        <v>1046</v>
      </c>
      <c r="E109" s="120">
        <v>250</v>
      </c>
      <c r="F109" s="129" t="s">
        <v>8</v>
      </c>
    </row>
    <row r="110" ht="21" customHeight="1" spans="2:6">
      <c r="B110" s="244" t="s">
        <v>1047</v>
      </c>
      <c r="C110" s="245" t="s">
        <v>1048</v>
      </c>
      <c r="D110" s="47" t="s">
        <v>1049</v>
      </c>
      <c r="E110" s="120">
        <v>300</v>
      </c>
      <c r="F110" s="129" t="s">
        <v>8</v>
      </c>
    </row>
    <row r="111" ht="21" customHeight="1" spans="2:6">
      <c r="B111" s="244" t="s">
        <v>1050</v>
      </c>
      <c r="C111" s="245" t="s">
        <v>1051</v>
      </c>
      <c r="D111" s="47" t="s">
        <v>1052</v>
      </c>
      <c r="E111" s="120">
        <v>175</v>
      </c>
      <c r="F111" s="129" t="s">
        <v>8</v>
      </c>
    </row>
    <row r="112" ht="21" customHeight="1" spans="2:6">
      <c r="B112" s="244" t="s">
        <v>1053</v>
      </c>
      <c r="C112" s="245" t="s">
        <v>1054</v>
      </c>
      <c r="D112" s="47" t="s">
        <v>1055</v>
      </c>
      <c r="E112" s="120">
        <v>90</v>
      </c>
      <c r="F112" s="129" t="s">
        <v>8</v>
      </c>
    </row>
    <row r="113" ht="21" customHeight="1" spans="2:6">
      <c r="B113" s="244" t="s">
        <v>1056</v>
      </c>
      <c r="C113" s="245" t="s">
        <v>1057</v>
      </c>
      <c r="D113" s="47" t="s">
        <v>1058</v>
      </c>
      <c r="E113" s="120">
        <v>120</v>
      </c>
      <c r="F113" s="129" t="s">
        <v>8</v>
      </c>
    </row>
    <row r="114" ht="21" customHeight="1" spans="2:6">
      <c r="B114" s="244" t="s">
        <v>1059</v>
      </c>
      <c r="C114" s="245" t="s">
        <v>1060</v>
      </c>
      <c r="D114" s="47" t="s">
        <v>1061</v>
      </c>
      <c r="E114" s="120">
        <v>90</v>
      </c>
      <c r="F114" s="129" t="s">
        <v>8</v>
      </c>
    </row>
    <row r="115" ht="21" customHeight="1" spans="2:6">
      <c r="B115" s="244" t="s">
        <v>1062</v>
      </c>
      <c r="C115" s="245" t="s">
        <v>1063</v>
      </c>
      <c r="D115" s="47" t="s">
        <v>1064</v>
      </c>
      <c r="E115" s="120">
        <v>50</v>
      </c>
      <c r="F115" s="129" t="s">
        <v>8</v>
      </c>
    </row>
    <row r="116" ht="21" customHeight="1" spans="2:6">
      <c r="B116" s="244" t="s">
        <v>1065</v>
      </c>
      <c r="C116" s="245" t="s">
        <v>1066</v>
      </c>
      <c r="D116" s="47" t="s">
        <v>1067</v>
      </c>
      <c r="E116" s="120">
        <v>150</v>
      </c>
      <c r="F116" s="129" t="s">
        <v>8</v>
      </c>
    </row>
    <row r="117" ht="21" customHeight="1" spans="2:6">
      <c r="B117" s="244" t="s">
        <v>1068</v>
      </c>
      <c r="C117" s="245" t="s">
        <v>1069</v>
      </c>
      <c r="D117" s="47" t="s">
        <v>1070</v>
      </c>
      <c r="E117" s="120">
        <v>150</v>
      </c>
      <c r="F117" s="129" t="s">
        <v>8</v>
      </c>
    </row>
    <row r="118" ht="24.55" customHeight="1" spans="2:6">
      <c r="B118" s="244" t="s">
        <v>1071</v>
      </c>
      <c r="C118" s="245" t="s">
        <v>1072</v>
      </c>
      <c r="D118" s="47" t="s">
        <v>1073</v>
      </c>
      <c r="E118" s="120">
        <v>150</v>
      </c>
      <c r="F118" s="129" t="s">
        <v>8</v>
      </c>
    </row>
    <row r="119" ht="18" spans="2:6">
      <c r="B119" s="244" t="s">
        <v>1074</v>
      </c>
      <c r="C119" s="245" t="s">
        <v>1075</v>
      </c>
      <c r="D119" s="47" t="s">
        <v>1076</v>
      </c>
      <c r="E119" s="120">
        <v>150</v>
      </c>
      <c r="F119" s="129" t="s">
        <v>8</v>
      </c>
    </row>
    <row r="120" ht="18" spans="2:6">
      <c r="B120" s="244"/>
      <c r="C120" s="245" t="s">
        <v>1077</v>
      </c>
      <c r="D120" s="47" t="s">
        <v>1078</v>
      </c>
      <c r="E120" s="120">
        <v>230</v>
      </c>
      <c r="F120" s="129" t="s">
        <v>8</v>
      </c>
    </row>
    <row r="121" ht="18" spans="2:6">
      <c r="B121" s="244" t="s">
        <v>1079</v>
      </c>
      <c r="C121" s="245" t="s">
        <v>1080</v>
      </c>
      <c r="D121" s="47" t="s">
        <v>1081</v>
      </c>
      <c r="E121" s="120">
        <v>375</v>
      </c>
      <c r="F121" s="129" t="s">
        <v>8</v>
      </c>
    </row>
    <row r="122" ht="18" spans="2:6">
      <c r="B122" s="244" t="s">
        <v>1082</v>
      </c>
      <c r="C122" s="245" t="s">
        <v>1083</v>
      </c>
      <c r="D122" s="47" t="s">
        <v>1084</v>
      </c>
      <c r="E122" s="120">
        <v>375</v>
      </c>
      <c r="F122" s="129" t="s">
        <v>8</v>
      </c>
    </row>
    <row r="123" ht="18" spans="2:6">
      <c r="B123" s="244" t="s">
        <v>1085</v>
      </c>
      <c r="C123" s="245" t="s">
        <v>1086</v>
      </c>
      <c r="D123" s="47" t="s">
        <v>1087</v>
      </c>
      <c r="E123" s="120">
        <v>220</v>
      </c>
      <c r="F123" s="129" t="s">
        <v>8</v>
      </c>
    </row>
    <row r="124" ht="18" spans="2:6">
      <c r="B124" s="244" t="s">
        <v>1088</v>
      </c>
      <c r="C124" s="245" t="s">
        <v>1089</v>
      </c>
      <c r="D124" s="47" t="s">
        <v>1090</v>
      </c>
      <c r="E124" s="120">
        <v>90</v>
      </c>
      <c r="F124" s="129" t="s">
        <v>8</v>
      </c>
    </row>
    <row r="125" ht="18" spans="2:6">
      <c r="B125" s="244" t="s">
        <v>1091</v>
      </c>
      <c r="C125" s="245" t="s">
        <v>1092</v>
      </c>
      <c r="D125" s="47" t="s">
        <v>1093</v>
      </c>
      <c r="E125" s="120">
        <v>375</v>
      </c>
      <c r="F125" s="129" t="s">
        <v>8</v>
      </c>
    </row>
    <row r="126" ht="18" spans="2:6">
      <c r="B126" s="244"/>
      <c r="C126" s="245" t="s">
        <v>1094</v>
      </c>
      <c r="D126" s="47" t="s">
        <v>1095</v>
      </c>
      <c r="E126" s="120">
        <v>750</v>
      </c>
      <c r="F126" s="129" t="s">
        <v>8</v>
      </c>
    </row>
    <row r="127" ht="18" spans="2:6">
      <c r="B127" s="244" t="s">
        <v>1096</v>
      </c>
      <c r="C127" s="245" t="s">
        <v>1097</v>
      </c>
      <c r="D127" s="47" t="s">
        <v>1098</v>
      </c>
      <c r="E127" s="120">
        <v>850</v>
      </c>
      <c r="F127" s="129" t="s">
        <v>8</v>
      </c>
    </row>
    <row r="128" ht="18" spans="2:6">
      <c r="B128" s="244" t="s">
        <v>1099</v>
      </c>
      <c r="C128" s="245" t="s">
        <v>1100</v>
      </c>
      <c r="D128" s="47" t="s">
        <v>1101</v>
      </c>
      <c r="E128" s="120">
        <v>120</v>
      </c>
      <c r="F128" s="129" t="s">
        <v>8</v>
      </c>
    </row>
    <row r="129" ht="25.5" customHeight="1" spans="2:6">
      <c r="B129" s="244" t="s">
        <v>1102</v>
      </c>
      <c r="C129" s="245" t="s">
        <v>1102</v>
      </c>
      <c r="D129" s="47" t="s">
        <v>1103</v>
      </c>
      <c r="E129" s="120">
        <v>300</v>
      </c>
      <c r="F129" s="129" t="s">
        <v>8</v>
      </c>
    </row>
    <row r="130" ht="25.5" customHeight="1" spans="2:6">
      <c r="B130" s="244" t="s">
        <v>1104</v>
      </c>
      <c r="C130" s="245" t="s">
        <v>1104</v>
      </c>
      <c r="D130" s="47" t="s">
        <v>1105</v>
      </c>
      <c r="E130" s="120">
        <v>220</v>
      </c>
      <c r="F130" s="129" t="s">
        <v>8</v>
      </c>
    </row>
    <row r="131" ht="25.5" customHeight="1" spans="2:6">
      <c r="B131" s="244" t="s">
        <v>1106</v>
      </c>
      <c r="C131" s="245" t="s">
        <v>1106</v>
      </c>
      <c r="D131" s="47" t="s">
        <v>1107</v>
      </c>
      <c r="E131" s="120">
        <v>1850</v>
      </c>
      <c r="F131" s="129" t="s">
        <v>8</v>
      </c>
    </row>
    <row r="132" ht="25.5" customHeight="1" spans="2:6">
      <c r="B132" s="244" t="s">
        <v>1108</v>
      </c>
      <c r="C132" s="245" t="s">
        <v>1109</v>
      </c>
      <c r="D132" s="47" t="s">
        <v>1110</v>
      </c>
      <c r="E132" s="120">
        <v>150</v>
      </c>
      <c r="F132" s="129" t="s">
        <v>8</v>
      </c>
    </row>
    <row r="133" ht="25.5" customHeight="1" spans="2:6">
      <c r="B133" s="244" t="s">
        <v>1111</v>
      </c>
      <c r="C133" s="245" t="s">
        <v>1111</v>
      </c>
      <c r="D133" s="47" t="s">
        <v>1112</v>
      </c>
      <c r="E133" s="120">
        <v>30</v>
      </c>
      <c r="F133" s="129" t="s">
        <v>8</v>
      </c>
    </row>
    <row r="134" ht="25.5" customHeight="1" spans="2:6">
      <c r="B134" s="244" t="s">
        <v>1113</v>
      </c>
      <c r="C134" s="245" t="s">
        <v>1113</v>
      </c>
      <c r="D134" s="47" t="s">
        <v>1114</v>
      </c>
      <c r="E134" s="120">
        <v>30</v>
      </c>
      <c r="F134" s="129" t="s">
        <v>8</v>
      </c>
    </row>
    <row r="135" ht="25.5" customHeight="1" spans="2:6">
      <c r="B135" s="244" t="s">
        <v>1115</v>
      </c>
      <c r="C135" s="245" t="s">
        <v>1116</v>
      </c>
      <c r="D135" s="47" t="s">
        <v>1117</v>
      </c>
      <c r="E135" s="120">
        <v>300</v>
      </c>
      <c r="F135" s="129" t="s">
        <v>8</v>
      </c>
    </row>
    <row r="136" ht="23.2" spans="2:6">
      <c r="B136" s="213"/>
      <c r="C136" s="264" t="s">
        <v>1118</v>
      </c>
      <c r="D136" s="265"/>
      <c r="E136" s="265"/>
      <c r="F136" s="265"/>
    </row>
    <row r="137" ht="18" spans="2:6">
      <c r="B137" s="213" t="s">
        <v>1119</v>
      </c>
      <c r="C137" s="118" t="s">
        <v>1120</v>
      </c>
      <c r="D137" s="122" t="s">
        <v>1121</v>
      </c>
      <c r="E137" s="120">
        <v>790</v>
      </c>
      <c r="F137" s="129" t="s">
        <v>8</v>
      </c>
    </row>
    <row r="138" ht="18" spans="2:6">
      <c r="B138" s="213" t="s">
        <v>1122</v>
      </c>
      <c r="C138" s="118" t="s">
        <v>1123</v>
      </c>
      <c r="D138" s="122" t="s">
        <v>1124</v>
      </c>
      <c r="E138" s="120">
        <v>950</v>
      </c>
      <c r="F138" s="129" t="s">
        <v>8</v>
      </c>
    </row>
    <row r="139" ht="18" spans="2:6">
      <c r="B139" s="213" t="s">
        <v>1125</v>
      </c>
      <c r="C139" s="118" t="s">
        <v>1126</v>
      </c>
      <c r="D139" s="121" t="s">
        <v>1127</v>
      </c>
      <c r="E139" s="120">
        <v>875</v>
      </c>
      <c r="F139" s="129" t="s">
        <v>8</v>
      </c>
    </row>
    <row r="140" ht="18" spans="2:6">
      <c r="B140" s="213" t="s">
        <v>1128</v>
      </c>
      <c r="C140" s="118" t="s">
        <v>1129</v>
      </c>
      <c r="D140" s="121" t="s">
        <v>1130</v>
      </c>
      <c r="E140" s="120">
        <v>325</v>
      </c>
      <c r="F140" s="129" t="s">
        <v>8</v>
      </c>
    </row>
    <row r="141" ht="18" spans="2:6">
      <c r="B141" s="244" t="s">
        <v>1131</v>
      </c>
      <c r="C141" s="245" t="s">
        <v>1131</v>
      </c>
      <c r="D141" s="47" t="s">
        <v>1132</v>
      </c>
      <c r="E141" s="120">
        <v>250</v>
      </c>
      <c r="F141" s="129" t="s">
        <v>885</v>
      </c>
    </row>
    <row r="142" ht="14.75" customHeight="1"/>
    <row r="143" ht="14.75" customHeight="1"/>
    <row r="144" ht="14.75" customHeight="1"/>
    <row r="145" ht="14.75" customHeight="1"/>
    <row r="146" ht="14.75" customHeight="1"/>
    <row r="147" ht="14.75" customHeight="1"/>
    <row r="148" ht="14.75" customHeight="1"/>
    <row r="149" ht="14.75" customHeight="1"/>
    <row r="150" ht="14.75" customHeight="1"/>
    <row r="151" ht="14.75" customHeight="1" spans="2:6">
      <c r="B151" s="266"/>
      <c r="C151" s="267"/>
      <c r="D151" s="268"/>
      <c r="E151" s="269"/>
      <c r="F151" s="268"/>
    </row>
  </sheetData>
  <mergeCells count="24">
    <mergeCell ref="E2:F2"/>
    <mergeCell ref="E3:F3"/>
    <mergeCell ref="E4:F4"/>
    <mergeCell ref="E5:F5"/>
    <mergeCell ref="E6:F6"/>
    <mergeCell ref="E7:F7"/>
    <mergeCell ref="E8:F8"/>
    <mergeCell ref="E9:F9"/>
    <mergeCell ref="E10:F10"/>
    <mergeCell ref="C14:F14"/>
    <mergeCell ref="C15:F15"/>
    <mergeCell ref="C20:F20"/>
    <mergeCell ref="C21:F21"/>
    <mergeCell ref="C24:F24"/>
    <mergeCell ref="C32:F32"/>
    <mergeCell ref="C47:F47"/>
    <mergeCell ref="C57:F57"/>
    <mergeCell ref="C62:F62"/>
    <mergeCell ref="C74:F74"/>
    <mergeCell ref="C103:F103"/>
    <mergeCell ref="C108:F108"/>
    <mergeCell ref="C136:F136"/>
    <mergeCell ref="B10:B11"/>
    <mergeCell ref="C10:C11"/>
  </mergeCells>
  <pageMargins left="0.7" right="0.7" top="0.75" bottom="0.75" header="0.3" footer="0.3"/>
  <pageSetup paperSize="9"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B1:F26"/>
  <sheetViews>
    <sheetView zoomScale="80" zoomScaleNormal="80" workbookViewId="0">
      <selection activeCell="C23" sqref="C23:F23"/>
    </sheetView>
  </sheetViews>
  <sheetFormatPr defaultColWidth="9.1015625" defaultRowHeight="16.8" outlineLevelCol="5"/>
  <cols>
    <col min="1" max="1" width="2.203125" customWidth="1"/>
    <col min="2" max="2" width="26.1015625" style="199" customWidth="1"/>
    <col min="3" max="3" width="26.203125" style="130" customWidth="1"/>
    <col min="4" max="4" width="123.203125" customWidth="1"/>
    <col min="5" max="5" width="13.203125" style="131" customWidth="1"/>
    <col min="6" max="6" width="13.1015625" customWidth="1"/>
  </cols>
  <sheetData>
    <row r="1" ht="8.75" customHeight="1"/>
    <row r="2" ht="26.8" spans="2:6">
      <c r="B2" s="200"/>
      <c r="C2" s="94"/>
      <c r="D2" s="201"/>
      <c r="E2" s="217"/>
      <c r="F2" s="218"/>
    </row>
    <row r="3" spans="2:6">
      <c r="B3" s="202"/>
      <c r="C3" s="102"/>
      <c r="D3" s="203"/>
      <c r="E3" s="219"/>
      <c r="F3" s="220"/>
    </row>
    <row r="4" spans="2:6">
      <c r="B4" s="202"/>
      <c r="C4" s="102"/>
      <c r="D4" s="203"/>
      <c r="E4" s="219"/>
      <c r="F4" s="220"/>
    </row>
    <row r="5" spans="2:6">
      <c r="B5" s="202"/>
      <c r="C5" s="102"/>
      <c r="D5" s="203"/>
      <c r="E5" s="219"/>
      <c r="F5" s="220"/>
    </row>
    <row r="6" spans="2:6">
      <c r="B6" s="202"/>
      <c r="C6" s="102"/>
      <c r="D6" s="203"/>
      <c r="E6" s="219"/>
      <c r="F6" s="220"/>
    </row>
    <row r="7" spans="2:6">
      <c r="B7" s="202"/>
      <c r="C7" s="102"/>
      <c r="D7" s="204"/>
      <c r="E7" s="219"/>
      <c r="F7" s="220"/>
    </row>
    <row r="8" spans="2:6">
      <c r="B8" s="202"/>
      <c r="C8" s="102"/>
      <c r="D8" s="143"/>
      <c r="E8" s="219"/>
      <c r="F8" s="220"/>
    </row>
    <row r="9" spans="2:6">
      <c r="B9" s="202"/>
      <c r="C9" s="102"/>
      <c r="D9" s="205"/>
      <c r="E9" s="219"/>
      <c r="F9" s="220"/>
    </row>
    <row r="10" ht="64.25" customHeight="1" spans="2:6">
      <c r="B10" s="202"/>
      <c r="C10" s="174"/>
      <c r="D10" s="143"/>
      <c r="E10" s="219"/>
      <c r="F10" s="220"/>
    </row>
    <row r="11" ht="17.55" spans="2:6">
      <c r="B11" s="206">
        <f ca="1">TODAY()</f>
        <v>45937</v>
      </c>
      <c r="C11" s="207"/>
      <c r="D11" s="143"/>
      <c r="E11" s="219"/>
      <c r="F11" s="220"/>
    </row>
    <row r="12" hidden="1" spans="2:6">
      <c r="B12" s="208"/>
      <c r="C12" s="142"/>
      <c r="D12" s="143"/>
      <c r="E12" s="144"/>
      <c r="F12" s="163"/>
    </row>
    <row r="13" hidden="1" spans="2:6">
      <c r="B13" s="208"/>
      <c r="C13" s="142"/>
      <c r="D13" s="143"/>
      <c r="E13" s="144"/>
      <c r="F13" s="163"/>
    </row>
    <row r="14" hidden="1" spans="2:6">
      <c r="B14" s="208"/>
      <c r="C14" s="142"/>
      <c r="D14" s="143"/>
      <c r="E14" s="144"/>
      <c r="F14" s="163"/>
    </row>
    <row r="15" hidden="1" spans="2:6">
      <c r="B15" s="208"/>
      <c r="C15" s="142"/>
      <c r="D15" s="143"/>
      <c r="E15" s="144"/>
      <c r="F15" s="163"/>
    </row>
    <row r="16" ht="17.55" hidden="1" spans="2:6">
      <c r="B16" s="208"/>
      <c r="C16" s="142"/>
      <c r="D16" s="143"/>
      <c r="E16" s="145"/>
      <c r="F16" s="164"/>
    </row>
    <row r="17" spans="2:6">
      <c r="B17" s="209"/>
      <c r="C17" s="146" t="s">
        <v>218</v>
      </c>
      <c r="D17" s="147" t="s">
        <v>2</v>
      </c>
      <c r="E17" s="148" t="s">
        <v>3</v>
      </c>
      <c r="F17" s="165" t="s">
        <v>4</v>
      </c>
    </row>
    <row r="18" spans="2:6">
      <c r="B18" s="210"/>
      <c r="C18" s="211" t="s">
        <v>1133</v>
      </c>
      <c r="D18" s="212"/>
      <c r="E18" s="212"/>
      <c r="F18" s="221"/>
    </row>
    <row r="19" ht="18" spans="2:6">
      <c r="B19" s="213" t="s">
        <v>1134</v>
      </c>
      <c r="C19" s="118" t="s">
        <v>1135</v>
      </c>
      <c r="D19" s="214" t="s">
        <v>1136</v>
      </c>
      <c r="E19" s="222">
        <v>145</v>
      </c>
      <c r="F19" s="168" t="s">
        <v>8</v>
      </c>
    </row>
    <row r="20" ht="18" spans="2:6">
      <c r="B20" s="213" t="s">
        <v>1137</v>
      </c>
      <c r="C20" s="118" t="s">
        <v>1137</v>
      </c>
      <c r="D20" s="214" t="s">
        <v>1138</v>
      </c>
      <c r="E20" s="222">
        <v>225</v>
      </c>
      <c r="F20" s="168" t="s">
        <v>8</v>
      </c>
    </row>
    <row r="21" ht="18" spans="2:6">
      <c r="B21" s="213"/>
      <c r="C21" s="118" t="s">
        <v>1139</v>
      </c>
      <c r="D21" s="151" t="s">
        <v>1140</v>
      </c>
      <c r="E21" s="152">
        <v>950</v>
      </c>
      <c r="F21" s="168" t="s">
        <v>1141</v>
      </c>
    </row>
    <row r="22" ht="18" spans="2:6">
      <c r="B22" s="213"/>
      <c r="C22" s="118" t="s">
        <v>1139</v>
      </c>
      <c r="D22" s="151" t="s">
        <v>1142</v>
      </c>
      <c r="E22" s="152">
        <v>1000</v>
      </c>
      <c r="F22" s="168" t="s">
        <v>1141</v>
      </c>
    </row>
    <row r="23" ht="17.6" spans="2:6">
      <c r="B23" s="213"/>
      <c r="C23" s="211" t="s">
        <v>1143</v>
      </c>
      <c r="D23" s="212"/>
      <c r="E23" s="212"/>
      <c r="F23" s="221"/>
    </row>
    <row r="24" ht="18" spans="2:6">
      <c r="B24" s="213" t="s">
        <v>1144</v>
      </c>
      <c r="C24" s="565" t="s">
        <v>1145</v>
      </c>
      <c r="D24" s="215" t="s">
        <v>1146</v>
      </c>
      <c r="E24" s="222">
        <v>115</v>
      </c>
      <c r="F24" s="168" t="s">
        <v>8</v>
      </c>
    </row>
    <row r="25" ht="15" customHeight="1" spans="2:6">
      <c r="B25" s="213" t="s">
        <v>1147</v>
      </c>
      <c r="C25" s="118" t="s">
        <v>1148</v>
      </c>
      <c r="D25" s="216" t="s">
        <v>1149</v>
      </c>
      <c r="E25" s="152">
        <v>40</v>
      </c>
      <c r="F25" s="168" t="s">
        <v>8</v>
      </c>
    </row>
    <row r="26" ht="18" spans="2:6">
      <c r="B26" s="213" t="s">
        <v>1150</v>
      </c>
      <c r="C26" s="118" t="s">
        <v>1151</v>
      </c>
      <c r="D26" s="151" t="s">
        <v>1152</v>
      </c>
      <c r="E26" s="152">
        <v>750</v>
      </c>
      <c r="F26" s="168" t="s">
        <v>8</v>
      </c>
    </row>
  </sheetData>
  <mergeCells count="4">
    <mergeCell ref="B11:C11"/>
    <mergeCell ref="C18:F18"/>
    <mergeCell ref="C23:F23"/>
    <mergeCell ref="E2:F11"/>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A1:G45"/>
  <sheetViews>
    <sheetView zoomScale="96" zoomScaleNormal="96" topLeftCell="B20" workbookViewId="0">
      <selection activeCell="C20" sqref="C20"/>
    </sheetView>
  </sheetViews>
  <sheetFormatPr defaultColWidth="9.1015625" defaultRowHeight="16.8" outlineLevelCol="6"/>
  <cols>
    <col min="1" max="1" width="2.1015625" style="8" customWidth="1"/>
    <col min="2" max="2" width="26.203125" style="172" customWidth="1"/>
    <col min="3" max="3" width="110" style="173" customWidth="1"/>
    <col min="4" max="4" width="16" style="8" customWidth="1"/>
    <col min="5" max="5" width="18.203125" style="8" customWidth="1"/>
    <col min="6" max="6" width="0.1015625" style="8" customWidth="1"/>
    <col min="7" max="7" width="9.1015625" style="8" hidden="1" customWidth="1"/>
    <col min="8" max="16384" width="9.1015625" style="8"/>
  </cols>
  <sheetData>
    <row r="1" ht="17.55"/>
    <row r="2" s="170" customFormat="1" ht="34.4" spans="2:5">
      <c r="B2" s="94"/>
      <c r="C2" s="95"/>
      <c r="D2" s="96"/>
      <c r="E2" s="161"/>
    </row>
    <row r="3" spans="2:5">
      <c r="B3" s="174"/>
      <c r="C3" s="101"/>
      <c r="D3" s="175"/>
      <c r="E3" s="195"/>
    </row>
    <row r="4" spans="2:5">
      <c r="B4" s="102"/>
      <c r="C4" s="101"/>
      <c r="D4" s="175"/>
      <c r="E4" s="195"/>
    </row>
    <row r="5" spans="2:6">
      <c r="B5" s="8"/>
      <c r="C5" s="176"/>
      <c r="D5" s="175"/>
      <c r="E5" s="195"/>
      <c r="F5" s="195"/>
    </row>
    <row r="6" spans="2:5">
      <c r="B6" s="102"/>
      <c r="C6" s="177"/>
      <c r="D6" s="175"/>
      <c r="E6" s="195"/>
    </row>
    <row r="7" ht="100.25" customHeight="1" spans="2:5">
      <c r="B7" s="178"/>
      <c r="C7" s="176"/>
      <c r="D7" s="179"/>
      <c r="E7" s="196"/>
    </row>
    <row r="8" spans="2:5">
      <c r="B8" s="180">
        <f ca="1">TODAY()</f>
        <v>45937</v>
      </c>
      <c r="C8" s="176"/>
      <c r="E8" s="196"/>
    </row>
    <row r="9" ht="20.4" spans="2:5">
      <c r="B9" s="181" t="s">
        <v>1153</v>
      </c>
      <c r="C9" s="181"/>
      <c r="D9" s="181"/>
      <c r="E9" s="181"/>
    </row>
    <row r="10" ht="23.75" customHeight="1" spans="2:5">
      <c r="B10" s="182" t="s">
        <v>1154</v>
      </c>
      <c r="C10" s="183" t="s">
        <v>1155</v>
      </c>
      <c r="D10" s="184">
        <v>350</v>
      </c>
      <c r="E10" s="197" t="s">
        <v>8</v>
      </c>
    </row>
    <row r="11" ht="23.75" customHeight="1" spans="2:5">
      <c r="B11" s="182" t="s">
        <v>1156</v>
      </c>
      <c r="C11" s="183" t="s">
        <v>1157</v>
      </c>
      <c r="D11" s="184">
        <v>450</v>
      </c>
      <c r="E11" s="197" t="s">
        <v>8</v>
      </c>
    </row>
    <row r="12" ht="38.05" customHeight="1" spans="2:5">
      <c r="B12" s="182" t="s">
        <v>1158</v>
      </c>
      <c r="C12" s="183" t="s">
        <v>1159</v>
      </c>
      <c r="D12" s="184">
        <v>550</v>
      </c>
      <c r="E12" s="197" t="s">
        <v>8</v>
      </c>
    </row>
    <row r="13" ht="38.05" customHeight="1" spans="2:5">
      <c r="B13" s="181" t="s">
        <v>1160</v>
      </c>
      <c r="C13" s="181"/>
      <c r="D13" s="181"/>
      <c r="E13" s="181"/>
    </row>
    <row r="14" ht="38.05" customHeight="1" spans="2:5">
      <c r="B14" s="185" t="s">
        <v>1161</v>
      </c>
      <c r="C14" s="186" t="s">
        <v>1162</v>
      </c>
      <c r="D14" s="184">
        <v>700</v>
      </c>
      <c r="E14" s="197" t="s">
        <v>8</v>
      </c>
    </row>
    <row r="15" ht="38.05" customHeight="1" spans="2:5">
      <c r="B15" s="185" t="s">
        <v>1163</v>
      </c>
      <c r="C15" s="186" t="s">
        <v>1164</v>
      </c>
      <c r="D15" s="184">
        <v>900</v>
      </c>
      <c r="E15" s="197" t="s">
        <v>8</v>
      </c>
    </row>
    <row r="16" ht="38.05" customHeight="1" spans="2:5">
      <c r="B16" s="185" t="s">
        <v>1165</v>
      </c>
      <c r="C16" s="186" t="s">
        <v>1166</v>
      </c>
      <c r="D16" s="184">
        <v>900</v>
      </c>
      <c r="E16" s="197" t="s">
        <v>8</v>
      </c>
    </row>
    <row r="17" ht="38.05" customHeight="1" spans="2:5">
      <c r="B17" s="185" t="s">
        <v>1167</v>
      </c>
      <c r="C17" s="186" t="s">
        <v>1168</v>
      </c>
      <c r="D17" s="184">
        <v>900</v>
      </c>
      <c r="E17" s="197" t="s">
        <v>8</v>
      </c>
    </row>
    <row r="18" ht="38.05" customHeight="1" spans="2:5">
      <c r="B18" s="185"/>
      <c r="C18" s="186" t="s">
        <v>1169</v>
      </c>
      <c r="D18" s="184">
        <v>850</v>
      </c>
      <c r="E18" s="198" t="s">
        <v>728</v>
      </c>
    </row>
    <row r="19" ht="38.05" customHeight="1" spans="2:5">
      <c r="B19" s="185"/>
      <c r="C19" s="186" t="s">
        <v>1170</v>
      </c>
      <c r="D19" s="184">
        <v>850</v>
      </c>
      <c r="E19" s="198" t="s">
        <v>728</v>
      </c>
    </row>
    <row r="20" ht="38.05" customHeight="1" spans="2:5">
      <c r="B20" s="185"/>
      <c r="C20" s="186" t="s">
        <v>1171</v>
      </c>
      <c r="D20" s="184">
        <v>850</v>
      </c>
      <c r="E20" s="198" t="s">
        <v>728</v>
      </c>
    </row>
    <row r="21" ht="38.05" customHeight="1" spans="2:5">
      <c r="B21" s="182" t="s">
        <v>1172</v>
      </c>
      <c r="C21" s="186" t="s">
        <v>1173</v>
      </c>
      <c r="D21" s="184">
        <v>900</v>
      </c>
      <c r="E21" s="197" t="s">
        <v>8</v>
      </c>
    </row>
    <row r="22" ht="38.05" customHeight="1" spans="2:5">
      <c r="B22" s="182" t="s">
        <v>1174</v>
      </c>
      <c r="C22" s="186" t="s">
        <v>1175</v>
      </c>
      <c r="D22" s="184">
        <v>900</v>
      </c>
      <c r="E22" s="197" t="s">
        <v>8</v>
      </c>
    </row>
    <row r="23" ht="23.75" customHeight="1" spans="2:5">
      <c r="B23" s="187" t="s">
        <v>1176</v>
      </c>
      <c r="C23" s="187"/>
      <c r="D23" s="187"/>
      <c r="E23" s="187"/>
    </row>
    <row r="24" ht="57.55" customHeight="1" spans="2:5">
      <c r="B24" s="185" t="s">
        <v>1177</v>
      </c>
      <c r="C24" s="188" t="s">
        <v>1178</v>
      </c>
      <c r="D24" s="189">
        <v>600</v>
      </c>
      <c r="E24" s="197" t="s">
        <v>194</v>
      </c>
    </row>
    <row r="25" ht="57.55" customHeight="1" spans="2:5">
      <c r="B25" s="185" t="s">
        <v>1179</v>
      </c>
      <c r="C25" s="188" t="s">
        <v>1180</v>
      </c>
      <c r="D25" s="189">
        <v>600</v>
      </c>
      <c r="E25" s="197" t="s">
        <v>194</v>
      </c>
    </row>
    <row r="26" ht="57.55" customHeight="1" spans="2:5">
      <c r="B26" s="185" t="s">
        <v>1181</v>
      </c>
      <c r="C26" s="188" t="s">
        <v>1182</v>
      </c>
      <c r="D26" s="189">
        <v>700</v>
      </c>
      <c r="E26" s="197" t="s">
        <v>194</v>
      </c>
    </row>
    <row r="27" ht="57.55" customHeight="1" spans="2:5">
      <c r="B27" s="185" t="s">
        <v>1183</v>
      </c>
      <c r="C27" s="188" t="s">
        <v>1184</v>
      </c>
      <c r="D27" s="189">
        <v>700</v>
      </c>
      <c r="E27" s="197" t="s">
        <v>194</v>
      </c>
    </row>
    <row r="28" ht="57.55" customHeight="1" spans="2:5">
      <c r="B28" s="185" t="s">
        <v>1185</v>
      </c>
      <c r="C28" s="188" t="s">
        <v>1186</v>
      </c>
      <c r="D28" s="189">
        <v>700</v>
      </c>
      <c r="E28" s="197" t="s">
        <v>194</v>
      </c>
    </row>
    <row r="29" ht="20.4" spans="1:7">
      <c r="A29" s="190"/>
      <c r="B29" s="157" t="s">
        <v>1187</v>
      </c>
      <c r="C29" s="157"/>
      <c r="D29" s="157"/>
      <c r="E29" s="157"/>
      <c r="F29" s="190"/>
      <c r="G29" s="190"/>
    </row>
    <row r="30" ht="52.5" customHeight="1" spans="2:5">
      <c r="B30" s="118" t="s">
        <v>1188</v>
      </c>
      <c r="C30" s="191" t="s">
        <v>1189</v>
      </c>
      <c r="D30" s="152">
        <v>1400</v>
      </c>
      <c r="E30" s="197" t="s">
        <v>8</v>
      </c>
    </row>
    <row r="31" ht="52.5" customHeight="1" spans="2:5">
      <c r="B31" s="118" t="s">
        <v>1190</v>
      </c>
      <c r="C31" s="191" t="s">
        <v>1191</v>
      </c>
      <c r="D31" s="152">
        <v>1200</v>
      </c>
      <c r="E31" s="197" t="s">
        <v>8</v>
      </c>
    </row>
    <row r="32" ht="52.5" customHeight="1" spans="2:5">
      <c r="B32" s="118" t="s">
        <v>1192</v>
      </c>
      <c r="C32" s="191" t="s">
        <v>1193</v>
      </c>
      <c r="D32" s="152">
        <v>1200</v>
      </c>
      <c r="E32" s="197" t="s">
        <v>8</v>
      </c>
    </row>
    <row r="33" ht="52.5" customHeight="1" spans="2:5">
      <c r="B33" s="118" t="s">
        <v>1194</v>
      </c>
      <c r="C33" s="191" t="s">
        <v>1195</v>
      </c>
      <c r="D33" s="152">
        <v>1100</v>
      </c>
      <c r="E33" s="197" t="s">
        <v>8</v>
      </c>
    </row>
    <row r="34" ht="52.5" customHeight="1" spans="2:5">
      <c r="B34" s="118"/>
      <c r="C34" s="191" t="s">
        <v>1196</v>
      </c>
      <c r="D34" s="152">
        <v>1000</v>
      </c>
      <c r="E34" s="198" t="s">
        <v>728</v>
      </c>
    </row>
    <row r="35" ht="52.5" customHeight="1" spans="2:5">
      <c r="B35" s="118"/>
      <c r="C35" s="191" t="s">
        <v>1197</v>
      </c>
      <c r="D35" s="152">
        <v>1250</v>
      </c>
      <c r="E35" s="198" t="s">
        <v>728</v>
      </c>
    </row>
    <row r="36" ht="24" customHeight="1" spans="2:5">
      <c r="B36" s="157" t="s">
        <v>1198</v>
      </c>
      <c r="C36" s="157"/>
      <c r="D36" s="157"/>
      <c r="E36" s="157"/>
    </row>
    <row r="37" s="171" customFormat="1" ht="57" customHeight="1" spans="2:5">
      <c r="B37" s="185" t="s">
        <v>1199</v>
      </c>
      <c r="C37" s="192" t="s">
        <v>1200</v>
      </c>
      <c r="D37" s="186">
        <v>1950</v>
      </c>
      <c r="E37" s="197" t="s">
        <v>8</v>
      </c>
    </row>
    <row r="38" s="171" customFormat="1" ht="46.5" customHeight="1" spans="2:5">
      <c r="B38" s="185" t="s">
        <v>1201</v>
      </c>
      <c r="C38" s="192" t="s">
        <v>1202</v>
      </c>
      <c r="D38" s="186">
        <v>2050</v>
      </c>
      <c r="E38" s="197" t="s">
        <v>8</v>
      </c>
    </row>
    <row r="39" ht="47.75" customHeight="1" spans="2:5">
      <c r="B39" s="185" t="s">
        <v>1203</v>
      </c>
      <c r="C39" s="193" t="s">
        <v>1204</v>
      </c>
      <c r="D39" s="186">
        <v>2100</v>
      </c>
      <c r="E39" s="197" t="s">
        <v>8</v>
      </c>
    </row>
    <row r="40" ht="51" customHeight="1" spans="2:5">
      <c r="B40" s="185" t="s">
        <v>1205</v>
      </c>
      <c r="C40" s="192" t="s">
        <v>1206</v>
      </c>
      <c r="D40" s="186">
        <v>2300</v>
      </c>
      <c r="E40" s="197" t="s">
        <v>8</v>
      </c>
    </row>
    <row r="41" ht="20.4" spans="2:5">
      <c r="B41" s="194" t="s">
        <v>1207</v>
      </c>
      <c r="C41" s="194"/>
      <c r="D41" s="194"/>
      <c r="E41" s="194"/>
    </row>
    <row r="42" ht="17" spans="2:5">
      <c r="B42" s="185" t="s">
        <v>1208</v>
      </c>
      <c r="C42" s="192" t="s">
        <v>1209</v>
      </c>
      <c r="D42" s="184">
        <v>220</v>
      </c>
      <c r="E42" s="197" t="s">
        <v>46</v>
      </c>
    </row>
    <row r="43" ht="17" spans="2:5">
      <c r="B43" s="185" t="s">
        <v>1210</v>
      </c>
      <c r="C43" s="192" t="s">
        <v>1211</v>
      </c>
      <c r="D43" s="184">
        <v>8</v>
      </c>
      <c r="E43" s="197" t="s">
        <v>46</v>
      </c>
    </row>
    <row r="44" ht="17" spans="2:5">
      <c r="B44" s="185" t="s">
        <v>1212</v>
      </c>
      <c r="C44" s="192" t="s">
        <v>1213</v>
      </c>
      <c r="D44" s="184">
        <v>15</v>
      </c>
      <c r="E44" s="197" t="s">
        <v>46</v>
      </c>
    </row>
    <row r="45" ht="17" spans="2:5">
      <c r="B45" s="185" t="s">
        <v>1214</v>
      </c>
      <c r="C45" s="192" t="s">
        <v>1215</v>
      </c>
      <c r="D45" s="184">
        <v>250</v>
      </c>
      <c r="E45" s="197" t="s">
        <v>8</v>
      </c>
    </row>
  </sheetData>
  <mergeCells count="7">
    <mergeCell ref="D2:E2"/>
    <mergeCell ref="B9:E9"/>
    <mergeCell ref="B13:E13"/>
    <mergeCell ref="B23:E23"/>
    <mergeCell ref="B29:E29"/>
    <mergeCell ref="B36:E36"/>
    <mergeCell ref="B41:E41"/>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B1:E51"/>
  <sheetViews>
    <sheetView zoomScale="90" zoomScaleNormal="90" topLeftCell="A40" workbookViewId="0">
      <selection activeCell="E24" sqref="E24"/>
    </sheetView>
  </sheetViews>
  <sheetFormatPr defaultColWidth="9.1015625" defaultRowHeight="16.8" outlineLevelCol="4"/>
  <cols>
    <col min="1" max="1" width="2.203125" customWidth="1"/>
    <col min="2" max="2" width="26.703125" style="130" customWidth="1"/>
    <col min="3" max="3" width="123.203125" customWidth="1"/>
    <col min="4" max="4" width="13.203125" style="131" customWidth="1"/>
    <col min="5" max="5" width="21.796875" customWidth="1"/>
  </cols>
  <sheetData>
    <row r="1" ht="8.75" customHeight="1"/>
    <row r="2" ht="26.8" spans="2:5">
      <c r="B2" s="132"/>
      <c r="C2" s="133"/>
      <c r="D2" s="134"/>
      <c r="E2" s="161"/>
    </row>
    <row r="3" spans="2:5">
      <c r="B3" s="135"/>
      <c r="C3" s="101"/>
      <c r="D3" s="136"/>
      <c r="E3" s="162"/>
    </row>
    <row r="4" spans="2:5">
      <c r="B4" s="135"/>
      <c r="C4" s="101"/>
      <c r="D4" s="136"/>
      <c r="E4" s="162"/>
    </row>
    <row r="5" spans="2:5">
      <c r="B5" s="135"/>
      <c r="C5" s="101"/>
      <c r="D5" s="136"/>
      <c r="E5" s="162"/>
    </row>
    <row r="6" spans="2:5">
      <c r="B6" s="135"/>
      <c r="C6" s="101"/>
      <c r="D6" s="136"/>
      <c r="E6" s="162"/>
    </row>
    <row r="7" spans="2:5">
      <c r="B7" s="135"/>
      <c r="C7" s="103"/>
      <c r="D7" s="136"/>
      <c r="E7" s="162"/>
    </row>
    <row r="8" spans="2:5">
      <c r="B8" s="135"/>
      <c r="C8" s="109"/>
      <c r="D8" s="136"/>
      <c r="E8" s="162"/>
    </row>
    <row r="9" spans="2:5">
      <c r="B9" s="135"/>
      <c r="C9" s="137"/>
      <c r="D9" s="136"/>
      <c r="E9" s="162"/>
    </row>
    <row r="10" ht="54" customHeight="1" spans="2:5">
      <c r="B10" s="138"/>
      <c r="C10" s="109"/>
      <c r="D10" s="136"/>
      <c r="E10" s="162"/>
    </row>
    <row r="11" spans="2:5">
      <c r="B11" s="139">
        <f ca="1">TODAY()</f>
        <v>45937</v>
      </c>
      <c r="C11" s="109"/>
      <c r="D11" s="136"/>
      <c r="E11" s="162"/>
    </row>
    <row r="12" ht="17.55" spans="2:5">
      <c r="B12" s="140"/>
      <c r="C12" s="111"/>
      <c r="D12" s="141"/>
      <c r="E12" s="31"/>
    </row>
    <row r="13" hidden="1" spans="2:5">
      <c r="B13" s="142"/>
      <c r="C13" s="143"/>
      <c r="D13" s="144"/>
      <c r="E13" s="163"/>
    </row>
    <row r="14" hidden="1" spans="2:5">
      <c r="B14" s="142"/>
      <c r="C14" s="143"/>
      <c r="D14" s="144"/>
      <c r="E14" s="163"/>
    </row>
    <row r="15" hidden="1" spans="2:5">
      <c r="B15" s="142"/>
      <c r="C15" s="143"/>
      <c r="D15" s="144"/>
      <c r="E15" s="163"/>
    </row>
    <row r="16" hidden="1" spans="2:5">
      <c r="B16" s="142"/>
      <c r="C16" s="143"/>
      <c r="D16" s="144"/>
      <c r="E16" s="163"/>
    </row>
    <row r="17" ht="17.55" hidden="1" spans="2:5">
      <c r="B17" s="142"/>
      <c r="C17" s="143"/>
      <c r="D17" s="145"/>
      <c r="E17" s="164"/>
    </row>
    <row r="18" spans="2:5">
      <c r="B18" s="146" t="s">
        <v>218</v>
      </c>
      <c r="C18" s="147" t="s">
        <v>2</v>
      </c>
      <c r="D18" s="148" t="s">
        <v>3</v>
      </c>
      <c r="E18" s="165" t="s">
        <v>4</v>
      </c>
    </row>
    <row r="19" ht="21" customHeight="1" spans="2:5">
      <c r="B19" s="149" t="s">
        <v>1216</v>
      </c>
      <c r="C19" s="150"/>
      <c r="D19" s="150"/>
      <c r="E19" s="166"/>
    </row>
    <row r="20" ht="35.75" customHeight="1" spans="2:5">
      <c r="B20" s="118" t="s">
        <v>728</v>
      </c>
      <c r="C20" s="151" t="s">
        <v>1217</v>
      </c>
      <c r="D20" s="152">
        <v>450</v>
      </c>
      <c r="E20" s="167" t="s">
        <v>8</v>
      </c>
    </row>
    <row r="21" ht="41.75" customHeight="1" spans="2:5">
      <c r="B21" s="118" t="s">
        <v>728</v>
      </c>
      <c r="C21" s="151" t="s">
        <v>1218</v>
      </c>
      <c r="D21" s="152">
        <v>550</v>
      </c>
      <c r="E21" s="167" t="s">
        <v>8</v>
      </c>
    </row>
    <row r="22" ht="41.75" customHeight="1" spans="2:5">
      <c r="B22" s="118" t="s">
        <v>1219</v>
      </c>
      <c r="C22" s="151" t="s">
        <v>1220</v>
      </c>
      <c r="D22" s="152">
        <v>650</v>
      </c>
      <c r="E22" s="167" t="s">
        <v>194</v>
      </c>
    </row>
    <row r="23" ht="41.75" customHeight="1" spans="2:5">
      <c r="B23" s="118" t="s">
        <v>1219</v>
      </c>
      <c r="C23" s="151" t="s">
        <v>1221</v>
      </c>
      <c r="D23" s="152">
        <v>500</v>
      </c>
      <c r="E23" s="167" t="s">
        <v>194</v>
      </c>
    </row>
    <row r="24" ht="41.75" customHeight="1" spans="2:5">
      <c r="B24" s="118" t="s">
        <v>1219</v>
      </c>
      <c r="C24" s="151" t="s">
        <v>1222</v>
      </c>
      <c r="D24" s="152">
        <v>600</v>
      </c>
      <c r="E24" s="167" t="s">
        <v>194</v>
      </c>
    </row>
    <row r="25" ht="26.75" customHeight="1" spans="2:5">
      <c r="B25" s="149" t="s">
        <v>1223</v>
      </c>
      <c r="C25" s="150"/>
      <c r="D25" s="150"/>
      <c r="E25" s="166"/>
    </row>
    <row r="26" ht="72.55" customHeight="1" spans="2:5">
      <c r="B26" s="118" t="s">
        <v>1219</v>
      </c>
      <c r="C26" s="151" t="s">
        <v>1224</v>
      </c>
      <c r="D26" s="152">
        <v>1400</v>
      </c>
      <c r="E26" s="168" t="s">
        <v>8</v>
      </c>
    </row>
    <row r="27" ht="69" customHeight="1" spans="2:5">
      <c r="B27" s="118" t="s">
        <v>1219</v>
      </c>
      <c r="C27" s="151" t="s">
        <v>1225</v>
      </c>
      <c r="D27" s="152">
        <v>1300</v>
      </c>
      <c r="E27" s="168" t="s">
        <v>8</v>
      </c>
    </row>
    <row r="28" ht="81" customHeight="1" spans="2:5">
      <c r="B28" s="118" t="s">
        <v>1219</v>
      </c>
      <c r="C28" s="151" t="s">
        <v>1226</v>
      </c>
      <c r="D28" s="152">
        <v>1200</v>
      </c>
      <c r="E28" s="168" t="s">
        <v>8</v>
      </c>
    </row>
    <row r="29" ht="40.25" customHeight="1" spans="2:5">
      <c r="B29" s="149" t="s">
        <v>1227</v>
      </c>
      <c r="C29" s="150"/>
      <c r="D29" s="150"/>
      <c r="E29" s="166"/>
    </row>
    <row r="30" ht="40.25" customHeight="1" spans="2:5">
      <c r="B30" s="118" t="s">
        <v>1219</v>
      </c>
      <c r="C30" s="151" t="s">
        <v>1228</v>
      </c>
      <c r="D30" s="152">
        <v>500</v>
      </c>
      <c r="E30" s="168" t="s">
        <v>8</v>
      </c>
    </row>
    <row r="31" ht="81" customHeight="1" spans="2:5">
      <c r="B31" s="118" t="s">
        <v>728</v>
      </c>
      <c r="C31" s="153" t="s">
        <v>1229</v>
      </c>
      <c r="D31" s="152">
        <v>600</v>
      </c>
      <c r="E31" s="168" t="s">
        <v>8</v>
      </c>
    </row>
    <row r="32" ht="81" customHeight="1" spans="2:5">
      <c r="B32" s="118" t="s">
        <v>728</v>
      </c>
      <c r="C32" s="151" t="s">
        <v>1230</v>
      </c>
      <c r="D32" s="152">
        <v>950</v>
      </c>
      <c r="E32" s="168" t="s">
        <v>8</v>
      </c>
    </row>
    <row r="33" ht="81" customHeight="1" spans="2:5">
      <c r="B33" s="118" t="s">
        <v>728</v>
      </c>
      <c r="C33" s="151" t="s">
        <v>1231</v>
      </c>
      <c r="D33" s="152">
        <v>850</v>
      </c>
      <c r="E33" s="168" t="s">
        <v>8</v>
      </c>
    </row>
    <row r="34" ht="20.4" spans="2:5">
      <c r="B34" s="149" t="s">
        <v>1232</v>
      </c>
      <c r="C34" s="150"/>
      <c r="D34" s="150"/>
      <c r="E34" s="166"/>
    </row>
    <row r="35" ht="18" spans="2:5">
      <c r="B35" s="118" t="s">
        <v>1233</v>
      </c>
      <c r="C35" s="573" t="s">
        <v>1234</v>
      </c>
      <c r="D35" s="152">
        <v>1200</v>
      </c>
      <c r="E35" s="168" t="s">
        <v>8</v>
      </c>
    </row>
    <row r="36" ht="18" spans="2:5">
      <c r="B36" s="118" t="s">
        <v>1235</v>
      </c>
      <c r="C36" s="151" t="s">
        <v>1236</v>
      </c>
      <c r="D36" s="152">
        <v>1300</v>
      </c>
      <c r="E36" s="168" t="s">
        <v>8</v>
      </c>
    </row>
    <row r="37" ht="18" spans="2:5">
      <c r="B37" s="118" t="s">
        <v>1237</v>
      </c>
      <c r="C37" s="151" t="s">
        <v>1238</v>
      </c>
      <c r="D37" s="152">
        <v>1800</v>
      </c>
      <c r="E37" s="168" t="s">
        <v>8</v>
      </c>
    </row>
    <row r="38" ht="18" spans="2:5">
      <c r="B38" s="118" t="s">
        <v>1239</v>
      </c>
      <c r="C38" s="151" t="s">
        <v>1240</v>
      </c>
      <c r="D38" s="152">
        <v>1700</v>
      </c>
      <c r="E38" s="168" t="s">
        <v>8</v>
      </c>
    </row>
    <row r="39" ht="18" spans="2:5">
      <c r="B39" s="155" t="s">
        <v>1241</v>
      </c>
      <c r="C39" s="574" t="s">
        <v>1242</v>
      </c>
      <c r="D39" s="152">
        <v>1800</v>
      </c>
      <c r="E39" s="168" t="s">
        <v>8</v>
      </c>
    </row>
    <row r="40" ht="21.55" customHeight="1" spans="2:5">
      <c r="B40" s="156" t="s">
        <v>1243</v>
      </c>
      <c r="C40" s="157"/>
      <c r="D40" s="157"/>
      <c r="E40" s="169"/>
    </row>
    <row r="41" ht="37.5" customHeight="1" spans="2:5">
      <c r="B41" s="158" t="s">
        <v>1244</v>
      </c>
      <c r="C41" s="159" t="s">
        <v>1245</v>
      </c>
      <c r="D41" s="152">
        <v>85</v>
      </c>
      <c r="E41" s="168" t="s">
        <v>8</v>
      </c>
    </row>
    <row r="42" ht="37.5" customHeight="1" spans="2:5">
      <c r="B42" s="118" t="s">
        <v>1246</v>
      </c>
      <c r="C42" s="151" t="s">
        <v>1247</v>
      </c>
      <c r="D42" s="152">
        <v>90</v>
      </c>
      <c r="E42" s="168" t="s">
        <v>8</v>
      </c>
    </row>
    <row r="43" ht="37.5" customHeight="1" spans="2:5">
      <c r="B43" s="118" t="s">
        <v>1248</v>
      </c>
      <c r="C43" s="151" t="s">
        <v>1249</v>
      </c>
      <c r="D43" s="152">
        <v>75</v>
      </c>
      <c r="E43" s="168" t="s">
        <v>8</v>
      </c>
    </row>
    <row r="44" ht="37.5" customHeight="1" spans="2:5">
      <c r="B44" s="118" t="s">
        <v>1250</v>
      </c>
      <c r="C44" s="151" t="s">
        <v>1251</v>
      </c>
      <c r="D44" s="152">
        <v>95</v>
      </c>
      <c r="E44" s="168" t="s">
        <v>8</v>
      </c>
    </row>
    <row r="45" ht="37.5" customHeight="1" spans="2:5">
      <c r="B45" s="118" t="s">
        <v>1252</v>
      </c>
      <c r="C45" s="151" t="s">
        <v>1253</v>
      </c>
      <c r="D45" s="152">
        <v>130</v>
      </c>
      <c r="E45" s="168" t="s">
        <v>8</v>
      </c>
    </row>
    <row r="46" ht="37.5" customHeight="1" spans="2:5">
      <c r="B46" s="118" t="s">
        <v>1254</v>
      </c>
      <c r="C46" s="151" t="s">
        <v>1255</v>
      </c>
      <c r="D46" s="152">
        <v>175</v>
      </c>
      <c r="E46" s="168" t="s">
        <v>8</v>
      </c>
    </row>
    <row r="47" ht="37.5" customHeight="1" spans="2:5">
      <c r="B47" s="118" t="s">
        <v>1256</v>
      </c>
      <c r="C47" s="151" t="s">
        <v>1257</v>
      </c>
      <c r="D47" s="152">
        <v>200</v>
      </c>
      <c r="E47" s="168" t="s">
        <v>8</v>
      </c>
    </row>
    <row r="48" ht="37.5" customHeight="1" spans="2:5">
      <c r="B48" s="118" t="s">
        <v>1258</v>
      </c>
      <c r="C48" s="151" t="s">
        <v>1259</v>
      </c>
      <c r="D48" s="152">
        <v>90</v>
      </c>
      <c r="E48" s="168" t="s">
        <v>8</v>
      </c>
    </row>
    <row r="49" ht="37.5" customHeight="1" spans="2:5">
      <c r="B49" s="118" t="s">
        <v>1260</v>
      </c>
      <c r="C49" s="151" t="s">
        <v>1261</v>
      </c>
      <c r="D49" s="152">
        <v>100</v>
      </c>
      <c r="E49" s="168" t="s">
        <v>8</v>
      </c>
    </row>
    <row r="50" ht="37.5" customHeight="1" spans="2:5">
      <c r="B50" s="118" t="s">
        <v>1262</v>
      </c>
      <c r="C50" s="151" t="s">
        <v>1263</v>
      </c>
      <c r="D50" s="152">
        <v>120</v>
      </c>
      <c r="E50" s="168" t="s">
        <v>8</v>
      </c>
    </row>
    <row r="51" ht="37.5" customHeight="1" spans="2:5">
      <c r="B51" s="118" t="s">
        <v>1264</v>
      </c>
      <c r="C51" s="160" t="s">
        <v>1265</v>
      </c>
      <c r="D51" s="152">
        <v>250</v>
      </c>
      <c r="E51" s="168" t="s">
        <v>8</v>
      </c>
    </row>
  </sheetData>
  <autoFilter xmlns:etc="http://www.wps.cn/officeDocument/2017/etCustomData" ref="B40:E51" etc:filterBottomFollowUsedRange="0">
    <extLst/>
  </autoFilter>
  <mergeCells count="7">
    <mergeCell ref="D2:E2"/>
    <mergeCell ref="B19:E19"/>
    <mergeCell ref="B25:E25"/>
    <mergeCell ref="B29:E29"/>
    <mergeCell ref="B34:E34"/>
    <mergeCell ref="B40:E40"/>
    <mergeCell ref="B11:B12"/>
  </mergeCells>
  <pageMargins left="0.7" right="0.7" top="0.75" bottom="0.75" header="0.3" footer="0.3"/>
  <pageSetup paperSize="1" orientation="portrait" horizontalDpi="300" verticalDpi="300"/>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B2:E48"/>
  <sheetViews>
    <sheetView zoomScale="80" zoomScaleNormal="80" workbookViewId="0">
      <selection activeCell="A14" sqref="A14"/>
    </sheetView>
  </sheetViews>
  <sheetFormatPr defaultColWidth="9.1015625" defaultRowHeight="17.6" outlineLevelCol="4"/>
  <cols>
    <col min="1" max="1" width="4.1015625" style="90" customWidth="1"/>
    <col min="2" max="2" width="26.796875" style="91" customWidth="1"/>
    <col min="3" max="3" width="122.1015625" style="90" customWidth="1"/>
    <col min="4" max="4" width="14.703125" style="92" customWidth="1"/>
    <col min="5" max="5" width="16.796875" style="90" customWidth="1"/>
    <col min="6" max="6" width="29.796875" style="93" customWidth="1"/>
    <col min="7" max="16384" width="9.1015625" style="90"/>
  </cols>
  <sheetData>
    <row r="2" ht="34.4" spans="2:5">
      <c r="B2" s="94"/>
      <c r="C2" s="95"/>
      <c r="D2" s="96"/>
      <c r="E2" s="125"/>
    </row>
    <row r="3" spans="2:5">
      <c r="B3" s="97"/>
      <c r="C3" s="98"/>
      <c r="D3" s="99"/>
      <c r="E3" s="126"/>
    </row>
    <row r="4" spans="2:5">
      <c r="B4" s="100"/>
      <c r="C4" s="101"/>
      <c r="D4" s="99"/>
      <c r="E4" s="126"/>
    </row>
    <row r="5" spans="2:5">
      <c r="B5" s="102"/>
      <c r="C5" s="101"/>
      <c r="D5" s="99"/>
      <c r="E5" s="126"/>
    </row>
    <row r="6" spans="2:5">
      <c r="B6" s="102"/>
      <c r="C6" s="103"/>
      <c r="D6" s="99"/>
      <c r="E6" s="126"/>
    </row>
    <row r="7" spans="2:5">
      <c r="B7" s="104"/>
      <c r="C7" s="103"/>
      <c r="D7" s="99"/>
      <c r="E7" s="126"/>
    </row>
    <row r="8" spans="2:5">
      <c r="B8" s="104"/>
      <c r="C8" s="105"/>
      <c r="D8" s="99"/>
      <c r="E8" s="126"/>
    </row>
    <row r="9" ht="68.75" customHeight="1" spans="2:5">
      <c r="B9" s="106"/>
      <c r="C9" s="107"/>
      <c r="D9" s="99"/>
      <c r="E9" s="126"/>
    </row>
    <row r="10" spans="2:5">
      <c r="B10" s="108">
        <f ca="1">TODAY()</f>
        <v>45937</v>
      </c>
      <c r="C10" s="109"/>
      <c r="D10" s="99"/>
      <c r="E10" s="126"/>
    </row>
    <row r="11" spans="2:5">
      <c r="B11" s="110"/>
      <c r="C11" s="111"/>
      <c r="D11" s="112"/>
      <c r="E11" s="127"/>
    </row>
    <row r="12" ht="19.5" customHeight="1" spans="2:5">
      <c r="B12" s="113" t="s">
        <v>218</v>
      </c>
      <c r="C12" s="114" t="s">
        <v>819</v>
      </c>
      <c r="D12" s="115" t="s">
        <v>3</v>
      </c>
      <c r="E12" s="114" t="s">
        <v>4</v>
      </c>
    </row>
    <row r="13" spans="2:5">
      <c r="B13" s="116" t="s">
        <v>1266</v>
      </c>
      <c r="C13" s="117"/>
      <c r="D13" s="117"/>
      <c r="E13" s="117"/>
    </row>
    <row r="14" ht="37.5" customHeight="1" spans="2:5">
      <c r="B14" s="118" t="s">
        <v>1267</v>
      </c>
      <c r="C14" s="119" t="s">
        <v>1268</v>
      </c>
      <c r="D14" s="120">
        <v>850</v>
      </c>
      <c r="E14" s="128" t="s">
        <v>8</v>
      </c>
    </row>
    <row r="15" ht="37.5" customHeight="1" spans="2:5">
      <c r="B15" s="118" t="s">
        <v>1269</v>
      </c>
      <c r="C15" s="119" t="s">
        <v>1270</v>
      </c>
      <c r="D15" s="120">
        <v>900</v>
      </c>
      <c r="E15" s="128" t="s">
        <v>46</v>
      </c>
    </row>
    <row r="16" ht="33" customHeight="1" spans="2:5">
      <c r="B16" s="118" t="s">
        <v>1271</v>
      </c>
      <c r="C16" s="119" t="s">
        <v>1272</v>
      </c>
      <c r="D16" s="120">
        <v>1400</v>
      </c>
      <c r="E16" s="128" t="s">
        <v>46</v>
      </c>
    </row>
    <row r="17" ht="41.05" customHeight="1" spans="2:5">
      <c r="B17" s="118" t="s">
        <v>1273</v>
      </c>
      <c r="C17" s="119" t="s">
        <v>1274</v>
      </c>
      <c r="D17" s="120">
        <v>2600</v>
      </c>
      <c r="E17" s="128" t="s">
        <v>46</v>
      </c>
    </row>
    <row r="18" ht="41.05" customHeight="1" spans="2:5">
      <c r="B18" s="118" t="s">
        <v>1275</v>
      </c>
      <c r="C18" s="119" t="s">
        <v>1276</v>
      </c>
      <c r="D18" s="120">
        <v>2600</v>
      </c>
      <c r="E18" s="128" t="s">
        <v>46</v>
      </c>
    </row>
    <row r="19" ht="41.05" customHeight="1" spans="2:5">
      <c r="B19" s="118" t="s">
        <v>1277</v>
      </c>
      <c r="C19" s="119" t="s">
        <v>1278</v>
      </c>
      <c r="D19" s="120">
        <v>2850</v>
      </c>
      <c r="E19" s="128" t="s">
        <v>46</v>
      </c>
    </row>
    <row r="20" ht="41.05" customHeight="1" spans="2:5">
      <c r="B20" s="118" t="s">
        <v>1279</v>
      </c>
      <c r="C20" s="119" t="s">
        <v>1280</v>
      </c>
      <c r="D20" s="120">
        <v>3100</v>
      </c>
      <c r="E20" s="128" t="s">
        <v>46</v>
      </c>
    </row>
    <row r="21" spans="2:5">
      <c r="B21" s="116" t="s">
        <v>1281</v>
      </c>
      <c r="C21" s="117"/>
      <c r="D21" s="117"/>
      <c r="E21" s="117"/>
    </row>
    <row r="22" ht="19.25" customHeight="1" spans="2:5">
      <c r="B22" s="118" t="s">
        <v>1282</v>
      </c>
      <c r="C22" s="121" t="s">
        <v>1283</v>
      </c>
      <c r="D22" s="120">
        <v>350</v>
      </c>
      <c r="E22" s="128" t="s">
        <v>1284</v>
      </c>
    </row>
    <row r="23" ht="28.5" customHeight="1" spans="2:5">
      <c r="B23" s="118" t="s">
        <v>1285</v>
      </c>
      <c r="C23" s="121" t="s">
        <v>1286</v>
      </c>
      <c r="D23" s="120">
        <v>250</v>
      </c>
      <c r="E23" s="128" t="s">
        <v>46</v>
      </c>
    </row>
    <row r="24" ht="19.25" customHeight="1" spans="2:5">
      <c r="B24" s="118" t="s">
        <v>1287</v>
      </c>
      <c r="C24" s="121" t="s">
        <v>1288</v>
      </c>
      <c r="D24" s="120">
        <v>750</v>
      </c>
      <c r="E24" s="128" t="s">
        <v>1284</v>
      </c>
    </row>
    <row r="25" ht="19.25" customHeight="1" spans="2:5">
      <c r="B25" s="118" t="s">
        <v>1289</v>
      </c>
      <c r="C25" s="121" t="s">
        <v>1290</v>
      </c>
      <c r="D25" s="120">
        <v>90</v>
      </c>
      <c r="E25" s="128" t="s">
        <v>1284</v>
      </c>
    </row>
    <row r="26" ht="19.25" customHeight="1" spans="2:5">
      <c r="B26" s="118" t="s">
        <v>1291</v>
      </c>
      <c r="C26" s="122" t="s">
        <v>1292</v>
      </c>
      <c r="D26" s="120">
        <v>190</v>
      </c>
      <c r="E26" s="128" t="s">
        <v>1284</v>
      </c>
    </row>
    <row r="27" ht="19.25" customHeight="1" spans="2:5">
      <c r="B27" s="118" t="s">
        <v>1293</v>
      </c>
      <c r="C27" s="122" t="s">
        <v>1294</v>
      </c>
      <c r="D27" s="120">
        <v>250</v>
      </c>
      <c r="E27" s="128" t="s">
        <v>1284</v>
      </c>
    </row>
    <row r="28" ht="19.25" customHeight="1" spans="2:5">
      <c r="B28" s="118" t="s">
        <v>1295</v>
      </c>
      <c r="C28" s="122" t="s">
        <v>1296</v>
      </c>
      <c r="D28" s="120">
        <v>90</v>
      </c>
      <c r="E28" s="128" t="s">
        <v>1284</v>
      </c>
    </row>
    <row r="29" ht="19.25" customHeight="1" spans="2:5">
      <c r="B29" s="118" t="s">
        <v>1297</v>
      </c>
      <c r="C29" s="122" t="s">
        <v>1298</v>
      </c>
      <c r="D29" s="123">
        <v>150</v>
      </c>
      <c r="E29" s="128" t="s">
        <v>1284</v>
      </c>
    </row>
    <row r="30" ht="19.25" customHeight="1" spans="2:5">
      <c r="B30" s="118" t="s">
        <v>1299</v>
      </c>
      <c r="C30" s="122" t="s">
        <v>1300</v>
      </c>
      <c r="D30" s="123">
        <v>145</v>
      </c>
      <c r="E30" s="128" t="s">
        <v>1284</v>
      </c>
    </row>
    <row r="31" ht="19.25" customHeight="1" spans="2:5">
      <c r="B31" s="118" t="s">
        <v>1301</v>
      </c>
      <c r="C31" s="122" t="s">
        <v>1302</v>
      </c>
      <c r="D31" s="123">
        <v>75</v>
      </c>
      <c r="E31" s="128" t="s">
        <v>1284</v>
      </c>
    </row>
    <row r="32" ht="28.25" customHeight="1" spans="2:5">
      <c r="B32" s="118" t="s">
        <v>1303</v>
      </c>
      <c r="C32" s="124" t="s">
        <v>1304</v>
      </c>
      <c r="D32" s="123">
        <v>350</v>
      </c>
      <c r="E32" s="128" t="s">
        <v>1284</v>
      </c>
    </row>
    <row r="33" ht="18" spans="2:5">
      <c r="B33" s="118" t="s">
        <v>1305</v>
      </c>
      <c r="C33" s="122" t="s">
        <v>1306</v>
      </c>
      <c r="D33" s="123">
        <v>325</v>
      </c>
      <c r="E33" s="129" t="s">
        <v>8</v>
      </c>
    </row>
    <row r="34" ht="18" spans="2:5">
      <c r="B34" s="118" t="s">
        <v>1307</v>
      </c>
      <c r="C34" s="122" t="s">
        <v>1308</v>
      </c>
      <c r="D34" s="123">
        <v>180</v>
      </c>
      <c r="E34" s="129" t="s">
        <v>8</v>
      </c>
    </row>
    <row r="35" ht="18" spans="2:5">
      <c r="B35" s="118" t="s">
        <v>1309</v>
      </c>
      <c r="C35" s="122" t="s">
        <v>1310</v>
      </c>
      <c r="D35" s="123">
        <v>200</v>
      </c>
      <c r="E35" s="129" t="s">
        <v>8</v>
      </c>
    </row>
    <row r="36" ht="18" spans="2:5">
      <c r="B36" s="118" t="s">
        <v>1311</v>
      </c>
      <c r="C36" s="122" t="s">
        <v>1312</v>
      </c>
      <c r="D36" s="123">
        <v>150</v>
      </c>
      <c r="E36" s="129" t="s">
        <v>8</v>
      </c>
    </row>
    <row r="37" ht="18" spans="2:5">
      <c r="B37" s="118" t="s">
        <v>1313</v>
      </c>
      <c r="C37" s="122" t="s">
        <v>1314</v>
      </c>
      <c r="D37" s="123">
        <v>320</v>
      </c>
      <c r="E37" s="129" t="s">
        <v>8</v>
      </c>
    </row>
    <row r="38" ht="18" spans="2:5">
      <c r="B38" s="118" t="s">
        <v>1315</v>
      </c>
      <c r="C38" s="122" t="s">
        <v>1316</v>
      </c>
      <c r="D38" s="123">
        <v>650</v>
      </c>
      <c r="E38" s="129" t="s">
        <v>8</v>
      </c>
    </row>
    <row r="39" ht="18" spans="2:5">
      <c r="B39" s="118" t="s">
        <v>1317</v>
      </c>
      <c r="C39" s="122" t="s">
        <v>1318</v>
      </c>
      <c r="D39" s="123">
        <v>400</v>
      </c>
      <c r="E39" s="129" t="s">
        <v>8</v>
      </c>
    </row>
    <row r="40" ht="18" spans="2:5">
      <c r="B40" s="118" t="s">
        <v>1319</v>
      </c>
      <c r="C40" s="122" t="s">
        <v>1320</v>
      </c>
      <c r="D40" s="123">
        <v>325</v>
      </c>
      <c r="E40" s="129" t="s">
        <v>8</v>
      </c>
    </row>
    <row r="41" ht="25.5" customHeight="1" spans="2:5">
      <c r="B41" s="118" t="s">
        <v>1321</v>
      </c>
      <c r="C41" s="122" t="s">
        <v>1322</v>
      </c>
      <c r="D41" s="123">
        <v>275</v>
      </c>
      <c r="E41" s="129" t="s">
        <v>8</v>
      </c>
    </row>
    <row r="42" ht="25.5" customHeight="1" spans="2:5">
      <c r="B42" s="118" t="s">
        <v>1323</v>
      </c>
      <c r="C42" s="122" t="s">
        <v>1324</v>
      </c>
      <c r="D42" s="123">
        <v>90</v>
      </c>
      <c r="E42" s="129" t="s">
        <v>8</v>
      </c>
    </row>
    <row r="43" ht="25.5" customHeight="1" spans="2:5">
      <c r="B43" s="118" t="s">
        <v>1325</v>
      </c>
      <c r="C43" s="122" t="s">
        <v>1326</v>
      </c>
      <c r="D43" s="123">
        <v>250</v>
      </c>
      <c r="E43" s="129" t="s">
        <v>8</v>
      </c>
    </row>
    <row r="44" ht="31.25" customHeight="1" spans="2:5">
      <c r="B44" s="118" t="s">
        <v>1327</v>
      </c>
      <c r="C44" s="122" t="s">
        <v>1328</v>
      </c>
      <c r="D44" s="123">
        <v>195</v>
      </c>
      <c r="E44" s="129" t="s">
        <v>46</v>
      </c>
    </row>
    <row r="45" ht="31.25" customHeight="1" spans="2:5">
      <c r="B45" s="118" t="s">
        <v>1329</v>
      </c>
      <c r="C45" s="122" t="s">
        <v>1330</v>
      </c>
      <c r="D45" s="123">
        <v>50</v>
      </c>
      <c r="E45" s="129" t="s">
        <v>46</v>
      </c>
    </row>
    <row r="46" ht="39.55" customHeight="1" spans="2:5">
      <c r="B46" s="118" t="s">
        <v>1331</v>
      </c>
      <c r="C46" s="122" t="s">
        <v>1332</v>
      </c>
      <c r="D46" s="123">
        <v>90</v>
      </c>
      <c r="E46" s="129" t="s">
        <v>46</v>
      </c>
    </row>
    <row r="47" ht="39.55" customHeight="1" spans="2:5">
      <c r="B47" s="118" t="s">
        <v>1333</v>
      </c>
      <c r="C47" s="122" t="s">
        <v>1334</v>
      </c>
      <c r="D47" s="123">
        <v>120</v>
      </c>
      <c r="E47" s="129" t="s">
        <v>46</v>
      </c>
    </row>
    <row r="48" ht="39.55" customHeight="1" spans="2:5">
      <c r="B48" s="118" t="s">
        <v>1335</v>
      </c>
      <c r="C48" s="122" t="s">
        <v>1336</v>
      </c>
      <c r="D48" s="123">
        <v>90</v>
      </c>
      <c r="E48" s="129" t="s">
        <v>46</v>
      </c>
    </row>
  </sheetData>
  <mergeCells count="12">
    <mergeCell ref="D2:E2"/>
    <mergeCell ref="D3:E3"/>
    <mergeCell ref="D4:E4"/>
    <mergeCell ref="D5:E5"/>
    <mergeCell ref="D6:E6"/>
    <mergeCell ref="D7:E7"/>
    <mergeCell ref="D8:E8"/>
    <mergeCell ref="D9:E9"/>
    <mergeCell ref="D10:E10"/>
    <mergeCell ref="B13:E13"/>
    <mergeCell ref="B21:E21"/>
    <mergeCell ref="B10:B11"/>
  </mergeCells>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A11:F130"/>
  <sheetViews>
    <sheetView workbookViewId="0">
      <selection activeCell="A11" sqref="A11:F11"/>
    </sheetView>
  </sheetViews>
  <sheetFormatPr defaultColWidth="9" defaultRowHeight="16.8" outlineLevelCol="5"/>
  <cols>
    <col min="1" max="1" width="17.1015625" customWidth="1"/>
    <col min="2" max="2" width="34.796875" customWidth="1"/>
    <col min="3" max="3" width="28.796875" customWidth="1"/>
    <col min="4" max="4" width="9.203125" customWidth="1"/>
    <col min="5" max="5" width="15.796875" customWidth="1"/>
    <col min="6" max="6" width="16.703125" customWidth="1"/>
  </cols>
  <sheetData>
    <row r="11" spans="1:6">
      <c r="A11" s="33" t="s">
        <v>1337</v>
      </c>
      <c r="B11" s="33"/>
      <c r="C11" s="33"/>
      <c r="D11" s="33"/>
      <c r="E11" s="33"/>
      <c r="F11" s="33"/>
    </row>
    <row r="12" ht="34" spans="1:6">
      <c r="A12" s="34" t="s">
        <v>1338</v>
      </c>
      <c r="B12" s="34" t="s">
        <v>1339</v>
      </c>
      <c r="C12" s="34" t="s">
        <v>219</v>
      </c>
      <c r="D12" s="34" t="s">
        <v>1340</v>
      </c>
      <c r="E12" s="57" t="s">
        <v>1341</v>
      </c>
      <c r="F12" s="58" t="s">
        <v>1342</v>
      </c>
    </row>
    <row r="13" spans="1:6">
      <c r="A13" s="35" t="s">
        <v>1343</v>
      </c>
      <c r="B13" s="36"/>
      <c r="C13" s="36"/>
      <c r="D13" s="36"/>
      <c r="E13" s="36"/>
      <c r="F13" s="36"/>
    </row>
    <row r="14" ht="17" spans="1:6">
      <c r="A14" s="37">
        <v>1</v>
      </c>
      <c r="B14" s="38" t="s">
        <v>1344</v>
      </c>
      <c r="C14" s="39" t="s">
        <v>1345</v>
      </c>
      <c r="D14" s="37">
        <v>1</v>
      </c>
      <c r="E14" s="59">
        <v>67.53425</v>
      </c>
      <c r="F14" s="60">
        <v>0.01</v>
      </c>
    </row>
    <row r="15" ht="17" spans="1:6">
      <c r="A15" s="37">
        <f>A14+1</f>
        <v>2</v>
      </c>
      <c r="B15" s="38" t="s">
        <v>1346</v>
      </c>
      <c r="C15" s="39" t="s">
        <v>1347</v>
      </c>
      <c r="D15" s="37">
        <v>1</v>
      </c>
      <c r="E15" s="59">
        <v>79.9385</v>
      </c>
      <c r="F15" s="60">
        <v>0.01</v>
      </c>
    </row>
    <row r="16" ht="17" spans="1:6">
      <c r="A16" s="37">
        <f t="shared" ref="A16:A17" si="0">A15+1</f>
        <v>3</v>
      </c>
      <c r="B16" s="38" t="s">
        <v>1348</v>
      </c>
      <c r="C16" s="39" t="s">
        <v>1349</v>
      </c>
      <c r="D16" s="37">
        <v>1</v>
      </c>
      <c r="E16" s="59">
        <v>140.5815</v>
      </c>
      <c r="F16" s="60">
        <v>0.01</v>
      </c>
    </row>
    <row r="17" ht="17" spans="1:6">
      <c r="A17" s="37">
        <f t="shared" si="0"/>
        <v>4</v>
      </c>
      <c r="B17" s="38" t="s">
        <v>1350</v>
      </c>
      <c r="C17" s="39" t="s">
        <v>1351</v>
      </c>
      <c r="D17" s="37">
        <v>1</v>
      </c>
      <c r="E17" s="59">
        <v>173.6595</v>
      </c>
      <c r="F17" s="60">
        <v>0.01</v>
      </c>
    </row>
    <row r="18" spans="1:6">
      <c r="A18" s="40" t="s">
        <v>1352</v>
      </c>
      <c r="B18" s="41"/>
      <c r="C18" s="41"/>
      <c r="D18" s="41"/>
      <c r="E18" s="41"/>
      <c r="F18" s="61"/>
    </row>
    <row r="19" spans="1:6">
      <c r="A19" s="42" t="s">
        <v>1353</v>
      </c>
      <c r="B19" s="43"/>
      <c r="C19" s="43"/>
      <c r="D19" s="44"/>
      <c r="E19" s="62"/>
      <c r="F19" s="63"/>
    </row>
    <row r="20" ht="17" spans="1:6">
      <c r="A20" s="37">
        <v>1</v>
      </c>
      <c r="B20" s="38" t="s">
        <v>1354</v>
      </c>
      <c r="C20" s="39" t="s">
        <v>1355</v>
      </c>
      <c r="D20" s="37">
        <v>1</v>
      </c>
      <c r="E20" s="59">
        <v>662.7226</v>
      </c>
      <c r="F20" s="60">
        <v>0.01</v>
      </c>
    </row>
    <row r="21" ht="17" spans="1:6">
      <c r="A21" s="37">
        <v>2</v>
      </c>
      <c r="B21" s="39" t="s">
        <v>1356</v>
      </c>
      <c r="C21" s="39" t="s">
        <v>1357</v>
      </c>
      <c r="D21" s="37">
        <v>1</v>
      </c>
      <c r="E21" s="59">
        <v>397.63665</v>
      </c>
      <c r="F21" s="60">
        <v>0.05</v>
      </c>
    </row>
    <row r="22" ht="17" spans="1:6">
      <c r="A22" s="37">
        <v>3</v>
      </c>
      <c r="B22" s="39" t="s">
        <v>1358</v>
      </c>
      <c r="C22" s="39" t="s">
        <v>1359</v>
      </c>
      <c r="D22" s="37">
        <v>1</v>
      </c>
      <c r="E22" s="59">
        <v>256.02372</v>
      </c>
      <c r="F22" s="60">
        <v>0.05</v>
      </c>
    </row>
    <row r="23" spans="1:6">
      <c r="A23" s="42" t="s">
        <v>1360</v>
      </c>
      <c r="B23" s="43"/>
      <c r="C23" s="43"/>
      <c r="D23" s="44"/>
      <c r="E23" s="62"/>
      <c r="F23" s="63"/>
    </row>
    <row r="24" ht="17" spans="1:6">
      <c r="A24" s="37">
        <v>1</v>
      </c>
      <c r="B24" s="38" t="s">
        <v>1361</v>
      </c>
      <c r="C24" s="39" t="s">
        <v>1362</v>
      </c>
      <c r="D24" s="37">
        <v>1</v>
      </c>
      <c r="E24" s="59">
        <v>700.5957</v>
      </c>
      <c r="F24" s="60">
        <v>0.01</v>
      </c>
    </row>
    <row r="25" ht="17" spans="1:6">
      <c r="A25" s="37">
        <v>2</v>
      </c>
      <c r="B25" s="39" t="s">
        <v>1356</v>
      </c>
      <c r="C25" s="39" t="s">
        <v>1357</v>
      </c>
      <c r="D25" s="37">
        <v>1</v>
      </c>
      <c r="E25" s="59">
        <v>397.63665</v>
      </c>
      <c r="F25" s="60">
        <v>0.05</v>
      </c>
    </row>
    <row r="26" ht="17" spans="1:6">
      <c r="A26" s="37">
        <v>3</v>
      </c>
      <c r="B26" s="39" t="s">
        <v>1358</v>
      </c>
      <c r="C26" s="39" t="s">
        <v>1359</v>
      </c>
      <c r="D26" s="37">
        <v>1</v>
      </c>
      <c r="E26" s="59">
        <v>256.02372</v>
      </c>
      <c r="F26" s="60">
        <v>0.05</v>
      </c>
    </row>
    <row r="27" spans="1:6">
      <c r="A27" s="42" t="s">
        <v>1363</v>
      </c>
      <c r="B27" s="43"/>
      <c r="C27" s="43"/>
      <c r="D27" s="45"/>
      <c r="E27" s="64"/>
      <c r="F27" s="65"/>
    </row>
    <row r="28" ht="18" spans="1:6">
      <c r="A28" s="37">
        <v>1</v>
      </c>
      <c r="B28" s="46" t="s">
        <v>1364</v>
      </c>
      <c r="C28" s="47" t="s">
        <v>1365</v>
      </c>
      <c r="D28" s="37">
        <v>1</v>
      </c>
      <c r="E28" s="59">
        <v>795.263</v>
      </c>
      <c r="F28" s="60">
        <v>0.01</v>
      </c>
    </row>
    <row r="29" ht="18" spans="1:6">
      <c r="A29" s="37">
        <v>2</v>
      </c>
      <c r="B29" s="48" t="s">
        <v>1366</v>
      </c>
      <c r="C29" s="47" t="s">
        <v>1367</v>
      </c>
      <c r="D29" s="37">
        <v>1</v>
      </c>
      <c r="E29" s="59">
        <v>501.76965</v>
      </c>
      <c r="F29" s="60">
        <v>0.05</v>
      </c>
    </row>
    <row r="30" ht="17" spans="1:6">
      <c r="A30" s="37">
        <v>3</v>
      </c>
      <c r="B30" s="39" t="s">
        <v>1358</v>
      </c>
      <c r="C30" s="39" t="s">
        <v>1359</v>
      </c>
      <c r="D30" s="37">
        <v>1</v>
      </c>
      <c r="E30" s="59">
        <v>256.02372</v>
      </c>
      <c r="F30" s="60">
        <v>0.05</v>
      </c>
    </row>
    <row r="31" spans="1:6">
      <c r="A31" s="42" t="s">
        <v>1368</v>
      </c>
      <c r="B31" s="43"/>
      <c r="C31" s="43"/>
      <c r="D31" s="45"/>
      <c r="E31" s="64"/>
      <c r="F31" s="65"/>
    </row>
    <row r="32" ht="17" spans="1:6">
      <c r="A32" s="37">
        <v>1</v>
      </c>
      <c r="B32" s="49" t="s">
        <v>1369</v>
      </c>
      <c r="C32" s="39" t="s">
        <v>1370</v>
      </c>
      <c r="D32" s="50">
        <v>1</v>
      </c>
      <c r="E32" s="59">
        <v>1230.7573</v>
      </c>
      <c r="F32" s="60">
        <v>0.01</v>
      </c>
    </row>
    <row r="33" ht="17" spans="1:6">
      <c r="A33" s="37">
        <v>2</v>
      </c>
      <c r="B33" s="51" t="s">
        <v>1366</v>
      </c>
      <c r="C33" s="39" t="s">
        <v>1367</v>
      </c>
      <c r="D33" s="50">
        <v>1</v>
      </c>
      <c r="E33" s="59">
        <v>501.76965</v>
      </c>
      <c r="F33" s="60">
        <v>0.05</v>
      </c>
    </row>
    <row r="34" ht="17" spans="1:6">
      <c r="A34" s="37">
        <v>3</v>
      </c>
      <c r="B34" s="39" t="s">
        <v>1358</v>
      </c>
      <c r="C34" s="39" t="s">
        <v>1359</v>
      </c>
      <c r="D34" s="37">
        <v>1</v>
      </c>
      <c r="E34" s="59">
        <v>256.02372</v>
      </c>
      <c r="F34" s="60">
        <v>0.05</v>
      </c>
    </row>
    <row r="35" spans="1:6">
      <c r="A35" s="40" t="s">
        <v>1371</v>
      </c>
      <c r="B35" s="41"/>
      <c r="C35" s="41"/>
      <c r="D35" s="41"/>
      <c r="E35" s="41"/>
      <c r="F35" s="61"/>
    </row>
    <row r="36" spans="1:6">
      <c r="A36" s="42" t="s">
        <v>1353</v>
      </c>
      <c r="B36" s="43"/>
      <c r="C36" s="43"/>
      <c r="D36" s="45"/>
      <c r="E36" s="64"/>
      <c r="F36" s="65"/>
    </row>
    <row r="37" spans="1:6">
      <c r="A37" s="52">
        <v>1</v>
      </c>
      <c r="B37" s="53" t="s">
        <v>1372</v>
      </c>
      <c r="C37" s="54" t="s">
        <v>1373</v>
      </c>
      <c r="D37" s="37">
        <v>1</v>
      </c>
      <c r="E37" s="59">
        <v>488.819333333333</v>
      </c>
      <c r="F37" s="60">
        <v>0.01</v>
      </c>
    </row>
    <row r="38" ht="17" spans="1:6">
      <c r="A38" s="37">
        <v>3</v>
      </c>
      <c r="B38" s="39" t="s">
        <v>1358</v>
      </c>
      <c r="C38" s="39" t="s">
        <v>1359</v>
      </c>
      <c r="D38" s="37">
        <v>1</v>
      </c>
      <c r="E38" s="59">
        <v>256.02372</v>
      </c>
      <c r="F38" s="60">
        <v>0.05</v>
      </c>
    </row>
    <row r="39" spans="1:6">
      <c r="A39" s="42" t="s">
        <v>1374</v>
      </c>
      <c r="B39" s="43"/>
      <c r="C39" s="43"/>
      <c r="D39" s="45"/>
      <c r="E39" s="64"/>
      <c r="F39" s="65"/>
    </row>
    <row r="40" spans="1:6">
      <c r="A40" s="52">
        <v>1</v>
      </c>
      <c r="B40" s="55" t="s">
        <v>1375</v>
      </c>
      <c r="C40" s="54" t="s">
        <v>1376</v>
      </c>
      <c r="D40" s="37">
        <v>1</v>
      </c>
      <c r="E40" s="59">
        <v>852.677333333333</v>
      </c>
      <c r="F40" s="60">
        <v>0.01</v>
      </c>
    </row>
    <row r="41" spans="1:6">
      <c r="A41" s="52">
        <v>2</v>
      </c>
      <c r="B41" s="54" t="s">
        <v>1377</v>
      </c>
      <c r="C41" s="54" t="s">
        <v>1378</v>
      </c>
      <c r="D41" s="37">
        <v>1</v>
      </c>
      <c r="E41" s="59">
        <v>550.074888888889</v>
      </c>
      <c r="F41" s="60">
        <v>0.05</v>
      </c>
    </row>
    <row r="42" ht="17" spans="1:6">
      <c r="A42" s="37">
        <v>3</v>
      </c>
      <c r="B42" s="39" t="s">
        <v>1358</v>
      </c>
      <c r="C42" s="39" t="s">
        <v>1359</v>
      </c>
      <c r="D42" s="37">
        <v>1</v>
      </c>
      <c r="E42" s="59">
        <v>256.02372</v>
      </c>
      <c r="F42" s="60">
        <v>0.05</v>
      </c>
    </row>
    <row r="43" spans="1:6">
      <c r="A43" s="42" t="s">
        <v>1379</v>
      </c>
      <c r="B43" s="43"/>
      <c r="C43" s="43"/>
      <c r="D43" s="45"/>
      <c r="E43" s="64"/>
      <c r="F43" s="65"/>
    </row>
    <row r="44" spans="1:6">
      <c r="A44" s="50">
        <v>1</v>
      </c>
      <c r="B44" s="53" t="s">
        <v>1380</v>
      </c>
      <c r="C44" s="54" t="s">
        <v>1381</v>
      </c>
      <c r="D44" s="50">
        <v>1</v>
      </c>
      <c r="E44" s="59">
        <v>1106.27533333333</v>
      </c>
      <c r="F44" s="60">
        <v>0.01</v>
      </c>
    </row>
    <row r="45" spans="1:6">
      <c r="A45" s="50">
        <v>2</v>
      </c>
      <c r="B45" s="54" t="s">
        <v>1377</v>
      </c>
      <c r="C45" s="54" t="s">
        <v>1382</v>
      </c>
      <c r="D45" s="50">
        <v>1</v>
      </c>
      <c r="E45" s="59">
        <v>550.074888888889</v>
      </c>
      <c r="F45" s="60">
        <v>0.05</v>
      </c>
    </row>
    <row r="46" ht="17" spans="1:6">
      <c r="A46" s="37">
        <v>3</v>
      </c>
      <c r="B46" s="39" t="s">
        <v>1358</v>
      </c>
      <c r="C46" s="39" t="s">
        <v>1359</v>
      </c>
      <c r="D46" s="37">
        <v>1</v>
      </c>
      <c r="E46" s="59">
        <v>256.02372</v>
      </c>
      <c r="F46" s="60">
        <v>0.05</v>
      </c>
    </row>
    <row r="47" spans="1:6">
      <c r="A47" s="53" t="s">
        <v>1383</v>
      </c>
      <c r="B47" s="53"/>
      <c r="C47" s="53"/>
      <c r="D47" s="56"/>
      <c r="E47" s="66"/>
      <c r="F47" s="67"/>
    </row>
    <row r="48" ht="18" spans="1:6">
      <c r="A48" s="37">
        <v>1</v>
      </c>
      <c r="B48" s="46" t="s">
        <v>1384</v>
      </c>
      <c r="C48" s="47" t="s">
        <v>1385</v>
      </c>
      <c r="D48" s="37">
        <v>1</v>
      </c>
      <c r="E48" s="59">
        <v>368.758444444445</v>
      </c>
      <c r="F48" s="60">
        <v>0.01</v>
      </c>
    </row>
    <row r="49" ht="17" spans="1:6">
      <c r="A49" s="37">
        <v>2</v>
      </c>
      <c r="B49" s="39" t="s">
        <v>1358</v>
      </c>
      <c r="C49" s="39" t="s">
        <v>1359</v>
      </c>
      <c r="D49" s="37">
        <v>1</v>
      </c>
      <c r="E49" s="59">
        <v>256.02372</v>
      </c>
      <c r="F49" s="60">
        <v>0.05</v>
      </c>
    </row>
    <row r="50" spans="1:6">
      <c r="A50" s="53" t="s">
        <v>1386</v>
      </c>
      <c r="B50" s="53"/>
      <c r="C50" s="53"/>
      <c r="D50" s="56"/>
      <c r="E50" s="66"/>
      <c r="F50" s="67"/>
    </row>
    <row r="51" ht="17" spans="1:6">
      <c r="A51" s="37">
        <v>1</v>
      </c>
      <c r="B51" s="38" t="s">
        <v>1387</v>
      </c>
      <c r="C51" s="39" t="s">
        <v>1388</v>
      </c>
      <c r="D51" s="37">
        <v>1</v>
      </c>
      <c r="E51" s="59">
        <v>682.386888888889</v>
      </c>
      <c r="F51" s="60">
        <v>0.01</v>
      </c>
    </row>
    <row r="52" ht="17" spans="1:6">
      <c r="A52" s="37">
        <v>2</v>
      </c>
      <c r="B52" s="39" t="s">
        <v>1389</v>
      </c>
      <c r="C52" s="39" t="s">
        <v>1390</v>
      </c>
      <c r="D52" s="37">
        <v>1</v>
      </c>
      <c r="E52" s="59">
        <v>493.719777777778</v>
      </c>
      <c r="F52" s="60">
        <v>0.05</v>
      </c>
    </row>
    <row r="53" ht="17" spans="1:6">
      <c r="A53" s="37">
        <v>3</v>
      </c>
      <c r="B53" s="39" t="s">
        <v>1358</v>
      </c>
      <c r="C53" s="39" t="s">
        <v>1359</v>
      </c>
      <c r="D53" s="37">
        <v>1</v>
      </c>
      <c r="E53" s="59">
        <v>256.02372</v>
      </c>
      <c r="F53" s="60">
        <v>0.05</v>
      </c>
    </row>
    <row r="54" spans="1:6">
      <c r="A54" s="53" t="s">
        <v>1391</v>
      </c>
      <c r="B54" s="53"/>
      <c r="C54" s="53"/>
      <c r="D54" s="56"/>
      <c r="E54" s="66"/>
      <c r="F54" s="67"/>
    </row>
    <row r="55" ht="17" spans="1:6">
      <c r="A55" s="37">
        <v>1</v>
      </c>
      <c r="B55" s="38" t="s">
        <v>1392</v>
      </c>
      <c r="C55" s="39" t="s">
        <v>1393</v>
      </c>
      <c r="D55" s="37">
        <v>1</v>
      </c>
      <c r="E55" s="59">
        <v>922.508666666667</v>
      </c>
      <c r="F55" s="60">
        <v>0.01</v>
      </c>
    </row>
    <row r="56" ht="17" spans="1:6">
      <c r="A56" s="37">
        <v>2</v>
      </c>
      <c r="B56" s="39" t="s">
        <v>1389</v>
      </c>
      <c r="C56" s="39" t="s">
        <v>1390</v>
      </c>
      <c r="D56" s="37">
        <v>1</v>
      </c>
      <c r="E56" s="59">
        <v>493.719777777778</v>
      </c>
      <c r="F56" s="60">
        <v>0.05</v>
      </c>
    </row>
    <row r="57" ht="17" spans="1:6">
      <c r="A57" s="37">
        <v>3</v>
      </c>
      <c r="B57" s="39" t="s">
        <v>1358</v>
      </c>
      <c r="C57" s="39" t="s">
        <v>1359</v>
      </c>
      <c r="D57" s="37">
        <v>1</v>
      </c>
      <c r="E57" s="59">
        <v>256.02372</v>
      </c>
      <c r="F57" s="60">
        <v>0.05</v>
      </c>
    </row>
    <row r="58" spans="1:6">
      <c r="A58" s="40" t="s">
        <v>1394</v>
      </c>
      <c r="B58" s="41"/>
      <c r="C58" s="41"/>
      <c r="D58" s="41"/>
      <c r="E58" s="41"/>
      <c r="F58" s="61"/>
    </row>
    <row r="59" spans="1:6">
      <c r="A59" s="53" t="s">
        <v>1395</v>
      </c>
      <c r="B59" s="53"/>
      <c r="C59" s="53"/>
      <c r="D59" s="45"/>
      <c r="E59" s="64"/>
      <c r="F59" s="65"/>
    </row>
    <row r="60" ht="17" spans="1:6">
      <c r="A60" s="37">
        <v>1</v>
      </c>
      <c r="B60" s="38" t="s">
        <v>1396</v>
      </c>
      <c r="C60" s="39" t="s">
        <v>1397</v>
      </c>
      <c r="D60" s="37">
        <v>1</v>
      </c>
      <c r="E60" s="59">
        <v>632.88865</v>
      </c>
      <c r="F60" s="60">
        <v>0.01</v>
      </c>
    </row>
    <row r="61" spans="1:6">
      <c r="A61" s="37">
        <v>2</v>
      </c>
      <c r="B61" s="54" t="s">
        <v>1398</v>
      </c>
      <c r="C61" s="54" t="s">
        <v>1399</v>
      </c>
      <c r="D61" s="37">
        <v>2</v>
      </c>
      <c r="E61" s="59">
        <v>410.8773</v>
      </c>
      <c r="F61" s="60">
        <v>0.05</v>
      </c>
    </row>
    <row r="62" ht="17" spans="1:6">
      <c r="A62" s="37">
        <v>3</v>
      </c>
      <c r="B62" s="39" t="s">
        <v>1358</v>
      </c>
      <c r="C62" s="39" t="s">
        <v>1359</v>
      </c>
      <c r="D62" s="37">
        <v>1</v>
      </c>
      <c r="E62" s="59">
        <v>256.02372</v>
      </c>
      <c r="F62" s="60">
        <v>0.05</v>
      </c>
    </row>
    <row r="63" spans="1:6">
      <c r="A63" s="53" t="s">
        <v>1400</v>
      </c>
      <c r="B63" s="53"/>
      <c r="C63" s="53"/>
      <c r="D63" s="56"/>
      <c r="E63" s="66"/>
      <c r="F63" s="67"/>
    </row>
    <row r="64" ht="17" spans="1:6">
      <c r="A64" s="37">
        <v>1</v>
      </c>
      <c r="B64" s="38" t="s">
        <v>1401</v>
      </c>
      <c r="C64" s="39" t="s">
        <v>1402</v>
      </c>
      <c r="D64" s="37">
        <v>1</v>
      </c>
      <c r="E64" s="59">
        <v>976.39365</v>
      </c>
      <c r="F64" s="60">
        <v>0.01</v>
      </c>
    </row>
    <row r="65" ht="17" spans="1:6">
      <c r="A65" s="37">
        <v>2</v>
      </c>
      <c r="B65" s="39" t="s">
        <v>1403</v>
      </c>
      <c r="C65" s="39" t="s">
        <v>1404</v>
      </c>
      <c r="D65" s="37">
        <v>1</v>
      </c>
      <c r="E65" s="59">
        <v>433.939</v>
      </c>
      <c r="F65" s="60">
        <v>0.05</v>
      </c>
    </row>
    <row r="66" ht="17" spans="1:6">
      <c r="A66" s="37">
        <v>3</v>
      </c>
      <c r="B66" s="39" t="s">
        <v>1358</v>
      </c>
      <c r="C66" s="39" t="s">
        <v>1359</v>
      </c>
      <c r="D66" s="37">
        <v>1</v>
      </c>
      <c r="E66" s="59">
        <v>256.02372</v>
      </c>
      <c r="F66" s="60">
        <v>0.05</v>
      </c>
    </row>
    <row r="67" spans="1:6">
      <c r="A67" s="53" t="s">
        <v>1374</v>
      </c>
      <c r="B67" s="53"/>
      <c r="C67" s="53"/>
      <c r="D67" s="45"/>
      <c r="E67" s="64"/>
      <c r="F67" s="65"/>
    </row>
    <row r="68" ht="17" spans="1:6">
      <c r="A68" s="37">
        <v>1</v>
      </c>
      <c r="B68" s="38" t="s">
        <v>1405</v>
      </c>
      <c r="C68" s="39" t="s">
        <v>1406</v>
      </c>
      <c r="D68" s="37">
        <v>1</v>
      </c>
      <c r="E68" s="59">
        <v>1062.91365</v>
      </c>
      <c r="F68" s="60">
        <v>0.01</v>
      </c>
    </row>
    <row r="69" ht="17" spans="1:6">
      <c r="A69" s="37">
        <v>2</v>
      </c>
      <c r="B69" s="39" t="s">
        <v>1407</v>
      </c>
      <c r="C69" s="39" t="s">
        <v>1408</v>
      </c>
      <c r="D69" s="37">
        <v>1</v>
      </c>
      <c r="E69" s="59">
        <v>570.89295</v>
      </c>
      <c r="F69" s="60">
        <v>0.05</v>
      </c>
    </row>
    <row r="70" ht="17" spans="1:6">
      <c r="A70" s="37">
        <v>3</v>
      </c>
      <c r="B70" s="39" t="s">
        <v>1358</v>
      </c>
      <c r="C70" s="39" t="s">
        <v>1359</v>
      </c>
      <c r="D70" s="37">
        <v>1</v>
      </c>
      <c r="E70" s="59">
        <v>256.02372</v>
      </c>
      <c r="F70" s="60">
        <v>0.05</v>
      </c>
    </row>
    <row r="71" spans="1:6">
      <c r="A71" s="53" t="s">
        <v>1379</v>
      </c>
      <c r="B71" s="53"/>
      <c r="C71" s="53"/>
      <c r="D71" s="68"/>
      <c r="E71" s="59"/>
      <c r="F71" s="60"/>
    </row>
    <row r="72" ht="17" spans="1:6">
      <c r="A72" s="37">
        <v>1</v>
      </c>
      <c r="B72" s="38" t="s">
        <v>1409</v>
      </c>
      <c r="C72" s="39" t="s">
        <v>1410</v>
      </c>
      <c r="D72" s="37">
        <v>1</v>
      </c>
      <c r="E72" s="59">
        <v>1429.0014</v>
      </c>
      <c r="F72" s="60">
        <v>0.01</v>
      </c>
    </row>
    <row r="73" ht="17" spans="1:6">
      <c r="A73" s="37">
        <v>2</v>
      </c>
      <c r="B73" s="39" t="s">
        <v>1407</v>
      </c>
      <c r="C73" s="39" t="s">
        <v>1408</v>
      </c>
      <c r="D73" s="37">
        <v>1</v>
      </c>
      <c r="E73" s="59">
        <v>570.89295</v>
      </c>
      <c r="F73" s="60">
        <v>0.05</v>
      </c>
    </row>
    <row r="74" ht="17" spans="1:6">
      <c r="A74" s="37">
        <v>3</v>
      </c>
      <c r="B74" s="39" t="s">
        <v>1358</v>
      </c>
      <c r="C74" s="39" t="s">
        <v>1359</v>
      </c>
      <c r="D74" s="37">
        <v>1</v>
      </c>
      <c r="E74" s="59">
        <v>256.02372</v>
      </c>
      <c r="F74" s="60">
        <v>0.05</v>
      </c>
    </row>
    <row r="75" spans="1:6">
      <c r="A75" s="53" t="s">
        <v>1411</v>
      </c>
      <c r="B75" s="53"/>
      <c r="C75" s="53"/>
      <c r="D75" s="56"/>
      <c r="E75" s="66"/>
      <c r="F75" s="67"/>
    </row>
    <row r="76" ht="17" spans="1:6">
      <c r="A76" s="37">
        <v>1</v>
      </c>
      <c r="B76" s="38" t="s">
        <v>1412</v>
      </c>
      <c r="C76" s="39" t="s">
        <v>1413</v>
      </c>
      <c r="D76" s="37">
        <v>1</v>
      </c>
      <c r="E76" s="59">
        <v>2236.26905</v>
      </c>
      <c r="F76" s="60">
        <v>0.01</v>
      </c>
    </row>
    <row r="77" ht="17" spans="1:6">
      <c r="A77" s="37">
        <v>2</v>
      </c>
      <c r="B77" s="39" t="s">
        <v>1414</v>
      </c>
      <c r="C77" s="39" t="s">
        <v>1415</v>
      </c>
      <c r="D77" s="37">
        <v>1</v>
      </c>
      <c r="E77" s="59">
        <v>834.43905</v>
      </c>
      <c r="F77" s="60">
        <v>0.05</v>
      </c>
    </row>
    <row r="78" ht="17" spans="1:6">
      <c r="A78" s="37">
        <v>3</v>
      </c>
      <c r="B78" s="39" t="s">
        <v>1358</v>
      </c>
      <c r="C78" s="39" t="s">
        <v>1359</v>
      </c>
      <c r="D78" s="37">
        <v>1</v>
      </c>
      <c r="E78" s="59">
        <v>256.02372</v>
      </c>
      <c r="F78" s="60">
        <v>0.05</v>
      </c>
    </row>
    <row r="79" spans="1:6">
      <c r="A79" s="68"/>
      <c r="B79" s="68"/>
      <c r="C79" s="68"/>
      <c r="D79" s="68"/>
      <c r="E79" s="59"/>
      <c r="F79" s="60"/>
    </row>
    <row r="80" spans="1:6">
      <c r="A80" s="40" t="s">
        <v>1394</v>
      </c>
      <c r="B80" s="41"/>
      <c r="C80" s="41"/>
      <c r="D80" s="41"/>
      <c r="E80" s="41"/>
      <c r="F80" s="61"/>
    </row>
    <row r="81" spans="1:6">
      <c r="A81" s="53" t="s">
        <v>1379</v>
      </c>
      <c r="B81" s="53"/>
      <c r="C81" s="53"/>
      <c r="D81" s="56"/>
      <c r="E81" s="66"/>
      <c r="F81" s="67"/>
    </row>
    <row r="82" ht="17" spans="1:6">
      <c r="A82" s="37">
        <v>1</v>
      </c>
      <c r="B82" s="38" t="s">
        <v>1416</v>
      </c>
      <c r="C82" s="39" t="s">
        <v>1417</v>
      </c>
      <c r="D82" s="37">
        <v>1</v>
      </c>
      <c r="E82" s="59">
        <v>1497.58395</v>
      </c>
      <c r="F82" s="60">
        <v>0.01</v>
      </c>
    </row>
    <row r="83" ht="17" spans="1:6">
      <c r="A83" s="37">
        <v>2</v>
      </c>
      <c r="B83" s="39" t="s">
        <v>1418</v>
      </c>
      <c r="C83" s="39" t="s">
        <v>1419</v>
      </c>
      <c r="D83" s="37">
        <v>1</v>
      </c>
      <c r="E83" s="59">
        <v>501.53065</v>
      </c>
      <c r="F83" s="60">
        <v>0.05</v>
      </c>
    </row>
    <row r="84" ht="17" spans="1:6">
      <c r="A84" s="37">
        <v>3</v>
      </c>
      <c r="B84" s="39" t="s">
        <v>1358</v>
      </c>
      <c r="C84" s="39" t="s">
        <v>1359</v>
      </c>
      <c r="D84" s="37">
        <v>1</v>
      </c>
      <c r="E84" s="59">
        <v>256.02372</v>
      </c>
      <c r="F84" s="60">
        <v>0.05</v>
      </c>
    </row>
    <row r="85" spans="1:6">
      <c r="A85" s="53" t="s">
        <v>1411</v>
      </c>
      <c r="B85" s="53"/>
      <c r="C85" s="53"/>
      <c r="D85" s="56"/>
      <c r="E85" s="66"/>
      <c r="F85" s="67"/>
    </row>
    <row r="86" ht="17" spans="1:6">
      <c r="A86" s="37">
        <v>1</v>
      </c>
      <c r="B86" s="38" t="s">
        <v>1420</v>
      </c>
      <c r="C86" s="39" t="s">
        <v>1421</v>
      </c>
      <c r="D86" s="37">
        <v>1</v>
      </c>
      <c r="E86" s="59">
        <v>2543.211</v>
      </c>
      <c r="F86" s="60">
        <v>0.01</v>
      </c>
    </row>
    <row r="87" ht="17" spans="1:6">
      <c r="A87" s="37">
        <v>2</v>
      </c>
      <c r="B87" s="39" t="s">
        <v>1422</v>
      </c>
      <c r="C87" s="39" t="s">
        <v>1423</v>
      </c>
      <c r="D87" s="37">
        <v>1</v>
      </c>
      <c r="E87" s="59">
        <v>878.3634</v>
      </c>
      <c r="F87" s="60">
        <v>0.05</v>
      </c>
    </row>
    <row r="88" ht="17" spans="1:6">
      <c r="A88" s="37">
        <v>3</v>
      </c>
      <c r="B88" s="39" t="s">
        <v>1424</v>
      </c>
      <c r="C88" s="39" t="s">
        <v>1425</v>
      </c>
      <c r="D88" s="37">
        <v>1</v>
      </c>
      <c r="E88" s="59">
        <v>100.06965</v>
      </c>
      <c r="F88" s="60">
        <v>0.05</v>
      </c>
    </row>
    <row r="89" ht="17" spans="1:6">
      <c r="A89" s="37">
        <v>4</v>
      </c>
      <c r="B89" s="39" t="s">
        <v>1358</v>
      </c>
      <c r="C89" s="39" t="s">
        <v>1359</v>
      </c>
      <c r="D89" s="37">
        <v>1</v>
      </c>
      <c r="E89" s="59">
        <v>256.02372</v>
      </c>
      <c r="F89" s="60">
        <v>0.05</v>
      </c>
    </row>
    <row r="90" spans="1:6">
      <c r="A90" s="69" t="s">
        <v>1426</v>
      </c>
      <c r="B90" s="69"/>
      <c r="C90" s="69"/>
      <c r="D90" s="69"/>
      <c r="E90" s="69"/>
      <c r="F90" s="69"/>
    </row>
    <row r="91" ht="27" customHeight="1" spans="1:6">
      <c r="A91" s="70" t="s">
        <v>1427</v>
      </c>
      <c r="B91" s="70" t="s">
        <v>219</v>
      </c>
      <c r="C91" s="70"/>
      <c r="D91" s="70" t="s">
        <v>1428</v>
      </c>
      <c r="E91" s="70" t="s">
        <v>1429</v>
      </c>
      <c r="F91" s="70" t="s">
        <v>1430</v>
      </c>
    </row>
    <row r="92" ht="17.6" spans="1:6">
      <c r="A92" s="71" t="s">
        <v>1431</v>
      </c>
      <c r="B92" s="71"/>
      <c r="C92" s="71"/>
      <c r="D92" s="71"/>
      <c r="E92" s="71"/>
      <c r="F92" s="71"/>
    </row>
    <row r="93" ht="27.55" customHeight="1" spans="1:6">
      <c r="A93" s="72" t="s">
        <v>1432</v>
      </c>
      <c r="B93" s="73" t="s">
        <v>1433</v>
      </c>
      <c r="C93" s="73"/>
      <c r="D93" s="74">
        <v>50</v>
      </c>
      <c r="E93" s="82">
        <v>0.01</v>
      </c>
      <c r="F93" s="82">
        <v>0.05</v>
      </c>
    </row>
    <row r="94" ht="27.55" customHeight="1" spans="1:6">
      <c r="A94" s="72" t="s">
        <v>1434</v>
      </c>
      <c r="B94" s="73" t="s">
        <v>1435</v>
      </c>
      <c r="C94" s="73"/>
      <c r="D94" s="74">
        <v>63.3333333333333</v>
      </c>
      <c r="E94" s="82">
        <v>0.01</v>
      </c>
      <c r="F94" s="82">
        <v>0.05</v>
      </c>
    </row>
    <row r="95" ht="14.75" customHeight="1" spans="1:6">
      <c r="A95" s="72" t="s">
        <v>1436</v>
      </c>
      <c r="B95" s="73" t="s">
        <v>1437</v>
      </c>
      <c r="C95" s="73"/>
      <c r="D95" s="74">
        <v>66.6666666666667</v>
      </c>
      <c r="E95" s="82">
        <v>0.01</v>
      </c>
      <c r="F95" s="82">
        <v>0.05</v>
      </c>
    </row>
    <row r="96" ht="27.55" customHeight="1" spans="1:6">
      <c r="A96" s="72" t="s">
        <v>1438</v>
      </c>
      <c r="B96" s="73" t="s">
        <v>1439</v>
      </c>
      <c r="C96" s="73"/>
      <c r="D96" s="74">
        <v>73.3333333333333</v>
      </c>
      <c r="E96" s="82">
        <v>0.01</v>
      </c>
      <c r="F96" s="82">
        <v>0.05</v>
      </c>
    </row>
    <row r="97" ht="15.55" customHeight="1" spans="1:6">
      <c r="A97" s="75" t="s">
        <v>1440</v>
      </c>
      <c r="B97" s="76"/>
      <c r="C97" s="76"/>
      <c r="D97" s="76"/>
      <c r="E97" s="76"/>
      <c r="F97" s="83"/>
    </row>
    <row r="98" ht="14.75" customHeight="1" spans="1:6">
      <c r="A98" s="77" t="s">
        <v>1441</v>
      </c>
      <c r="B98" s="78"/>
      <c r="C98" s="78"/>
      <c r="D98" s="78"/>
      <c r="E98" s="78"/>
      <c r="F98" s="84"/>
    </row>
    <row r="99" ht="17" spans="1:6">
      <c r="A99" s="72" t="s">
        <v>1442</v>
      </c>
      <c r="B99" s="73" t="s">
        <v>1443</v>
      </c>
      <c r="C99" s="73"/>
      <c r="D99" s="74">
        <v>363.636363636364</v>
      </c>
      <c r="E99" s="82">
        <v>0.01</v>
      </c>
      <c r="F99" s="82">
        <v>0.05</v>
      </c>
    </row>
    <row r="100" ht="17" spans="1:6">
      <c r="A100" s="72" t="s">
        <v>1444</v>
      </c>
      <c r="B100" s="73" t="s">
        <v>1445</v>
      </c>
      <c r="C100" s="73"/>
      <c r="D100" s="74">
        <v>477.272727272727</v>
      </c>
      <c r="E100" s="82">
        <v>0.01</v>
      </c>
      <c r="F100" s="82">
        <v>0.05</v>
      </c>
    </row>
    <row r="101" ht="17" spans="1:6">
      <c r="A101" s="72" t="s">
        <v>1446</v>
      </c>
      <c r="B101" s="73" t="s">
        <v>1447</v>
      </c>
      <c r="C101" s="73"/>
      <c r="D101" s="74">
        <v>750</v>
      </c>
      <c r="E101" s="82">
        <v>0.01</v>
      </c>
      <c r="F101" s="82">
        <v>0.05</v>
      </c>
    </row>
    <row r="102" spans="1:6">
      <c r="A102" s="77" t="s">
        <v>1448</v>
      </c>
      <c r="B102" s="78"/>
      <c r="C102" s="78"/>
      <c r="D102" s="78"/>
      <c r="E102" s="78"/>
      <c r="F102" s="84"/>
    </row>
    <row r="103" ht="17" spans="1:6">
      <c r="A103" s="72" t="s">
        <v>1449</v>
      </c>
      <c r="B103" s="73" t="s">
        <v>1450</v>
      </c>
      <c r="C103" s="73"/>
      <c r="D103" s="74">
        <v>329.545454545455</v>
      </c>
      <c r="E103" s="82">
        <v>0.01</v>
      </c>
      <c r="F103" s="82">
        <v>0.05</v>
      </c>
    </row>
    <row r="104" ht="17" spans="1:6">
      <c r="A104" s="72" t="s">
        <v>1451</v>
      </c>
      <c r="B104" s="73" t="s">
        <v>1452</v>
      </c>
      <c r="C104" s="73"/>
      <c r="D104" s="74">
        <v>448.863636363636</v>
      </c>
      <c r="E104" s="82">
        <v>0.01</v>
      </c>
      <c r="F104" s="82">
        <v>0.05</v>
      </c>
    </row>
    <row r="105" ht="17" spans="1:6">
      <c r="A105" s="72" t="s">
        <v>1453</v>
      </c>
      <c r="B105" s="73" t="s">
        <v>1454</v>
      </c>
      <c r="C105" s="73"/>
      <c r="D105" s="74">
        <v>604.545454545455</v>
      </c>
      <c r="E105" s="82">
        <v>0.01</v>
      </c>
      <c r="F105" s="82">
        <v>0.05</v>
      </c>
    </row>
    <row r="106" ht="17" spans="1:6">
      <c r="A106" s="72" t="s">
        <v>1455</v>
      </c>
      <c r="B106" s="73" t="s">
        <v>1456</v>
      </c>
      <c r="C106" s="73"/>
      <c r="D106" s="74">
        <v>934.090909090909</v>
      </c>
      <c r="E106" s="82">
        <v>0.01</v>
      </c>
      <c r="F106" s="82">
        <v>0.05</v>
      </c>
    </row>
    <row r="107" ht="17" spans="1:6">
      <c r="A107" s="72" t="s">
        <v>1457</v>
      </c>
      <c r="B107" s="73" t="s">
        <v>1458</v>
      </c>
      <c r="C107" s="73"/>
      <c r="D107" s="74">
        <v>1452.27272727273</v>
      </c>
      <c r="E107" s="82">
        <v>0.01</v>
      </c>
      <c r="F107" s="82">
        <v>0.05</v>
      </c>
    </row>
    <row r="108" spans="1:6">
      <c r="A108" s="77" t="s">
        <v>1459</v>
      </c>
      <c r="B108" s="78"/>
      <c r="C108" s="78"/>
      <c r="D108" s="78"/>
      <c r="E108" s="78"/>
      <c r="F108" s="84"/>
    </row>
    <row r="109" ht="17" spans="1:6">
      <c r="A109" s="72" t="s">
        <v>1460</v>
      </c>
      <c r="B109" s="73" t="s">
        <v>1461</v>
      </c>
      <c r="C109" s="73"/>
      <c r="D109" s="74">
        <v>636.363636363636</v>
      </c>
      <c r="E109" s="82">
        <v>0.01</v>
      </c>
      <c r="F109" s="82">
        <v>0.05</v>
      </c>
    </row>
    <row r="110" ht="17" spans="1:6">
      <c r="A110" s="72" t="s">
        <v>1462</v>
      </c>
      <c r="B110" s="73" t="s">
        <v>1463</v>
      </c>
      <c r="C110" s="73"/>
      <c r="D110" s="74">
        <v>794.318181818182</v>
      </c>
      <c r="E110" s="82">
        <v>0.01</v>
      </c>
      <c r="F110" s="82">
        <v>0.05</v>
      </c>
    </row>
    <row r="111" ht="17" spans="1:6">
      <c r="A111" s="72" t="s">
        <v>1464</v>
      </c>
      <c r="B111" s="73" t="s">
        <v>1465</v>
      </c>
      <c r="C111" s="73"/>
      <c r="D111" s="74">
        <v>1318.18181818182</v>
      </c>
      <c r="E111" s="82">
        <v>0.01</v>
      </c>
      <c r="F111" s="82">
        <v>0.05</v>
      </c>
    </row>
    <row r="112" ht="17" spans="1:6">
      <c r="A112" s="72" t="s">
        <v>1466</v>
      </c>
      <c r="B112" s="73" t="s">
        <v>1467</v>
      </c>
      <c r="C112" s="73"/>
      <c r="D112" s="74">
        <v>1494.31818181818</v>
      </c>
      <c r="E112" s="82">
        <v>0.01</v>
      </c>
      <c r="F112" s="82">
        <v>0.05</v>
      </c>
    </row>
    <row r="113" ht="17" spans="1:6">
      <c r="A113" s="72" t="s">
        <v>1468</v>
      </c>
      <c r="B113" s="73" t="s">
        <v>1469</v>
      </c>
      <c r="C113" s="73"/>
      <c r="D113" s="74">
        <v>1347.72727272727</v>
      </c>
      <c r="E113" s="82">
        <v>0.01</v>
      </c>
      <c r="F113" s="82">
        <v>0.05</v>
      </c>
    </row>
    <row r="114" ht="17.6" spans="1:6">
      <c r="A114" s="75" t="s">
        <v>1470</v>
      </c>
      <c r="B114" s="76"/>
      <c r="C114" s="76"/>
      <c r="D114" s="76"/>
      <c r="E114" s="76"/>
      <c r="F114" s="83"/>
    </row>
    <row r="115" ht="17" spans="1:6">
      <c r="A115" s="72" t="s">
        <v>1471</v>
      </c>
      <c r="B115" s="73" t="s">
        <v>1472</v>
      </c>
      <c r="C115" s="73"/>
      <c r="D115" s="74">
        <v>1022.72727272727</v>
      </c>
      <c r="E115" s="82">
        <v>0.01</v>
      </c>
      <c r="F115" s="82">
        <v>0.05</v>
      </c>
    </row>
    <row r="116" ht="17" spans="1:6">
      <c r="A116" s="72" t="s">
        <v>1473</v>
      </c>
      <c r="B116" s="73" t="s">
        <v>1474</v>
      </c>
      <c r="C116" s="73"/>
      <c r="D116" s="74">
        <v>664.772727272727</v>
      </c>
      <c r="E116" s="85">
        <v>0.05</v>
      </c>
      <c r="F116" s="82">
        <v>0.05</v>
      </c>
    </row>
    <row r="117" spans="1:6">
      <c r="A117" s="79"/>
      <c r="B117" s="80"/>
      <c r="C117" s="80"/>
      <c r="D117" s="80"/>
      <c r="E117" s="80"/>
      <c r="F117" s="86"/>
    </row>
    <row r="118" ht="17" spans="1:6">
      <c r="A118" s="72" t="s">
        <v>1475</v>
      </c>
      <c r="B118" s="73" t="s">
        <v>1476</v>
      </c>
      <c r="C118" s="73"/>
      <c r="D118" s="74">
        <v>1051.13636363636</v>
      </c>
      <c r="E118" s="82">
        <v>0.01</v>
      </c>
      <c r="F118" s="82">
        <v>0.05</v>
      </c>
    </row>
    <row r="119" ht="17" spans="1:6">
      <c r="A119" s="72" t="s">
        <v>1473</v>
      </c>
      <c r="B119" s="73" t="s">
        <v>1474</v>
      </c>
      <c r="C119" s="73"/>
      <c r="D119" s="74">
        <v>664.772727272727</v>
      </c>
      <c r="E119" s="85">
        <v>0.05</v>
      </c>
      <c r="F119" s="82">
        <v>0.05</v>
      </c>
    </row>
    <row r="120" spans="1:6">
      <c r="A120" s="79"/>
      <c r="B120" s="80"/>
      <c r="C120" s="80"/>
      <c r="D120" s="80"/>
      <c r="E120" s="80"/>
      <c r="F120" s="86"/>
    </row>
    <row r="121" ht="17" spans="1:6">
      <c r="A121" s="72" t="s">
        <v>1477</v>
      </c>
      <c r="B121" s="73" t="s">
        <v>1478</v>
      </c>
      <c r="C121" s="73"/>
      <c r="D121" s="74">
        <v>2130.68181818182</v>
      </c>
      <c r="E121" s="82">
        <v>0.01</v>
      </c>
      <c r="F121" s="82">
        <v>0.05</v>
      </c>
    </row>
    <row r="122" ht="17" spans="1:6">
      <c r="A122" s="72" t="s">
        <v>1479</v>
      </c>
      <c r="B122" s="73" t="s">
        <v>1480</v>
      </c>
      <c r="C122" s="73"/>
      <c r="D122" s="74">
        <v>869.318181818182</v>
      </c>
      <c r="E122" s="85">
        <v>0.05</v>
      </c>
      <c r="F122" s="82">
        <v>0.05</v>
      </c>
    </row>
    <row r="123" spans="1:6">
      <c r="A123" s="79"/>
      <c r="B123" s="80"/>
      <c r="C123" s="80"/>
      <c r="D123" s="80"/>
      <c r="E123" s="80"/>
      <c r="F123" s="86"/>
    </row>
    <row r="124" ht="17" spans="1:6">
      <c r="A124" s="72" t="s">
        <v>1481</v>
      </c>
      <c r="B124" s="73" t="s">
        <v>1482</v>
      </c>
      <c r="C124" s="73"/>
      <c r="D124" s="74">
        <v>1327.27272727273</v>
      </c>
      <c r="E124" s="82">
        <v>0.01</v>
      </c>
      <c r="F124" s="82">
        <v>0.05</v>
      </c>
    </row>
    <row r="125" ht="17" spans="1:6">
      <c r="A125" s="72" t="s">
        <v>1483</v>
      </c>
      <c r="B125" s="73" t="s">
        <v>1484</v>
      </c>
      <c r="C125" s="73"/>
      <c r="D125" s="74">
        <v>590.909090909091</v>
      </c>
      <c r="E125" s="85">
        <v>0.05</v>
      </c>
      <c r="F125" s="82">
        <v>0.05</v>
      </c>
    </row>
    <row r="126" spans="1:6">
      <c r="A126" s="79"/>
      <c r="B126" s="80"/>
      <c r="C126" s="80"/>
      <c r="D126" s="80"/>
      <c r="E126" s="80"/>
      <c r="F126" s="86"/>
    </row>
    <row r="127" ht="17" spans="1:6">
      <c r="A127" s="72" t="s">
        <v>1485</v>
      </c>
      <c r="B127" s="81" t="s">
        <v>1486</v>
      </c>
      <c r="C127" s="81"/>
      <c r="D127" s="74">
        <v>2471.59090909091</v>
      </c>
      <c r="E127" s="82">
        <v>0.01</v>
      </c>
      <c r="F127" s="82">
        <v>0.05</v>
      </c>
    </row>
    <row r="128" ht="27.55" customHeight="1" spans="1:6">
      <c r="A128" s="72" t="s">
        <v>1487</v>
      </c>
      <c r="B128" s="81" t="s">
        <v>1488</v>
      </c>
      <c r="C128" s="81"/>
      <c r="D128" s="74">
        <v>1022.72727272727</v>
      </c>
      <c r="E128" s="85">
        <v>0.05</v>
      </c>
      <c r="F128" s="82">
        <v>0.05</v>
      </c>
    </row>
    <row r="129" ht="34" spans="1:2">
      <c r="A129" s="87" t="s">
        <v>1489</v>
      </c>
      <c r="B129" s="88" t="s">
        <v>1490</v>
      </c>
    </row>
    <row r="130" ht="17" spans="1:2">
      <c r="A130" s="87" t="s">
        <v>1491</v>
      </c>
      <c r="B130" s="89" t="s">
        <v>1492</v>
      </c>
    </row>
  </sheetData>
  <mergeCells count="77">
    <mergeCell ref="A11:F11"/>
    <mergeCell ref="A13:F13"/>
    <mergeCell ref="A18:F18"/>
    <mergeCell ref="A19:D19"/>
    <mergeCell ref="E19:F19"/>
    <mergeCell ref="A23:D23"/>
    <mergeCell ref="E23:F23"/>
    <mergeCell ref="A27:C27"/>
    <mergeCell ref="D27:F27"/>
    <mergeCell ref="D31:F31"/>
    <mergeCell ref="A35:F35"/>
    <mergeCell ref="A36:C36"/>
    <mergeCell ref="D36:F36"/>
    <mergeCell ref="A39:C39"/>
    <mergeCell ref="D39:F39"/>
    <mergeCell ref="A43:C43"/>
    <mergeCell ref="D43:F43"/>
    <mergeCell ref="A47:C47"/>
    <mergeCell ref="D47:F47"/>
    <mergeCell ref="A50:C50"/>
    <mergeCell ref="D50:F50"/>
    <mergeCell ref="A54:C54"/>
    <mergeCell ref="D54:F54"/>
    <mergeCell ref="A58:F58"/>
    <mergeCell ref="A59:C59"/>
    <mergeCell ref="D59:F59"/>
    <mergeCell ref="A63:C63"/>
    <mergeCell ref="D63:F63"/>
    <mergeCell ref="A67:C67"/>
    <mergeCell ref="D67:F67"/>
    <mergeCell ref="A71:C71"/>
    <mergeCell ref="A75:C75"/>
    <mergeCell ref="D75:F75"/>
    <mergeCell ref="A80:F80"/>
    <mergeCell ref="A81:C81"/>
    <mergeCell ref="D81:F81"/>
    <mergeCell ref="A85:C85"/>
    <mergeCell ref="D85:F85"/>
    <mergeCell ref="A90:F90"/>
    <mergeCell ref="B91:C91"/>
    <mergeCell ref="A92:F92"/>
    <mergeCell ref="B93:C93"/>
    <mergeCell ref="B94:C94"/>
    <mergeCell ref="B95:C95"/>
    <mergeCell ref="B96:C96"/>
    <mergeCell ref="A97:F97"/>
    <mergeCell ref="A98:F98"/>
    <mergeCell ref="B99:C99"/>
    <mergeCell ref="B100:C100"/>
    <mergeCell ref="B101:C101"/>
    <mergeCell ref="A102:F102"/>
    <mergeCell ref="B103:C103"/>
    <mergeCell ref="B104:C104"/>
    <mergeCell ref="B105:C105"/>
    <mergeCell ref="B106:C106"/>
    <mergeCell ref="B107:C107"/>
    <mergeCell ref="A108:F108"/>
    <mergeCell ref="B109:C109"/>
    <mergeCell ref="B110:C110"/>
    <mergeCell ref="B111:C111"/>
    <mergeCell ref="B112:C112"/>
    <mergeCell ref="B113:C113"/>
    <mergeCell ref="A114:F114"/>
    <mergeCell ref="B115:C115"/>
    <mergeCell ref="B116:C116"/>
    <mergeCell ref="A117:F117"/>
    <mergeCell ref="B118:C118"/>
    <mergeCell ref="B119:C119"/>
    <mergeCell ref="A120:F120"/>
    <mergeCell ref="B121:C121"/>
    <mergeCell ref="B122:C122"/>
    <mergeCell ref="A123:F123"/>
    <mergeCell ref="B124:C124"/>
    <mergeCell ref="B125:C125"/>
    <mergeCell ref="A126:F126"/>
    <mergeCell ref="B127:C127"/>
    <mergeCell ref="B128:C128"/>
  </mergeCells>
  <hyperlinks>
    <hyperlink ref="B14" r:id="rId2" display="5E700UI"/>
    <hyperlink ref="B15" r:id="rId3" display="5E900UI"/>
    <hyperlink ref="B16" r:id="rId4" display="5E1200UI"/>
    <hyperlink ref="B17" r:id="rId5" display="5E1600UI"/>
    <hyperlink ref="B20" r:id="rId6" display="5PX1000IRT2UG2"/>
    <hyperlink ref="B24" r:id="rId6" display="5PX1500IRT2UG2"/>
    <hyperlink ref="B28" r:id="rId6" display="5PX2200IRT3UG2"/>
    <hyperlink ref="B32" r:id="rId6" display="5PX3000IRT3UG2"/>
    <hyperlink ref="A19:D19" r:id="rId7" display="1 kVA "/>
    <hyperlink ref="A23:D23" r:id="rId8" display="1.5kVA "/>
    <hyperlink ref="A27:C27" r:id="rId9" display="2kVA "/>
    <hyperlink ref="A31:C31" r:id="rId10" display="3kVA"/>
    <hyperlink ref="A36:C36" r:id="rId11" display="1 kVA "/>
    <hyperlink ref="A39:C39" r:id="rId12" display="2 KVA"/>
    <hyperlink ref="A43:C43" r:id="rId13" display="3 KVA"/>
    <hyperlink ref="A47:C47" r:id="rId11" display="1 KVA Tower"/>
    <hyperlink ref="A50:C50" r:id="rId14" display="2 KVA Tower"/>
    <hyperlink ref="A54:C54" r:id="rId15" display="3 KVA Tower"/>
    <hyperlink ref="B37" r:id="rId16" display="9E1000IR"/>
    <hyperlink ref="B40" r:id="rId17" display="9E2000IR"/>
    <hyperlink ref="B44" r:id="rId18" display="9E3000IR"/>
    <hyperlink ref="B48" r:id="rId19" display="9E1000I"/>
    <hyperlink ref="B51" r:id="rId20" display="9E2000I"/>
    <hyperlink ref="B55" r:id="rId21" display="9E3000I"/>
    <hyperlink ref="B60" r:id="rId22" display="9SX1000IR"/>
    <hyperlink ref="B64" r:id="rId23" display="9SX1500IR"/>
    <hyperlink ref="B68" r:id="rId24" display="9SX2000IR"/>
    <hyperlink ref="B72" r:id="rId25" display="9SX3000IR"/>
    <hyperlink ref="B76" r:id="rId26" display="9SX5KIRT"/>
    <hyperlink ref="B82" r:id="rId27" display="9PX3000IRT3U"/>
    <hyperlink ref="B86" r:id="rId28" display="9PX5KIBP"/>
    <hyperlink ref="A85:C85" r:id="rId29" display="5 KVA"/>
    <hyperlink ref="A81:C81" r:id="rId30" display="3 KVA"/>
    <hyperlink ref="A75:C75" r:id="rId31" display="5 KVA"/>
    <hyperlink ref="A71:C71" r:id="rId32" display="3 KVA"/>
    <hyperlink ref="A67:C67" r:id="rId33" display="2 KVA"/>
    <hyperlink ref="A63:C63" r:id="rId34" display="1.5 KVA"/>
    <hyperlink ref="A59:C59" r:id="rId35" display="1kVA "/>
    <hyperlink ref="A122" r:id="rId36" display="SRT96BP"/>
    <hyperlink ref="A125" r:id="rId36" display="SRT72BP"/>
    <hyperlink ref="A116" r:id="rId36" display="SRT48BP"/>
    <hyperlink ref="A119" r:id="rId36" display="SRT48BP"/>
  </hyperlinks>
  <pageMargins left="0.7" right="0.7" top="0.75" bottom="0.75" header="0.3" footer="0.3"/>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B2:N42"/>
  <sheetViews>
    <sheetView zoomScale="85" zoomScaleNormal="85" topLeftCell="A7" workbookViewId="0">
      <selection activeCell="A22" sqref="A22"/>
    </sheetView>
  </sheetViews>
  <sheetFormatPr defaultColWidth="9.1015625" defaultRowHeight="16.8"/>
  <cols>
    <col min="1" max="1" width="2.796875" style="8" customWidth="1"/>
    <col min="2" max="2" width="20.796875" style="8" customWidth="1"/>
    <col min="3" max="3" width="42.203125" style="8" customWidth="1"/>
    <col min="4" max="4" width="26.203125" style="8" customWidth="1"/>
    <col min="5" max="5" width="27.796875" style="8" customWidth="1"/>
    <col min="6" max="6" width="9.1015625" style="8"/>
    <col min="7" max="7" width="9.796875" style="8" customWidth="1"/>
    <col min="8" max="16384" width="9.1015625" style="8"/>
  </cols>
  <sheetData>
    <row r="2" ht="26.8" spans="2:5">
      <c r="B2" s="9"/>
      <c r="C2" s="10"/>
      <c r="D2" s="11"/>
      <c r="E2" s="25"/>
    </row>
    <row r="3" spans="2:5">
      <c r="B3" s="12"/>
      <c r="C3" s="13"/>
      <c r="D3" s="14"/>
      <c r="E3" s="26"/>
    </row>
    <row r="4" spans="2:5">
      <c r="B4" s="12"/>
      <c r="C4" s="15"/>
      <c r="D4" s="16"/>
      <c r="E4" s="27"/>
    </row>
    <row r="5" spans="2:5">
      <c r="B5" s="12"/>
      <c r="C5" s="15"/>
      <c r="D5" s="16"/>
      <c r="E5" s="27"/>
    </row>
    <row r="6" ht="105" customHeight="1" spans="2:5">
      <c r="B6" s="12"/>
      <c r="C6" s="15"/>
      <c r="D6" s="16"/>
      <c r="E6" s="27"/>
    </row>
    <row r="7" ht="23.2" spans="2:7">
      <c r="B7" s="17" t="s">
        <v>1493</v>
      </c>
      <c r="C7" s="18" t="s">
        <v>1494</v>
      </c>
      <c r="D7" s="18" t="s">
        <v>1495</v>
      </c>
      <c r="E7" s="28" t="s">
        <v>1496</v>
      </c>
      <c r="F7" s="29"/>
      <c r="G7" s="29"/>
    </row>
    <row r="8" ht="16.25" customHeight="1" spans="2:5">
      <c r="B8" s="19" t="s">
        <v>1497</v>
      </c>
      <c r="C8" s="20" t="s">
        <v>1498</v>
      </c>
      <c r="D8" s="21" t="s">
        <v>1499</v>
      </c>
      <c r="E8" s="30" t="s">
        <v>1500</v>
      </c>
    </row>
    <row r="9" ht="16.25" customHeight="1" spans="2:5">
      <c r="B9" s="19" t="s">
        <v>1501</v>
      </c>
      <c r="C9" s="20" t="s">
        <v>1502</v>
      </c>
      <c r="D9" s="21" t="s">
        <v>1503</v>
      </c>
      <c r="E9" s="30" t="s">
        <v>1504</v>
      </c>
    </row>
    <row r="10" ht="16.25" customHeight="1" spans="2:5">
      <c r="B10" s="19" t="s">
        <v>1505</v>
      </c>
      <c r="C10" s="20" t="s">
        <v>1506</v>
      </c>
      <c r="D10" s="21" t="s">
        <v>1507</v>
      </c>
      <c r="E10" s="30" t="s">
        <v>1508</v>
      </c>
    </row>
    <row r="11" ht="16.25" customHeight="1" spans="2:5">
      <c r="B11" s="19" t="s">
        <v>1509</v>
      </c>
      <c r="C11" s="20" t="s">
        <v>1510</v>
      </c>
      <c r="D11" s="21" t="s">
        <v>1511</v>
      </c>
      <c r="E11" s="30" t="s">
        <v>1512</v>
      </c>
    </row>
    <row r="12" ht="16.25" customHeight="1" spans="2:5">
      <c r="B12" s="19" t="s">
        <v>1513</v>
      </c>
      <c r="C12" s="20" t="s">
        <v>1510</v>
      </c>
      <c r="D12" s="21" t="s">
        <v>1514</v>
      </c>
      <c r="E12" s="30" t="s">
        <v>1515</v>
      </c>
    </row>
    <row r="13" ht="16.25" customHeight="1" spans="2:5">
      <c r="B13" s="19" t="s">
        <v>1516</v>
      </c>
      <c r="C13" s="20" t="s">
        <v>1517</v>
      </c>
      <c r="D13" s="21" t="s">
        <v>1518</v>
      </c>
      <c r="E13" s="30" t="s">
        <v>1519</v>
      </c>
    </row>
    <row r="14" ht="16.25" customHeight="1" spans="2:5">
      <c r="B14" s="19" t="s">
        <v>1520</v>
      </c>
      <c r="C14" s="20" t="s">
        <v>1517</v>
      </c>
      <c r="D14" s="21" t="s">
        <v>1521</v>
      </c>
      <c r="E14" s="30" t="s">
        <v>1522</v>
      </c>
    </row>
    <row r="15" ht="16.25" customHeight="1" spans="2:5">
      <c r="B15" s="19" t="s">
        <v>1523</v>
      </c>
      <c r="C15" s="20" t="s">
        <v>1517</v>
      </c>
      <c r="D15" s="21" t="s">
        <v>1524</v>
      </c>
      <c r="E15" s="30" t="s">
        <v>1525</v>
      </c>
    </row>
    <row r="16" ht="16.25" customHeight="1" spans="2:5">
      <c r="B16" s="19" t="s">
        <v>1526</v>
      </c>
      <c r="C16" s="20" t="s">
        <v>1517</v>
      </c>
      <c r="D16" s="21" t="s">
        <v>1527</v>
      </c>
      <c r="E16" s="30" t="s">
        <v>1528</v>
      </c>
    </row>
    <row r="17" ht="16.25" customHeight="1" spans="2:5">
      <c r="B17" s="19" t="s">
        <v>1529</v>
      </c>
      <c r="C17" s="20" t="s">
        <v>1517</v>
      </c>
      <c r="D17" s="21" t="s">
        <v>1530</v>
      </c>
      <c r="E17" s="30" t="s">
        <v>1531</v>
      </c>
    </row>
    <row r="18" ht="16.25" customHeight="1" spans="2:5">
      <c r="B18" s="19" t="s">
        <v>1532</v>
      </c>
      <c r="C18" s="20" t="s">
        <v>1517</v>
      </c>
      <c r="D18" s="21" t="s">
        <v>1533</v>
      </c>
      <c r="E18" s="30" t="s">
        <v>1534</v>
      </c>
    </row>
    <row r="19" ht="16.25" customHeight="1" spans="2:5">
      <c r="B19" s="19" t="s">
        <v>1535</v>
      </c>
      <c r="C19" s="20" t="s">
        <v>1517</v>
      </c>
      <c r="D19" s="21" t="s">
        <v>1536</v>
      </c>
      <c r="E19" s="30" t="s">
        <v>1537</v>
      </c>
    </row>
    <row r="20" ht="16.25" customHeight="1" spans="2:5">
      <c r="B20" s="19" t="s">
        <v>1538</v>
      </c>
      <c r="C20" s="20" t="s">
        <v>1517</v>
      </c>
      <c r="D20" s="21" t="s">
        <v>1539</v>
      </c>
      <c r="E20" s="30" t="s">
        <v>1540</v>
      </c>
    </row>
    <row r="21" ht="16.25" customHeight="1" spans="2:5">
      <c r="B21" s="19" t="s">
        <v>1541</v>
      </c>
      <c r="C21" s="20" t="s">
        <v>1517</v>
      </c>
      <c r="D21" s="21" t="s">
        <v>1542</v>
      </c>
      <c r="E21" s="30" t="s">
        <v>1543</v>
      </c>
    </row>
    <row r="22" ht="16.25" customHeight="1" spans="2:5">
      <c r="B22" s="19" t="s">
        <v>1544</v>
      </c>
      <c r="C22" s="20" t="s">
        <v>1545</v>
      </c>
      <c r="D22" s="21" t="s">
        <v>1546</v>
      </c>
      <c r="E22" s="30" t="s">
        <v>1547</v>
      </c>
    </row>
    <row r="23" ht="16.25" customHeight="1" spans="2:5">
      <c r="B23" s="19" t="s">
        <v>1548</v>
      </c>
      <c r="C23" s="20" t="s">
        <v>1545</v>
      </c>
      <c r="D23" s="21" t="s">
        <v>1549</v>
      </c>
      <c r="E23" s="30" t="s">
        <v>1550</v>
      </c>
    </row>
    <row r="24" ht="16.25" customHeight="1" spans="2:5">
      <c r="B24" s="19" t="s">
        <v>1551</v>
      </c>
      <c r="C24" s="20" t="s">
        <v>1552</v>
      </c>
      <c r="D24" s="21" t="s">
        <v>1553</v>
      </c>
      <c r="E24" s="30" t="s">
        <v>1554</v>
      </c>
    </row>
    <row r="25" ht="16.25" customHeight="1" spans="2:5">
      <c r="B25" s="19" t="s">
        <v>1555</v>
      </c>
      <c r="C25" s="20" t="s">
        <v>1556</v>
      </c>
      <c r="D25" s="21" t="s">
        <v>1557</v>
      </c>
      <c r="E25" s="30" t="s">
        <v>1558</v>
      </c>
    </row>
    <row r="26" ht="16.25" customHeight="1" spans="2:5">
      <c r="B26" s="19" t="s">
        <v>1559</v>
      </c>
      <c r="C26" s="21" t="s">
        <v>1560</v>
      </c>
      <c r="D26" s="21" t="s">
        <v>1561</v>
      </c>
      <c r="E26" s="30" t="s">
        <v>1562</v>
      </c>
    </row>
    <row r="27" spans="2:5">
      <c r="B27" s="19" t="s">
        <v>1563</v>
      </c>
      <c r="C27" s="21" t="s">
        <v>1564</v>
      </c>
      <c r="D27" s="21" t="s">
        <v>1565</v>
      </c>
      <c r="E27" s="30" t="s">
        <v>1566</v>
      </c>
    </row>
    <row r="28" ht="17.55" spans="2:5">
      <c r="B28" s="22"/>
      <c r="C28" s="23"/>
      <c r="D28" s="23"/>
      <c r="E28" s="31"/>
    </row>
    <row r="32" spans="6:14">
      <c r="F32" s="32"/>
      <c r="G32" s="32"/>
      <c r="M32" s="32"/>
      <c r="N32" s="32"/>
    </row>
    <row r="36" spans="4:5">
      <c r="D36" s="24"/>
      <c r="E36" s="24"/>
    </row>
    <row r="37" spans="13:14">
      <c r="M37" s="32"/>
      <c r="N37" s="32"/>
    </row>
    <row r="42" spans="6:7">
      <c r="F42" s="32"/>
      <c r="G42" s="32"/>
    </row>
  </sheetData>
  <mergeCells count="8">
    <mergeCell ref="C2:E2"/>
    <mergeCell ref="C4:E4"/>
    <mergeCell ref="C5:E5"/>
    <mergeCell ref="F32:G32"/>
    <mergeCell ref="M32:N32"/>
    <mergeCell ref="D36:E36"/>
    <mergeCell ref="M37:N37"/>
    <mergeCell ref="F42:G42"/>
  </mergeCells>
  <hyperlinks>
    <hyperlink ref="E13" r:id="rId2" display="ajith@solid-me.com"/>
    <hyperlink ref="E9" r:id="rId3" display="Hazza@solid-me.com"/>
    <hyperlink ref="E14" r:id="rId4" display="nitin@solid-me.com"/>
    <hyperlink ref="E16" r:id="rId5" display="shahid@solid-me.com"/>
    <hyperlink ref="E17" r:id="rId6" display="suhail@solid-me.com"/>
    <hyperlink ref="E27" r:id="rId7" display="joh@solid-me.com"/>
    <hyperlink ref="E11" r:id="rId8" display="jimzawi@solid-me.com"/>
    <hyperlink ref="E15" r:id="rId9" display="abhinav@solid-me.com"/>
    <hyperlink ref="E18" r:id="rId10" display="asra@solid-me.com"/>
    <hyperlink ref="E10" r:id="rId11" display="fatima@solid-me.com"/>
    <hyperlink ref="E19" r:id="rId12" display="rashid@solid-me.com"/>
    <hyperlink ref="E8" r:id="rId13" display="ayman@solid-me.com"/>
    <hyperlink ref="E26" r:id="rId14" display="irfan@solid-me.com"/>
    <hyperlink ref="E12" r:id="rId15" display="ehab@solid-me.com"/>
    <hyperlink ref="E24" r:id="rId16" display="aminb@solid-me.com"/>
    <hyperlink ref="E22" r:id="rId17" display="tarekm@solid-me.com"/>
    <hyperlink ref="E25" r:id="rId18" display="Dimah@solid-me.com"/>
    <hyperlink ref="E21" r:id="rId19" display="hamadm@solid-me.com"/>
    <hyperlink ref="E23" r:id="rId20" display="mohameds@solid-me.com"/>
  </hyperlinks>
  <pageMargins left="0.7" right="0.7" top="0.75" bottom="0.75" header="0.3" footer="0.3"/>
  <pageSetup paperSize="9" orientation="landscape"/>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85" zoomScaleNormal="85" workbookViewId="0">
      <selection activeCell="T22" sqref="T22"/>
    </sheetView>
  </sheetViews>
  <sheetFormatPr defaultColWidth="8.796875" defaultRowHeight="16.8"/>
  <cols>
    <col min="1" max="16384" width="8.796875" style="8"/>
  </cols>
  <sheetData/>
  <pageMargins left="0.7" right="0.7" top="0.75" bottom="0.75" header="0.3" footer="0.3"/>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showGridLines="0" workbookViewId="0">
      <selection activeCell="U29" sqref="U29"/>
    </sheetView>
  </sheetViews>
  <sheetFormatPr defaultColWidth="9.1015625" defaultRowHeight="16.8" outlineLevelRow="4" outlineLevelCol="7"/>
  <cols>
    <col min="1" max="1" width="2.203125" customWidth="1"/>
    <col min="2" max="2" width="9.703125" customWidth="1"/>
    <col min="7" max="7" width="7.203125" customWidth="1"/>
  </cols>
  <sheetData>
    <row r="1" ht="28.8" spans="1:8">
      <c r="A1" s="1"/>
      <c r="B1" s="2"/>
      <c r="C1" s="2"/>
      <c r="D1" s="2"/>
      <c r="E1" s="2"/>
      <c r="F1" s="2"/>
      <c r="G1" s="2"/>
      <c r="H1" s="4" t="s">
        <v>1567</v>
      </c>
    </row>
    <row r="2" spans="1:8">
      <c r="A2" s="3"/>
      <c r="H2" s="5" t="s">
        <v>1568</v>
      </c>
    </row>
    <row r="3" spans="1:8">
      <c r="A3" s="3"/>
      <c r="H3" s="6" t="s">
        <v>1569</v>
      </c>
    </row>
    <row r="4" spans="1:8">
      <c r="A4" s="3"/>
      <c r="H4" s="6" t="s">
        <v>1570</v>
      </c>
    </row>
    <row r="5" spans="1:8">
      <c r="A5" s="3"/>
      <c r="H5" s="7" t="s">
        <v>1571</v>
      </c>
    </row>
  </sheetData>
  <sheetProtection algorithmName="SHA-512" hashValue="/u2tXMgxiJ26bz3Kk//jS4/LL5zh8gfrJ3Msac0dggiFiVCxx9jLQFoqI4z8oiHoRAJbGwUgxQgaCdKHjyfcfQ==" saltValue="t0dv/mdkDYi7CF47UbyFUg==" spinCount="100000" sheet="1" objects="1" scenarios="1"/>
  <hyperlinks>
    <hyperlink ref="H5" r:id="rId2" display="https://www.solid-me.com"/>
  </hyperlinks>
  <pageMargins left="0.7" right="0.7" top="0.75" bottom="0.75" header="0.3" footer="0.3"/>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B1:IZ32"/>
  <sheetViews>
    <sheetView zoomScale="76" zoomScaleNormal="76" workbookViewId="0">
      <selection activeCell="D1" sqref="D1"/>
    </sheetView>
  </sheetViews>
  <sheetFormatPr defaultColWidth="9.1015625" defaultRowHeight="17.6"/>
  <cols>
    <col min="1" max="1" width="2.203125" customWidth="1"/>
    <col min="2" max="2" width="27.203125" style="199" customWidth="1"/>
    <col min="3" max="3" width="27.796875" style="130" customWidth="1"/>
    <col min="4" max="4" width="126.796875" customWidth="1"/>
    <col min="5" max="5" width="13.203125" style="131" customWidth="1"/>
    <col min="6" max="6" width="19.203125" customWidth="1"/>
    <col min="7" max="7" width="25.796875" style="224" customWidth="1"/>
    <col min="8" max="41" width="20.203125" style="224" customWidth="1"/>
  </cols>
  <sheetData>
    <row r="1" ht="8.75" customHeight="1"/>
    <row r="2" ht="25.25" customHeight="1" spans="2:6">
      <c r="B2" s="200"/>
      <c r="C2" s="94"/>
      <c r="D2" s="436"/>
      <c r="E2" s="134"/>
      <c r="F2" s="161"/>
    </row>
    <row r="3" ht="15" customHeight="1" spans="2:6">
      <c r="B3" s="202"/>
      <c r="C3" s="102"/>
      <c r="D3" s="272"/>
      <c r="E3" s="476"/>
      <c r="F3" s="30"/>
    </row>
    <row r="4" ht="15" customHeight="1" spans="2:6">
      <c r="B4" s="202"/>
      <c r="C4" s="102"/>
      <c r="D4" s="272"/>
      <c r="E4" s="476"/>
      <c r="F4" s="30"/>
    </row>
    <row r="5" ht="15" customHeight="1" spans="2:6">
      <c r="B5" s="202"/>
      <c r="C5" s="102"/>
      <c r="D5" s="272"/>
      <c r="E5" s="476"/>
      <c r="F5" s="30"/>
    </row>
    <row r="6" ht="15" customHeight="1" spans="2:6">
      <c r="B6" s="202"/>
      <c r="C6" s="102"/>
      <c r="D6" s="272"/>
      <c r="E6" s="476"/>
      <c r="F6" s="30"/>
    </row>
    <row r="7" ht="15" customHeight="1" spans="2:6">
      <c r="B7" s="202"/>
      <c r="C7" s="102"/>
      <c r="D7" s="273"/>
      <c r="E7" s="476"/>
      <c r="F7" s="30"/>
    </row>
    <row r="8" ht="15" customHeight="1" spans="2:6">
      <c r="B8" s="202"/>
      <c r="C8" s="102"/>
      <c r="D8" s="234"/>
      <c r="E8" s="476"/>
      <c r="F8" s="30"/>
    </row>
    <row r="9" ht="15" customHeight="1" spans="2:6">
      <c r="B9" s="202"/>
      <c r="C9" s="102"/>
      <c r="D9" s="253"/>
      <c r="E9" s="476"/>
      <c r="F9" s="30"/>
    </row>
    <row r="10" ht="56.75" customHeight="1" spans="2:6">
      <c r="B10" s="202"/>
      <c r="C10" s="174"/>
      <c r="D10" s="234"/>
      <c r="E10" s="476"/>
      <c r="F10" s="30"/>
    </row>
    <row r="11" ht="16.25" customHeight="1" spans="2:6">
      <c r="B11" s="437">
        <f ca="1">TODAY()</f>
        <v>45937</v>
      </c>
      <c r="C11" s="510"/>
      <c r="D11" s="234"/>
      <c r="E11" s="476"/>
      <c r="F11" s="30"/>
    </row>
    <row r="12" hidden="1" spans="2:6">
      <c r="B12" s="208"/>
      <c r="C12" s="142"/>
      <c r="D12" s="143"/>
      <c r="E12" s="144"/>
      <c r="F12" s="163"/>
    </row>
    <row r="13" hidden="1" spans="2:6">
      <c r="B13" s="208"/>
      <c r="C13" s="142"/>
      <c r="D13" s="143"/>
      <c r="E13" s="144"/>
      <c r="F13" s="163"/>
    </row>
    <row r="14" hidden="1" spans="2:6">
      <c r="B14" s="208"/>
      <c r="C14" s="142"/>
      <c r="D14" s="143"/>
      <c r="E14" s="144"/>
      <c r="F14" s="163"/>
    </row>
    <row r="15" hidden="1" spans="2:6">
      <c r="B15" s="208"/>
      <c r="C15" s="142"/>
      <c r="D15" s="143"/>
      <c r="E15" s="144"/>
      <c r="F15" s="163"/>
    </row>
    <row r="16" hidden="1" spans="2:6">
      <c r="B16" s="208"/>
      <c r="C16" s="142"/>
      <c r="D16" s="143"/>
      <c r="E16" s="145"/>
      <c r="F16" s="164"/>
    </row>
    <row r="17" ht="30" customHeight="1" spans="2:6">
      <c r="B17" s="208"/>
      <c r="C17" s="142"/>
      <c r="D17" s="143"/>
      <c r="E17" s="205"/>
      <c r="F17" s="163"/>
    </row>
    <row r="18" spans="2:6">
      <c r="B18" s="209"/>
      <c r="C18" s="146" t="s">
        <v>1</v>
      </c>
      <c r="D18" s="147" t="s">
        <v>2</v>
      </c>
      <c r="E18" s="148" t="s">
        <v>3</v>
      </c>
      <c r="F18" s="165" t="s">
        <v>4</v>
      </c>
    </row>
    <row r="19" ht="23.05" customHeight="1" spans="2:6">
      <c r="B19" s="210"/>
      <c r="C19" s="511" t="s">
        <v>64</v>
      </c>
      <c r="D19" s="512"/>
      <c r="E19" s="512"/>
      <c r="F19" s="519"/>
    </row>
    <row r="20" ht="39" customHeight="1" spans="2:6">
      <c r="B20" s="392" t="s">
        <v>65</v>
      </c>
      <c r="C20" s="467" t="s">
        <v>65</v>
      </c>
      <c r="D20" s="513" t="s">
        <v>66</v>
      </c>
      <c r="E20" s="152">
        <v>350</v>
      </c>
      <c r="F20" s="167" t="s">
        <v>8</v>
      </c>
    </row>
    <row r="21" spans="2:260">
      <c r="B21" s="392"/>
      <c r="C21" s="514" t="s">
        <v>67</v>
      </c>
      <c r="D21" s="515"/>
      <c r="E21" s="515"/>
      <c r="F21" s="520"/>
      <c r="AP21" s="224"/>
      <c r="AQ21" s="224"/>
      <c r="AR21" s="224"/>
      <c r="AS21" s="224"/>
      <c r="AT21" s="224"/>
      <c r="AU21" s="224"/>
      <c r="AV21" s="224"/>
      <c r="AW21" s="224"/>
      <c r="AX21" s="224"/>
      <c r="AY21" s="224"/>
      <c r="AZ21" s="224"/>
      <c r="BA21" s="224"/>
      <c r="BB21" s="224"/>
      <c r="BC21" s="224"/>
      <c r="BD21" s="224"/>
      <c r="BE21" s="224"/>
      <c r="BF21" s="224"/>
      <c r="BG21" s="224"/>
      <c r="BH21" s="224"/>
      <c r="BI21" s="224"/>
      <c r="BJ21" s="224"/>
      <c r="BK21" s="224"/>
      <c r="BL21" s="224"/>
      <c r="BM21" s="224"/>
      <c r="BN21" s="224"/>
      <c r="BO21" s="224"/>
      <c r="BP21" s="224"/>
      <c r="BQ21" s="224"/>
      <c r="BR21" s="224"/>
      <c r="BS21" s="224"/>
      <c r="BT21" s="224"/>
      <c r="BU21" s="224"/>
      <c r="BV21" s="224"/>
      <c r="BW21" s="224"/>
      <c r="BX21" s="224"/>
      <c r="BY21" s="224"/>
      <c r="BZ21" s="224"/>
      <c r="CA21" s="224"/>
      <c r="CB21" s="224"/>
      <c r="CC21" s="224"/>
      <c r="CD21" s="224"/>
      <c r="CE21" s="224"/>
      <c r="CF21" s="224"/>
      <c r="CG21" s="224"/>
      <c r="CH21" s="224"/>
      <c r="CI21" s="224"/>
      <c r="CJ21" s="224"/>
      <c r="CK21" s="224"/>
      <c r="CL21" s="224"/>
      <c r="CM21" s="224"/>
      <c r="CN21" s="224"/>
      <c r="CO21" s="224"/>
      <c r="CP21" s="224"/>
      <c r="CQ21" s="224"/>
      <c r="CR21" s="224"/>
      <c r="CS21" s="224"/>
      <c r="CT21" s="224"/>
      <c r="CU21" s="224"/>
      <c r="CV21" s="224"/>
      <c r="CW21" s="224"/>
      <c r="CX21" s="224"/>
      <c r="CY21" s="224"/>
      <c r="CZ21" s="224"/>
      <c r="DA21" s="224"/>
      <c r="DB21" s="224"/>
      <c r="DC21" s="224"/>
      <c r="DD21" s="224"/>
      <c r="DE21" s="224"/>
      <c r="DF21" s="224"/>
      <c r="DG21" s="224"/>
      <c r="DH21" s="224"/>
      <c r="DI21" s="224"/>
      <c r="DJ21" s="224"/>
      <c r="DK21" s="224"/>
      <c r="DL21" s="224"/>
      <c r="DM21" s="224"/>
      <c r="DN21" s="224"/>
      <c r="DO21" s="224"/>
      <c r="DP21" s="224"/>
      <c r="DQ21" s="224"/>
      <c r="DR21" s="224"/>
      <c r="DS21" s="224"/>
      <c r="DT21" s="224"/>
      <c r="DU21" s="224"/>
      <c r="DV21" s="224"/>
      <c r="DW21" s="224"/>
      <c r="DX21" s="224"/>
      <c r="DY21" s="224"/>
      <c r="DZ21" s="224"/>
      <c r="EA21" s="224"/>
      <c r="EB21" s="224"/>
      <c r="EC21" s="224"/>
      <c r="ED21" s="224"/>
      <c r="EE21" s="224"/>
      <c r="EF21" s="224"/>
      <c r="EG21" s="224"/>
      <c r="EH21" s="224"/>
      <c r="EI21" s="224"/>
      <c r="EJ21" s="224"/>
      <c r="EK21" s="224"/>
      <c r="EL21" s="224"/>
      <c r="EM21" s="224"/>
      <c r="EN21" s="224"/>
      <c r="EO21" s="224"/>
      <c r="EP21" s="224"/>
      <c r="EQ21" s="224"/>
      <c r="ER21" s="224"/>
      <c r="ES21" s="224"/>
      <c r="ET21" s="224"/>
      <c r="EU21" s="224"/>
      <c r="EV21" s="224"/>
      <c r="EW21" s="224"/>
      <c r="EX21" s="224"/>
      <c r="EY21" s="224"/>
      <c r="EZ21" s="224"/>
      <c r="FA21" s="224"/>
      <c r="FB21" s="224"/>
      <c r="FC21" s="224"/>
      <c r="FD21" s="224"/>
      <c r="FE21" s="224"/>
      <c r="FF21" s="224"/>
      <c r="FG21" s="224"/>
      <c r="FH21" s="224"/>
      <c r="FI21" s="224"/>
      <c r="FJ21" s="224"/>
      <c r="FK21" s="224"/>
      <c r="FL21" s="224"/>
      <c r="FM21" s="224"/>
      <c r="FN21" s="224"/>
      <c r="FO21" s="224"/>
      <c r="FP21" s="224"/>
      <c r="FQ21" s="224"/>
      <c r="FR21" s="224"/>
      <c r="FS21" s="224"/>
      <c r="FT21" s="224"/>
      <c r="FU21" s="224"/>
      <c r="FV21" s="224"/>
      <c r="FW21" s="224"/>
      <c r="FX21" s="224"/>
      <c r="FY21" s="224"/>
      <c r="FZ21" s="224"/>
      <c r="GA21" s="224"/>
      <c r="GB21" s="224"/>
      <c r="GC21" s="224"/>
      <c r="GD21" s="224"/>
      <c r="GE21" s="224"/>
      <c r="GF21" s="224"/>
      <c r="GG21" s="224"/>
      <c r="GH21" s="224"/>
      <c r="GI21" s="224"/>
      <c r="GJ21" s="224"/>
      <c r="GK21" s="224"/>
      <c r="GL21" s="224"/>
      <c r="GM21" s="224"/>
      <c r="GN21" s="224"/>
      <c r="GO21" s="224"/>
      <c r="GP21" s="224"/>
      <c r="GQ21" s="224"/>
      <c r="GR21" s="224"/>
      <c r="GS21" s="224"/>
      <c r="GT21" s="224"/>
      <c r="GU21" s="224"/>
      <c r="GV21" s="224"/>
      <c r="GW21" s="224"/>
      <c r="GX21" s="224"/>
      <c r="GY21" s="224"/>
      <c r="GZ21" s="224"/>
      <c r="HA21" s="224"/>
      <c r="HB21" s="224"/>
      <c r="HC21" s="224"/>
      <c r="HD21" s="224"/>
      <c r="HE21" s="224"/>
      <c r="HF21" s="224"/>
      <c r="HG21" s="224"/>
      <c r="HH21" s="224"/>
      <c r="HI21" s="224"/>
      <c r="HJ21" s="224"/>
      <c r="HK21" s="224"/>
      <c r="HL21" s="224"/>
      <c r="HM21" s="224"/>
      <c r="HN21" s="224"/>
      <c r="HO21" s="224"/>
      <c r="HP21" s="224"/>
      <c r="HQ21" s="224"/>
      <c r="HR21" s="224"/>
      <c r="HS21" s="224"/>
      <c r="HT21" s="224"/>
      <c r="HU21" s="224"/>
      <c r="HV21" s="224"/>
      <c r="HW21" s="224"/>
      <c r="HX21" s="224"/>
      <c r="HY21" s="224"/>
      <c r="HZ21" s="224"/>
      <c r="IA21" s="224"/>
      <c r="IB21" s="224"/>
      <c r="IC21" s="224"/>
      <c r="ID21" s="224"/>
      <c r="IE21" s="224"/>
      <c r="IF21" s="224"/>
      <c r="IG21" s="224"/>
      <c r="IH21" s="224"/>
      <c r="II21" s="224"/>
      <c r="IJ21" s="224"/>
      <c r="IK21" s="224"/>
      <c r="IL21" s="224"/>
      <c r="IM21" s="224"/>
      <c r="IN21" s="224"/>
      <c r="IO21" s="224"/>
      <c r="IP21" s="224"/>
      <c r="IQ21" s="224"/>
      <c r="IR21" s="224"/>
      <c r="IS21" s="224"/>
      <c r="IT21" s="224"/>
      <c r="IU21" s="224"/>
      <c r="IV21" s="224"/>
      <c r="IW21" s="224"/>
      <c r="IX21" s="224"/>
      <c r="IY21" s="224"/>
      <c r="IZ21" s="224"/>
    </row>
    <row r="22" ht="36" spans="2:260">
      <c r="B22" s="392" t="s">
        <v>68</v>
      </c>
      <c r="C22" s="467" t="s">
        <v>68</v>
      </c>
      <c r="D22" s="516" t="s">
        <v>69</v>
      </c>
      <c r="E22" s="222">
        <v>375</v>
      </c>
      <c r="F22" s="167" t="s">
        <v>8</v>
      </c>
      <c r="AP22" s="224"/>
      <c r="AQ22" s="224"/>
      <c r="AR22" s="224"/>
      <c r="AS22" s="224"/>
      <c r="AT22" s="224"/>
      <c r="AU22" s="224"/>
      <c r="AV22" s="224"/>
      <c r="AW22" s="224"/>
      <c r="AX22" s="224"/>
      <c r="AY22" s="224"/>
      <c r="AZ22" s="224"/>
      <c r="BA22" s="224"/>
      <c r="BB22" s="224"/>
      <c r="BC22" s="224"/>
      <c r="BD22" s="224"/>
      <c r="BE22" s="224"/>
      <c r="BF22" s="224"/>
      <c r="BG22" s="224"/>
      <c r="BH22" s="224"/>
      <c r="BI22" s="224"/>
      <c r="BJ22" s="224"/>
      <c r="BK22" s="224"/>
      <c r="BL22" s="224"/>
      <c r="BM22" s="224"/>
      <c r="BN22" s="224"/>
      <c r="BO22" s="224"/>
      <c r="BP22" s="224"/>
      <c r="BQ22" s="224"/>
      <c r="BR22" s="224"/>
      <c r="BS22" s="224"/>
      <c r="BT22" s="224"/>
      <c r="BU22" s="224"/>
      <c r="BV22" s="224"/>
      <c r="BW22" s="224"/>
      <c r="BX22" s="224"/>
      <c r="BY22" s="224"/>
      <c r="BZ22" s="224"/>
      <c r="CA22" s="224"/>
      <c r="CB22" s="224"/>
      <c r="CC22" s="224"/>
      <c r="CD22" s="224"/>
      <c r="CE22" s="224"/>
      <c r="CF22" s="224"/>
      <c r="CG22" s="224"/>
      <c r="CH22" s="224"/>
      <c r="CI22" s="224"/>
      <c r="CJ22" s="224"/>
      <c r="CK22" s="224"/>
      <c r="CL22" s="224"/>
      <c r="CM22" s="224"/>
      <c r="CN22" s="224"/>
      <c r="CO22" s="224"/>
      <c r="CP22" s="224"/>
      <c r="CQ22" s="224"/>
      <c r="CR22" s="224"/>
      <c r="CS22" s="224"/>
      <c r="CT22" s="224"/>
      <c r="CU22" s="224"/>
      <c r="CV22" s="224"/>
      <c r="CW22" s="224"/>
      <c r="CX22" s="224"/>
      <c r="CY22" s="224"/>
      <c r="CZ22" s="224"/>
      <c r="DA22" s="224"/>
      <c r="DB22" s="224"/>
      <c r="DC22" s="224"/>
      <c r="DD22" s="224"/>
      <c r="DE22" s="224"/>
      <c r="DF22" s="224"/>
      <c r="DG22" s="224"/>
      <c r="DH22" s="224"/>
      <c r="DI22" s="224"/>
      <c r="DJ22" s="224"/>
      <c r="DK22" s="224"/>
      <c r="DL22" s="224"/>
      <c r="DM22" s="224"/>
      <c r="DN22" s="224"/>
      <c r="DO22" s="224"/>
      <c r="DP22" s="224"/>
      <c r="DQ22" s="224"/>
      <c r="DR22" s="224"/>
      <c r="DS22" s="224"/>
      <c r="DT22" s="224"/>
      <c r="DU22" s="224"/>
      <c r="DV22" s="224"/>
      <c r="DW22" s="224"/>
      <c r="DX22" s="224"/>
      <c r="DY22" s="224"/>
      <c r="DZ22" s="224"/>
      <c r="EA22" s="224"/>
      <c r="EB22" s="224"/>
      <c r="EC22" s="224"/>
      <c r="ED22" s="224"/>
      <c r="EE22" s="224"/>
      <c r="EF22" s="224"/>
      <c r="EG22" s="224"/>
      <c r="EH22" s="224"/>
      <c r="EI22" s="224"/>
      <c r="EJ22" s="224"/>
      <c r="EK22" s="224"/>
      <c r="EL22" s="224"/>
      <c r="EM22" s="224"/>
      <c r="EN22" s="224"/>
      <c r="EO22" s="224"/>
      <c r="EP22" s="224"/>
      <c r="EQ22" s="224"/>
      <c r="ER22" s="224"/>
      <c r="ES22" s="224"/>
      <c r="ET22" s="224"/>
      <c r="EU22" s="224"/>
      <c r="EV22" s="224"/>
      <c r="EW22" s="224"/>
      <c r="EX22" s="224"/>
      <c r="EY22" s="224"/>
      <c r="EZ22" s="224"/>
      <c r="FA22" s="224"/>
      <c r="FB22" s="224"/>
      <c r="FC22" s="224"/>
      <c r="FD22" s="224"/>
      <c r="FE22" s="224"/>
      <c r="FF22" s="224"/>
      <c r="FG22" s="224"/>
      <c r="FH22" s="224"/>
      <c r="FI22" s="224"/>
      <c r="FJ22" s="224"/>
      <c r="FK22" s="224"/>
      <c r="FL22" s="224"/>
      <c r="FM22" s="224"/>
      <c r="FN22" s="224"/>
      <c r="FO22" s="224"/>
      <c r="FP22" s="224"/>
      <c r="FQ22" s="224"/>
      <c r="FR22" s="224"/>
      <c r="FS22" s="224"/>
      <c r="FT22" s="224"/>
      <c r="FU22" s="224"/>
      <c r="FV22" s="224"/>
      <c r="FW22" s="224"/>
      <c r="FX22" s="224"/>
      <c r="FY22" s="224"/>
      <c r="FZ22" s="224"/>
      <c r="GA22" s="224"/>
      <c r="GB22" s="224"/>
      <c r="GC22" s="224"/>
      <c r="GD22" s="224"/>
      <c r="GE22" s="224"/>
      <c r="GF22" s="224"/>
      <c r="GG22" s="224"/>
      <c r="GH22" s="224"/>
      <c r="GI22" s="224"/>
      <c r="GJ22" s="224"/>
      <c r="GK22" s="224"/>
      <c r="GL22" s="224"/>
      <c r="GM22" s="224"/>
      <c r="GN22" s="224"/>
      <c r="GO22" s="224"/>
      <c r="GP22" s="224"/>
      <c r="GQ22" s="224"/>
      <c r="GR22" s="224"/>
      <c r="GS22" s="224"/>
      <c r="GT22" s="224"/>
      <c r="GU22" s="224"/>
      <c r="GV22" s="224"/>
      <c r="GW22" s="224"/>
      <c r="GX22" s="224"/>
      <c r="GY22" s="224"/>
      <c r="GZ22" s="224"/>
      <c r="HA22" s="224"/>
      <c r="HB22" s="224"/>
      <c r="HC22" s="224"/>
      <c r="HD22" s="224"/>
      <c r="HE22" s="224"/>
      <c r="HF22" s="224"/>
      <c r="HG22" s="224"/>
      <c r="HH22" s="224"/>
      <c r="HI22" s="224"/>
      <c r="HJ22" s="224"/>
      <c r="HK22" s="224"/>
      <c r="HL22" s="224"/>
      <c r="HM22" s="224"/>
      <c r="HN22" s="224"/>
      <c r="HO22" s="224"/>
      <c r="HP22" s="224"/>
      <c r="HQ22" s="224"/>
      <c r="HR22" s="224"/>
      <c r="HS22" s="224"/>
      <c r="HT22" s="224"/>
      <c r="HU22" s="224"/>
      <c r="HV22" s="224"/>
      <c r="HW22" s="224"/>
      <c r="HX22" s="224"/>
      <c r="HY22" s="224"/>
      <c r="HZ22" s="224"/>
      <c r="IA22" s="224"/>
      <c r="IB22" s="224"/>
      <c r="IC22" s="224"/>
      <c r="ID22" s="224"/>
      <c r="IE22" s="224"/>
      <c r="IF22" s="224"/>
      <c r="IG22" s="224"/>
      <c r="IH22" s="224"/>
      <c r="II22" s="224"/>
      <c r="IJ22" s="224"/>
      <c r="IK22" s="224"/>
      <c r="IL22" s="224"/>
      <c r="IM22" s="224"/>
      <c r="IN22" s="224"/>
      <c r="IO22" s="224"/>
      <c r="IP22" s="224"/>
      <c r="IQ22" s="224"/>
      <c r="IR22" s="224"/>
      <c r="IS22" s="224"/>
      <c r="IT22" s="224"/>
      <c r="IU22" s="224"/>
      <c r="IV22" s="224"/>
      <c r="IW22" s="224"/>
      <c r="IX22" s="224"/>
      <c r="IY22" s="224"/>
      <c r="IZ22" s="224"/>
    </row>
    <row r="23" ht="53" spans="2:260">
      <c r="B23" s="392" t="s">
        <v>70</v>
      </c>
      <c r="C23" s="467" t="s">
        <v>70</v>
      </c>
      <c r="D23" s="516" t="s">
        <v>71</v>
      </c>
      <c r="E23" s="222">
        <v>450</v>
      </c>
      <c r="F23" s="167" t="s">
        <v>8</v>
      </c>
      <c r="AP23" s="224"/>
      <c r="AQ23" s="224"/>
      <c r="AR23" s="224"/>
      <c r="AS23" s="224"/>
      <c r="AT23" s="224"/>
      <c r="AU23" s="224"/>
      <c r="AV23" s="224"/>
      <c r="AW23" s="224"/>
      <c r="AX23" s="224"/>
      <c r="AY23" s="224"/>
      <c r="AZ23" s="224"/>
      <c r="BA23" s="224"/>
      <c r="BB23" s="224"/>
      <c r="BC23" s="224"/>
      <c r="BD23" s="224"/>
      <c r="BE23" s="224"/>
      <c r="BF23" s="224"/>
      <c r="BG23" s="224"/>
      <c r="BH23" s="224"/>
      <c r="BI23" s="224"/>
      <c r="BJ23" s="224"/>
      <c r="BK23" s="224"/>
      <c r="BL23" s="224"/>
      <c r="BM23" s="224"/>
      <c r="BN23" s="224"/>
      <c r="BO23" s="224"/>
      <c r="BP23" s="224"/>
      <c r="BQ23" s="224"/>
      <c r="BR23" s="224"/>
      <c r="BS23" s="224"/>
      <c r="BT23" s="224"/>
      <c r="BU23" s="224"/>
      <c r="BV23" s="224"/>
      <c r="BW23" s="224"/>
      <c r="BX23" s="224"/>
      <c r="BY23" s="224"/>
      <c r="BZ23" s="224"/>
      <c r="CA23" s="224"/>
      <c r="CB23" s="224"/>
      <c r="CC23" s="224"/>
      <c r="CD23" s="224"/>
      <c r="CE23" s="224"/>
      <c r="CF23" s="224"/>
      <c r="CG23" s="224"/>
      <c r="CH23" s="224"/>
      <c r="CI23" s="224"/>
      <c r="CJ23" s="224"/>
      <c r="CK23" s="224"/>
      <c r="CL23" s="224"/>
      <c r="CM23" s="224"/>
      <c r="CN23" s="224"/>
      <c r="CO23" s="224"/>
      <c r="CP23" s="224"/>
      <c r="CQ23" s="224"/>
      <c r="CR23" s="224"/>
      <c r="CS23" s="224"/>
      <c r="CT23" s="224"/>
      <c r="CU23" s="224"/>
      <c r="CV23" s="224"/>
      <c r="CW23" s="224"/>
      <c r="CX23" s="224"/>
      <c r="CY23" s="224"/>
      <c r="CZ23" s="224"/>
      <c r="DA23" s="224"/>
      <c r="DB23" s="224"/>
      <c r="DC23" s="224"/>
      <c r="DD23" s="224"/>
      <c r="DE23" s="224"/>
      <c r="DF23" s="224"/>
      <c r="DG23" s="224"/>
      <c r="DH23" s="224"/>
      <c r="DI23" s="224"/>
      <c r="DJ23" s="224"/>
      <c r="DK23" s="224"/>
      <c r="DL23" s="224"/>
      <c r="DM23" s="224"/>
      <c r="DN23" s="224"/>
      <c r="DO23" s="224"/>
      <c r="DP23" s="224"/>
      <c r="DQ23" s="224"/>
      <c r="DR23" s="224"/>
      <c r="DS23" s="224"/>
      <c r="DT23" s="224"/>
      <c r="DU23" s="224"/>
      <c r="DV23" s="224"/>
      <c r="DW23" s="224"/>
      <c r="DX23" s="224"/>
      <c r="DY23" s="224"/>
      <c r="DZ23" s="224"/>
      <c r="EA23" s="224"/>
      <c r="EB23" s="224"/>
      <c r="EC23" s="224"/>
      <c r="ED23" s="224"/>
      <c r="EE23" s="224"/>
      <c r="EF23" s="224"/>
      <c r="EG23" s="224"/>
      <c r="EH23" s="224"/>
      <c r="EI23" s="224"/>
      <c r="EJ23" s="224"/>
      <c r="EK23" s="224"/>
      <c r="EL23" s="224"/>
      <c r="EM23" s="224"/>
      <c r="EN23" s="224"/>
      <c r="EO23" s="224"/>
      <c r="EP23" s="224"/>
      <c r="EQ23" s="224"/>
      <c r="ER23" s="224"/>
      <c r="ES23" s="224"/>
      <c r="ET23" s="224"/>
      <c r="EU23" s="224"/>
      <c r="EV23" s="224"/>
      <c r="EW23" s="224"/>
      <c r="EX23" s="224"/>
      <c r="EY23" s="224"/>
      <c r="EZ23" s="224"/>
      <c r="FA23" s="224"/>
      <c r="FB23" s="224"/>
      <c r="FC23" s="224"/>
      <c r="FD23" s="224"/>
      <c r="FE23" s="224"/>
      <c r="FF23" s="224"/>
      <c r="FG23" s="224"/>
      <c r="FH23" s="224"/>
      <c r="FI23" s="224"/>
      <c r="FJ23" s="224"/>
      <c r="FK23" s="224"/>
      <c r="FL23" s="224"/>
      <c r="FM23" s="224"/>
      <c r="FN23" s="224"/>
      <c r="FO23" s="224"/>
      <c r="FP23" s="224"/>
      <c r="FQ23" s="224"/>
      <c r="FR23" s="224"/>
      <c r="FS23" s="224"/>
      <c r="FT23" s="224"/>
      <c r="FU23" s="224"/>
      <c r="FV23" s="224"/>
      <c r="FW23" s="224"/>
      <c r="FX23" s="224"/>
      <c r="FY23" s="224"/>
      <c r="FZ23" s="224"/>
      <c r="GA23" s="224"/>
      <c r="GB23" s="224"/>
      <c r="GC23" s="224"/>
      <c r="GD23" s="224"/>
      <c r="GE23" s="224"/>
      <c r="GF23" s="224"/>
      <c r="GG23" s="224"/>
      <c r="GH23" s="224"/>
      <c r="GI23" s="224"/>
      <c r="GJ23" s="224"/>
      <c r="GK23" s="224"/>
      <c r="GL23" s="224"/>
      <c r="GM23" s="224"/>
      <c r="GN23" s="224"/>
      <c r="GO23" s="224"/>
      <c r="GP23" s="224"/>
      <c r="GQ23" s="224"/>
      <c r="GR23" s="224"/>
      <c r="GS23" s="224"/>
      <c r="GT23" s="224"/>
      <c r="GU23" s="224"/>
      <c r="GV23" s="224"/>
      <c r="GW23" s="224"/>
      <c r="GX23" s="224"/>
      <c r="GY23" s="224"/>
      <c r="GZ23" s="224"/>
      <c r="HA23" s="224"/>
      <c r="HB23" s="224"/>
      <c r="HC23" s="224"/>
      <c r="HD23" s="224"/>
      <c r="HE23" s="224"/>
      <c r="HF23" s="224"/>
      <c r="HG23" s="224"/>
      <c r="HH23" s="224"/>
      <c r="HI23" s="224"/>
      <c r="HJ23" s="224"/>
      <c r="HK23" s="224"/>
      <c r="HL23" s="224"/>
      <c r="HM23" s="224"/>
      <c r="HN23" s="224"/>
      <c r="HO23" s="224"/>
      <c r="HP23" s="224"/>
      <c r="HQ23" s="224"/>
      <c r="HR23" s="224"/>
      <c r="HS23" s="224"/>
      <c r="HT23" s="224"/>
      <c r="HU23" s="224"/>
      <c r="HV23" s="224"/>
      <c r="HW23" s="224"/>
      <c r="HX23" s="224"/>
      <c r="HY23" s="224"/>
      <c r="HZ23" s="224"/>
      <c r="IA23" s="224"/>
      <c r="IB23" s="224"/>
      <c r="IC23" s="224"/>
      <c r="ID23" s="224"/>
      <c r="IE23" s="224"/>
      <c r="IF23" s="224"/>
      <c r="IG23" s="224"/>
      <c r="IH23" s="224"/>
      <c r="II23" s="224"/>
      <c r="IJ23" s="224"/>
      <c r="IK23" s="224"/>
      <c r="IL23" s="224"/>
      <c r="IM23" s="224"/>
      <c r="IN23" s="224"/>
      <c r="IO23" s="224"/>
      <c r="IP23" s="224"/>
      <c r="IQ23" s="224"/>
      <c r="IR23" s="224"/>
      <c r="IS23" s="224"/>
      <c r="IT23" s="224"/>
      <c r="IU23" s="224"/>
      <c r="IV23" s="224"/>
      <c r="IW23" s="224"/>
      <c r="IX23" s="224"/>
      <c r="IY23" s="224"/>
      <c r="IZ23" s="224"/>
    </row>
    <row r="24" ht="59.75" customHeight="1" spans="2:260">
      <c r="B24" s="392" t="s">
        <v>72</v>
      </c>
      <c r="C24" s="467" t="s">
        <v>72</v>
      </c>
      <c r="D24" s="516" t="s">
        <v>73</v>
      </c>
      <c r="E24" s="222">
        <v>680</v>
      </c>
      <c r="F24" s="167" t="s">
        <v>8</v>
      </c>
      <c r="AP24" s="224"/>
      <c r="AQ24" s="224"/>
      <c r="AR24" s="224"/>
      <c r="AS24" s="224"/>
      <c r="AT24" s="224"/>
      <c r="AU24" s="224"/>
      <c r="AV24" s="224"/>
      <c r="AW24" s="224"/>
      <c r="AX24" s="224"/>
      <c r="AY24" s="224"/>
      <c r="AZ24" s="224"/>
      <c r="BA24" s="224"/>
      <c r="BB24" s="224"/>
      <c r="BC24" s="224"/>
      <c r="BD24" s="224"/>
      <c r="BE24" s="224"/>
      <c r="BF24" s="224"/>
      <c r="BG24" s="224"/>
      <c r="BH24" s="224"/>
      <c r="BI24" s="224"/>
      <c r="BJ24" s="224"/>
      <c r="BK24" s="224"/>
      <c r="BL24" s="224"/>
      <c r="BM24" s="224"/>
      <c r="BN24" s="224"/>
      <c r="BO24" s="224"/>
      <c r="BP24" s="224"/>
      <c r="BQ24" s="224"/>
      <c r="BR24" s="224"/>
      <c r="BS24" s="224"/>
      <c r="BT24" s="224"/>
      <c r="BU24" s="224"/>
      <c r="BV24" s="224"/>
      <c r="BW24" s="224"/>
      <c r="BX24" s="224"/>
      <c r="BY24" s="224"/>
      <c r="BZ24" s="224"/>
      <c r="CA24" s="224"/>
      <c r="CB24" s="224"/>
      <c r="CC24" s="224"/>
      <c r="CD24" s="224"/>
      <c r="CE24" s="224"/>
      <c r="CF24" s="224"/>
      <c r="CG24" s="224"/>
      <c r="CH24" s="224"/>
      <c r="CI24" s="224"/>
      <c r="CJ24" s="224"/>
      <c r="CK24" s="224"/>
      <c r="CL24" s="224"/>
      <c r="CM24" s="224"/>
      <c r="CN24" s="224"/>
      <c r="CO24" s="224"/>
      <c r="CP24" s="224"/>
      <c r="CQ24" s="224"/>
      <c r="CR24" s="224"/>
      <c r="CS24" s="224"/>
      <c r="CT24" s="224"/>
      <c r="CU24" s="224"/>
      <c r="CV24" s="224"/>
      <c r="CW24" s="224"/>
      <c r="CX24" s="224"/>
      <c r="CY24" s="224"/>
      <c r="CZ24" s="224"/>
      <c r="DA24" s="224"/>
      <c r="DB24" s="224"/>
      <c r="DC24" s="224"/>
      <c r="DD24" s="224"/>
      <c r="DE24" s="224"/>
      <c r="DF24" s="224"/>
      <c r="DG24" s="224"/>
      <c r="DH24" s="224"/>
      <c r="DI24" s="224"/>
      <c r="DJ24" s="224"/>
      <c r="DK24" s="224"/>
      <c r="DL24" s="224"/>
      <c r="DM24" s="224"/>
      <c r="DN24" s="224"/>
      <c r="DO24" s="224"/>
      <c r="DP24" s="224"/>
      <c r="DQ24" s="224"/>
      <c r="DR24" s="224"/>
      <c r="DS24" s="224"/>
      <c r="DT24" s="224"/>
      <c r="DU24" s="224"/>
      <c r="DV24" s="224"/>
      <c r="DW24" s="224"/>
      <c r="DX24" s="224"/>
      <c r="DY24" s="224"/>
      <c r="DZ24" s="224"/>
      <c r="EA24" s="224"/>
      <c r="EB24" s="224"/>
      <c r="EC24" s="224"/>
      <c r="ED24" s="224"/>
      <c r="EE24" s="224"/>
      <c r="EF24" s="224"/>
      <c r="EG24" s="224"/>
      <c r="EH24" s="224"/>
      <c r="EI24" s="224"/>
      <c r="EJ24" s="224"/>
      <c r="EK24" s="224"/>
      <c r="EL24" s="224"/>
      <c r="EM24" s="224"/>
      <c r="EN24" s="224"/>
      <c r="EO24" s="224"/>
      <c r="EP24" s="224"/>
      <c r="EQ24" s="224"/>
      <c r="ER24" s="224"/>
      <c r="ES24" s="224"/>
      <c r="ET24" s="224"/>
      <c r="EU24" s="224"/>
      <c r="EV24" s="224"/>
      <c r="EW24" s="224"/>
      <c r="EX24" s="224"/>
      <c r="EY24" s="224"/>
      <c r="EZ24" s="224"/>
      <c r="FA24" s="224"/>
      <c r="FB24" s="224"/>
      <c r="FC24" s="224"/>
      <c r="FD24" s="224"/>
      <c r="FE24" s="224"/>
      <c r="FF24" s="224"/>
      <c r="FG24" s="224"/>
      <c r="FH24" s="224"/>
      <c r="FI24" s="224"/>
      <c r="FJ24" s="224"/>
      <c r="FK24" s="224"/>
      <c r="FL24" s="224"/>
      <c r="FM24" s="224"/>
      <c r="FN24" s="224"/>
      <c r="FO24" s="224"/>
      <c r="FP24" s="224"/>
      <c r="FQ24" s="224"/>
      <c r="FR24" s="224"/>
      <c r="FS24" s="224"/>
      <c r="FT24" s="224"/>
      <c r="FU24" s="224"/>
      <c r="FV24" s="224"/>
      <c r="FW24" s="224"/>
      <c r="FX24" s="224"/>
      <c r="FY24" s="224"/>
      <c r="FZ24" s="224"/>
      <c r="GA24" s="224"/>
      <c r="GB24" s="224"/>
      <c r="GC24" s="224"/>
      <c r="GD24" s="224"/>
      <c r="GE24" s="224"/>
      <c r="GF24" s="224"/>
      <c r="GG24" s="224"/>
      <c r="GH24" s="224"/>
      <c r="GI24" s="224"/>
      <c r="GJ24" s="224"/>
      <c r="GK24" s="224"/>
      <c r="GL24" s="224"/>
      <c r="GM24" s="224"/>
      <c r="GN24" s="224"/>
      <c r="GO24" s="224"/>
      <c r="GP24" s="224"/>
      <c r="GQ24" s="224"/>
      <c r="GR24" s="224"/>
      <c r="GS24" s="224"/>
      <c r="GT24" s="224"/>
      <c r="GU24" s="224"/>
      <c r="GV24" s="224"/>
      <c r="GW24" s="224"/>
      <c r="GX24" s="224"/>
      <c r="GY24" s="224"/>
      <c r="GZ24" s="224"/>
      <c r="HA24" s="224"/>
      <c r="HB24" s="224"/>
      <c r="HC24" s="224"/>
      <c r="HD24" s="224"/>
      <c r="HE24" s="224"/>
      <c r="HF24" s="224"/>
      <c r="HG24" s="224"/>
      <c r="HH24" s="224"/>
      <c r="HI24" s="224"/>
      <c r="HJ24" s="224"/>
      <c r="HK24" s="224"/>
      <c r="HL24" s="224"/>
      <c r="HM24" s="224"/>
      <c r="HN24" s="224"/>
      <c r="HO24" s="224"/>
      <c r="HP24" s="224"/>
      <c r="HQ24" s="224"/>
      <c r="HR24" s="224"/>
      <c r="HS24" s="224"/>
      <c r="HT24" s="224"/>
      <c r="HU24" s="224"/>
      <c r="HV24" s="224"/>
      <c r="HW24" s="224"/>
      <c r="HX24" s="224"/>
      <c r="HY24" s="224"/>
      <c r="HZ24" s="224"/>
      <c r="IA24" s="224"/>
      <c r="IB24" s="224"/>
      <c r="IC24" s="224"/>
      <c r="ID24" s="224"/>
      <c r="IE24" s="224"/>
      <c r="IF24" s="224"/>
      <c r="IG24" s="224"/>
      <c r="IH24" s="224"/>
      <c r="II24" s="224"/>
      <c r="IJ24" s="224"/>
      <c r="IK24" s="224"/>
      <c r="IL24" s="224"/>
      <c r="IM24" s="224"/>
      <c r="IN24" s="224"/>
      <c r="IO24" s="224"/>
      <c r="IP24" s="224"/>
      <c r="IQ24" s="224"/>
      <c r="IR24" s="224"/>
      <c r="IS24" s="224"/>
      <c r="IT24" s="224"/>
      <c r="IU24" s="224"/>
      <c r="IV24" s="224"/>
      <c r="IW24" s="224"/>
      <c r="IX24" s="224"/>
      <c r="IY24" s="224"/>
      <c r="IZ24" s="224"/>
    </row>
    <row r="25" ht="59.75" customHeight="1" spans="2:260">
      <c r="B25" s="392" t="s">
        <v>74</v>
      </c>
      <c r="C25" s="467" t="s">
        <v>74</v>
      </c>
      <c r="D25" s="516" t="s">
        <v>75</v>
      </c>
      <c r="E25" s="222">
        <v>680</v>
      </c>
      <c r="F25" s="167" t="s">
        <v>8</v>
      </c>
      <c r="AP25" s="224"/>
      <c r="AQ25" s="224"/>
      <c r="AR25" s="224"/>
      <c r="AS25" s="224"/>
      <c r="AT25" s="224"/>
      <c r="AU25" s="224"/>
      <c r="AV25" s="224"/>
      <c r="AW25" s="224"/>
      <c r="AX25" s="224"/>
      <c r="AY25" s="224"/>
      <c r="AZ25" s="224"/>
      <c r="BA25" s="224"/>
      <c r="BB25" s="224"/>
      <c r="BC25" s="224"/>
      <c r="BD25" s="224"/>
      <c r="BE25" s="224"/>
      <c r="BF25" s="224"/>
      <c r="BG25" s="224"/>
      <c r="BH25" s="224"/>
      <c r="BI25" s="224"/>
      <c r="BJ25" s="224"/>
      <c r="BK25" s="224"/>
      <c r="BL25" s="224"/>
      <c r="BM25" s="224"/>
      <c r="BN25" s="224"/>
      <c r="BO25" s="224"/>
      <c r="BP25" s="224"/>
      <c r="BQ25" s="224"/>
      <c r="BR25" s="224"/>
      <c r="BS25" s="224"/>
      <c r="BT25" s="224"/>
      <c r="BU25" s="224"/>
      <c r="BV25" s="224"/>
      <c r="BW25" s="224"/>
      <c r="BX25" s="224"/>
      <c r="BY25" s="224"/>
      <c r="BZ25" s="224"/>
      <c r="CA25" s="224"/>
      <c r="CB25" s="224"/>
      <c r="CC25" s="224"/>
      <c r="CD25" s="224"/>
      <c r="CE25" s="224"/>
      <c r="CF25" s="224"/>
      <c r="CG25" s="224"/>
      <c r="CH25" s="224"/>
      <c r="CI25" s="224"/>
      <c r="CJ25" s="224"/>
      <c r="CK25" s="224"/>
      <c r="CL25" s="224"/>
      <c r="CM25" s="224"/>
      <c r="CN25" s="224"/>
      <c r="CO25" s="224"/>
      <c r="CP25" s="224"/>
      <c r="CQ25" s="224"/>
      <c r="CR25" s="224"/>
      <c r="CS25" s="224"/>
      <c r="CT25" s="224"/>
      <c r="CU25" s="224"/>
      <c r="CV25" s="224"/>
      <c r="CW25" s="224"/>
      <c r="CX25" s="224"/>
      <c r="CY25" s="224"/>
      <c r="CZ25" s="224"/>
      <c r="DA25" s="224"/>
      <c r="DB25" s="224"/>
      <c r="DC25" s="224"/>
      <c r="DD25" s="224"/>
      <c r="DE25" s="224"/>
      <c r="DF25" s="224"/>
      <c r="DG25" s="224"/>
      <c r="DH25" s="224"/>
      <c r="DI25" s="224"/>
      <c r="DJ25" s="224"/>
      <c r="DK25" s="224"/>
      <c r="DL25" s="224"/>
      <c r="DM25" s="224"/>
      <c r="DN25" s="224"/>
      <c r="DO25" s="224"/>
      <c r="DP25" s="224"/>
      <c r="DQ25" s="224"/>
      <c r="DR25" s="224"/>
      <c r="DS25" s="224"/>
      <c r="DT25" s="224"/>
      <c r="DU25" s="224"/>
      <c r="DV25" s="224"/>
      <c r="DW25" s="224"/>
      <c r="DX25" s="224"/>
      <c r="DY25" s="224"/>
      <c r="DZ25" s="224"/>
      <c r="EA25" s="224"/>
      <c r="EB25" s="224"/>
      <c r="EC25" s="224"/>
      <c r="ED25" s="224"/>
      <c r="EE25" s="224"/>
      <c r="EF25" s="224"/>
      <c r="EG25" s="224"/>
      <c r="EH25" s="224"/>
      <c r="EI25" s="224"/>
      <c r="EJ25" s="224"/>
      <c r="EK25" s="224"/>
      <c r="EL25" s="224"/>
      <c r="EM25" s="224"/>
      <c r="EN25" s="224"/>
      <c r="EO25" s="224"/>
      <c r="EP25" s="224"/>
      <c r="EQ25" s="224"/>
      <c r="ER25" s="224"/>
      <c r="ES25" s="224"/>
      <c r="ET25" s="224"/>
      <c r="EU25" s="224"/>
      <c r="EV25" s="224"/>
      <c r="EW25" s="224"/>
      <c r="EX25" s="224"/>
      <c r="EY25" s="224"/>
      <c r="EZ25" s="224"/>
      <c r="FA25" s="224"/>
      <c r="FB25" s="224"/>
      <c r="FC25" s="224"/>
      <c r="FD25" s="224"/>
      <c r="FE25" s="224"/>
      <c r="FF25" s="224"/>
      <c r="FG25" s="224"/>
      <c r="FH25" s="224"/>
      <c r="FI25" s="224"/>
      <c r="FJ25" s="224"/>
      <c r="FK25" s="224"/>
      <c r="FL25" s="224"/>
      <c r="FM25" s="224"/>
      <c r="FN25" s="224"/>
      <c r="FO25" s="224"/>
      <c r="FP25" s="224"/>
      <c r="FQ25" s="224"/>
      <c r="FR25" s="224"/>
      <c r="FS25" s="224"/>
      <c r="FT25" s="224"/>
      <c r="FU25" s="224"/>
      <c r="FV25" s="224"/>
      <c r="FW25" s="224"/>
      <c r="FX25" s="224"/>
      <c r="FY25" s="224"/>
      <c r="FZ25" s="224"/>
      <c r="GA25" s="224"/>
      <c r="GB25" s="224"/>
      <c r="GC25" s="224"/>
      <c r="GD25" s="224"/>
      <c r="GE25" s="224"/>
      <c r="GF25" s="224"/>
      <c r="GG25" s="224"/>
      <c r="GH25" s="224"/>
      <c r="GI25" s="224"/>
      <c r="GJ25" s="224"/>
      <c r="GK25" s="224"/>
      <c r="GL25" s="224"/>
      <c r="GM25" s="224"/>
      <c r="GN25" s="224"/>
      <c r="GO25" s="224"/>
      <c r="GP25" s="224"/>
      <c r="GQ25" s="224"/>
      <c r="GR25" s="224"/>
      <c r="GS25" s="224"/>
      <c r="GT25" s="224"/>
      <c r="GU25" s="224"/>
      <c r="GV25" s="224"/>
      <c r="GW25" s="224"/>
      <c r="GX25" s="224"/>
      <c r="GY25" s="224"/>
      <c r="GZ25" s="224"/>
      <c r="HA25" s="224"/>
      <c r="HB25" s="224"/>
      <c r="HC25" s="224"/>
      <c r="HD25" s="224"/>
      <c r="HE25" s="224"/>
      <c r="HF25" s="224"/>
      <c r="HG25" s="224"/>
      <c r="HH25" s="224"/>
      <c r="HI25" s="224"/>
      <c r="HJ25" s="224"/>
      <c r="HK25" s="224"/>
      <c r="HL25" s="224"/>
      <c r="HM25" s="224"/>
      <c r="HN25" s="224"/>
      <c r="HO25" s="224"/>
      <c r="HP25" s="224"/>
      <c r="HQ25" s="224"/>
      <c r="HR25" s="224"/>
      <c r="HS25" s="224"/>
      <c r="HT25" s="224"/>
      <c r="HU25" s="224"/>
      <c r="HV25" s="224"/>
      <c r="HW25" s="224"/>
      <c r="HX25" s="224"/>
      <c r="HY25" s="224"/>
      <c r="HZ25" s="224"/>
      <c r="IA25" s="224"/>
      <c r="IB25" s="224"/>
      <c r="IC25" s="224"/>
      <c r="ID25" s="224"/>
      <c r="IE25" s="224"/>
      <c r="IF25" s="224"/>
      <c r="IG25" s="224"/>
      <c r="IH25" s="224"/>
      <c r="II25" s="224"/>
      <c r="IJ25" s="224"/>
      <c r="IK25" s="224"/>
      <c r="IL25" s="224"/>
      <c r="IM25" s="224"/>
      <c r="IN25" s="224"/>
      <c r="IO25" s="224"/>
      <c r="IP25" s="224"/>
      <c r="IQ25" s="224"/>
      <c r="IR25" s="224"/>
      <c r="IS25" s="224"/>
      <c r="IT25" s="224"/>
      <c r="IU25" s="224"/>
      <c r="IV25" s="224"/>
      <c r="IW25" s="224"/>
      <c r="IX25" s="224"/>
      <c r="IY25" s="224"/>
      <c r="IZ25" s="224"/>
    </row>
    <row r="26" ht="50.75" customHeight="1" spans="2:260">
      <c r="B26" s="392" t="s">
        <v>76</v>
      </c>
      <c r="C26" s="467" t="s">
        <v>76</v>
      </c>
      <c r="D26" s="516" t="s">
        <v>77</v>
      </c>
      <c r="E26" s="222">
        <v>700</v>
      </c>
      <c r="F26" s="167" t="s">
        <v>8</v>
      </c>
      <c r="AP26" s="224"/>
      <c r="AQ26" s="224"/>
      <c r="AR26" s="224"/>
      <c r="AS26" s="224"/>
      <c r="AT26" s="224"/>
      <c r="AU26" s="224"/>
      <c r="AV26" s="224"/>
      <c r="AW26" s="224"/>
      <c r="AX26" s="224"/>
      <c r="AY26" s="224"/>
      <c r="AZ26" s="224"/>
      <c r="BA26" s="224"/>
      <c r="BB26" s="224"/>
      <c r="BC26" s="224"/>
      <c r="BD26" s="224"/>
      <c r="BE26" s="224"/>
      <c r="BF26" s="224"/>
      <c r="BG26" s="224"/>
      <c r="BH26" s="224"/>
      <c r="BI26" s="224"/>
      <c r="BJ26" s="224"/>
      <c r="BK26" s="224"/>
      <c r="BL26" s="224"/>
      <c r="BM26" s="224"/>
      <c r="BN26" s="224"/>
      <c r="BO26" s="224"/>
      <c r="BP26" s="224"/>
      <c r="BQ26" s="224"/>
      <c r="BR26" s="224"/>
      <c r="BS26" s="224"/>
      <c r="BT26" s="224"/>
      <c r="BU26" s="224"/>
      <c r="BV26" s="224"/>
      <c r="BW26" s="224"/>
      <c r="BX26" s="224"/>
      <c r="BY26" s="224"/>
      <c r="BZ26" s="224"/>
      <c r="CA26" s="224"/>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4"/>
      <c r="CX26" s="224"/>
      <c r="CY26" s="224"/>
      <c r="CZ26" s="224"/>
      <c r="DA26" s="224"/>
      <c r="DB26" s="224"/>
      <c r="DC26" s="224"/>
      <c r="DD26" s="224"/>
      <c r="DE26" s="224"/>
      <c r="DF26" s="224"/>
      <c r="DG26" s="224"/>
      <c r="DH26" s="224"/>
      <c r="DI26" s="224"/>
      <c r="DJ26" s="224"/>
      <c r="DK26" s="224"/>
      <c r="DL26" s="224"/>
      <c r="DM26" s="224"/>
      <c r="DN26" s="224"/>
      <c r="DO26" s="224"/>
      <c r="DP26" s="224"/>
      <c r="DQ26" s="224"/>
      <c r="DR26" s="224"/>
      <c r="DS26" s="224"/>
      <c r="DT26" s="224"/>
      <c r="DU26" s="224"/>
      <c r="DV26" s="224"/>
      <c r="DW26" s="224"/>
      <c r="DX26" s="224"/>
      <c r="DY26" s="224"/>
      <c r="DZ26" s="224"/>
      <c r="EA26" s="224"/>
      <c r="EB26" s="224"/>
      <c r="EC26" s="224"/>
      <c r="ED26" s="224"/>
      <c r="EE26" s="224"/>
      <c r="EF26" s="224"/>
      <c r="EG26" s="224"/>
      <c r="EH26" s="224"/>
      <c r="EI26" s="224"/>
      <c r="EJ26" s="224"/>
      <c r="EK26" s="224"/>
      <c r="EL26" s="224"/>
      <c r="EM26" s="224"/>
      <c r="EN26" s="224"/>
      <c r="EO26" s="224"/>
      <c r="EP26" s="224"/>
      <c r="EQ26" s="224"/>
      <c r="ER26" s="224"/>
      <c r="ES26" s="224"/>
      <c r="ET26" s="224"/>
      <c r="EU26" s="224"/>
      <c r="EV26" s="224"/>
      <c r="EW26" s="224"/>
      <c r="EX26" s="224"/>
      <c r="EY26" s="224"/>
      <c r="EZ26" s="224"/>
      <c r="FA26" s="224"/>
      <c r="FB26" s="224"/>
      <c r="FC26" s="224"/>
      <c r="FD26" s="224"/>
      <c r="FE26" s="224"/>
      <c r="FF26" s="224"/>
      <c r="FG26" s="224"/>
      <c r="FH26" s="224"/>
      <c r="FI26" s="224"/>
      <c r="FJ26" s="224"/>
      <c r="FK26" s="224"/>
      <c r="FL26" s="224"/>
      <c r="FM26" s="224"/>
      <c r="FN26" s="224"/>
      <c r="FO26" s="224"/>
      <c r="FP26" s="224"/>
      <c r="FQ26" s="224"/>
      <c r="FR26" s="224"/>
      <c r="FS26" s="224"/>
      <c r="FT26" s="224"/>
      <c r="FU26" s="224"/>
      <c r="FV26" s="224"/>
      <c r="FW26" s="224"/>
      <c r="FX26" s="224"/>
      <c r="FY26" s="224"/>
      <c r="FZ26" s="224"/>
      <c r="GA26" s="224"/>
      <c r="GB26" s="224"/>
      <c r="GC26" s="224"/>
      <c r="GD26" s="224"/>
      <c r="GE26" s="224"/>
      <c r="GF26" s="224"/>
      <c r="GG26" s="224"/>
      <c r="GH26" s="224"/>
      <c r="GI26" s="224"/>
      <c r="GJ26" s="224"/>
      <c r="GK26" s="224"/>
      <c r="GL26" s="224"/>
      <c r="GM26" s="224"/>
      <c r="GN26" s="224"/>
      <c r="GO26" s="224"/>
      <c r="GP26" s="224"/>
      <c r="GQ26" s="224"/>
      <c r="GR26" s="224"/>
      <c r="GS26" s="224"/>
      <c r="GT26" s="224"/>
      <c r="GU26" s="224"/>
      <c r="GV26" s="224"/>
      <c r="GW26" s="224"/>
      <c r="GX26" s="224"/>
      <c r="GY26" s="224"/>
      <c r="GZ26" s="224"/>
      <c r="HA26" s="224"/>
      <c r="HB26" s="224"/>
      <c r="HC26" s="224"/>
      <c r="HD26" s="224"/>
      <c r="HE26" s="224"/>
      <c r="HF26" s="224"/>
      <c r="HG26" s="224"/>
      <c r="HH26" s="224"/>
      <c r="HI26" s="224"/>
      <c r="HJ26" s="224"/>
      <c r="HK26" s="224"/>
      <c r="HL26" s="224"/>
      <c r="HM26" s="224"/>
      <c r="HN26" s="224"/>
      <c r="HO26" s="224"/>
      <c r="HP26" s="224"/>
      <c r="HQ26" s="224"/>
      <c r="HR26" s="224"/>
      <c r="HS26" s="224"/>
      <c r="HT26" s="224"/>
      <c r="HU26" s="224"/>
      <c r="HV26" s="224"/>
      <c r="HW26" s="224"/>
      <c r="HX26" s="224"/>
      <c r="HY26" s="224"/>
      <c r="HZ26" s="224"/>
      <c r="IA26" s="224"/>
      <c r="IB26" s="224"/>
      <c r="IC26" s="224"/>
      <c r="ID26" s="224"/>
      <c r="IE26" s="224"/>
      <c r="IF26" s="224"/>
      <c r="IG26" s="224"/>
      <c r="IH26" s="224"/>
      <c r="II26" s="224"/>
      <c r="IJ26" s="224"/>
      <c r="IK26" s="224"/>
      <c r="IL26" s="224"/>
      <c r="IM26" s="224"/>
      <c r="IN26" s="224"/>
      <c r="IO26" s="224"/>
      <c r="IP26" s="224"/>
      <c r="IQ26" s="224"/>
      <c r="IR26" s="224"/>
      <c r="IS26" s="224"/>
      <c r="IT26" s="224"/>
      <c r="IU26" s="224"/>
      <c r="IV26" s="224"/>
      <c r="IW26" s="224"/>
      <c r="IX26" s="224"/>
      <c r="IY26" s="224"/>
      <c r="IZ26" s="224"/>
    </row>
    <row r="27" ht="25.25" customHeight="1" spans="2:260">
      <c r="B27" s="392"/>
      <c r="C27" s="514" t="s">
        <v>78</v>
      </c>
      <c r="D27" s="515"/>
      <c r="E27" s="515"/>
      <c r="F27" s="520"/>
      <c r="AP27" s="224"/>
      <c r="AQ27" s="224"/>
      <c r="AR27" s="224"/>
      <c r="AS27" s="224"/>
      <c r="AT27" s="224"/>
      <c r="AU27" s="224"/>
      <c r="AV27" s="224"/>
      <c r="AW27" s="224"/>
      <c r="AX27" s="224"/>
      <c r="AY27" s="224"/>
      <c r="AZ27" s="224"/>
      <c r="BA27" s="224"/>
      <c r="BB27" s="224"/>
      <c r="BC27" s="224"/>
      <c r="BD27" s="224"/>
      <c r="BE27" s="224"/>
      <c r="BF27" s="224"/>
      <c r="BG27" s="224"/>
      <c r="BH27" s="224"/>
      <c r="BI27" s="224"/>
      <c r="BJ27" s="224"/>
      <c r="BK27" s="224"/>
      <c r="BL27" s="224"/>
      <c r="BM27" s="224"/>
      <c r="BN27" s="224"/>
      <c r="BO27" s="224"/>
      <c r="BP27" s="224"/>
      <c r="BQ27" s="224"/>
      <c r="BR27" s="224"/>
      <c r="BS27" s="224"/>
      <c r="BT27" s="224"/>
      <c r="BU27" s="224"/>
      <c r="BV27" s="224"/>
      <c r="BW27" s="224"/>
      <c r="BX27" s="224"/>
      <c r="BY27" s="224"/>
      <c r="BZ27" s="224"/>
      <c r="CA27" s="224"/>
      <c r="CB27" s="224"/>
      <c r="CC27" s="224"/>
      <c r="CD27" s="224"/>
      <c r="CE27" s="224"/>
      <c r="CF27" s="224"/>
      <c r="CG27" s="224"/>
      <c r="CH27" s="224"/>
      <c r="CI27" s="224"/>
      <c r="CJ27" s="224"/>
      <c r="CK27" s="224"/>
      <c r="CL27" s="224"/>
      <c r="CM27" s="224"/>
      <c r="CN27" s="224"/>
      <c r="CO27" s="224"/>
      <c r="CP27" s="224"/>
      <c r="CQ27" s="224"/>
      <c r="CR27" s="224"/>
      <c r="CS27" s="224"/>
      <c r="CT27" s="224"/>
      <c r="CU27" s="224"/>
      <c r="CV27" s="224"/>
      <c r="CW27" s="224"/>
      <c r="CX27" s="224"/>
      <c r="CY27" s="224"/>
      <c r="CZ27" s="224"/>
      <c r="DA27" s="224"/>
      <c r="DB27" s="224"/>
      <c r="DC27" s="224"/>
      <c r="DD27" s="224"/>
      <c r="DE27" s="224"/>
      <c r="DF27" s="224"/>
      <c r="DG27" s="224"/>
      <c r="DH27" s="224"/>
      <c r="DI27" s="224"/>
      <c r="DJ27" s="224"/>
      <c r="DK27" s="224"/>
      <c r="DL27" s="224"/>
      <c r="DM27" s="224"/>
      <c r="DN27" s="224"/>
      <c r="DO27" s="224"/>
      <c r="DP27" s="224"/>
      <c r="DQ27" s="224"/>
      <c r="DR27" s="224"/>
      <c r="DS27" s="224"/>
      <c r="DT27" s="224"/>
      <c r="DU27" s="224"/>
      <c r="DV27" s="224"/>
      <c r="DW27" s="224"/>
      <c r="DX27" s="224"/>
      <c r="DY27" s="224"/>
      <c r="DZ27" s="224"/>
      <c r="EA27" s="224"/>
      <c r="EB27" s="224"/>
      <c r="EC27" s="224"/>
      <c r="ED27" s="224"/>
      <c r="EE27" s="224"/>
      <c r="EF27" s="224"/>
      <c r="EG27" s="224"/>
      <c r="EH27" s="224"/>
      <c r="EI27" s="224"/>
      <c r="EJ27" s="224"/>
      <c r="EK27" s="224"/>
      <c r="EL27" s="224"/>
      <c r="EM27" s="224"/>
      <c r="EN27" s="224"/>
      <c r="EO27" s="224"/>
      <c r="EP27" s="224"/>
      <c r="EQ27" s="224"/>
      <c r="ER27" s="224"/>
      <c r="ES27" s="224"/>
      <c r="ET27" s="224"/>
      <c r="EU27" s="224"/>
      <c r="EV27" s="224"/>
      <c r="EW27" s="224"/>
      <c r="EX27" s="224"/>
      <c r="EY27" s="224"/>
      <c r="EZ27" s="224"/>
      <c r="FA27" s="224"/>
      <c r="FB27" s="224"/>
      <c r="FC27" s="224"/>
      <c r="FD27" s="224"/>
      <c r="FE27" s="224"/>
      <c r="FF27" s="224"/>
      <c r="FG27" s="224"/>
      <c r="FH27" s="224"/>
      <c r="FI27" s="224"/>
      <c r="FJ27" s="224"/>
      <c r="FK27" s="224"/>
      <c r="FL27" s="224"/>
      <c r="FM27" s="224"/>
      <c r="FN27" s="224"/>
      <c r="FO27" s="224"/>
      <c r="FP27" s="224"/>
      <c r="FQ27" s="224"/>
      <c r="FR27" s="224"/>
      <c r="FS27" s="224"/>
      <c r="FT27" s="224"/>
      <c r="FU27" s="224"/>
      <c r="FV27" s="224"/>
      <c r="FW27" s="224"/>
      <c r="FX27" s="224"/>
      <c r="FY27" s="224"/>
      <c r="FZ27" s="224"/>
      <c r="GA27" s="224"/>
      <c r="GB27" s="224"/>
      <c r="GC27" s="224"/>
      <c r="GD27" s="224"/>
      <c r="GE27" s="224"/>
      <c r="GF27" s="224"/>
      <c r="GG27" s="224"/>
      <c r="GH27" s="224"/>
      <c r="GI27" s="224"/>
      <c r="GJ27" s="224"/>
      <c r="GK27" s="224"/>
      <c r="GL27" s="224"/>
      <c r="GM27" s="224"/>
      <c r="GN27" s="224"/>
      <c r="GO27" s="224"/>
      <c r="GP27" s="224"/>
      <c r="GQ27" s="224"/>
      <c r="GR27" s="224"/>
      <c r="GS27" s="224"/>
      <c r="GT27" s="224"/>
      <c r="GU27" s="224"/>
      <c r="GV27" s="224"/>
      <c r="GW27" s="224"/>
      <c r="GX27" s="224"/>
      <c r="GY27" s="224"/>
      <c r="GZ27" s="224"/>
      <c r="HA27" s="224"/>
      <c r="HB27" s="224"/>
      <c r="HC27" s="224"/>
      <c r="HD27" s="224"/>
      <c r="HE27" s="224"/>
      <c r="HF27" s="224"/>
      <c r="HG27" s="224"/>
      <c r="HH27" s="224"/>
      <c r="HI27" s="224"/>
      <c r="HJ27" s="224"/>
      <c r="HK27" s="224"/>
      <c r="HL27" s="224"/>
      <c r="HM27" s="224"/>
      <c r="HN27" s="224"/>
      <c r="HO27" s="224"/>
      <c r="HP27" s="224"/>
      <c r="HQ27" s="224"/>
      <c r="HR27" s="224"/>
      <c r="HS27" s="224"/>
      <c r="HT27" s="224"/>
      <c r="HU27" s="224"/>
      <c r="HV27" s="224"/>
      <c r="HW27" s="224"/>
      <c r="HX27" s="224"/>
      <c r="HY27" s="224"/>
      <c r="HZ27" s="224"/>
      <c r="IA27" s="224"/>
      <c r="IB27" s="224"/>
      <c r="IC27" s="224"/>
      <c r="ID27" s="224"/>
      <c r="IE27" s="224"/>
      <c r="IF27" s="224"/>
      <c r="IG27" s="224"/>
      <c r="IH27" s="224"/>
      <c r="II27" s="224"/>
      <c r="IJ27" s="224"/>
      <c r="IK27" s="224"/>
      <c r="IL27" s="224"/>
      <c r="IM27" s="224"/>
      <c r="IN27" s="224"/>
      <c r="IO27" s="224"/>
      <c r="IP27" s="224"/>
      <c r="IQ27" s="224"/>
      <c r="IR27" s="224"/>
      <c r="IS27" s="224"/>
      <c r="IT27" s="224"/>
      <c r="IU27" s="224"/>
      <c r="IV27" s="224"/>
      <c r="IW27" s="224"/>
      <c r="IX27" s="224"/>
      <c r="IY27" s="224"/>
      <c r="IZ27" s="224"/>
    </row>
    <row r="28" ht="49.5" customHeight="1" spans="2:260">
      <c r="B28" s="392" t="s">
        <v>79</v>
      </c>
      <c r="C28" s="467" t="s">
        <v>79</v>
      </c>
      <c r="D28" s="516" t="s">
        <v>80</v>
      </c>
      <c r="E28" s="222">
        <v>800</v>
      </c>
      <c r="F28" s="167" t="s">
        <v>81</v>
      </c>
      <c r="AP28" s="224"/>
      <c r="AQ28" s="224"/>
      <c r="AR28" s="224"/>
      <c r="AS28" s="224"/>
      <c r="AT28" s="224"/>
      <c r="AU28" s="224"/>
      <c r="AV28" s="224"/>
      <c r="AW28" s="224"/>
      <c r="AX28" s="224"/>
      <c r="AY28" s="224"/>
      <c r="AZ28" s="224"/>
      <c r="BA28" s="224"/>
      <c r="BB28" s="224"/>
      <c r="BC28" s="224"/>
      <c r="BD28" s="224"/>
      <c r="BE28" s="224"/>
      <c r="BF28" s="224"/>
      <c r="BG28" s="224"/>
      <c r="BH28" s="224"/>
      <c r="BI28" s="224"/>
      <c r="BJ28" s="224"/>
      <c r="BK28" s="224"/>
      <c r="BL28" s="224"/>
      <c r="BM28" s="224"/>
      <c r="BN28" s="224"/>
      <c r="BO28" s="224"/>
      <c r="BP28" s="224"/>
      <c r="BQ28" s="224"/>
      <c r="BR28" s="224"/>
      <c r="BS28" s="224"/>
      <c r="BT28" s="224"/>
      <c r="BU28" s="224"/>
      <c r="BV28" s="224"/>
      <c r="BW28" s="224"/>
      <c r="BX28" s="224"/>
      <c r="BY28" s="224"/>
      <c r="BZ28" s="224"/>
      <c r="CA28" s="224"/>
      <c r="CB28" s="224"/>
      <c r="CC28" s="224"/>
      <c r="CD28" s="224"/>
      <c r="CE28" s="224"/>
      <c r="CF28" s="224"/>
      <c r="CG28" s="224"/>
      <c r="CH28" s="224"/>
      <c r="CI28" s="224"/>
      <c r="CJ28" s="224"/>
      <c r="CK28" s="224"/>
      <c r="CL28" s="224"/>
      <c r="CM28" s="224"/>
      <c r="CN28" s="224"/>
      <c r="CO28" s="224"/>
      <c r="CP28" s="224"/>
      <c r="CQ28" s="224"/>
      <c r="CR28" s="224"/>
      <c r="CS28" s="224"/>
      <c r="CT28" s="224"/>
      <c r="CU28" s="224"/>
      <c r="CV28" s="224"/>
      <c r="CW28" s="224"/>
      <c r="CX28" s="224"/>
      <c r="CY28" s="224"/>
      <c r="CZ28" s="224"/>
      <c r="DA28" s="224"/>
      <c r="DB28" s="224"/>
      <c r="DC28" s="224"/>
      <c r="DD28" s="224"/>
      <c r="DE28" s="224"/>
      <c r="DF28" s="224"/>
      <c r="DG28" s="224"/>
      <c r="DH28" s="224"/>
      <c r="DI28" s="224"/>
      <c r="DJ28" s="224"/>
      <c r="DK28" s="224"/>
      <c r="DL28" s="224"/>
      <c r="DM28" s="224"/>
      <c r="DN28" s="224"/>
      <c r="DO28" s="224"/>
      <c r="DP28" s="224"/>
      <c r="DQ28" s="224"/>
      <c r="DR28" s="224"/>
      <c r="DS28" s="224"/>
      <c r="DT28" s="224"/>
      <c r="DU28" s="224"/>
      <c r="DV28" s="224"/>
      <c r="DW28" s="224"/>
      <c r="DX28" s="224"/>
      <c r="DY28" s="224"/>
      <c r="DZ28" s="224"/>
      <c r="EA28" s="224"/>
      <c r="EB28" s="224"/>
      <c r="EC28" s="224"/>
      <c r="ED28" s="224"/>
      <c r="EE28" s="224"/>
      <c r="EF28" s="224"/>
      <c r="EG28" s="224"/>
      <c r="EH28" s="224"/>
      <c r="EI28" s="224"/>
      <c r="EJ28" s="224"/>
      <c r="EK28" s="224"/>
      <c r="EL28" s="224"/>
      <c r="EM28" s="224"/>
      <c r="EN28" s="224"/>
      <c r="EO28" s="224"/>
      <c r="EP28" s="224"/>
      <c r="EQ28" s="224"/>
      <c r="ER28" s="224"/>
      <c r="ES28" s="224"/>
      <c r="ET28" s="224"/>
      <c r="EU28" s="224"/>
      <c r="EV28" s="224"/>
      <c r="EW28" s="224"/>
      <c r="EX28" s="224"/>
      <c r="EY28" s="224"/>
      <c r="EZ28" s="224"/>
      <c r="FA28" s="224"/>
      <c r="FB28" s="224"/>
      <c r="FC28" s="224"/>
      <c r="FD28" s="224"/>
      <c r="FE28" s="224"/>
      <c r="FF28" s="224"/>
      <c r="FG28" s="224"/>
      <c r="FH28" s="224"/>
      <c r="FI28" s="224"/>
      <c r="FJ28" s="224"/>
      <c r="FK28" s="224"/>
      <c r="FL28" s="224"/>
      <c r="FM28" s="224"/>
      <c r="FN28" s="224"/>
      <c r="FO28" s="224"/>
      <c r="FP28" s="224"/>
      <c r="FQ28" s="224"/>
      <c r="FR28" s="224"/>
      <c r="FS28" s="224"/>
      <c r="FT28" s="224"/>
      <c r="FU28" s="224"/>
      <c r="FV28" s="224"/>
      <c r="FW28" s="224"/>
      <c r="FX28" s="224"/>
      <c r="FY28" s="224"/>
      <c r="FZ28" s="224"/>
      <c r="GA28" s="224"/>
      <c r="GB28" s="224"/>
      <c r="GC28" s="224"/>
      <c r="GD28" s="224"/>
      <c r="GE28" s="224"/>
      <c r="GF28" s="224"/>
      <c r="GG28" s="224"/>
      <c r="GH28" s="224"/>
      <c r="GI28" s="224"/>
      <c r="GJ28" s="224"/>
      <c r="GK28" s="224"/>
      <c r="GL28" s="224"/>
      <c r="GM28" s="224"/>
      <c r="GN28" s="224"/>
      <c r="GO28" s="224"/>
      <c r="GP28" s="224"/>
      <c r="GQ28" s="224"/>
      <c r="GR28" s="224"/>
      <c r="GS28" s="224"/>
      <c r="GT28" s="224"/>
      <c r="GU28" s="224"/>
      <c r="GV28" s="224"/>
      <c r="GW28" s="224"/>
      <c r="GX28" s="224"/>
      <c r="GY28" s="224"/>
      <c r="GZ28" s="224"/>
      <c r="HA28" s="224"/>
      <c r="HB28" s="224"/>
      <c r="HC28" s="224"/>
      <c r="HD28" s="224"/>
      <c r="HE28" s="224"/>
      <c r="HF28" s="224"/>
      <c r="HG28" s="224"/>
      <c r="HH28" s="224"/>
      <c r="HI28" s="224"/>
      <c r="HJ28" s="224"/>
      <c r="HK28" s="224"/>
      <c r="HL28" s="224"/>
      <c r="HM28" s="224"/>
      <c r="HN28" s="224"/>
      <c r="HO28" s="224"/>
      <c r="HP28" s="224"/>
      <c r="HQ28" s="224"/>
      <c r="HR28" s="224"/>
      <c r="HS28" s="224"/>
      <c r="HT28" s="224"/>
      <c r="HU28" s="224"/>
      <c r="HV28" s="224"/>
      <c r="HW28" s="224"/>
      <c r="HX28" s="224"/>
      <c r="HY28" s="224"/>
      <c r="HZ28" s="224"/>
      <c r="IA28" s="224"/>
      <c r="IB28" s="224"/>
      <c r="IC28" s="224"/>
      <c r="ID28" s="224"/>
      <c r="IE28" s="224"/>
      <c r="IF28" s="224"/>
      <c r="IG28" s="224"/>
      <c r="IH28" s="224"/>
      <c r="II28" s="224"/>
      <c r="IJ28" s="224"/>
      <c r="IK28" s="224"/>
      <c r="IL28" s="224"/>
      <c r="IM28" s="224"/>
      <c r="IN28" s="224"/>
      <c r="IO28" s="224"/>
      <c r="IP28" s="224"/>
      <c r="IQ28" s="224"/>
      <c r="IR28" s="224"/>
      <c r="IS28" s="224"/>
      <c r="IT28" s="224"/>
      <c r="IU28" s="224"/>
      <c r="IV28" s="224"/>
      <c r="IW28" s="224"/>
      <c r="IX28" s="224"/>
      <c r="IY28" s="224"/>
      <c r="IZ28" s="224"/>
    </row>
    <row r="29" spans="2:6">
      <c r="B29" s="517"/>
      <c r="C29" s="518"/>
      <c r="D29" s="518" t="s">
        <v>82</v>
      </c>
      <c r="E29" s="518"/>
      <c r="F29" s="521"/>
    </row>
    <row r="30" ht="28.25" customHeight="1" spans="2:6">
      <c r="B30" s="392" t="s">
        <v>83</v>
      </c>
      <c r="C30" s="118" t="s">
        <v>84</v>
      </c>
      <c r="D30" s="119" t="s">
        <v>85</v>
      </c>
      <c r="E30" s="222">
        <v>70</v>
      </c>
      <c r="F30" s="167" t="s">
        <v>8</v>
      </c>
    </row>
    <row r="31" ht="28.25" customHeight="1" spans="2:6">
      <c r="B31" s="392" t="s">
        <v>86</v>
      </c>
      <c r="C31" s="118" t="s">
        <v>87</v>
      </c>
      <c r="D31" s="119" t="s">
        <v>88</v>
      </c>
      <c r="E31" s="222">
        <v>30</v>
      </c>
      <c r="F31" s="167" t="s">
        <v>8</v>
      </c>
    </row>
    <row r="32" ht="28.5" customHeight="1" spans="2:6">
      <c r="B32" s="392" t="s">
        <v>89</v>
      </c>
      <c r="C32" s="118" t="s">
        <v>89</v>
      </c>
      <c r="D32" s="119" t="s">
        <v>90</v>
      </c>
      <c r="E32" s="222">
        <v>12</v>
      </c>
      <c r="F32" s="167" t="s">
        <v>8</v>
      </c>
    </row>
  </sheetData>
  <mergeCells count="13">
    <mergeCell ref="E2:F2"/>
    <mergeCell ref="E3:F3"/>
    <mergeCell ref="E4:F4"/>
    <mergeCell ref="E5:F5"/>
    <mergeCell ref="E6:F6"/>
    <mergeCell ref="E7:F7"/>
    <mergeCell ref="E8:F8"/>
    <mergeCell ref="E9:F9"/>
    <mergeCell ref="E10:F10"/>
    <mergeCell ref="B11:C11"/>
    <mergeCell ref="C19:F19"/>
    <mergeCell ref="C21:F21"/>
    <mergeCell ref="C27:F27"/>
  </mergeCells>
  <hyperlinks>
    <hyperlink ref="C19:F19" location="'PC, LED, Workstation, Microsoft'!C12" display="DELL VOSTRO  3030"/>
  </hyperlinks>
  <pageMargins left="0.7" right="0.7" top="0.75" bottom="0.75" header="0.3" footer="0.3"/>
  <pageSetup paperSize="1"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A1:G94"/>
  <sheetViews>
    <sheetView zoomScale="70" zoomScaleNormal="70" workbookViewId="0">
      <selection activeCell="F1" sqref="F1"/>
    </sheetView>
  </sheetViews>
  <sheetFormatPr defaultColWidth="9.1015625" defaultRowHeight="16.8" outlineLevelCol="6"/>
  <cols>
    <col min="1" max="1" width="2.203125" customWidth="1"/>
    <col min="2" max="2" width="33.1015625" style="199" customWidth="1"/>
    <col min="3" max="3" width="26.1015625" style="130" customWidth="1"/>
    <col min="4" max="4" width="125" customWidth="1"/>
    <col min="5" max="5" width="13.203125" style="131" customWidth="1"/>
    <col min="6" max="6" width="27.703125" customWidth="1"/>
  </cols>
  <sheetData>
    <row r="1" ht="8.75" customHeight="1" spans="3:3">
      <c r="C1" s="435"/>
    </row>
    <row r="2" ht="25.25" customHeight="1" spans="2:6">
      <c r="B2" s="200"/>
      <c r="C2" s="94"/>
      <c r="D2" s="436"/>
      <c r="E2" s="134"/>
      <c r="F2" s="161"/>
    </row>
    <row r="3" ht="15" customHeight="1" spans="2:6">
      <c r="B3" s="202"/>
      <c r="C3" s="102"/>
      <c r="D3" s="272"/>
      <c r="E3" s="476"/>
      <c r="F3" s="30"/>
    </row>
    <row r="4" ht="15" customHeight="1" spans="2:6">
      <c r="B4" s="202"/>
      <c r="C4" s="102"/>
      <c r="D4" s="272"/>
      <c r="E4" s="476"/>
      <c r="F4" s="30"/>
    </row>
    <row r="5" ht="15" customHeight="1" spans="2:6">
      <c r="B5" s="202"/>
      <c r="C5" s="102"/>
      <c r="D5" s="272"/>
      <c r="E5" s="476"/>
      <c r="F5" s="30"/>
    </row>
    <row r="6" ht="15" customHeight="1" spans="2:6">
      <c r="B6" s="202"/>
      <c r="C6" s="102"/>
      <c r="D6" s="272"/>
      <c r="E6" s="476"/>
      <c r="F6" s="30"/>
    </row>
    <row r="7" ht="15" customHeight="1" spans="2:6">
      <c r="B7" s="202"/>
      <c r="C7" s="102"/>
      <c r="D7" s="273"/>
      <c r="E7" s="476"/>
      <c r="F7" s="30"/>
    </row>
    <row r="8" ht="15" customHeight="1" spans="2:6">
      <c r="B8" s="202"/>
      <c r="C8" s="102"/>
      <c r="D8" s="234"/>
      <c r="E8" s="476"/>
      <c r="F8" s="30"/>
    </row>
    <row r="9" ht="15" customHeight="1" spans="2:6">
      <c r="B9" s="202"/>
      <c r="C9" s="102"/>
      <c r="D9" s="253"/>
      <c r="E9" s="476"/>
      <c r="F9" s="30"/>
    </row>
    <row r="10" ht="59.75" customHeight="1" spans="2:6">
      <c r="B10" s="202"/>
      <c r="C10" s="174"/>
      <c r="D10" s="234"/>
      <c r="E10" s="476"/>
      <c r="F10" s="30"/>
    </row>
    <row r="11" ht="16.25" customHeight="1" spans="2:6">
      <c r="B11" s="437">
        <f ca="1">TODAY()</f>
        <v>45937</v>
      </c>
      <c r="C11" s="438"/>
      <c r="D11" s="234"/>
      <c r="E11" s="476"/>
      <c r="F11" s="30"/>
    </row>
    <row r="12" ht="14.75" hidden="1" customHeight="1" spans="2:6">
      <c r="B12" s="208"/>
      <c r="C12" s="142"/>
      <c r="D12" s="143"/>
      <c r="E12" s="144"/>
      <c r="F12" s="163"/>
    </row>
    <row r="13" ht="14.75" hidden="1" customHeight="1" spans="2:6">
      <c r="B13" s="208"/>
      <c r="C13" s="142"/>
      <c r="D13" s="143"/>
      <c r="E13" s="144"/>
      <c r="F13" s="163"/>
    </row>
    <row r="14" ht="14.75" hidden="1" customHeight="1" spans="2:6">
      <c r="B14" s="208"/>
      <c r="C14" s="142"/>
      <c r="D14" s="143"/>
      <c r="E14" s="144"/>
      <c r="F14" s="163"/>
    </row>
    <row r="15" ht="14.75" hidden="1" customHeight="1" spans="2:6">
      <c r="B15" s="208"/>
      <c r="C15" s="142"/>
      <c r="D15" s="143"/>
      <c r="E15" s="144"/>
      <c r="F15" s="163"/>
    </row>
    <row r="16" ht="15" hidden="1" customHeight="1" spans="2:6">
      <c r="B16" s="208"/>
      <c r="C16" s="142"/>
      <c r="D16" s="143"/>
      <c r="E16" s="145"/>
      <c r="F16" s="164"/>
    </row>
    <row r="17" ht="17.55" spans="2:6">
      <c r="B17" s="209"/>
      <c r="C17" s="439" t="s">
        <v>1</v>
      </c>
      <c r="D17" s="440" t="s">
        <v>2</v>
      </c>
      <c r="E17" s="477" t="s">
        <v>3</v>
      </c>
      <c r="F17" s="478" t="s">
        <v>4</v>
      </c>
    </row>
    <row r="18" ht="19.25" customHeight="1" spans="2:6">
      <c r="B18" s="441" t="s">
        <v>91</v>
      </c>
      <c r="C18" s="442"/>
      <c r="D18" s="442"/>
      <c r="E18" s="442"/>
      <c r="F18" s="479"/>
    </row>
    <row r="19" ht="19.25" customHeight="1" spans="2:6">
      <c r="B19" s="443"/>
      <c r="C19" s="444"/>
      <c r="D19" s="444"/>
      <c r="E19" s="444"/>
      <c r="F19" s="480"/>
    </row>
    <row r="20" ht="28.25" customHeight="1" spans="2:6">
      <c r="B20" s="445" t="s">
        <v>92</v>
      </c>
      <c r="C20" s="446" t="s">
        <v>93</v>
      </c>
      <c r="D20" s="447" t="s">
        <v>94</v>
      </c>
      <c r="E20" s="481">
        <v>80</v>
      </c>
      <c r="F20" s="482" t="s">
        <v>8</v>
      </c>
    </row>
    <row r="21" ht="22.5" customHeight="1" spans="1:6">
      <c r="A21" s="448"/>
      <c r="B21" s="449"/>
      <c r="C21" s="450"/>
      <c r="D21" s="451" t="s">
        <v>95</v>
      </c>
      <c r="E21" s="483"/>
      <c r="F21" s="484"/>
    </row>
    <row r="22" ht="19.25" customHeight="1" spans="2:6">
      <c r="B22" s="452" t="s">
        <v>96</v>
      </c>
      <c r="C22" s="453"/>
      <c r="D22" s="453"/>
      <c r="E22" s="453"/>
      <c r="F22" s="485"/>
    </row>
    <row r="23" ht="19.25" customHeight="1" spans="2:6">
      <c r="B23" s="443"/>
      <c r="C23" s="444"/>
      <c r="D23" s="444"/>
      <c r="E23" s="444"/>
      <c r="F23" s="480"/>
    </row>
    <row r="24" ht="22.5" customHeight="1" spans="2:6">
      <c r="B24" s="445" t="s">
        <v>97</v>
      </c>
      <c r="C24" s="446" t="s">
        <v>98</v>
      </c>
      <c r="D24" s="447" t="s">
        <v>99</v>
      </c>
      <c r="E24" s="486">
        <v>90</v>
      </c>
      <c r="F24" s="487" t="s">
        <v>8</v>
      </c>
    </row>
    <row r="25" ht="26.75" customHeight="1" spans="2:6">
      <c r="B25" s="449"/>
      <c r="C25" s="450"/>
      <c r="D25" s="454" t="s">
        <v>100</v>
      </c>
      <c r="E25" s="488"/>
      <c r="F25" s="487"/>
    </row>
    <row r="26" ht="18" spans="2:6">
      <c r="B26" s="445" t="s">
        <v>101</v>
      </c>
      <c r="C26" s="446" t="s">
        <v>102</v>
      </c>
      <c r="D26" s="447" t="s">
        <v>103</v>
      </c>
      <c r="E26" s="489">
        <v>90</v>
      </c>
      <c r="F26" s="487" t="s">
        <v>8</v>
      </c>
    </row>
    <row r="27" ht="24" customHeight="1" spans="2:6">
      <c r="B27" s="449"/>
      <c r="C27" s="450"/>
      <c r="D27" s="454" t="s">
        <v>104</v>
      </c>
      <c r="E27" s="490"/>
      <c r="F27" s="487"/>
    </row>
    <row r="28" ht="21" customHeight="1" spans="2:6">
      <c r="B28" s="445" t="s">
        <v>105</v>
      </c>
      <c r="C28" s="446" t="s">
        <v>106</v>
      </c>
      <c r="D28" s="455" t="s">
        <v>107</v>
      </c>
      <c r="E28" s="489">
        <v>85</v>
      </c>
      <c r="F28" s="487" t="s">
        <v>8</v>
      </c>
    </row>
    <row r="29" ht="17.75" customHeight="1" spans="2:6">
      <c r="B29" s="449"/>
      <c r="C29" s="450"/>
      <c r="D29" s="451" t="s">
        <v>108</v>
      </c>
      <c r="E29" s="490"/>
      <c r="F29" s="487" t="s">
        <v>8</v>
      </c>
    </row>
    <row r="30" ht="25.5" customHeight="1" spans="2:6">
      <c r="B30" s="445" t="s">
        <v>109</v>
      </c>
      <c r="C30" s="446" t="s">
        <v>110</v>
      </c>
      <c r="D30" s="447" t="s">
        <v>111</v>
      </c>
      <c r="E30" s="489">
        <v>140</v>
      </c>
      <c r="F30" s="487" t="s">
        <v>8</v>
      </c>
    </row>
    <row r="31" ht="25.5" customHeight="1" spans="2:6">
      <c r="B31" s="449"/>
      <c r="C31" s="450"/>
      <c r="D31" s="451" t="s">
        <v>112</v>
      </c>
      <c r="E31" s="490"/>
      <c r="F31" s="487" t="s">
        <v>8</v>
      </c>
    </row>
    <row r="32" ht="19.25" customHeight="1" spans="2:6">
      <c r="B32" s="456" t="s">
        <v>113</v>
      </c>
      <c r="C32" s="453"/>
      <c r="D32" s="453"/>
      <c r="E32" s="453"/>
      <c r="F32" s="485"/>
    </row>
    <row r="33" ht="19.25" customHeight="1" spans="2:6">
      <c r="B33" s="443"/>
      <c r="C33" s="444"/>
      <c r="D33" s="444"/>
      <c r="E33" s="444"/>
      <c r="F33" s="480"/>
    </row>
    <row r="34" ht="23.05" customHeight="1" spans="2:6">
      <c r="B34" s="445" t="s">
        <v>114</v>
      </c>
      <c r="C34" s="446" t="s">
        <v>115</v>
      </c>
      <c r="D34" s="447" t="s">
        <v>116</v>
      </c>
      <c r="E34" s="489">
        <v>100</v>
      </c>
      <c r="F34" s="487" t="s">
        <v>8</v>
      </c>
    </row>
    <row r="35" ht="23.05" customHeight="1" spans="2:6">
      <c r="B35" s="449">
        <v>0</v>
      </c>
      <c r="C35" s="450"/>
      <c r="D35" s="451" t="s">
        <v>117</v>
      </c>
      <c r="E35" s="490"/>
      <c r="F35" s="487"/>
    </row>
    <row r="36" ht="18" spans="2:6">
      <c r="B36" s="445" t="s">
        <v>118</v>
      </c>
      <c r="C36" s="446" t="s">
        <v>119</v>
      </c>
      <c r="D36" s="447" t="s">
        <v>120</v>
      </c>
      <c r="E36" s="489">
        <v>110</v>
      </c>
      <c r="F36" s="487" t="s">
        <v>8</v>
      </c>
    </row>
    <row r="37" ht="24" customHeight="1" spans="2:6">
      <c r="B37" s="449">
        <v>0</v>
      </c>
      <c r="C37" s="450"/>
      <c r="D37" s="451" t="s">
        <v>121</v>
      </c>
      <c r="E37" s="490"/>
      <c r="F37" s="487"/>
    </row>
    <row r="38" ht="25.5" customHeight="1" spans="2:6">
      <c r="B38" s="445" t="s">
        <v>122</v>
      </c>
      <c r="C38" s="446" t="s">
        <v>123</v>
      </c>
      <c r="D38" s="447" t="s">
        <v>124</v>
      </c>
      <c r="E38" s="489">
        <v>160</v>
      </c>
      <c r="F38" s="487" t="s">
        <v>8</v>
      </c>
    </row>
    <row r="39" ht="23.05" customHeight="1" spans="2:6">
      <c r="B39" s="449">
        <v>0</v>
      </c>
      <c r="C39" s="450"/>
      <c r="D39" s="451" t="s">
        <v>125</v>
      </c>
      <c r="E39" s="490"/>
      <c r="F39" s="487"/>
    </row>
    <row r="40" ht="30" customHeight="1" spans="2:6">
      <c r="B40" s="445" t="s">
        <v>126</v>
      </c>
      <c r="C40" s="446" t="s">
        <v>126</v>
      </c>
      <c r="D40" s="558" t="s">
        <v>127</v>
      </c>
      <c r="E40" s="489">
        <v>180</v>
      </c>
      <c r="F40" s="482" t="s">
        <v>8</v>
      </c>
    </row>
    <row r="41" ht="18" customHeight="1" spans="2:7">
      <c r="B41" s="449"/>
      <c r="C41" s="450"/>
      <c r="D41" s="559" t="s">
        <v>125</v>
      </c>
      <c r="E41" s="490"/>
      <c r="F41" s="484"/>
      <c r="G41" s="3"/>
    </row>
    <row r="42" ht="33" customHeight="1" spans="2:7">
      <c r="B42" s="445" t="s">
        <v>128</v>
      </c>
      <c r="C42" s="446" t="s">
        <v>128</v>
      </c>
      <c r="D42" s="447" t="s">
        <v>129</v>
      </c>
      <c r="E42" s="489">
        <v>400</v>
      </c>
      <c r="F42" s="482" t="s">
        <v>8</v>
      </c>
      <c r="G42" s="3"/>
    </row>
    <row r="43" ht="23.05" customHeight="1" spans="2:7">
      <c r="B43" s="449"/>
      <c r="C43" s="450"/>
      <c r="D43" s="451" t="s">
        <v>130</v>
      </c>
      <c r="E43" s="490"/>
      <c r="F43" s="484"/>
      <c r="G43" s="3"/>
    </row>
    <row r="44" ht="24" customHeight="1" spans="2:7">
      <c r="B44" s="445" t="s">
        <v>131</v>
      </c>
      <c r="C44" s="446" t="s">
        <v>132</v>
      </c>
      <c r="D44" s="447" t="s">
        <v>133</v>
      </c>
      <c r="E44" s="489">
        <v>210</v>
      </c>
      <c r="F44" s="487" t="s">
        <v>8</v>
      </c>
      <c r="G44" s="3"/>
    </row>
    <row r="45" ht="20.75" customHeight="1" spans="2:7">
      <c r="B45" s="449"/>
      <c r="C45" s="450"/>
      <c r="D45" s="451" t="s">
        <v>134</v>
      </c>
      <c r="E45" s="490"/>
      <c r="F45" s="487"/>
      <c r="G45" s="3"/>
    </row>
    <row r="46" ht="20.75" customHeight="1" spans="2:7">
      <c r="B46" s="445" t="s">
        <v>135</v>
      </c>
      <c r="C46" s="446" t="s">
        <v>136</v>
      </c>
      <c r="D46" s="459" t="s">
        <v>137</v>
      </c>
      <c r="E46" s="489">
        <v>270</v>
      </c>
      <c r="F46" s="482" t="s">
        <v>8</v>
      </c>
      <c r="G46" s="3"/>
    </row>
    <row r="47" ht="20.75" customHeight="1" spans="2:7">
      <c r="B47" s="449"/>
      <c r="C47" s="450"/>
      <c r="D47" s="460" t="s">
        <v>138</v>
      </c>
      <c r="E47" s="490"/>
      <c r="F47" s="484"/>
      <c r="G47" s="3"/>
    </row>
    <row r="48" ht="27" customHeight="1" spans="2:7">
      <c r="B48" s="560" t="s">
        <v>139</v>
      </c>
      <c r="C48" s="561" t="s">
        <v>140</v>
      </c>
      <c r="D48" s="447" t="s">
        <v>141</v>
      </c>
      <c r="E48" s="489">
        <v>200</v>
      </c>
      <c r="F48" s="487" t="s">
        <v>8</v>
      </c>
      <c r="G48" s="3"/>
    </row>
    <row r="49" ht="16.5" customHeight="1" spans="2:6">
      <c r="B49" s="463">
        <v>0</v>
      </c>
      <c r="C49" s="464"/>
      <c r="D49" s="465" t="s">
        <v>142</v>
      </c>
      <c r="E49" s="490"/>
      <c r="F49" s="487"/>
    </row>
    <row r="50" ht="26.05" customHeight="1" spans="2:6">
      <c r="B50" s="466" t="s">
        <v>143</v>
      </c>
      <c r="C50" s="467" t="s">
        <v>144</v>
      </c>
      <c r="D50" s="468" t="s">
        <v>145</v>
      </c>
      <c r="E50" s="489">
        <v>350</v>
      </c>
      <c r="F50" s="487" t="s">
        <v>8</v>
      </c>
    </row>
    <row r="51" ht="20.75" customHeight="1" spans="2:6">
      <c r="B51" s="466">
        <v>0</v>
      </c>
      <c r="C51" s="467"/>
      <c r="D51" s="469" t="s">
        <v>146</v>
      </c>
      <c r="E51" s="490"/>
      <c r="F51" s="487"/>
    </row>
    <row r="52" ht="28.5" customHeight="1" spans="2:6">
      <c r="B52" s="445" t="s">
        <v>147</v>
      </c>
      <c r="C52" s="446" t="s">
        <v>148</v>
      </c>
      <c r="D52" s="447" t="s">
        <v>149</v>
      </c>
      <c r="E52" s="489">
        <v>350</v>
      </c>
      <c r="F52" s="487" t="s">
        <v>8</v>
      </c>
    </row>
    <row r="53" ht="21.55" customHeight="1" spans="2:6">
      <c r="B53" s="449">
        <v>0</v>
      </c>
      <c r="C53" s="450"/>
      <c r="D53" s="451" t="s">
        <v>150</v>
      </c>
      <c r="E53" s="490"/>
      <c r="F53" s="487"/>
    </row>
    <row r="54" ht="19.25" customHeight="1" spans="2:6">
      <c r="B54" s="456" t="s">
        <v>151</v>
      </c>
      <c r="C54" s="470"/>
      <c r="D54" s="470"/>
      <c r="E54" s="470"/>
      <c r="F54" s="491"/>
    </row>
    <row r="55" ht="19.25" customHeight="1" spans="2:6">
      <c r="B55" s="471"/>
      <c r="C55" s="472"/>
      <c r="D55" s="472"/>
      <c r="E55" s="472"/>
      <c r="F55" s="492"/>
    </row>
    <row r="56" ht="30.55" customHeight="1" spans="2:6">
      <c r="B56" s="445" t="s">
        <v>152</v>
      </c>
      <c r="C56" s="446" t="s">
        <v>153</v>
      </c>
      <c r="D56" s="447" t="s">
        <v>154</v>
      </c>
      <c r="E56" s="489">
        <v>120</v>
      </c>
      <c r="F56" s="487" t="s">
        <v>8</v>
      </c>
    </row>
    <row r="57" ht="22.5" customHeight="1" spans="2:6">
      <c r="B57" s="449">
        <v>0</v>
      </c>
      <c r="C57" s="450"/>
      <c r="D57" s="451" t="s">
        <v>155</v>
      </c>
      <c r="E57" s="490"/>
      <c r="F57" s="487"/>
    </row>
    <row r="58" ht="25.5" customHeight="1" spans="2:6">
      <c r="B58" s="445" t="s">
        <v>156</v>
      </c>
      <c r="C58" s="446" t="s">
        <v>157</v>
      </c>
      <c r="D58" s="468" t="s">
        <v>158</v>
      </c>
      <c r="E58" s="489">
        <v>250</v>
      </c>
      <c r="F58" s="487" t="s">
        <v>46</v>
      </c>
    </row>
    <row r="59" ht="23.75" customHeight="1" spans="2:6">
      <c r="B59" s="449" t="e">
        <v>#N/A</v>
      </c>
      <c r="C59" s="450"/>
      <c r="D59" s="465" t="s">
        <v>159</v>
      </c>
      <c r="E59" s="490"/>
      <c r="F59" s="487"/>
    </row>
    <row r="60" ht="24" customHeight="1" spans="2:6">
      <c r="B60" s="445" t="s">
        <v>160</v>
      </c>
      <c r="C60" s="446" t="s">
        <v>161</v>
      </c>
      <c r="D60" s="473" t="s">
        <v>162</v>
      </c>
      <c r="E60" s="489">
        <v>120</v>
      </c>
      <c r="F60" s="487" t="s">
        <v>8</v>
      </c>
    </row>
    <row r="61" ht="20.75" customHeight="1" spans="2:7">
      <c r="B61" s="449">
        <v>0</v>
      </c>
      <c r="C61" s="450"/>
      <c r="D61" s="469" t="s">
        <v>163</v>
      </c>
      <c r="E61" s="490"/>
      <c r="F61" s="487"/>
      <c r="G61" s="3"/>
    </row>
    <row r="62" ht="20.75" customHeight="1" spans="2:7">
      <c r="B62" s="445" t="s">
        <v>164</v>
      </c>
      <c r="C62" s="446" t="s">
        <v>164</v>
      </c>
      <c r="D62" s="473" t="s">
        <v>165</v>
      </c>
      <c r="E62" s="489">
        <v>190</v>
      </c>
      <c r="F62" s="482" t="s">
        <v>8</v>
      </c>
      <c r="G62" s="3"/>
    </row>
    <row r="63" ht="17.75" customHeight="1" spans="2:7">
      <c r="B63" s="449"/>
      <c r="C63" s="450"/>
      <c r="D63" s="474" t="s">
        <v>166</v>
      </c>
      <c r="E63" s="490"/>
      <c r="F63" s="484"/>
      <c r="G63" s="3"/>
    </row>
    <row r="64" ht="22.5" customHeight="1" spans="2:7">
      <c r="B64" s="445" t="s">
        <v>167</v>
      </c>
      <c r="C64" s="446" t="s">
        <v>167</v>
      </c>
      <c r="D64" s="475" t="s">
        <v>168</v>
      </c>
      <c r="E64" s="489">
        <v>250</v>
      </c>
      <c r="F64" s="482" t="s">
        <v>8</v>
      </c>
      <c r="G64" s="3"/>
    </row>
    <row r="65" ht="22.5" customHeight="1" spans="2:7">
      <c r="B65" s="449"/>
      <c r="C65" s="450"/>
      <c r="D65" s="460" t="s">
        <v>169</v>
      </c>
      <c r="E65" s="490"/>
      <c r="F65" s="484"/>
      <c r="G65" s="3"/>
    </row>
    <row r="66" ht="20.05" customHeight="1" spans="2:7">
      <c r="B66" s="445" t="s">
        <v>170</v>
      </c>
      <c r="C66" s="446" t="s">
        <v>170</v>
      </c>
      <c r="D66" s="447" t="s">
        <v>171</v>
      </c>
      <c r="E66" s="489">
        <v>390</v>
      </c>
      <c r="F66" s="482" t="s">
        <v>8</v>
      </c>
      <c r="G66" s="3"/>
    </row>
    <row r="67" ht="20.05" customHeight="1" spans="2:7">
      <c r="B67" s="449"/>
      <c r="C67" s="450"/>
      <c r="D67" s="451" t="s">
        <v>172</v>
      </c>
      <c r="E67" s="490"/>
      <c r="F67" s="484"/>
      <c r="G67" s="3"/>
    </row>
    <row r="68" ht="25.5" customHeight="1" spans="2:7">
      <c r="B68" s="445" t="s">
        <v>173</v>
      </c>
      <c r="C68" s="446" t="s">
        <v>173</v>
      </c>
      <c r="D68" s="447" t="s">
        <v>174</v>
      </c>
      <c r="E68" s="489">
        <v>575</v>
      </c>
      <c r="F68" s="482" t="s">
        <v>8</v>
      </c>
      <c r="G68" s="3"/>
    </row>
    <row r="69" ht="26.75" customHeight="1" spans="2:7">
      <c r="B69" s="449"/>
      <c r="C69" s="450"/>
      <c r="D69" s="451" t="s">
        <v>175</v>
      </c>
      <c r="E69" s="490"/>
      <c r="F69" s="484"/>
      <c r="G69" s="3"/>
    </row>
    <row r="70" ht="25.5" customHeight="1" spans="2:7">
      <c r="B70" s="445" t="s">
        <v>176</v>
      </c>
      <c r="C70" s="446" t="s">
        <v>176</v>
      </c>
      <c r="D70" s="447" t="s">
        <v>177</v>
      </c>
      <c r="E70" s="489">
        <v>450</v>
      </c>
      <c r="F70" s="482" t="s">
        <v>8</v>
      </c>
      <c r="G70" s="3"/>
    </row>
    <row r="71" ht="25.5" customHeight="1" spans="2:7">
      <c r="B71" s="449"/>
      <c r="C71" s="450"/>
      <c r="D71" s="451" t="s">
        <v>178</v>
      </c>
      <c r="E71" s="490"/>
      <c r="F71" s="484"/>
      <c r="G71" s="3"/>
    </row>
    <row r="72" ht="25.5" customHeight="1" spans="2:7">
      <c r="B72" s="445" t="s">
        <v>179</v>
      </c>
      <c r="C72" s="446" t="s">
        <v>179</v>
      </c>
      <c r="D72" s="447" t="s">
        <v>180</v>
      </c>
      <c r="E72" s="489">
        <v>500</v>
      </c>
      <c r="F72" s="482" t="s">
        <v>8</v>
      </c>
      <c r="G72" s="3"/>
    </row>
    <row r="73" ht="25.5" customHeight="1" spans="2:7">
      <c r="B73" s="449"/>
      <c r="C73" s="450"/>
      <c r="D73" s="451" t="s">
        <v>181</v>
      </c>
      <c r="E73" s="490"/>
      <c r="F73" s="484"/>
      <c r="G73" s="3"/>
    </row>
    <row r="74" ht="19.25" customHeight="1" spans="2:7">
      <c r="B74" s="456" t="s">
        <v>182</v>
      </c>
      <c r="C74" s="470"/>
      <c r="D74" s="470"/>
      <c r="E74" s="470"/>
      <c r="F74" s="491"/>
      <c r="G74" s="3"/>
    </row>
    <row r="75" ht="19.25" customHeight="1" spans="2:7">
      <c r="B75" s="471"/>
      <c r="C75" s="472"/>
      <c r="D75" s="472"/>
      <c r="E75" s="472"/>
      <c r="F75" s="492"/>
      <c r="G75" s="3"/>
    </row>
    <row r="76" ht="27.55" customHeight="1" spans="2:7">
      <c r="B76" s="445" t="s">
        <v>183</v>
      </c>
      <c r="C76" s="446" t="s">
        <v>183</v>
      </c>
      <c r="D76" s="447" t="s">
        <v>184</v>
      </c>
      <c r="E76" s="489">
        <v>390</v>
      </c>
      <c r="F76" s="504" t="s">
        <v>8</v>
      </c>
      <c r="G76" s="3"/>
    </row>
    <row r="77" ht="27" customHeight="1" spans="2:7">
      <c r="B77" s="449"/>
      <c r="C77" s="450"/>
      <c r="D77" s="493" t="s">
        <v>185</v>
      </c>
      <c r="E77" s="490"/>
      <c r="F77" s="505"/>
      <c r="G77" s="3"/>
    </row>
    <row r="78" ht="26.75" customHeight="1" spans="2:6">
      <c r="B78" s="445" t="s">
        <v>186</v>
      </c>
      <c r="C78" s="446" t="s">
        <v>187</v>
      </c>
      <c r="D78" s="455" t="s">
        <v>188</v>
      </c>
      <c r="E78" s="489">
        <v>700</v>
      </c>
      <c r="F78" s="504" t="s">
        <v>8</v>
      </c>
    </row>
    <row r="79" ht="29.05" customHeight="1" spans="2:6">
      <c r="B79" s="449"/>
      <c r="C79" s="450"/>
      <c r="D79" s="493" t="s">
        <v>189</v>
      </c>
      <c r="E79" s="490"/>
      <c r="F79" s="505"/>
    </row>
    <row r="80" ht="25.5" customHeight="1" spans="2:6">
      <c r="B80" s="445" t="s">
        <v>190</v>
      </c>
      <c r="C80" s="446" t="s">
        <v>191</v>
      </c>
      <c r="D80" s="447" t="s">
        <v>192</v>
      </c>
      <c r="E80" s="489">
        <v>720</v>
      </c>
      <c r="F80" s="506" t="s">
        <v>8</v>
      </c>
    </row>
    <row r="81" ht="31.25" customHeight="1" spans="2:6">
      <c r="B81" s="449" t="e">
        <v>#N/A</v>
      </c>
      <c r="C81" s="450"/>
      <c r="D81" s="451" t="s">
        <v>193</v>
      </c>
      <c r="E81" s="490"/>
      <c r="F81" s="506"/>
    </row>
    <row r="82" ht="20.75" customHeight="1" spans="2:6">
      <c r="B82" s="445" t="s">
        <v>194</v>
      </c>
      <c r="C82" s="446" t="s">
        <v>194</v>
      </c>
      <c r="D82" s="447" t="s">
        <v>195</v>
      </c>
      <c r="E82" s="489">
        <v>1590</v>
      </c>
      <c r="F82" s="506" t="s">
        <v>194</v>
      </c>
    </row>
    <row r="83" ht="29.75" customHeight="1" spans="2:6">
      <c r="B83" s="449"/>
      <c r="C83" s="450"/>
      <c r="D83" s="451" t="s">
        <v>196</v>
      </c>
      <c r="E83" s="490"/>
      <c r="F83" s="506"/>
    </row>
    <row r="84" ht="24" customHeight="1" spans="2:6">
      <c r="B84" s="445" t="s">
        <v>197</v>
      </c>
      <c r="C84" s="446" t="s">
        <v>197</v>
      </c>
      <c r="D84" s="447" t="s">
        <v>198</v>
      </c>
      <c r="E84" s="489">
        <v>1250</v>
      </c>
      <c r="F84" s="504" t="s">
        <v>199</v>
      </c>
    </row>
    <row r="85" ht="24" customHeight="1" spans="2:6">
      <c r="B85" s="449"/>
      <c r="C85" s="450"/>
      <c r="D85" s="451" t="s">
        <v>200</v>
      </c>
      <c r="E85" s="490"/>
      <c r="F85" s="505"/>
    </row>
    <row r="86" ht="26.75" customHeight="1" spans="2:6">
      <c r="B86" s="445" t="s">
        <v>201</v>
      </c>
      <c r="C86" s="494" t="s">
        <v>202</v>
      </c>
      <c r="D86" s="447" t="s">
        <v>203</v>
      </c>
      <c r="E86" s="489">
        <v>875</v>
      </c>
      <c r="F86" s="506" t="s">
        <v>8</v>
      </c>
    </row>
    <row r="87" ht="28.25" customHeight="1" spans="2:6">
      <c r="B87" s="449"/>
      <c r="C87" s="494"/>
      <c r="D87" s="451" t="s">
        <v>204</v>
      </c>
      <c r="E87" s="490"/>
      <c r="F87" s="506"/>
    </row>
    <row r="88" ht="28.25" customHeight="1" spans="2:6">
      <c r="B88" s="445" t="s">
        <v>205</v>
      </c>
      <c r="C88" s="446" t="s">
        <v>205</v>
      </c>
      <c r="D88" s="562" t="s">
        <v>206</v>
      </c>
      <c r="E88" s="489">
        <v>1000</v>
      </c>
      <c r="F88" s="504" t="s">
        <v>8</v>
      </c>
    </row>
    <row r="89" ht="20.75" customHeight="1" spans="2:6">
      <c r="B89" s="449"/>
      <c r="C89" s="450"/>
      <c r="D89" s="563" t="s">
        <v>207</v>
      </c>
      <c r="E89" s="490"/>
      <c r="F89" s="505"/>
    </row>
    <row r="90" spans="2:6">
      <c r="B90" s="495" t="s">
        <v>208</v>
      </c>
      <c r="C90" s="496"/>
      <c r="D90" s="496"/>
      <c r="E90" s="496"/>
      <c r="F90" s="507"/>
    </row>
    <row r="91" ht="18" spans="2:6">
      <c r="B91" s="497" t="s">
        <v>209</v>
      </c>
      <c r="C91" s="118" t="s">
        <v>210</v>
      </c>
      <c r="D91" s="498" t="s">
        <v>211</v>
      </c>
      <c r="E91" s="184">
        <v>14</v>
      </c>
      <c r="F91" s="168" t="s">
        <v>8</v>
      </c>
    </row>
    <row r="92" ht="18" spans="2:6">
      <c r="B92" s="497" t="s">
        <v>212</v>
      </c>
      <c r="C92" s="118" t="s">
        <v>213</v>
      </c>
      <c r="D92" s="498" t="s">
        <v>214</v>
      </c>
      <c r="E92" s="184">
        <v>10</v>
      </c>
      <c r="F92" s="168" t="s">
        <v>8</v>
      </c>
    </row>
    <row r="93" ht="18" spans="2:6">
      <c r="B93" s="499" t="s">
        <v>86</v>
      </c>
      <c r="C93" s="158" t="s">
        <v>87</v>
      </c>
      <c r="D93" s="500" t="s">
        <v>215</v>
      </c>
      <c r="E93" s="184">
        <v>25</v>
      </c>
      <c r="F93" s="168" t="s">
        <v>8</v>
      </c>
    </row>
    <row r="94" ht="18.75" spans="2:6">
      <c r="B94" s="501" t="s">
        <v>216</v>
      </c>
      <c r="C94" s="502" t="s">
        <v>216</v>
      </c>
      <c r="D94" s="503" t="s">
        <v>217</v>
      </c>
      <c r="E94" s="508">
        <v>30</v>
      </c>
      <c r="F94" s="509" t="s">
        <v>8</v>
      </c>
    </row>
  </sheetData>
  <mergeCells count="140">
    <mergeCell ref="E2:F2"/>
    <mergeCell ref="E3:F3"/>
    <mergeCell ref="E4:F4"/>
    <mergeCell ref="E5:F5"/>
    <mergeCell ref="E6:F6"/>
    <mergeCell ref="E7:F7"/>
    <mergeCell ref="E8:F8"/>
    <mergeCell ref="E9:F9"/>
    <mergeCell ref="E10:F10"/>
    <mergeCell ref="B11:C11"/>
    <mergeCell ref="B90:F90"/>
    <mergeCell ref="B20:B21"/>
    <mergeCell ref="B24:B25"/>
    <mergeCell ref="B26:B27"/>
    <mergeCell ref="B28:B29"/>
    <mergeCell ref="B30:B31"/>
    <mergeCell ref="B34:B35"/>
    <mergeCell ref="B36:B37"/>
    <mergeCell ref="B38:B39"/>
    <mergeCell ref="B40:B41"/>
    <mergeCell ref="B42:B43"/>
    <mergeCell ref="B44:B45"/>
    <mergeCell ref="B46:B47"/>
    <mergeCell ref="B48:B49"/>
    <mergeCell ref="B50:B51"/>
    <mergeCell ref="B52:B53"/>
    <mergeCell ref="B56:B57"/>
    <mergeCell ref="B58:B59"/>
    <mergeCell ref="B60:B61"/>
    <mergeCell ref="B62:B63"/>
    <mergeCell ref="B64:B65"/>
    <mergeCell ref="B66:B67"/>
    <mergeCell ref="B68:B69"/>
    <mergeCell ref="B70:B71"/>
    <mergeCell ref="B72:B73"/>
    <mergeCell ref="B76:B77"/>
    <mergeCell ref="B78:B79"/>
    <mergeCell ref="B80:B81"/>
    <mergeCell ref="B82:B83"/>
    <mergeCell ref="B84:B85"/>
    <mergeCell ref="B86:B87"/>
    <mergeCell ref="B88:B89"/>
    <mergeCell ref="C20:C21"/>
    <mergeCell ref="C24:C25"/>
    <mergeCell ref="C26:C27"/>
    <mergeCell ref="C28:C29"/>
    <mergeCell ref="C30:C31"/>
    <mergeCell ref="C34:C35"/>
    <mergeCell ref="C36:C37"/>
    <mergeCell ref="C38:C39"/>
    <mergeCell ref="C40:C41"/>
    <mergeCell ref="C42:C43"/>
    <mergeCell ref="C44:C45"/>
    <mergeCell ref="C46:C47"/>
    <mergeCell ref="C48:C49"/>
    <mergeCell ref="C50:C51"/>
    <mergeCell ref="C52:C53"/>
    <mergeCell ref="C56:C57"/>
    <mergeCell ref="C58:C59"/>
    <mergeCell ref="C60:C61"/>
    <mergeCell ref="C62:C63"/>
    <mergeCell ref="C64:C65"/>
    <mergeCell ref="C66:C67"/>
    <mergeCell ref="C68:C69"/>
    <mergeCell ref="C70:C71"/>
    <mergeCell ref="C72:C73"/>
    <mergeCell ref="C76:C77"/>
    <mergeCell ref="C78:C79"/>
    <mergeCell ref="C80:C81"/>
    <mergeCell ref="C82:C83"/>
    <mergeCell ref="C84:C85"/>
    <mergeCell ref="C86:C87"/>
    <mergeCell ref="C88:C89"/>
    <mergeCell ref="E20:E21"/>
    <mergeCell ref="E24:E25"/>
    <mergeCell ref="E26:E27"/>
    <mergeCell ref="E28:E29"/>
    <mergeCell ref="E30:E31"/>
    <mergeCell ref="E34:E35"/>
    <mergeCell ref="E36:E37"/>
    <mergeCell ref="E38:E39"/>
    <mergeCell ref="E40:E41"/>
    <mergeCell ref="E42:E43"/>
    <mergeCell ref="E44:E45"/>
    <mergeCell ref="E46:E47"/>
    <mergeCell ref="E48:E49"/>
    <mergeCell ref="E50:E51"/>
    <mergeCell ref="E52:E53"/>
    <mergeCell ref="E56:E57"/>
    <mergeCell ref="E58:E59"/>
    <mergeCell ref="E60:E61"/>
    <mergeCell ref="E62:E63"/>
    <mergeCell ref="E64:E65"/>
    <mergeCell ref="E66:E67"/>
    <mergeCell ref="E68:E69"/>
    <mergeCell ref="E70:E71"/>
    <mergeCell ref="E72:E73"/>
    <mergeCell ref="E76:E77"/>
    <mergeCell ref="E78:E79"/>
    <mergeCell ref="E80:E81"/>
    <mergeCell ref="E82:E83"/>
    <mergeCell ref="E84:E85"/>
    <mergeCell ref="E86:E87"/>
    <mergeCell ref="E88:E89"/>
    <mergeCell ref="F20:F21"/>
    <mergeCell ref="F24:F25"/>
    <mergeCell ref="F26:F27"/>
    <mergeCell ref="F28:F29"/>
    <mergeCell ref="F30:F31"/>
    <mergeCell ref="F34:F35"/>
    <mergeCell ref="F36:F37"/>
    <mergeCell ref="F38:F39"/>
    <mergeCell ref="F40:F41"/>
    <mergeCell ref="F42:F43"/>
    <mergeCell ref="F44:F45"/>
    <mergeCell ref="F46:F47"/>
    <mergeCell ref="F48:F49"/>
    <mergeCell ref="F50:F51"/>
    <mergeCell ref="F52:F53"/>
    <mergeCell ref="F56:F57"/>
    <mergeCell ref="F58:F59"/>
    <mergeCell ref="F60:F61"/>
    <mergeCell ref="F62:F63"/>
    <mergeCell ref="F64:F65"/>
    <mergeCell ref="F66:F67"/>
    <mergeCell ref="F68:F69"/>
    <mergeCell ref="F70:F71"/>
    <mergeCell ref="F72:F73"/>
    <mergeCell ref="F76:F77"/>
    <mergeCell ref="F78:F79"/>
    <mergeCell ref="F80:F81"/>
    <mergeCell ref="F82:F83"/>
    <mergeCell ref="F84:F85"/>
    <mergeCell ref="F86:F87"/>
    <mergeCell ref="F88:F89"/>
    <mergeCell ref="B74:F75"/>
    <mergeCell ref="B22:F23"/>
    <mergeCell ref="B54:F55"/>
    <mergeCell ref="B32:F33"/>
    <mergeCell ref="B18:F19"/>
  </mergeCells>
  <hyperlinks>
    <hyperlink ref="D31" r:id="rId2" display="https://www.dell.com/en-us/shop/dell-22-monitor-p2225h/apd/210-blxj/monitors-monitor-accessories"/>
    <hyperlink ref="D29" r:id="rId3" display="https://www.dell.com/en-us/shop/dell-22-monitor-se2225h/apd/210-bnhm/monitors-monitor-accessories"/>
    <hyperlink ref="D51" r:id="rId4" display="https://www.dell.com/en-us/shop/dell-24-touch-usb-c-hub-monitor-p2424ht/apd/210-bhsf/monitors-monitor-accessories"/>
    <hyperlink ref="D81" r:id="rId5" display="https://www.dell.com/en-us/shop/dell-34-curved-video-conferencing-monitor-c3422we/apd/210-ayql/monitors-monitor-accessories"/>
    <hyperlink ref="D83" r:id="rId6" display="https://www.dell.com/en-uk/shop/dell-ultrasharp-40-curved-wuhd-monitor-u4021qw/apd/210-ayjf/monitors-monitor-accessories"/>
    <hyperlink ref="D25" r:id="rId7" display="https://www.dell.com/ae/p/dell-e2220h-monitor/pd "/>
    <hyperlink ref="D27" r:id="rId8" display="https://www.dell.com/ae/p/e2223hn-monitor/pd"/>
    <hyperlink ref="D49" r:id="rId9" display="https://www.dell.com/en-us/shop/dell-ultrasharp-24-monitor-u2422h/apd/210-ayyv/monitors-monitor-accessories"/>
    <hyperlink ref="D59" r:id="rId10" display="https://www.dell.com/ae/business/p/dell-s2721d-monitor/pd"/>
    <hyperlink ref="D45" r:id="rId11" display="https://www.dell.com/en-uk/shop/dell-24-usb-c-hub-monitor-p2422he/apd/210-bbbg/monitors-monitor-accessories"/>
    <hyperlink ref="D87" r:id="rId12" display="https://www.dell.com/en-us/shop/dell-55-4k-conference-room-monitor-c5519q/apd/210-arev/monitors-monitor-accessories"/>
    <hyperlink ref="D41" r:id="rId13" display="https://www.dell.com/en-us/shop/dell-24-monitor-p2425h/apd/210-bmgh/monitors-monitor-accessories"/>
    <hyperlink ref="D43" r:id="rId14" display="https://www.dell.com/en-uk/shop/dell-24-video-conferencing-monitor-p2424heb/apd/210-bkvc/monitors-monitor-accessories"/>
    <hyperlink ref="D63" r:id="rId15" display="https://www.dell.com/en-us/shop/dell-27-monitor-p2725h/apd/210-bmfj/monitors-monitor-accessories"/>
    <hyperlink ref="D65" r:id="rId16" display="https://www.dell.com/en-us/shop/dell-27-usb-c-hub-monitor-p2725he/apd/210-bmfq/monitors-monitor-accessories"/>
    <hyperlink ref="D67" r:id="rId17" display="https://www.dell.com/en-us/shop/dell-ultrasharp-27-monitor-u2724d/apd/210-bksf/monitors-monitor-accessories"/>
    <hyperlink ref="D69" r:id="rId18" display="https://www.dell.com/en-us/shop/dell-ultrasharp-27-4k-usb-c-hub-monitor-u2723qe/apd/210-bdpf/monitors-monitor-accessories"/>
    <hyperlink ref="D71" r:id="rId19" display="https://www.dell.com/en-us/shop/dell-27-4k-usb-c-hub-monitor-p2723qe/apd/210-bdlk/monitors-monitor-accessories"/>
    <hyperlink ref="D73" r:id="rId20" display="https://www.dell.com/en-us/shop/dell-ultrasharp-27-thunderbolt-hub-monitor-u2724de/apd/210-bksj/monitors-monitor-accessories"/>
    <hyperlink ref="D21" r:id="rId21" display="https://www.dell.com/en-us/shop/dell-20-monitor-e2020h/apd/210-aunb/monitors-monitor-accessories"/>
    <hyperlink ref="D35" r:id="rId22" display="https://www.dell.com/en-us/shop/dell-24-monitor-se2425h/apd/210-bnhq/monitors-monitor-accessories"/>
    <hyperlink ref="D37" r:id="rId23" display="https://www.dell.com/en-us/shop/dell-24-monitor-e2425h/apd/210-bnhs/monitors-monitor-accessories"/>
    <hyperlink ref="D47" r:id="rId24" display="https://www.dell.com/en-uk/shop/dell-ultrasharp-24-usb-c-hub-monitor-u2424he/apd/210-bkjf/monitors-monitor-accessories"/>
    <hyperlink ref="D53" r:id="rId25" display="https://www.dell.com/en-uk/shop/dell-24-inch-video-conferencing-monitor-c2423h/apd/210-bdsl/monitors-monitor-accessories"/>
    <hyperlink ref="D57" r:id="rId26" display="https://www.dell.com/en-us/shop/dell-27-monitor-e2725h/apd/210-bnhx/monitors-monitor-accessories"/>
    <hyperlink ref="D77" r:id="rId27" display="https://www.dell.com/en-us/shop/dell-32-curved-4k-uhd-monitor-s3221qs/apd/210-axkm/monitors-monitor-accessories"/>
    <hyperlink ref="D79" r:id="rId28" display="https://www.dell.com/en-us/shop/dell-34-curved-video-conferencing-monitor-p3424web/apd/210-bgmm/monitors-monitor-accessories"/>
    <hyperlink ref="D85" r:id="rId29" display="https://www.dell.com/en-us/shop/dell-ultrasharp-49-curved-usb-c-hub-monitor-u4924dw/apd/210-bgtz/monitors-monitor-accessories"/>
    <hyperlink ref="D89" r:id="rId30" display="https://www.dell.com/en-us/shop/dell-75-4k-interactive-touch-monitor-p7524qt/apd/210-bjzh/monitors-monitor-accessories"/>
    <hyperlink ref="D39" r:id="rId13" display="https://www.dell.com/en-us/shop/dell-24-monitor-p2425h/apd/210-bmgh/monitors-monitor-accessories"/>
  </hyperlink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A2:DY210"/>
  <sheetViews>
    <sheetView zoomScale="75" zoomScaleNormal="75" workbookViewId="0">
      <selection activeCell="D1" sqref="D1"/>
    </sheetView>
  </sheetViews>
  <sheetFormatPr defaultColWidth="9.1015625" defaultRowHeight="17.6"/>
  <cols>
    <col min="1" max="1" width="3.1015625" style="8" customWidth="1"/>
    <col min="2" max="2" width="26.1015625" style="362" customWidth="1"/>
    <col min="3" max="3" width="27.203125" style="8" customWidth="1"/>
    <col min="4" max="4" width="126.796875" style="8" customWidth="1"/>
    <col min="5" max="5" width="19.203125" style="363" customWidth="1"/>
    <col min="6" max="6" width="20.203125" style="8" customWidth="1"/>
    <col min="7" max="7" width="17.203125" style="20" customWidth="1"/>
    <col min="8" max="8" width="19.796875" style="8" customWidth="1"/>
    <col min="9" max="16384" width="9.1015625" style="8"/>
  </cols>
  <sheetData>
    <row r="2" ht="34.4" spans="2:6">
      <c r="B2" s="200"/>
      <c r="C2" s="94"/>
      <c r="D2" s="364"/>
      <c r="E2" s="396"/>
      <c r="F2" s="397"/>
    </row>
    <row r="3" spans="2:6">
      <c r="B3" s="202"/>
      <c r="C3" s="102"/>
      <c r="E3" s="398"/>
      <c r="F3" s="162"/>
    </row>
    <row r="4" spans="2:6">
      <c r="B4" s="202"/>
      <c r="C4" s="102"/>
      <c r="D4" s="272"/>
      <c r="E4" s="398"/>
      <c r="F4" s="162"/>
    </row>
    <row r="5" spans="2:6">
      <c r="B5" s="202"/>
      <c r="C5" s="102"/>
      <c r="D5" s="272"/>
      <c r="E5" s="398"/>
      <c r="F5" s="162"/>
    </row>
    <row r="6" spans="2:6">
      <c r="B6" s="202"/>
      <c r="C6" s="102"/>
      <c r="D6" s="273"/>
      <c r="E6" s="398"/>
      <c r="F6" s="162"/>
    </row>
    <row r="7" spans="2:6">
      <c r="B7" s="202"/>
      <c r="C7" s="102"/>
      <c r="D7" s="273"/>
      <c r="E7" s="398"/>
      <c r="F7" s="162"/>
    </row>
    <row r="8" spans="2:6">
      <c r="B8" s="202"/>
      <c r="C8" s="102"/>
      <c r="D8" s="365"/>
      <c r="E8" s="398"/>
      <c r="F8" s="162"/>
    </row>
    <row r="9" spans="2:6">
      <c r="B9" s="202"/>
      <c r="C9" s="102"/>
      <c r="D9" s="366"/>
      <c r="E9" s="398"/>
      <c r="F9" s="162"/>
    </row>
    <row r="10" ht="55.25" customHeight="1" spans="2:6">
      <c r="B10" s="202"/>
      <c r="C10" s="174"/>
      <c r="D10" s="367"/>
      <c r="E10" s="398"/>
      <c r="F10" s="252"/>
    </row>
    <row r="11" ht="29.75" customHeight="1" spans="2:6">
      <c r="B11" s="368">
        <f ca="1">TODAY()</f>
        <v>45937</v>
      </c>
      <c r="C11" s="368"/>
      <c r="D11" s="369"/>
      <c r="E11" s="399"/>
      <c r="F11" s="400"/>
    </row>
    <row r="12" ht="40.5" customHeight="1" spans="2:6">
      <c r="B12" s="370"/>
      <c r="C12" s="371"/>
      <c r="D12" s="371"/>
      <c r="E12" s="401"/>
      <c r="F12" s="402"/>
    </row>
    <row r="13" spans="2:6">
      <c r="B13" s="372"/>
      <c r="C13" s="373" t="s">
        <v>218</v>
      </c>
      <c r="D13" s="374" t="s">
        <v>219</v>
      </c>
      <c r="E13" s="403" t="s">
        <v>3</v>
      </c>
      <c r="F13" s="404" t="s">
        <v>4</v>
      </c>
    </row>
    <row r="14" spans="3:6">
      <c r="C14" s="375" t="s">
        <v>220</v>
      </c>
      <c r="D14" s="376"/>
      <c r="E14" s="376"/>
      <c r="F14" s="405"/>
    </row>
    <row r="15" spans="3:6">
      <c r="C15" s="377" t="s">
        <v>221</v>
      </c>
      <c r="D15" s="378"/>
      <c r="E15" s="378"/>
      <c r="F15" s="406"/>
    </row>
    <row r="16" ht="53" spans="2:6">
      <c r="B16" s="213" t="s">
        <v>222</v>
      </c>
      <c r="C16" s="118" t="s">
        <v>222</v>
      </c>
      <c r="D16" s="121" t="s">
        <v>223</v>
      </c>
      <c r="E16" s="120">
        <v>650</v>
      </c>
      <c r="F16" s="129" t="s">
        <v>8</v>
      </c>
    </row>
    <row r="17" ht="53" spans="2:6">
      <c r="B17" s="213" t="s">
        <v>224</v>
      </c>
      <c r="C17" s="118" t="s">
        <v>224</v>
      </c>
      <c r="D17" s="121" t="s">
        <v>225</v>
      </c>
      <c r="E17" s="120">
        <v>720</v>
      </c>
      <c r="F17" s="129" t="s">
        <v>8</v>
      </c>
    </row>
    <row r="18" ht="53" spans="2:6">
      <c r="B18" s="213" t="s">
        <v>226</v>
      </c>
      <c r="C18" s="118" t="s">
        <v>226</v>
      </c>
      <c r="D18" s="121" t="s">
        <v>227</v>
      </c>
      <c r="E18" s="120">
        <v>920</v>
      </c>
      <c r="F18" s="129" t="s">
        <v>8</v>
      </c>
    </row>
    <row r="19" ht="58.5" customHeight="1" spans="2:6">
      <c r="B19" s="213" t="s">
        <v>228</v>
      </c>
      <c r="C19" s="327" t="s">
        <v>228</v>
      </c>
      <c r="D19" s="121" t="s">
        <v>229</v>
      </c>
      <c r="E19" s="120">
        <v>950</v>
      </c>
      <c r="F19" s="129" t="s">
        <v>8</v>
      </c>
    </row>
    <row r="20" ht="58.5" customHeight="1" spans="2:6">
      <c r="B20" s="213" t="s">
        <v>230</v>
      </c>
      <c r="C20" s="327" t="s">
        <v>230</v>
      </c>
      <c r="D20" s="121" t="s">
        <v>231</v>
      </c>
      <c r="E20" s="120">
        <v>1100</v>
      </c>
      <c r="F20" s="129" t="s">
        <v>8</v>
      </c>
    </row>
    <row r="21" spans="2:6">
      <c r="B21" s="213"/>
      <c r="C21" s="377" t="s">
        <v>232</v>
      </c>
      <c r="D21" s="378"/>
      <c r="E21" s="378"/>
      <c r="F21" s="406"/>
    </row>
    <row r="22" ht="53" spans="2:6">
      <c r="B22" s="244" t="s">
        <v>233</v>
      </c>
      <c r="C22" s="245" t="s">
        <v>233</v>
      </c>
      <c r="D22" s="379" t="s">
        <v>234</v>
      </c>
      <c r="E22" s="407">
        <v>1950</v>
      </c>
      <c r="F22" s="408" t="s">
        <v>46</v>
      </c>
    </row>
    <row r="23" ht="53" spans="2:6">
      <c r="B23" s="244" t="s">
        <v>235</v>
      </c>
      <c r="C23" s="245" t="s">
        <v>235</v>
      </c>
      <c r="D23" s="380" t="s">
        <v>236</v>
      </c>
      <c r="E23" s="407">
        <v>1950</v>
      </c>
      <c r="F23" s="409" t="s">
        <v>46</v>
      </c>
    </row>
    <row r="24" ht="53.05" customHeight="1" spans="2:6">
      <c r="B24" s="244" t="s">
        <v>237</v>
      </c>
      <c r="C24" s="245" t="s">
        <v>237</v>
      </c>
      <c r="D24" s="380" t="s">
        <v>238</v>
      </c>
      <c r="E24" s="123">
        <v>2050</v>
      </c>
      <c r="F24" s="409" t="s">
        <v>46</v>
      </c>
    </row>
    <row r="25" ht="53.05" customHeight="1" spans="2:6">
      <c r="B25" s="244" t="s">
        <v>239</v>
      </c>
      <c r="C25" s="245" t="s">
        <v>239</v>
      </c>
      <c r="D25" s="380" t="s">
        <v>240</v>
      </c>
      <c r="E25" s="123">
        <v>2200</v>
      </c>
      <c r="F25" s="409" t="s">
        <v>46</v>
      </c>
    </row>
    <row r="26" spans="2:6">
      <c r="B26" s="213"/>
      <c r="C26" s="377" t="s">
        <v>241</v>
      </c>
      <c r="D26" s="378" t="s">
        <v>242</v>
      </c>
      <c r="E26" s="378"/>
      <c r="F26" s="406"/>
    </row>
    <row r="27" ht="72.55" customHeight="1" spans="2:6">
      <c r="B27" s="244" t="s">
        <v>243</v>
      </c>
      <c r="C27" s="245" t="s">
        <v>243</v>
      </c>
      <c r="D27" s="381" t="s">
        <v>244</v>
      </c>
      <c r="E27" s="120">
        <v>3400</v>
      </c>
      <c r="F27" s="410" t="s">
        <v>8</v>
      </c>
    </row>
    <row r="28" ht="93.55" customHeight="1" spans="2:6">
      <c r="B28" s="244" t="s">
        <v>245</v>
      </c>
      <c r="C28" s="245" t="s">
        <v>245</v>
      </c>
      <c r="D28" s="121" t="s">
        <v>246</v>
      </c>
      <c r="E28" s="120">
        <v>3850</v>
      </c>
      <c r="F28" s="410" t="s">
        <v>8</v>
      </c>
    </row>
    <row r="29" ht="93.55" customHeight="1" spans="2:6">
      <c r="B29" s="244" t="s">
        <v>247</v>
      </c>
      <c r="C29" s="245" t="s">
        <v>247</v>
      </c>
      <c r="D29" s="121" t="s">
        <v>248</v>
      </c>
      <c r="E29" s="120">
        <v>4250</v>
      </c>
      <c r="F29" s="129" t="s">
        <v>46</v>
      </c>
    </row>
    <row r="30" spans="2:6">
      <c r="B30" s="382"/>
      <c r="C30" s="383" t="s">
        <v>249</v>
      </c>
      <c r="D30" s="384"/>
      <c r="E30" s="384"/>
      <c r="F30" s="411"/>
    </row>
    <row r="31" spans="2:6">
      <c r="B31" s="213"/>
      <c r="C31" s="377" t="s">
        <v>250</v>
      </c>
      <c r="D31" s="378"/>
      <c r="E31" s="378"/>
      <c r="F31" s="406"/>
    </row>
    <row r="32" ht="71" spans="2:6">
      <c r="B32" s="244" t="s">
        <v>251</v>
      </c>
      <c r="C32" s="245" t="s">
        <v>252</v>
      </c>
      <c r="D32" s="121" t="s">
        <v>253</v>
      </c>
      <c r="E32" s="412">
        <v>1625</v>
      </c>
      <c r="F32" s="129" t="s">
        <v>46</v>
      </c>
    </row>
    <row r="33" ht="71" spans="2:6">
      <c r="B33" s="213" t="s">
        <v>254</v>
      </c>
      <c r="C33" s="118" t="s">
        <v>254</v>
      </c>
      <c r="D33" s="121" t="s">
        <v>255</v>
      </c>
      <c r="E33" s="120">
        <v>1650</v>
      </c>
      <c r="F33" s="129" t="s">
        <v>8</v>
      </c>
    </row>
    <row r="34" ht="53.75" customHeight="1" spans="2:6">
      <c r="B34" s="213" t="s">
        <v>256</v>
      </c>
      <c r="C34" s="118" t="s">
        <v>256</v>
      </c>
      <c r="D34" s="121" t="s">
        <v>257</v>
      </c>
      <c r="E34" s="120">
        <v>1675</v>
      </c>
      <c r="F34" s="129" t="s">
        <v>8</v>
      </c>
    </row>
    <row r="35" ht="47.05" customHeight="1" spans="2:6">
      <c r="B35" s="213" t="s">
        <v>258</v>
      </c>
      <c r="C35" s="118" t="s">
        <v>258</v>
      </c>
      <c r="D35" s="121" t="s">
        <v>259</v>
      </c>
      <c r="E35" s="120">
        <v>1380</v>
      </c>
      <c r="F35" s="129" t="s">
        <v>8</v>
      </c>
    </row>
    <row r="36" ht="47.05" customHeight="1" spans="2:6">
      <c r="B36" s="213" t="s">
        <v>260</v>
      </c>
      <c r="C36" s="118" t="s">
        <v>260</v>
      </c>
      <c r="D36" s="121" t="s">
        <v>261</v>
      </c>
      <c r="E36" s="120">
        <v>1450</v>
      </c>
      <c r="F36" s="129" t="s">
        <v>8</v>
      </c>
    </row>
    <row r="37" spans="2:6">
      <c r="B37" s="213"/>
      <c r="C37" s="377" t="s">
        <v>262</v>
      </c>
      <c r="D37" s="378"/>
      <c r="E37" s="378"/>
      <c r="F37" s="406"/>
    </row>
    <row r="38" ht="71" spans="2:6">
      <c r="B38" s="213" t="s">
        <v>263</v>
      </c>
      <c r="C38" s="118" t="s">
        <v>263</v>
      </c>
      <c r="D38" s="385" t="s">
        <v>264</v>
      </c>
      <c r="E38" s="120">
        <v>1970</v>
      </c>
      <c r="F38" s="129" t="s">
        <v>46</v>
      </c>
    </row>
    <row r="39" ht="44.75" customHeight="1" spans="2:6">
      <c r="B39" s="213" t="s">
        <v>265</v>
      </c>
      <c r="C39" s="118" t="s">
        <v>265</v>
      </c>
      <c r="D39" s="385" t="s">
        <v>266</v>
      </c>
      <c r="E39" s="120">
        <v>2390</v>
      </c>
      <c r="F39" s="129" t="s">
        <v>8</v>
      </c>
    </row>
    <row r="40" ht="44.75" customHeight="1" spans="2:6">
      <c r="B40" s="213" t="s">
        <v>267</v>
      </c>
      <c r="C40" s="118" t="s">
        <v>267</v>
      </c>
      <c r="D40" s="385" t="s">
        <v>268</v>
      </c>
      <c r="E40" s="120">
        <v>2375</v>
      </c>
      <c r="F40" s="129" t="s">
        <v>8</v>
      </c>
    </row>
    <row r="41" ht="44.75" customHeight="1" spans="2:6">
      <c r="B41" s="213" t="s">
        <v>269</v>
      </c>
      <c r="C41" s="118" t="s">
        <v>269</v>
      </c>
      <c r="D41" s="385" t="s">
        <v>270</v>
      </c>
      <c r="E41" s="120">
        <v>2450</v>
      </c>
      <c r="F41" s="129" t="s">
        <v>8</v>
      </c>
    </row>
    <row r="42" ht="31.25" customHeight="1" spans="2:6">
      <c r="B42" s="118" t="s">
        <v>271</v>
      </c>
      <c r="C42" s="118" t="s">
        <v>271</v>
      </c>
      <c r="D42" s="385" t="s">
        <v>272</v>
      </c>
      <c r="E42" s="120">
        <v>2200</v>
      </c>
      <c r="F42" s="129" t="s">
        <v>8</v>
      </c>
    </row>
    <row r="43" spans="2:6">
      <c r="B43" s="213"/>
      <c r="C43" s="377" t="s">
        <v>273</v>
      </c>
      <c r="D43" s="378"/>
      <c r="E43" s="378"/>
      <c r="F43" s="406"/>
    </row>
    <row r="44" ht="75" customHeight="1" spans="2:6">
      <c r="B44" s="213" t="s">
        <v>274</v>
      </c>
      <c r="C44" s="118" t="s">
        <v>274</v>
      </c>
      <c r="D44" s="386" t="s">
        <v>275</v>
      </c>
      <c r="E44" s="120">
        <v>2150</v>
      </c>
      <c r="F44" s="129" t="s">
        <v>46</v>
      </c>
    </row>
    <row r="45" ht="75" customHeight="1" spans="2:6">
      <c r="B45" s="213" t="s">
        <v>267</v>
      </c>
      <c r="C45" s="387" t="s">
        <v>267</v>
      </c>
      <c r="D45" s="386" t="s">
        <v>276</v>
      </c>
      <c r="E45" s="413">
        <v>2290</v>
      </c>
      <c r="F45" s="410" t="s">
        <v>8</v>
      </c>
    </row>
    <row r="46" spans="2:6">
      <c r="B46" s="213"/>
      <c r="C46" s="377" t="s">
        <v>277</v>
      </c>
      <c r="D46" s="378" t="s">
        <v>278</v>
      </c>
      <c r="E46" s="378"/>
      <c r="F46" s="406" t="s">
        <v>279</v>
      </c>
    </row>
    <row r="47" ht="53" spans="2:6">
      <c r="B47" s="213" t="s">
        <v>280</v>
      </c>
      <c r="C47" s="118" t="s">
        <v>280</v>
      </c>
      <c r="D47" s="388" t="s">
        <v>281</v>
      </c>
      <c r="E47" s="120">
        <v>3100</v>
      </c>
      <c r="F47" s="129" t="s">
        <v>8</v>
      </c>
    </row>
    <row r="48" ht="53" spans="2:6">
      <c r="B48" s="213" t="s">
        <v>282</v>
      </c>
      <c r="C48" s="118" t="s">
        <v>282</v>
      </c>
      <c r="D48" s="388" t="s">
        <v>283</v>
      </c>
      <c r="E48" s="120">
        <v>3100</v>
      </c>
      <c r="F48" s="129" t="s">
        <v>8</v>
      </c>
    </row>
    <row r="49" ht="53" spans="2:6">
      <c r="B49" s="213" t="s">
        <v>284</v>
      </c>
      <c r="C49" s="118" t="s">
        <v>284</v>
      </c>
      <c r="D49" s="388" t="s">
        <v>285</v>
      </c>
      <c r="E49" s="120">
        <v>3150</v>
      </c>
      <c r="F49" s="129" t="s">
        <v>8</v>
      </c>
    </row>
    <row r="50" ht="71" spans="2:6">
      <c r="B50" s="213" t="s">
        <v>286</v>
      </c>
      <c r="C50" s="118" t="s">
        <v>286</v>
      </c>
      <c r="D50" s="388" t="s">
        <v>287</v>
      </c>
      <c r="E50" s="120">
        <v>3250</v>
      </c>
      <c r="F50" s="129" t="s">
        <v>8</v>
      </c>
    </row>
    <row r="51" ht="71" spans="2:6">
      <c r="B51" s="213" t="s">
        <v>288</v>
      </c>
      <c r="C51" s="118" t="s">
        <v>288</v>
      </c>
      <c r="D51" s="388" t="s">
        <v>289</v>
      </c>
      <c r="E51" s="120">
        <v>3325</v>
      </c>
      <c r="F51" s="129" t="s">
        <v>8</v>
      </c>
    </row>
    <row r="52" ht="53.75" customHeight="1" spans="2:6">
      <c r="B52" s="213" t="s">
        <v>290</v>
      </c>
      <c r="C52" s="118" t="s">
        <v>290</v>
      </c>
      <c r="D52" s="388" t="s">
        <v>291</v>
      </c>
      <c r="E52" s="120">
        <v>3200</v>
      </c>
      <c r="F52" s="129" t="s">
        <v>8</v>
      </c>
    </row>
    <row r="53" spans="2:6">
      <c r="B53" s="213"/>
      <c r="C53" s="377" t="s">
        <v>292</v>
      </c>
      <c r="D53" s="378" t="s">
        <v>278</v>
      </c>
      <c r="E53" s="378"/>
      <c r="F53" s="406" t="s">
        <v>279</v>
      </c>
    </row>
    <row r="54" ht="84" customHeight="1" spans="2:6">
      <c r="B54" s="213" t="s">
        <v>293</v>
      </c>
      <c r="C54" s="389" t="s">
        <v>293</v>
      </c>
      <c r="D54" s="388" t="s">
        <v>294</v>
      </c>
      <c r="E54" s="120">
        <v>3250</v>
      </c>
      <c r="F54" s="129" t="s">
        <v>8</v>
      </c>
    </row>
    <row r="55" spans="2:6">
      <c r="B55" s="213"/>
      <c r="C55" s="390"/>
      <c r="D55" s="391" t="s">
        <v>295</v>
      </c>
      <c r="E55" s="391"/>
      <c r="F55" s="414" t="s">
        <v>279</v>
      </c>
    </row>
    <row r="56" ht="56.75" customHeight="1" spans="2:6">
      <c r="B56" s="213" t="s">
        <v>296</v>
      </c>
      <c r="C56" s="389" t="s">
        <v>296</v>
      </c>
      <c r="D56" s="388" t="s">
        <v>297</v>
      </c>
      <c r="E56" s="120">
        <v>3700</v>
      </c>
      <c r="F56" s="129" t="s">
        <v>46</v>
      </c>
    </row>
    <row r="57" ht="18.55" customHeight="1" spans="2:6">
      <c r="B57" s="213"/>
      <c r="C57" s="390" t="s">
        <v>298</v>
      </c>
      <c r="D57" s="391"/>
      <c r="E57" s="391"/>
      <c r="F57" s="414"/>
    </row>
    <row r="58" ht="59.05" customHeight="1" spans="2:6">
      <c r="B58" s="392" t="s">
        <v>299</v>
      </c>
      <c r="C58" s="158" t="s">
        <v>300</v>
      </c>
      <c r="D58" s="388" t="s">
        <v>301</v>
      </c>
      <c r="E58" s="120">
        <v>3850</v>
      </c>
      <c r="F58" s="129" t="s">
        <v>46</v>
      </c>
    </row>
    <row r="59" ht="27.55" customHeight="1" spans="2:6">
      <c r="B59" s="393"/>
      <c r="C59" s="394"/>
      <c r="D59" s="395" t="s">
        <v>302</v>
      </c>
      <c r="E59" s="415"/>
      <c r="F59" s="416" t="s">
        <v>279</v>
      </c>
    </row>
    <row r="60" ht="65.75" customHeight="1" spans="2:6">
      <c r="B60" s="392" t="s">
        <v>303</v>
      </c>
      <c r="C60" s="327" t="s">
        <v>303</v>
      </c>
      <c r="D60" s="388" t="s">
        <v>304</v>
      </c>
      <c r="E60" s="120">
        <v>3550</v>
      </c>
      <c r="F60" s="410" t="s">
        <v>46</v>
      </c>
    </row>
    <row r="61" ht="42" customHeight="1" spans="2:6">
      <c r="B61" s="392" t="s">
        <v>305</v>
      </c>
      <c r="C61" s="327" t="s">
        <v>305</v>
      </c>
      <c r="D61" s="388" t="s">
        <v>306</v>
      </c>
      <c r="E61" s="120">
        <v>3900</v>
      </c>
      <c r="F61" s="410" t="s">
        <v>8</v>
      </c>
    </row>
    <row r="62" ht="56.75" customHeight="1" spans="2:6">
      <c r="B62" s="392" t="s">
        <v>307</v>
      </c>
      <c r="C62" s="327" t="s">
        <v>307</v>
      </c>
      <c r="D62" s="388" t="s">
        <v>308</v>
      </c>
      <c r="E62" s="120">
        <v>4200</v>
      </c>
      <c r="F62" s="410" t="s">
        <v>8</v>
      </c>
    </row>
    <row r="63" ht="57" customHeight="1" spans="2:6">
      <c r="B63" s="392" t="s">
        <v>309</v>
      </c>
      <c r="C63" s="327" t="s">
        <v>309</v>
      </c>
      <c r="D63" s="388" t="s">
        <v>304</v>
      </c>
      <c r="E63" s="120">
        <v>3550</v>
      </c>
      <c r="F63" s="410" t="s">
        <v>8</v>
      </c>
    </row>
    <row r="64" ht="22.5" customHeight="1" spans="2:6">
      <c r="B64" s="390" t="s">
        <v>279</v>
      </c>
      <c r="C64" s="390" t="s">
        <v>310</v>
      </c>
      <c r="D64" s="391"/>
      <c r="E64" s="391"/>
      <c r="F64" s="414"/>
    </row>
    <row r="65" ht="108" customHeight="1" spans="2:6">
      <c r="B65" s="213" t="s">
        <v>311</v>
      </c>
      <c r="C65" s="118" t="s">
        <v>311</v>
      </c>
      <c r="D65" s="417" t="s">
        <v>312</v>
      </c>
      <c r="E65" s="120">
        <v>3300</v>
      </c>
      <c r="F65" s="129" t="s">
        <v>8</v>
      </c>
    </row>
    <row r="66" ht="108" customHeight="1" spans="2:6">
      <c r="B66" s="213" t="s">
        <v>313</v>
      </c>
      <c r="C66" s="118" t="s">
        <v>313</v>
      </c>
      <c r="D66" s="417" t="s">
        <v>314</v>
      </c>
      <c r="E66" s="120">
        <v>3400</v>
      </c>
      <c r="F66" s="129" t="s">
        <v>8</v>
      </c>
    </row>
    <row r="67" ht="109.8" customHeight="1" spans="2:6">
      <c r="B67" s="213" t="s">
        <v>315</v>
      </c>
      <c r="C67" s="118" t="s">
        <v>315</v>
      </c>
      <c r="D67" s="418" t="s">
        <v>316</v>
      </c>
      <c r="E67" s="120">
        <v>3500</v>
      </c>
      <c r="F67" s="129" t="s">
        <v>8</v>
      </c>
    </row>
    <row r="68" ht="71" spans="2:6">
      <c r="B68" s="213" t="s">
        <v>317</v>
      </c>
      <c r="C68" s="118" t="s">
        <v>317</v>
      </c>
      <c r="D68" s="417" t="s">
        <v>318</v>
      </c>
      <c r="E68" s="120">
        <v>3300</v>
      </c>
      <c r="F68" s="129" t="s">
        <v>8</v>
      </c>
    </row>
    <row r="69" ht="71" spans="2:6">
      <c r="B69" s="213" t="s">
        <v>319</v>
      </c>
      <c r="C69" s="118" t="s">
        <v>319</v>
      </c>
      <c r="D69" s="417" t="s">
        <v>320</v>
      </c>
      <c r="E69" s="120">
        <v>3675</v>
      </c>
      <c r="F69" s="129" t="s">
        <v>8</v>
      </c>
    </row>
    <row r="70" ht="71" spans="2:6">
      <c r="B70" s="213" t="s">
        <v>321</v>
      </c>
      <c r="C70" s="118" t="s">
        <v>321</v>
      </c>
      <c r="D70" s="417" t="s">
        <v>322</v>
      </c>
      <c r="E70" s="120">
        <v>3600</v>
      </c>
      <c r="F70" s="129" t="s">
        <v>8</v>
      </c>
    </row>
    <row r="71" ht="71" spans="2:6">
      <c r="B71" s="213" t="s">
        <v>323</v>
      </c>
      <c r="C71" s="118" t="s">
        <v>323</v>
      </c>
      <c r="D71" s="417" t="s">
        <v>324</v>
      </c>
      <c r="E71" s="120">
        <v>3500</v>
      </c>
      <c r="F71" s="129" t="s">
        <v>8</v>
      </c>
    </row>
    <row r="72" ht="78" customHeight="1" spans="2:6">
      <c r="B72" s="213" t="s">
        <v>325</v>
      </c>
      <c r="C72" s="118" t="s">
        <v>325</v>
      </c>
      <c r="D72" s="417" t="s">
        <v>326</v>
      </c>
      <c r="E72" s="120">
        <v>3550</v>
      </c>
      <c r="F72" s="129" t="s">
        <v>8</v>
      </c>
    </row>
    <row r="73" ht="78" customHeight="1" spans="2:6">
      <c r="B73" s="213" t="s">
        <v>327</v>
      </c>
      <c r="C73" s="118" t="s">
        <v>327</v>
      </c>
      <c r="D73" s="417" t="s">
        <v>328</v>
      </c>
      <c r="E73" s="120">
        <v>3650</v>
      </c>
      <c r="F73" s="129" t="s">
        <v>8</v>
      </c>
    </row>
    <row r="74" ht="91" spans="2:6">
      <c r="B74" s="213" t="s">
        <v>329</v>
      </c>
      <c r="C74" s="327" t="s">
        <v>329</v>
      </c>
      <c r="D74" s="417" t="s">
        <v>330</v>
      </c>
      <c r="E74" s="120">
        <v>3450</v>
      </c>
      <c r="F74" s="129" t="s">
        <v>8</v>
      </c>
    </row>
    <row r="75" ht="106" spans="2:6">
      <c r="B75" s="213" t="s">
        <v>331</v>
      </c>
      <c r="C75" s="118" t="s">
        <v>331</v>
      </c>
      <c r="D75" s="418" t="s">
        <v>332</v>
      </c>
      <c r="E75" s="120">
        <v>3500</v>
      </c>
      <c r="F75" s="129" t="s">
        <v>8</v>
      </c>
    </row>
    <row r="76" ht="23.2" spans="2:6">
      <c r="B76" s="419" t="s">
        <v>279</v>
      </c>
      <c r="C76" s="420"/>
      <c r="D76" s="421" t="s">
        <v>333</v>
      </c>
      <c r="E76" s="390" t="s">
        <v>279</v>
      </c>
      <c r="F76" s="416" t="s">
        <v>279</v>
      </c>
    </row>
    <row r="77" ht="71" spans="2:6">
      <c r="B77" s="213" t="s">
        <v>334</v>
      </c>
      <c r="C77" s="118" t="s">
        <v>334</v>
      </c>
      <c r="D77" s="151" t="s">
        <v>335</v>
      </c>
      <c r="E77" s="120">
        <v>4000</v>
      </c>
      <c r="F77" s="129" t="s">
        <v>8</v>
      </c>
    </row>
    <row r="78" ht="71" spans="2:6">
      <c r="B78" s="213" t="s">
        <v>336</v>
      </c>
      <c r="C78" s="118" t="s">
        <v>336</v>
      </c>
      <c r="D78" s="151" t="s">
        <v>337</v>
      </c>
      <c r="E78" s="120">
        <v>4200</v>
      </c>
      <c r="F78" s="129" t="s">
        <v>46</v>
      </c>
    </row>
    <row r="79" ht="53" spans="2:6">
      <c r="B79" s="213" t="s">
        <v>338</v>
      </c>
      <c r="C79" s="118" t="s">
        <v>338</v>
      </c>
      <c r="D79" s="151" t="s">
        <v>339</v>
      </c>
      <c r="E79" s="120">
        <v>4000</v>
      </c>
      <c r="F79" s="129" t="s">
        <v>8</v>
      </c>
    </row>
    <row r="80" ht="132" customHeight="1" spans="2:6">
      <c r="B80" s="213" t="s">
        <v>340</v>
      </c>
      <c r="C80" s="118" t="s">
        <v>340</v>
      </c>
      <c r="D80" s="151" t="s">
        <v>341</v>
      </c>
      <c r="E80" s="120">
        <v>4600</v>
      </c>
      <c r="F80" s="129" t="s">
        <v>8</v>
      </c>
    </row>
    <row r="81" ht="133.25" customHeight="1" spans="2:6">
      <c r="B81" s="213" t="s">
        <v>342</v>
      </c>
      <c r="C81" s="118" t="s">
        <v>342</v>
      </c>
      <c r="D81" s="151" t="s">
        <v>343</v>
      </c>
      <c r="E81" s="120">
        <v>5500</v>
      </c>
      <c r="F81" s="129" t="s">
        <v>8</v>
      </c>
    </row>
    <row r="82" ht="133.25" customHeight="1" spans="2:6">
      <c r="B82" s="213" t="s">
        <v>344</v>
      </c>
      <c r="C82" s="118" t="s">
        <v>344</v>
      </c>
      <c r="D82" s="151" t="s">
        <v>345</v>
      </c>
      <c r="E82" s="120">
        <v>6250</v>
      </c>
      <c r="F82" s="129" t="s">
        <v>8</v>
      </c>
    </row>
    <row r="83" ht="133.25" customHeight="1" spans="2:6">
      <c r="B83" s="213" t="s">
        <v>346</v>
      </c>
      <c r="C83" s="118" t="s">
        <v>346</v>
      </c>
      <c r="D83" s="151" t="s">
        <v>347</v>
      </c>
      <c r="E83" s="120">
        <v>4350</v>
      </c>
      <c r="F83" s="129" t="s">
        <v>8</v>
      </c>
    </row>
    <row r="84" ht="89.75" customHeight="1" spans="2:6">
      <c r="B84" s="213" t="s">
        <v>348</v>
      </c>
      <c r="C84" s="118" t="s">
        <v>348</v>
      </c>
      <c r="D84" s="151" t="s">
        <v>349</v>
      </c>
      <c r="E84" s="120">
        <v>3950</v>
      </c>
      <c r="F84" s="129" t="s">
        <v>8</v>
      </c>
    </row>
    <row r="85" ht="102.55" customHeight="1" spans="2:6">
      <c r="B85" s="213" t="s">
        <v>346</v>
      </c>
      <c r="C85" s="118" t="s">
        <v>346</v>
      </c>
      <c r="D85" s="151" t="s">
        <v>350</v>
      </c>
      <c r="E85" s="120">
        <v>4250</v>
      </c>
      <c r="F85" s="129" t="s">
        <v>8</v>
      </c>
    </row>
    <row r="86" ht="89.05" customHeight="1" spans="2:6">
      <c r="B86" s="213" t="s">
        <v>351</v>
      </c>
      <c r="C86" s="118" t="s">
        <v>351</v>
      </c>
      <c r="D86" s="151" t="s">
        <v>352</v>
      </c>
      <c r="E86" s="120">
        <v>5200</v>
      </c>
      <c r="F86" s="129" t="s">
        <v>8</v>
      </c>
    </row>
    <row r="87" ht="119.75" customHeight="1" spans="2:6">
      <c r="B87" s="213" t="s">
        <v>351</v>
      </c>
      <c r="C87" s="118" t="s">
        <v>351</v>
      </c>
      <c r="D87" s="151" t="s">
        <v>353</v>
      </c>
      <c r="E87" s="120">
        <v>5750</v>
      </c>
      <c r="F87" s="129" t="s">
        <v>8</v>
      </c>
    </row>
    <row r="88" ht="62.75" customHeight="1" spans="2:6">
      <c r="B88" s="213" t="s">
        <v>354</v>
      </c>
      <c r="C88" s="118" t="s">
        <v>354</v>
      </c>
      <c r="D88" s="151" t="s">
        <v>355</v>
      </c>
      <c r="E88" s="120">
        <v>5300</v>
      </c>
      <c r="F88" s="129" t="s">
        <v>8</v>
      </c>
    </row>
    <row r="89" spans="2:6">
      <c r="B89" s="213"/>
      <c r="C89" s="422" t="s">
        <v>356</v>
      </c>
      <c r="D89" s="423"/>
      <c r="E89" s="423"/>
      <c r="F89" s="426"/>
    </row>
    <row r="90" ht="18" spans="2:6">
      <c r="B90" s="213" t="s">
        <v>357</v>
      </c>
      <c r="C90" s="118" t="s">
        <v>358</v>
      </c>
      <c r="D90" s="121" t="s">
        <v>359</v>
      </c>
      <c r="E90" s="120">
        <v>850</v>
      </c>
      <c r="F90" s="129" t="s">
        <v>8</v>
      </c>
    </row>
    <row r="91" ht="18" spans="2:6">
      <c r="B91" s="213" t="s">
        <v>360</v>
      </c>
      <c r="C91" s="118" t="s">
        <v>360</v>
      </c>
      <c r="D91" s="424" t="s">
        <v>361</v>
      </c>
      <c r="E91" s="120">
        <v>900</v>
      </c>
      <c r="F91" s="129" t="s">
        <v>8</v>
      </c>
    </row>
    <row r="92" spans="2:6">
      <c r="B92" s="213"/>
      <c r="C92" s="422" t="s">
        <v>362</v>
      </c>
      <c r="D92" s="423"/>
      <c r="E92" s="423"/>
      <c r="F92" s="426"/>
    </row>
    <row r="93" ht="18" spans="2:6">
      <c r="B93" s="213" t="s">
        <v>363</v>
      </c>
      <c r="C93" s="118" t="s">
        <v>364</v>
      </c>
      <c r="D93" s="121" t="s">
        <v>365</v>
      </c>
      <c r="E93" s="120">
        <v>60</v>
      </c>
      <c r="F93" s="129" t="s">
        <v>8</v>
      </c>
    </row>
    <row r="94" ht="18" spans="2:6">
      <c r="B94" s="213" t="s">
        <v>366</v>
      </c>
      <c r="C94" s="118" t="s">
        <v>367</v>
      </c>
      <c r="D94" s="121" t="s">
        <v>368</v>
      </c>
      <c r="E94" s="120">
        <v>80</v>
      </c>
      <c r="F94" s="129" t="s">
        <v>8</v>
      </c>
    </row>
    <row r="95" ht="18" spans="2:6">
      <c r="B95" s="213" t="s">
        <v>369</v>
      </c>
      <c r="C95" s="118" t="s">
        <v>370</v>
      </c>
      <c r="D95" s="121" t="s">
        <v>371</v>
      </c>
      <c r="E95" s="120">
        <v>140</v>
      </c>
      <c r="F95" s="129" t="s">
        <v>8</v>
      </c>
    </row>
    <row r="96" ht="18" spans="2:6">
      <c r="B96" s="213" t="s">
        <v>372</v>
      </c>
      <c r="C96" s="118" t="s">
        <v>372</v>
      </c>
      <c r="D96" s="121" t="s">
        <v>373</v>
      </c>
      <c r="E96" s="120">
        <v>190</v>
      </c>
      <c r="F96" s="129" t="s">
        <v>8</v>
      </c>
    </row>
    <row r="97" ht="18" spans="2:6">
      <c r="B97" s="213" t="s">
        <v>374</v>
      </c>
      <c r="C97" s="118" t="s">
        <v>374</v>
      </c>
      <c r="D97" s="121" t="s">
        <v>375</v>
      </c>
      <c r="E97" s="120">
        <v>270</v>
      </c>
      <c r="F97" s="129" t="s">
        <v>8</v>
      </c>
    </row>
    <row r="98" ht="18" spans="2:6">
      <c r="B98" s="213" t="s">
        <v>376</v>
      </c>
      <c r="C98" s="118" t="s">
        <v>377</v>
      </c>
      <c r="D98" s="121" t="s">
        <v>378</v>
      </c>
      <c r="E98" s="120">
        <v>40</v>
      </c>
      <c r="F98" s="129" t="s">
        <v>8</v>
      </c>
    </row>
    <row r="99" ht="18" spans="2:6">
      <c r="B99" s="213" t="s">
        <v>379</v>
      </c>
      <c r="C99" s="118" t="s">
        <v>380</v>
      </c>
      <c r="D99" s="121" t="s">
        <v>381</v>
      </c>
      <c r="E99" s="120">
        <v>50</v>
      </c>
      <c r="F99" s="129" t="s">
        <v>8</v>
      </c>
    </row>
    <row r="100" ht="18" spans="2:6">
      <c r="B100" s="213" t="s">
        <v>382</v>
      </c>
      <c r="C100" s="118" t="s">
        <v>383</v>
      </c>
      <c r="D100" s="121" t="s">
        <v>384</v>
      </c>
      <c r="E100" s="120">
        <v>100</v>
      </c>
      <c r="F100" s="129" t="s">
        <v>8</v>
      </c>
    </row>
    <row r="101" ht="18" spans="2:6">
      <c r="B101" s="213" t="s">
        <v>385</v>
      </c>
      <c r="C101" s="118" t="s">
        <v>386</v>
      </c>
      <c r="D101" s="121" t="s">
        <v>387</v>
      </c>
      <c r="E101" s="120">
        <v>75</v>
      </c>
      <c r="F101" s="129" t="s">
        <v>8</v>
      </c>
    </row>
    <row r="102" ht="18" spans="2:6">
      <c r="B102" s="213" t="s">
        <v>388</v>
      </c>
      <c r="C102" s="118" t="s">
        <v>389</v>
      </c>
      <c r="D102" s="121" t="s">
        <v>390</v>
      </c>
      <c r="E102" s="120">
        <v>125</v>
      </c>
      <c r="F102" s="129" t="s">
        <v>8</v>
      </c>
    </row>
    <row r="103" ht="18" spans="2:6">
      <c r="B103" s="213" t="s">
        <v>391</v>
      </c>
      <c r="C103" s="118" t="s">
        <v>392</v>
      </c>
      <c r="D103" s="121" t="s">
        <v>393</v>
      </c>
      <c r="E103" s="120">
        <v>220</v>
      </c>
      <c r="F103" s="129" t="s">
        <v>8</v>
      </c>
    </row>
    <row r="104" ht="18" spans="2:6">
      <c r="B104" s="213" t="s">
        <v>394</v>
      </c>
      <c r="C104" s="118" t="s">
        <v>395</v>
      </c>
      <c r="D104" s="121" t="s">
        <v>396</v>
      </c>
      <c r="E104" s="120">
        <v>125</v>
      </c>
      <c r="F104" s="129" t="s">
        <v>8</v>
      </c>
    </row>
    <row r="105" ht="18" spans="2:6">
      <c r="B105" s="213" t="s">
        <v>397</v>
      </c>
      <c r="C105" s="118" t="s">
        <v>398</v>
      </c>
      <c r="D105" s="121" t="s">
        <v>399</v>
      </c>
      <c r="E105" s="120">
        <v>220</v>
      </c>
      <c r="F105" s="129" t="s">
        <v>8</v>
      </c>
    </row>
    <row r="106" ht="20.75" customHeight="1" spans="2:6">
      <c r="B106" s="213" t="s">
        <v>400</v>
      </c>
      <c r="C106" s="118" t="s">
        <v>401</v>
      </c>
      <c r="D106" s="121" t="s">
        <v>402</v>
      </c>
      <c r="E106" s="120">
        <v>230</v>
      </c>
      <c r="F106" s="129" t="s">
        <v>8</v>
      </c>
    </row>
    <row r="107" ht="20.75" customHeight="1" spans="2:6">
      <c r="B107" s="213" t="s">
        <v>403</v>
      </c>
      <c r="C107" s="118" t="s">
        <v>403</v>
      </c>
      <c r="D107" s="121" t="s">
        <v>404</v>
      </c>
      <c r="E107" s="120">
        <v>165</v>
      </c>
      <c r="F107" s="427" t="s">
        <v>8</v>
      </c>
    </row>
    <row r="108" ht="20.75" customHeight="1" spans="2:6">
      <c r="B108" s="213" t="s">
        <v>405</v>
      </c>
      <c r="C108" s="118" t="s">
        <v>405</v>
      </c>
      <c r="D108" s="121" t="s">
        <v>406</v>
      </c>
      <c r="E108" s="120">
        <v>145</v>
      </c>
      <c r="F108" s="427" t="s">
        <v>8</v>
      </c>
    </row>
    <row r="109" ht="20.75" customHeight="1" spans="2:6">
      <c r="B109" s="213" t="s">
        <v>407</v>
      </c>
      <c r="C109" s="118" t="s">
        <v>407</v>
      </c>
      <c r="D109" s="121" t="s">
        <v>408</v>
      </c>
      <c r="E109" s="120">
        <v>240</v>
      </c>
      <c r="F109" s="427" t="s">
        <v>8</v>
      </c>
    </row>
    <row r="110" ht="20.75" customHeight="1" spans="2:6">
      <c r="B110" s="213" t="s">
        <v>409</v>
      </c>
      <c r="C110" s="118" t="s">
        <v>409</v>
      </c>
      <c r="D110" s="121" t="s">
        <v>410</v>
      </c>
      <c r="E110" s="120">
        <v>220</v>
      </c>
      <c r="F110" s="129" t="s">
        <v>8</v>
      </c>
    </row>
    <row r="111" ht="20.75" customHeight="1" spans="2:6">
      <c r="B111" s="213" t="s">
        <v>411</v>
      </c>
      <c r="C111" s="118" t="s">
        <v>411</v>
      </c>
      <c r="D111" s="121" t="s">
        <v>412</v>
      </c>
      <c r="E111" s="120">
        <v>375</v>
      </c>
      <c r="F111" s="129" t="s">
        <v>8</v>
      </c>
    </row>
    <row r="112" ht="20.75" customHeight="1" spans="2:6">
      <c r="B112" s="213" t="s">
        <v>413</v>
      </c>
      <c r="C112" s="118" t="s">
        <v>413</v>
      </c>
      <c r="D112" s="121" t="s">
        <v>414</v>
      </c>
      <c r="E112" s="120">
        <v>375</v>
      </c>
      <c r="F112" s="129" t="s">
        <v>8</v>
      </c>
    </row>
    <row r="113" ht="20.75" customHeight="1" spans="2:6">
      <c r="B113" s="213" t="s">
        <v>415</v>
      </c>
      <c r="C113" s="387" t="s">
        <v>415</v>
      </c>
      <c r="D113" s="425" t="s">
        <v>416</v>
      </c>
      <c r="E113" s="413">
        <v>420</v>
      </c>
      <c r="F113" s="410" t="s">
        <v>8</v>
      </c>
    </row>
    <row r="114" spans="2:6">
      <c r="B114" s="213"/>
      <c r="C114" s="422" t="s">
        <v>417</v>
      </c>
      <c r="D114" s="423"/>
      <c r="E114" s="423"/>
      <c r="F114" s="426"/>
    </row>
    <row r="115" ht="18" spans="2:6">
      <c r="B115" s="213" t="s">
        <v>418</v>
      </c>
      <c r="C115" s="118" t="s">
        <v>419</v>
      </c>
      <c r="D115" s="121" t="s">
        <v>420</v>
      </c>
      <c r="E115" s="120">
        <v>225</v>
      </c>
      <c r="F115" s="129" t="s">
        <v>8</v>
      </c>
    </row>
    <row r="116" ht="18" spans="2:6">
      <c r="B116" s="213" t="s">
        <v>421</v>
      </c>
      <c r="C116" s="118" t="s">
        <v>421</v>
      </c>
      <c r="D116" s="121" t="s">
        <v>422</v>
      </c>
      <c r="E116" s="120">
        <v>300</v>
      </c>
      <c r="F116" s="129" t="s">
        <v>8</v>
      </c>
    </row>
    <row r="117" ht="18" spans="2:6">
      <c r="B117" s="213" t="s">
        <v>423</v>
      </c>
      <c r="C117" s="118" t="s">
        <v>423</v>
      </c>
      <c r="D117" s="121" t="s">
        <v>424</v>
      </c>
      <c r="E117" s="120">
        <v>300</v>
      </c>
      <c r="F117" s="129" t="s">
        <v>8</v>
      </c>
    </row>
    <row r="118" ht="22.5" customHeight="1" spans="2:6">
      <c r="B118" s="213" t="s">
        <v>425</v>
      </c>
      <c r="C118" s="118" t="s">
        <v>425</v>
      </c>
      <c r="D118" s="121" t="s">
        <v>426</v>
      </c>
      <c r="E118" s="120">
        <v>375</v>
      </c>
      <c r="F118" s="129" t="s">
        <v>8</v>
      </c>
    </row>
    <row r="119" ht="18" spans="2:6">
      <c r="B119" s="213" t="s">
        <v>427</v>
      </c>
      <c r="C119" s="118" t="s">
        <v>428</v>
      </c>
      <c r="D119" s="121" t="s">
        <v>429</v>
      </c>
      <c r="E119" s="120">
        <v>450</v>
      </c>
      <c r="F119" s="129" t="s">
        <v>8</v>
      </c>
    </row>
    <row r="120" ht="18" spans="2:6">
      <c r="B120" s="213" t="s">
        <v>430</v>
      </c>
      <c r="C120" s="118" t="s">
        <v>431</v>
      </c>
      <c r="D120" s="121" t="s">
        <v>432</v>
      </c>
      <c r="E120" s="120">
        <v>600</v>
      </c>
      <c r="F120" s="129" t="s">
        <v>8</v>
      </c>
    </row>
    <row r="121" ht="18" spans="2:6">
      <c r="B121" s="213" t="s">
        <v>433</v>
      </c>
      <c r="C121" s="118" t="s">
        <v>433</v>
      </c>
      <c r="D121" s="121" t="s">
        <v>434</v>
      </c>
      <c r="E121" s="120">
        <v>450</v>
      </c>
      <c r="F121" s="129" t="s">
        <v>8</v>
      </c>
    </row>
    <row r="122" ht="18" spans="2:6">
      <c r="B122" s="213" t="s">
        <v>435</v>
      </c>
      <c r="C122" s="118" t="s">
        <v>436</v>
      </c>
      <c r="D122" s="121" t="s">
        <v>437</v>
      </c>
      <c r="E122" s="120">
        <v>650</v>
      </c>
      <c r="F122" s="129" t="s">
        <v>8</v>
      </c>
    </row>
    <row r="123" ht="18" spans="2:6">
      <c r="B123" s="213" t="s">
        <v>438</v>
      </c>
      <c r="C123" s="118" t="s">
        <v>439</v>
      </c>
      <c r="D123" s="121" t="s">
        <v>440</v>
      </c>
      <c r="E123" s="120">
        <v>500</v>
      </c>
      <c r="F123" s="129" t="s">
        <v>8</v>
      </c>
    </row>
    <row r="124" ht="18" spans="2:6">
      <c r="B124" s="213" t="s">
        <v>441</v>
      </c>
      <c r="C124" s="118" t="s">
        <v>442</v>
      </c>
      <c r="D124" s="121" t="s">
        <v>443</v>
      </c>
      <c r="E124" s="120">
        <v>450</v>
      </c>
      <c r="F124" s="129" t="s">
        <v>8</v>
      </c>
    </row>
    <row r="125" ht="18" spans="2:6">
      <c r="B125" s="213" t="s">
        <v>444</v>
      </c>
      <c r="C125" s="118" t="s">
        <v>445</v>
      </c>
      <c r="D125" s="121" t="s">
        <v>446</v>
      </c>
      <c r="E125" s="120">
        <v>500</v>
      </c>
      <c r="F125" s="129" t="s">
        <v>8</v>
      </c>
    </row>
    <row r="126" ht="18" spans="2:6">
      <c r="B126" s="213" t="s">
        <v>447</v>
      </c>
      <c r="C126" s="118" t="s">
        <v>448</v>
      </c>
      <c r="D126" s="121" t="s">
        <v>449</v>
      </c>
      <c r="E126" s="120">
        <v>600</v>
      </c>
      <c r="F126" s="129" t="s">
        <v>8</v>
      </c>
    </row>
    <row r="127" ht="18" spans="2:6">
      <c r="B127" s="213" t="s">
        <v>450</v>
      </c>
      <c r="C127" s="118" t="s">
        <v>451</v>
      </c>
      <c r="D127" s="121" t="s">
        <v>452</v>
      </c>
      <c r="E127" s="120">
        <v>650</v>
      </c>
      <c r="F127" s="129" t="s">
        <v>8</v>
      </c>
    </row>
    <row r="128" ht="18" spans="2:6">
      <c r="B128" s="213" t="s">
        <v>453</v>
      </c>
      <c r="C128" s="118" t="s">
        <v>453</v>
      </c>
      <c r="D128" s="121" t="s">
        <v>454</v>
      </c>
      <c r="E128" s="120">
        <v>700</v>
      </c>
      <c r="F128" s="129" t="s">
        <v>8</v>
      </c>
    </row>
    <row r="129" ht="18" spans="2:6">
      <c r="B129" s="213" t="s">
        <v>455</v>
      </c>
      <c r="C129" s="118" t="s">
        <v>455</v>
      </c>
      <c r="D129" s="121" t="s">
        <v>456</v>
      </c>
      <c r="E129" s="120">
        <v>170</v>
      </c>
      <c r="F129" s="129" t="s">
        <v>8</v>
      </c>
    </row>
    <row r="130" ht="18" spans="2:6">
      <c r="B130" s="213" t="s">
        <v>457</v>
      </c>
      <c r="C130" s="118" t="s">
        <v>458</v>
      </c>
      <c r="D130" s="121" t="s">
        <v>459</v>
      </c>
      <c r="E130" s="120">
        <v>190</v>
      </c>
      <c r="F130" s="129" t="s">
        <v>8</v>
      </c>
    </row>
    <row r="131" ht="18" spans="2:6">
      <c r="B131" s="213" t="s">
        <v>460</v>
      </c>
      <c r="C131" s="118" t="s">
        <v>460</v>
      </c>
      <c r="D131" s="121" t="s">
        <v>461</v>
      </c>
      <c r="E131" s="120">
        <v>200</v>
      </c>
      <c r="F131" s="129" t="s">
        <v>8</v>
      </c>
    </row>
    <row r="132" ht="18" spans="2:6">
      <c r="B132" s="213" t="s">
        <v>462</v>
      </c>
      <c r="C132" s="118" t="s">
        <v>463</v>
      </c>
      <c r="D132" s="121" t="s">
        <v>464</v>
      </c>
      <c r="E132" s="120">
        <v>220</v>
      </c>
      <c r="F132" s="129" t="s">
        <v>8</v>
      </c>
    </row>
    <row r="133" ht="18" spans="2:6">
      <c r="B133" s="213" t="s">
        <v>465</v>
      </c>
      <c r="C133" s="118" t="s">
        <v>466</v>
      </c>
      <c r="D133" s="121" t="s">
        <v>467</v>
      </c>
      <c r="E133" s="120">
        <v>225</v>
      </c>
      <c r="F133" s="129" t="s">
        <v>8</v>
      </c>
    </row>
    <row r="134" ht="18" spans="2:6">
      <c r="B134" s="213" t="s">
        <v>468</v>
      </c>
      <c r="C134" s="118" t="s">
        <v>469</v>
      </c>
      <c r="D134" s="121" t="s">
        <v>470</v>
      </c>
      <c r="E134" s="120">
        <v>250</v>
      </c>
      <c r="F134" s="129" t="s">
        <v>8</v>
      </c>
    </row>
    <row r="135" ht="18" spans="2:6">
      <c r="B135" s="213" t="s">
        <v>471</v>
      </c>
      <c r="C135" s="118" t="s">
        <v>472</v>
      </c>
      <c r="D135" s="121" t="s">
        <v>473</v>
      </c>
      <c r="E135" s="120">
        <v>250</v>
      </c>
      <c r="F135" s="129" t="s">
        <v>8</v>
      </c>
    </row>
    <row r="136" ht="18" spans="2:6">
      <c r="B136" s="213" t="s">
        <v>474</v>
      </c>
      <c r="C136" s="118" t="s">
        <v>474</v>
      </c>
      <c r="D136" s="121" t="s">
        <v>475</v>
      </c>
      <c r="E136" s="120">
        <v>265</v>
      </c>
      <c r="F136" s="129" t="s">
        <v>8</v>
      </c>
    </row>
    <row r="137" ht="18" spans="2:6">
      <c r="B137" s="213" t="s">
        <v>476</v>
      </c>
      <c r="C137" s="118" t="s">
        <v>477</v>
      </c>
      <c r="D137" s="121" t="s">
        <v>478</v>
      </c>
      <c r="E137" s="120">
        <v>210</v>
      </c>
      <c r="F137" s="129" t="s">
        <v>8</v>
      </c>
    </row>
    <row r="138" ht="18" spans="2:6">
      <c r="B138" s="213" t="s">
        <v>479</v>
      </c>
      <c r="C138" s="118" t="s">
        <v>480</v>
      </c>
      <c r="D138" s="121" t="s">
        <v>481</v>
      </c>
      <c r="E138" s="120">
        <v>270</v>
      </c>
      <c r="F138" s="129" t="s">
        <v>8</v>
      </c>
    </row>
    <row r="139" ht="18" spans="2:6">
      <c r="B139" s="213" t="s">
        <v>482</v>
      </c>
      <c r="C139" s="118" t="s">
        <v>483</v>
      </c>
      <c r="D139" s="121" t="s">
        <v>484</v>
      </c>
      <c r="E139" s="120">
        <v>300</v>
      </c>
      <c r="F139" s="129" t="s">
        <v>8</v>
      </c>
    </row>
    <row r="140" ht="18" spans="2:6">
      <c r="B140" s="213" t="s">
        <v>485</v>
      </c>
      <c r="C140" s="118" t="s">
        <v>486</v>
      </c>
      <c r="D140" s="121" t="s">
        <v>487</v>
      </c>
      <c r="E140" s="120">
        <v>400</v>
      </c>
      <c r="F140" s="129" t="s">
        <v>8</v>
      </c>
    </row>
    <row r="141" ht="18" spans="2:6">
      <c r="B141" s="213" t="s">
        <v>488</v>
      </c>
      <c r="C141" s="118" t="s">
        <v>488</v>
      </c>
      <c r="D141" s="121" t="s">
        <v>489</v>
      </c>
      <c r="E141" s="120">
        <v>525</v>
      </c>
      <c r="F141" s="129" t="s">
        <v>8</v>
      </c>
    </row>
    <row r="142" ht="18" spans="2:6">
      <c r="B142" s="213" t="s">
        <v>490</v>
      </c>
      <c r="C142" s="118" t="s">
        <v>490</v>
      </c>
      <c r="D142" s="121" t="s">
        <v>491</v>
      </c>
      <c r="E142" s="120">
        <v>725</v>
      </c>
      <c r="F142" s="129" t="s">
        <v>8</v>
      </c>
    </row>
    <row r="143" ht="18" spans="2:6">
      <c r="B143" s="213" t="s">
        <v>492</v>
      </c>
      <c r="C143" s="118" t="s">
        <v>493</v>
      </c>
      <c r="D143" s="121" t="s">
        <v>494</v>
      </c>
      <c r="E143" s="120">
        <v>165</v>
      </c>
      <c r="F143" s="129" t="s">
        <v>8</v>
      </c>
    </row>
    <row r="144" ht="18" spans="2:6">
      <c r="B144" s="213" t="s">
        <v>495</v>
      </c>
      <c r="C144" s="118" t="s">
        <v>496</v>
      </c>
      <c r="D144" s="121" t="s">
        <v>497</v>
      </c>
      <c r="E144" s="120">
        <v>190</v>
      </c>
      <c r="F144" s="129" t="s">
        <v>8</v>
      </c>
    </row>
    <row r="145" ht="18" spans="2:6">
      <c r="B145" s="213" t="s">
        <v>498</v>
      </c>
      <c r="C145" s="118" t="s">
        <v>499</v>
      </c>
      <c r="D145" s="121" t="s">
        <v>500</v>
      </c>
      <c r="E145" s="120">
        <v>150</v>
      </c>
      <c r="F145" s="129" t="s">
        <v>8</v>
      </c>
    </row>
    <row r="146" ht="18" spans="2:6">
      <c r="B146" s="213" t="s">
        <v>501</v>
      </c>
      <c r="C146" s="118" t="s">
        <v>501</v>
      </c>
      <c r="D146" s="121" t="s">
        <v>502</v>
      </c>
      <c r="E146" s="120">
        <v>190</v>
      </c>
      <c r="F146" s="129" t="s">
        <v>8</v>
      </c>
    </row>
    <row r="147" ht="18" spans="2:6">
      <c r="B147" s="213" t="s">
        <v>503</v>
      </c>
      <c r="C147" s="118" t="s">
        <v>503</v>
      </c>
      <c r="D147" s="121" t="s">
        <v>504</v>
      </c>
      <c r="E147" s="120">
        <v>250</v>
      </c>
      <c r="F147" s="129" t="s">
        <v>8</v>
      </c>
    </row>
    <row r="148" ht="18" spans="2:6">
      <c r="B148" s="213" t="s">
        <v>505</v>
      </c>
      <c r="C148" s="118" t="s">
        <v>505</v>
      </c>
      <c r="D148" s="121" t="s">
        <v>506</v>
      </c>
      <c r="E148" s="120">
        <v>210</v>
      </c>
      <c r="F148" s="129" t="s">
        <v>8</v>
      </c>
    </row>
    <row r="149" ht="18" spans="2:6">
      <c r="B149" s="213" t="s">
        <v>507</v>
      </c>
      <c r="C149" s="118" t="s">
        <v>507</v>
      </c>
      <c r="D149" s="121" t="s">
        <v>508</v>
      </c>
      <c r="E149" s="120">
        <v>375</v>
      </c>
      <c r="F149" s="129" t="s">
        <v>8</v>
      </c>
    </row>
    <row r="150" ht="18" spans="2:6">
      <c r="B150" s="213" t="s">
        <v>509</v>
      </c>
      <c r="C150" s="118" t="s">
        <v>510</v>
      </c>
      <c r="D150" s="121" t="s">
        <v>511</v>
      </c>
      <c r="E150" s="120">
        <v>375</v>
      </c>
      <c r="F150" s="129" t="s">
        <v>8</v>
      </c>
    </row>
    <row r="151" ht="18" spans="2:6">
      <c r="B151" s="213" t="s">
        <v>512</v>
      </c>
      <c r="C151" s="118" t="s">
        <v>513</v>
      </c>
      <c r="D151" s="121" t="s">
        <v>514</v>
      </c>
      <c r="E151" s="120">
        <v>375</v>
      </c>
      <c r="F151" s="129" t="s">
        <v>8</v>
      </c>
    </row>
    <row r="152" spans="2:6">
      <c r="B152" s="213"/>
      <c r="C152" s="422" t="s">
        <v>515</v>
      </c>
      <c r="D152" s="423"/>
      <c r="E152" s="423"/>
      <c r="F152" s="426"/>
    </row>
    <row r="153" ht="18" spans="2:6">
      <c r="B153" s="213" t="s">
        <v>516</v>
      </c>
      <c r="C153" s="118" t="s">
        <v>517</v>
      </c>
      <c r="D153" s="121" t="s">
        <v>518</v>
      </c>
      <c r="E153" s="413">
        <v>250</v>
      </c>
      <c r="F153" s="410" t="s">
        <v>8</v>
      </c>
    </row>
    <row r="154" ht="18" spans="2:6">
      <c r="B154" s="213" t="s">
        <v>519</v>
      </c>
      <c r="C154" s="118" t="s">
        <v>520</v>
      </c>
      <c r="D154" s="121" t="s">
        <v>521</v>
      </c>
      <c r="E154" s="413">
        <v>375</v>
      </c>
      <c r="F154" s="410" t="s">
        <v>8</v>
      </c>
    </row>
    <row r="155" ht="18" spans="2:6">
      <c r="B155" s="213" t="s">
        <v>522</v>
      </c>
      <c r="C155" s="118" t="s">
        <v>523</v>
      </c>
      <c r="D155" s="121" t="s">
        <v>524</v>
      </c>
      <c r="E155" s="413">
        <v>490</v>
      </c>
      <c r="F155" s="410" t="s">
        <v>8</v>
      </c>
    </row>
    <row r="156" ht="18" spans="2:6">
      <c r="B156" s="213" t="s">
        <v>525</v>
      </c>
      <c r="C156" s="118" t="s">
        <v>525</v>
      </c>
      <c r="D156" s="121" t="s">
        <v>526</v>
      </c>
      <c r="E156" s="413">
        <v>590</v>
      </c>
      <c r="F156" s="410" t="s">
        <v>8</v>
      </c>
    </row>
    <row r="157" ht="18" spans="2:6">
      <c r="B157" s="213" t="s">
        <v>527</v>
      </c>
      <c r="C157" s="118" t="s">
        <v>528</v>
      </c>
      <c r="D157" s="121" t="s">
        <v>529</v>
      </c>
      <c r="E157" s="413">
        <v>890</v>
      </c>
      <c r="F157" s="410" t="s">
        <v>8</v>
      </c>
    </row>
    <row r="158" ht="21" customHeight="1" spans="2:6">
      <c r="B158" s="213"/>
      <c r="C158" s="428" t="s">
        <v>530</v>
      </c>
      <c r="D158" s="429"/>
      <c r="E158" s="429"/>
      <c r="F158" s="432"/>
    </row>
    <row r="159" ht="18" spans="2:6">
      <c r="B159" s="213"/>
      <c r="C159" s="118" t="s">
        <v>531</v>
      </c>
      <c r="D159" s="121" t="s">
        <v>532</v>
      </c>
      <c r="E159" s="120">
        <v>275</v>
      </c>
      <c r="F159" s="129" t="s">
        <v>8</v>
      </c>
    </row>
    <row r="160" ht="21" customHeight="1" spans="2:6">
      <c r="B160" s="213" t="s">
        <v>533</v>
      </c>
      <c r="C160" s="118" t="s">
        <v>534</v>
      </c>
      <c r="D160" s="121" t="s">
        <v>535</v>
      </c>
      <c r="E160" s="120">
        <v>400</v>
      </c>
      <c r="F160" s="129" t="s">
        <v>8</v>
      </c>
    </row>
    <row r="161" ht="18" spans="2:6">
      <c r="B161" s="213" t="s">
        <v>536</v>
      </c>
      <c r="C161" s="118" t="s">
        <v>537</v>
      </c>
      <c r="D161" s="121" t="s">
        <v>538</v>
      </c>
      <c r="E161" s="120">
        <v>600</v>
      </c>
      <c r="F161" s="129" t="s">
        <v>8</v>
      </c>
    </row>
    <row r="162" ht="21" customHeight="1" spans="2:6">
      <c r="B162" s="213"/>
      <c r="C162" s="430" t="s">
        <v>539</v>
      </c>
      <c r="D162" s="431"/>
      <c r="E162" s="431"/>
      <c r="F162" s="433"/>
    </row>
    <row r="163" ht="18" spans="2:6">
      <c r="B163" s="213" t="s">
        <v>540</v>
      </c>
      <c r="C163" s="118"/>
      <c r="D163" s="121" t="s">
        <v>541</v>
      </c>
      <c r="E163" s="120">
        <v>400</v>
      </c>
      <c r="F163" s="129" t="s">
        <v>8</v>
      </c>
    </row>
    <row r="164" ht="18" spans="2:6">
      <c r="B164" s="213"/>
      <c r="C164" s="118" t="s">
        <v>542</v>
      </c>
      <c r="D164" s="121" t="s">
        <v>543</v>
      </c>
      <c r="E164" s="120">
        <v>550</v>
      </c>
      <c r="F164" s="129" t="s">
        <v>8</v>
      </c>
    </row>
    <row r="165" ht="18" spans="2:6">
      <c r="B165" s="213"/>
      <c r="C165" s="118" t="s">
        <v>544</v>
      </c>
      <c r="D165" s="121" t="s">
        <v>545</v>
      </c>
      <c r="E165" s="120">
        <v>600</v>
      </c>
      <c r="F165" s="129" t="s">
        <v>8</v>
      </c>
    </row>
    <row r="166" ht="18" spans="2:6">
      <c r="B166" s="213"/>
      <c r="C166" s="118" t="s">
        <v>546</v>
      </c>
      <c r="D166" s="121" t="s">
        <v>547</v>
      </c>
      <c r="E166" s="120">
        <v>650</v>
      </c>
      <c r="F166" s="129" t="s">
        <v>8</v>
      </c>
    </row>
    <row r="167" ht="18" spans="2:6">
      <c r="B167" s="213" t="s">
        <v>548</v>
      </c>
      <c r="C167" s="118" t="s">
        <v>549</v>
      </c>
      <c r="D167" s="121" t="s">
        <v>550</v>
      </c>
      <c r="E167" s="120">
        <v>450</v>
      </c>
      <c r="F167" s="129" t="s">
        <v>8</v>
      </c>
    </row>
    <row r="168" ht="18" spans="2:6">
      <c r="B168" s="213" t="s">
        <v>551</v>
      </c>
      <c r="C168" s="118" t="s">
        <v>552</v>
      </c>
      <c r="D168" s="121" t="s">
        <v>553</v>
      </c>
      <c r="E168" s="120">
        <v>700</v>
      </c>
      <c r="F168" s="129" t="s">
        <v>8</v>
      </c>
    </row>
    <row r="169" ht="18" spans="2:6">
      <c r="B169" s="213"/>
      <c r="C169" s="118" t="s">
        <v>554</v>
      </c>
      <c r="D169" s="121" t="s">
        <v>555</v>
      </c>
      <c r="E169" s="120">
        <v>900</v>
      </c>
      <c r="F169" s="129" t="s">
        <v>8</v>
      </c>
    </row>
    <row r="170" ht="18" spans="2:6">
      <c r="B170" s="213"/>
      <c r="C170" s="118" t="s">
        <v>556</v>
      </c>
      <c r="D170" s="121" t="s">
        <v>557</v>
      </c>
      <c r="E170" s="120">
        <v>1350</v>
      </c>
      <c r="F170" s="129" t="s">
        <v>8</v>
      </c>
    </row>
    <row r="171" ht="18" spans="2:6">
      <c r="B171" s="213"/>
      <c r="C171" s="118" t="s">
        <v>558</v>
      </c>
      <c r="D171" s="121" t="s">
        <v>559</v>
      </c>
      <c r="E171" s="120">
        <v>850</v>
      </c>
      <c r="F171" s="129" t="s">
        <v>8</v>
      </c>
    </row>
    <row r="172" ht="18" spans="2:6">
      <c r="B172" s="213" t="s">
        <v>560</v>
      </c>
      <c r="C172" s="118" t="s">
        <v>561</v>
      </c>
      <c r="D172" s="121" t="s">
        <v>562</v>
      </c>
      <c r="E172" s="120">
        <v>950</v>
      </c>
      <c r="F172" s="129" t="s">
        <v>8</v>
      </c>
    </row>
    <row r="173" ht="18" spans="2:6">
      <c r="B173" s="213" t="s">
        <v>563</v>
      </c>
      <c r="C173" s="118" t="s">
        <v>564</v>
      </c>
      <c r="D173" s="121" t="s">
        <v>565</v>
      </c>
      <c r="E173" s="120">
        <v>500</v>
      </c>
      <c r="F173" s="129" t="s">
        <v>8</v>
      </c>
    </row>
    <row r="174" ht="18" spans="2:6">
      <c r="B174" s="213" t="s">
        <v>566</v>
      </c>
      <c r="C174" s="118" t="s">
        <v>567</v>
      </c>
      <c r="D174" s="121" t="s">
        <v>568</v>
      </c>
      <c r="E174" s="120">
        <v>520</v>
      </c>
      <c r="F174" s="129" t="s">
        <v>8</v>
      </c>
    </row>
    <row r="175" ht="18" spans="2:6">
      <c r="B175" s="213"/>
      <c r="C175" s="118" t="s">
        <v>569</v>
      </c>
      <c r="D175" s="121" t="s">
        <v>570</v>
      </c>
      <c r="E175" s="120">
        <v>775</v>
      </c>
      <c r="F175" s="129" t="s">
        <v>8</v>
      </c>
    </row>
    <row r="176" ht="18" spans="2:6">
      <c r="B176" s="213" t="s">
        <v>571</v>
      </c>
      <c r="C176" s="118" t="s">
        <v>572</v>
      </c>
      <c r="D176" s="121" t="s">
        <v>573</v>
      </c>
      <c r="E176" s="120">
        <v>1100</v>
      </c>
      <c r="F176" s="129" t="s">
        <v>8</v>
      </c>
    </row>
    <row r="177" ht="18" spans="2:6">
      <c r="B177" s="213"/>
      <c r="C177" s="118" t="s">
        <v>574</v>
      </c>
      <c r="D177" s="121" t="s">
        <v>575</v>
      </c>
      <c r="E177" s="120">
        <v>1575</v>
      </c>
      <c r="F177" s="129" t="s">
        <v>8</v>
      </c>
    </row>
    <row r="178" ht="18" spans="2:6">
      <c r="B178" s="213" t="s">
        <v>576</v>
      </c>
      <c r="C178" s="118" t="s">
        <v>577</v>
      </c>
      <c r="D178" s="121" t="s">
        <v>578</v>
      </c>
      <c r="E178" s="120">
        <v>1350</v>
      </c>
      <c r="F178" s="129" t="s">
        <v>8</v>
      </c>
    </row>
    <row r="179" ht="18" spans="2:6">
      <c r="B179" s="213"/>
      <c r="C179" s="118" t="s">
        <v>579</v>
      </c>
      <c r="D179" s="121" t="s">
        <v>580</v>
      </c>
      <c r="E179" s="120">
        <v>2100</v>
      </c>
      <c r="F179" s="129" t="s">
        <v>8</v>
      </c>
    </row>
    <row r="180" ht="18" spans="2:6">
      <c r="B180" s="213"/>
      <c r="C180" s="118" t="s">
        <v>581</v>
      </c>
      <c r="D180" s="121" t="s">
        <v>582</v>
      </c>
      <c r="E180" s="120">
        <v>2000</v>
      </c>
      <c r="F180" s="129" t="s">
        <v>8</v>
      </c>
    </row>
    <row r="181" ht="18" spans="2:6">
      <c r="B181" s="213"/>
      <c r="C181" s="118" t="s">
        <v>583</v>
      </c>
      <c r="D181" s="121" t="s">
        <v>584</v>
      </c>
      <c r="E181" s="120">
        <v>580</v>
      </c>
      <c r="F181" s="129" t="s">
        <v>8</v>
      </c>
    </row>
    <row r="182" ht="18" spans="2:6">
      <c r="B182" s="213"/>
      <c r="C182" s="118" t="s">
        <v>585</v>
      </c>
      <c r="D182" s="121" t="s">
        <v>586</v>
      </c>
      <c r="E182" s="120">
        <v>875</v>
      </c>
      <c r="F182" s="129" t="s">
        <v>8</v>
      </c>
    </row>
    <row r="183" ht="18" spans="2:6">
      <c r="B183" s="213"/>
      <c r="C183" s="118" t="s">
        <v>587</v>
      </c>
      <c r="D183" s="121" t="s">
        <v>588</v>
      </c>
      <c r="E183" s="120">
        <v>1400</v>
      </c>
      <c r="F183" s="129" t="s">
        <v>8</v>
      </c>
    </row>
    <row r="184" ht="18" spans="2:6">
      <c r="B184" s="213" t="s">
        <v>589</v>
      </c>
      <c r="C184" s="118" t="s">
        <v>590</v>
      </c>
      <c r="D184" s="121" t="s">
        <v>591</v>
      </c>
      <c r="E184" s="120">
        <v>550</v>
      </c>
      <c r="F184" s="129" t="s">
        <v>8</v>
      </c>
    </row>
    <row r="185" ht="18" spans="2:6">
      <c r="B185" s="213" t="s">
        <v>592</v>
      </c>
      <c r="C185" s="118" t="s">
        <v>593</v>
      </c>
      <c r="D185" s="121" t="s">
        <v>594</v>
      </c>
      <c r="E185" s="120">
        <v>875</v>
      </c>
      <c r="F185" s="129" t="s">
        <v>8</v>
      </c>
    </row>
    <row r="186" ht="18" spans="2:6">
      <c r="B186" s="213"/>
      <c r="C186" s="118" t="s">
        <v>595</v>
      </c>
      <c r="D186" s="121" t="s">
        <v>596</v>
      </c>
      <c r="E186" s="120">
        <v>1150</v>
      </c>
      <c r="F186" s="129" t="s">
        <v>8</v>
      </c>
    </row>
    <row r="187" ht="18" spans="2:6">
      <c r="B187" s="213" t="s">
        <v>597</v>
      </c>
      <c r="C187" s="118" t="s">
        <v>598</v>
      </c>
      <c r="D187" s="121" t="s">
        <v>599</v>
      </c>
      <c r="E187" s="120">
        <v>1300</v>
      </c>
      <c r="F187" s="129" t="s">
        <v>8</v>
      </c>
    </row>
    <row r="188" ht="18" spans="2:6">
      <c r="B188" s="213"/>
      <c r="C188" s="118" t="s">
        <v>600</v>
      </c>
      <c r="D188" s="121" t="s">
        <v>601</v>
      </c>
      <c r="E188" s="120">
        <v>1800</v>
      </c>
      <c r="F188" s="129" t="s">
        <v>8</v>
      </c>
    </row>
    <row r="189" ht="18" spans="2:6">
      <c r="B189" s="213"/>
      <c r="C189" s="118" t="s">
        <v>602</v>
      </c>
      <c r="D189" s="121" t="s">
        <v>603</v>
      </c>
      <c r="E189" s="120">
        <v>650</v>
      </c>
      <c r="F189" s="129" t="s">
        <v>8</v>
      </c>
    </row>
    <row r="190" ht="18" spans="2:6">
      <c r="B190" s="213"/>
      <c r="C190" s="118" t="s">
        <v>604</v>
      </c>
      <c r="D190" s="121" t="s">
        <v>605</v>
      </c>
      <c r="E190" s="120">
        <v>190</v>
      </c>
      <c r="F190" s="129" t="s">
        <v>8</v>
      </c>
    </row>
    <row r="191" ht="18" spans="2:6">
      <c r="B191" s="213" t="s">
        <v>606</v>
      </c>
      <c r="C191" s="118" t="s">
        <v>607</v>
      </c>
      <c r="D191" s="121" t="s">
        <v>608</v>
      </c>
      <c r="E191" s="120">
        <v>650</v>
      </c>
      <c r="F191" s="129" t="s">
        <v>8</v>
      </c>
    </row>
    <row r="192" ht="18" spans="2:6">
      <c r="B192" s="564" t="s">
        <v>609</v>
      </c>
      <c r="C192" s="565" t="s">
        <v>610</v>
      </c>
      <c r="D192" s="121" t="s">
        <v>611</v>
      </c>
      <c r="E192" s="120">
        <v>500</v>
      </c>
      <c r="F192" s="129" t="s">
        <v>8</v>
      </c>
    </row>
    <row r="193" ht="18" spans="2:6">
      <c r="B193" s="564" t="s">
        <v>612</v>
      </c>
      <c r="C193" s="565" t="s">
        <v>613</v>
      </c>
      <c r="D193" s="121" t="s">
        <v>614</v>
      </c>
      <c r="E193" s="123">
        <v>250</v>
      </c>
      <c r="F193" s="129" t="s">
        <v>8</v>
      </c>
    </row>
    <row r="194" ht="18" spans="2:6">
      <c r="B194" s="564" t="s">
        <v>615</v>
      </c>
      <c r="C194" s="565" t="s">
        <v>616</v>
      </c>
      <c r="D194" s="121" t="s">
        <v>617</v>
      </c>
      <c r="E194" s="434">
        <v>325</v>
      </c>
      <c r="F194" s="410" t="s">
        <v>8</v>
      </c>
    </row>
    <row r="195" ht="21.55" customHeight="1" spans="2:6">
      <c r="B195" s="213"/>
      <c r="C195" s="428" t="s">
        <v>618</v>
      </c>
      <c r="D195" s="429"/>
      <c r="E195" s="429"/>
      <c r="F195" s="432"/>
    </row>
    <row r="196" ht="18" spans="2:6">
      <c r="B196" s="213"/>
      <c r="C196" s="118" t="s">
        <v>619</v>
      </c>
      <c r="D196" s="121" t="s">
        <v>620</v>
      </c>
      <c r="E196" s="120">
        <v>1900</v>
      </c>
      <c r="F196" s="129" t="s">
        <v>8</v>
      </c>
    </row>
    <row r="197" ht="18" spans="2:6">
      <c r="B197" s="213"/>
      <c r="C197" s="118" t="s">
        <v>621</v>
      </c>
      <c r="D197" s="121" t="s">
        <v>622</v>
      </c>
      <c r="E197" s="120">
        <v>1100</v>
      </c>
      <c r="F197" s="129" t="s">
        <v>623</v>
      </c>
    </row>
    <row r="198" ht="18" spans="2:6">
      <c r="B198" s="213"/>
      <c r="C198" s="118" t="s">
        <v>624</v>
      </c>
      <c r="D198" s="121" t="s">
        <v>625</v>
      </c>
      <c r="E198" s="120">
        <v>1550</v>
      </c>
      <c r="F198" s="129" t="s">
        <v>623</v>
      </c>
    </row>
    <row r="199" ht="18" spans="2:6">
      <c r="B199" s="564" t="s">
        <v>626</v>
      </c>
      <c r="C199" s="118" t="s">
        <v>627</v>
      </c>
      <c r="D199" s="121" t="s">
        <v>628</v>
      </c>
      <c r="E199" s="120">
        <v>450</v>
      </c>
      <c r="F199" s="129" t="s">
        <v>8</v>
      </c>
    </row>
    <row r="200" ht="22.5" customHeight="1" spans="2:6">
      <c r="B200" s="564" t="s">
        <v>629</v>
      </c>
      <c r="C200" s="118" t="s">
        <v>630</v>
      </c>
      <c r="D200" s="121" t="s">
        <v>631</v>
      </c>
      <c r="E200" s="120">
        <v>1475</v>
      </c>
      <c r="F200" s="129" t="s">
        <v>46</v>
      </c>
    </row>
    <row r="201" ht="18" spans="2:6">
      <c r="B201" s="564" t="s">
        <v>632</v>
      </c>
      <c r="C201" s="118" t="s">
        <v>633</v>
      </c>
      <c r="D201" s="121" t="s">
        <v>634</v>
      </c>
      <c r="E201" s="120">
        <v>140</v>
      </c>
      <c r="F201" s="129" t="s">
        <v>8</v>
      </c>
    </row>
    <row r="202" ht="18" spans="2:6">
      <c r="B202" s="564" t="s">
        <v>635</v>
      </c>
      <c r="C202" s="118" t="s">
        <v>636</v>
      </c>
      <c r="D202" s="121" t="s">
        <v>637</v>
      </c>
      <c r="E202" s="120">
        <v>180</v>
      </c>
      <c r="F202" s="129" t="s">
        <v>8</v>
      </c>
    </row>
    <row r="203" ht="18" spans="2:6">
      <c r="B203" s="213"/>
      <c r="C203" s="118" t="s">
        <v>638</v>
      </c>
      <c r="D203" s="121" t="s">
        <v>639</v>
      </c>
      <c r="E203" s="120">
        <v>160</v>
      </c>
      <c r="F203" s="129" t="s">
        <v>8</v>
      </c>
    </row>
    <row r="204" s="361" customFormat="1" ht="18" spans="1:129">
      <c r="A204" s="8"/>
      <c r="B204" s="213"/>
      <c r="C204" s="118" t="s">
        <v>640</v>
      </c>
      <c r="D204" s="121" t="s">
        <v>641</v>
      </c>
      <c r="E204" s="120">
        <v>250</v>
      </c>
      <c r="F204" s="129" t="s">
        <v>8</v>
      </c>
      <c r="G204" s="20"/>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c r="DN204" s="8"/>
      <c r="DO204" s="8"/>
      <c r="DP204" s="8"/>
      <c r="DQ204" s="8"/>
      <c r="DR204" s="8"/>
      <c r="DS204" s="8"/>
      <c r="DT204" s="8"/>
      <c r="DU204" s="8"/>
      <c r="DV204" s="8"/>
      <c r="DW204" s="8"/>
      <c r="DX204" s="8"/>
      <c r="DY204" s="8"/>
    </row>
    <row r="205" ht="18" spans="2:6">
      <c r="B205" s="564" t="s">
        <v>642</v>
      </c>
      <c r="C205" s="118" t="s">
        <v>643</v>
      </c>
      <c r="D205" s="121" t="s">
        <v>644</v>
      </c>
      <c r="E205" s="120">
        <v>1225</v>
      </c>
      <c r="F205" s="129" t="s">
        <v>46</v>
      </c>
    </row>
    <row r="206" ht="18" spans="2:6">
      <c r="B206" s="213"/>
      <c r="C206" s="118" t="s">
        <v>645</v>
      </c>
      <c r="D206" s="121" t="s">
        <v>646</v>
      </c>
      <c r="E206" s="120">
        <v>550</v>
      </c>
      <c r="F206" s="129" t="s">
        <v>8</v>
      </c>
    </row>
    <row r="207" ht="18" spans="2:6">
      <c r="B207" s="213"/>
      <c r="C207" s="118" t="s">
        <v>647</v>
      </c>
      <c r="D207" s="121" t="s">
        <v>648</v>
      </c>
      <c r="E207" s="120">
        <v>700</v>
      </c>
      <c r="F207" s="129" t="s">
        <v>46</v>
      </c>
    </row>
    <row r="208" ht="18" spans="2:6">
      <c r="B208" s="213" t="s">
        <v>649</v>
      </c>
      <c r="C208" s="118" t="s">
        <v>650</v>
      </c>
      <c r="D208" s="121" t="s">
        <v>651</v>
      </c>
      <c r="E208" s="120">
        <v>250</v>
      </c>
      <c r="F208" s="129" t="s">
        <v>8</v>
      </c>
    </row>
    <row r="209" ht="18" spans="2:6">
      <c r="B209" s="213"/>
      <c r="C209" s="118" t="s">
        <v>652</v>
      </c>
      <c r="D209" s="121" t="s">
        <v>653</v>
      </c>
      <c r="E209" s="120">
        <v>120</v>
      </c>
      <c r="F209" s="129" t="s">
        <v>8</v>
      </c>
    </row>
    <row r="210" ht="22.25" customHeight="1" spans="2:6">
      <c r="B210" s="213" t="s">
        <v>654</v>
      </c>
      <c r="C210" s="118" t="s">
        <v>655</v>
      </c>
      <c r="D210" s="121" t="s">
        <v>656</v>
      </c>
      <c r="E210" s="120">
        <v>100</v>
      </c>
      <c r="F210" s="129" t="s">
        <v>8</v>
      </c>
    </row>
  </sheetData>
  <mergeCells count="22">
    <mergeCell ref="B11:C11"/>
    <mergeCell ref="B12:F12"/>
    <mergeCell ref="C14:F14"/>
    <mergeCell ref="C15:F15"/>
    <mergeCell ref="C21:F21"/>
    <mergeCell ref="C26:F26"/>
    <mergeCell ref="C30:F30"/>
    <mergeCell ref="C31:F31"/>
    <mergeCell ref="C37:F37"/>
    <mergeCell ref="C43:F43"/>
    <mergeCell ref="C46:F46"/>
    <mergeCell ref="C53:F53"/>
    <mergeCell ref="C57:F57"/>
    <mergeCell ref="C64:F64"/>
    <mergeCell ref="C89:F89"/>
    <mergeCell ref="C92:F92"/>
    <mergeCell ref="C114:F114"/>
    <mergeCell ref="C152:F152"/>
    <mergeCell ref="C158:F158"/>
    <mergeCell ref="C162:F162"/>
    <mergeCell ref="C195:F195"/>
    <mergeCell ref="E10:F11"/>
  </mergeCells>
  <conditionalFormatting sqref="B194">
    <cfRule type="duplicateValues" dxfId="0" priority="10"/>
  </conditionalFormatting>
  <hyperlinks>
    <hyperlink ref="C15:F15" location="DELL_PE_T150__3.5__Chassis_with_up_to_4_Hard_Drives" display="DELL PE T150 &amp; T160  (3.5&quot; Chassis with up to 4 Hard Drives)"/>
  </hyperlinks>
  <pageMargins left="0.7" right="0.7" top="0.75" bottom="0.75" header="0.3" footer="0.3"/>
  <pageSetup paperSize="1" scale="52" orientation="portrait" horizontalDpi="300" verticalDpi="300"/>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2:G15"/>
  <sheetViews>
    <sheetView zoomScale="60" zoomScaleNormal="60" topLeftCell="A3" workbookViewId="0">
      <selection activeCell="F15" sqref="F15"/>
    </sheetView>
  </sheetViews>
  <sheetFormatPr defaultColWidth="9.1015625" defaultRowHeight="17.6" outlineLevelCol="6"/>
  <cols>
    <col min="1" max="1" width="2.1015625" style="8" customWidth="1"/>
    <col min="2" max="2" width="33.1015625" style="336" customWidth="1"/>
    <col min="3" max="3" width="25.796875" style="337" customWidth="1"/>
    <col min="4" max="4" width="139.796875" style="173" customWidth="1"/>
    <col min="5" max="5" width="16.1015625" style="8" customWidth="1"/>
    <col min="6" max="6" width="25.703125" style="8" customWidth="1"/>
    <col min="7" max="7" width="19.203125" style="338" customWidth="1"/>
    <col min="8" max="16384" width="9.1015625" style="8"/>
  </cols>
  <sheetData>
    <row r="2" s="170" customFormat="1" ht="34.4" spans="2:7">
      <c r="B2" s="339"/>
      <c r="C2" s="340"/>
      <c r="D2" s="95"/>
      <c r="E2" s="134"/>
      <c r="F2" s="161"/>
      <c r="G2" s="338"/>
    </row>
    <row r="3" spans="2:6">
      <c r="B3" s="341"/>
      <c r="C3" s="342"/>
      <c r="D3" s="101"/>
      <c r="E3" s="178"/>
      <c r="F3" s="328"/>
    </row>
    <row r="4" spans="2:6">
      <c r="B4" s="341"/>
      <c r="C4" s="343"/>
      <c r="D4" s="101"/>
      <c r="E4" s="178"/>
      <c r="F4" s="328"/>
    </row>
    <row r="5" spans="2:6">
      <c r="B5" s="341"/>
      <c r="C5" s="343"/>
      <c r="D5" s="176"/>
      <c r="E5" s="329"/>
      <c r="F5" s="328"/>
    </row>
    <row r="6" spans="2:6">
      <c r="B6" s="341"/>
      <c r="C6" s="343"/>
      <c r="D6" s="177"/>
      <c r="E6" s="330"/>
      <c r="F6" s="331"/>
    </row>
    <row r="7" ht="101.05" customHeight="1" spans="2:6">
      <c r="B7" s="344"/>
      <c r="C7" s="345"/>
      <c r="D7" s="176"/>
      <c r="E7" s="332"/>
      <c r="F7" s="328"/>
    </row>
    <row r="8" ht="47.05" customHeight="1" spans="2:6">
      <c r="B8" s="346">
        <f ca="1">TODAY()</f>
        <v>45937</v>
      </c>
      <c r="C8" s="347"/>
      <c r="D8" s="300"/>
      <c r="E8" s="22"/>
      <c r="F8" s="31"/>
    </row>
    <row r="9" spans="2:6">
      <c r="B9" s="348"/>
      <c r="C9" s="349" t="s">
        <v>218</v>
      </c>
      <c r="D9" s="321" t="s">
        <v>219</v>
      </c>
      <c r="E9" s="321" t="s">
        <v>3</v>
      </c>
      <c r="F9" s="333" t="s">
        <v>4</v>
      </c>
    </row>
    <row r="10" customFormat="1" ht="20.05" customHeight="1" spans="2:7">
      <c r="B10" s="350"/>
      <c r="C10" s="322" t="s">
        <v>657</v>
      </c>
      <c r="D10" s="323"/>
      <c r="E10" s="323"/>
      <c r="F10" s="334"/>
      <c r="G10" s="338"/>
    </row>
    <row r="11" customFormat="1" ht="44.6" customHeight="1" spans="2:7">
      <c r="B11" s="351" t="s">
        <v>658</v>
      </c>
      <c r="C11" s="352" t="s">
        <v>658</v>
      </c>
      <c r="D11" s="353" t="s">
        <v>659</v>
      </c>
      <c r="E11" s="335">
        <v>290</v>
      </c>
      <c r="F11" s="357" t="s">
        <v>660</v>
      </c>
      <c r="G11" s="338"/>
    </row>
    <row r="12" customFormat="1" ht="44.75" customHeight="1" spans="2:7">
      <c r="B12" s="351" t="s">
        <v>661</v>
      </c>
      <c r="C12" s="327" t="s">
        <v>661</v>
      </c>
      <c r="D12" s="354" t="s">
        <v>662</v>
      </c>
      <c r="E12" s="358">
        <v>900</v>
      </c>
      <c r="F12" s="167" t="s">
        <v>660</v>
      </c>
      <c r="G12" s="338"/>
    </row>
    <row r="13" customFormat="1" ht="19.25" customHeight="1" spans="2:7">
      <c r="B13" s="355" t="s">
        <v>663</v>
      </c>
      <c r="C13" s="356"/>
      <c r="D13" s="356"/>
      <c r="E13" s="356"/>
      <c r="F13" s="359"/>
      <c r="G13" s="338"/>
    </row>
    <row r="14" customFormat="1" ht="51.55" customHeight="1" spans="2:7">
      <c r="B14" s="351" t="s">
        <v>664</v>
      </c>
      <c r="C14" s="352" t="s">
        <v>664</v>
      </c>
      <c r="D14" s="281" t="s">
        <v>665</v>
      </c>
      <c r="E14" s="222">
        <v>675</v>
      </c>
      <c r="F14" s="360" t="s">
        <v>8</v>
      </c>
      <c r="G14" s="338"/>
    </row>
    <row r="15" ht="53" spans="2:6">
      <c r="B15" s="351" t="s">
        <v>666</v>
      </c>
      <c r="C15" s="352" t="s">
        <v>666</v>
      </c>
      <c r="D15" s="281" t="s">
        <v>667</v>
      </c>
      <c r="E15" s="222">
        <v>750</v>
      </c>
      <c r="F15" s="360" t="s">
        <v>8</v>
      </c>
    </row>
  </sheetData>
  <mergeCells count="4">
    <mergeCell ref="E2:F2"/>
    <mergeCell ref="B8:C8"/>
    <mergeCell ref="C10:F10"/>
    <mergeCell ref="B13:F13"/>
  </mergeCells>
  <pageMargins left="0.7" right="0.7"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2:G20"/>
  <sheetViews>
    <sheetView zoomScale="70" zoomScaleNormal="70" workbookViewId="0">
      <selection activeCell="A1" sqref="A1"/>
    </sheetView>
  </sheetViews>
  <sheetFormatPr defaultColWidth="9.1015625" defaultRowHeight="20.4" outlineLevelCol="6"/>
  <cols>
    <col min="1" max="1" width="2.1015625" style="8" customWidth="1"/>
    <col min="2" max="2" width="23.796875" style="314" customWidth="1"/>
    <col min="3" max="3" width="23.796875" style="172" customWidth="1"/>
    <col min="4" max="4" width="139.796875" style="173" customWidth="1"/>
    <col min="5" max="5" width="16.1015625" style="8" customWidth="1"/>
    <col min="6" max="6" width="25.703125" style="8" customWidth="1"/>
    <col min="7" max="7" width="24.796875" style="315" customWidth="1"/>
    <col min="8" max="16384" width="9.1015625" style="8"/>
  </cols>
  <sheetData>
    <row r="2" s="170" customFormat="1" ht="34.4" spans="2:7">
      <c r="B2" s="200"/>
      <c r="C2" s="94"/>
      <c r="D2" s="95"/>
      <c r="E2" s="134"/>
      <c r="F2" s="161"/>
      <c r="G2" s="315"/>
    </row>
    <row r="3" spans="2:6">
      <c r="B3" s="202"/>
      <c r="C3" s="174"/>
      <c r="D3" s="101"/>
      <c r="E3" s="178"/>
      <c r="F3" s="328"/>
    </row>
    <row r="4" spans="2:6">
      <c r="B4" s="202"/>
      <c r="C4" s="102"/>
      <c r="D4" s="101"/>
      <c r="E4" s="178"/>
      <c r="F4" s="328"/>
    </row>
    <row r="5" spans="2:6">
      <c r="B5" s="202"/>
      <c r="C5" s="102"/>
      <c r="D5" s="176"/>
      <c r="E5" s="329"/>
      <c r="F5" s="328"/>
    </row>
    <row r="6" spans="2:6">
      <c r="B6" s="202"/>
      <c r="C6" s="102"/>
      <c r="D6" s="177"/>
      <c r="E6" s="330"/>
      <c r="F6" s="331"/>
    </row>
    <row r="7" ht="105" customHeight="1" spans="2:6">
      <c r="B7" s="316"/>
      <c r="C7" s="178"/>
      <c r="D7" s="176"/>
      <c r="E7" s="332"/>
      <c r="F7" s="328"/>
    </row>
    <row r="8" ht="47.05" customHeight="1" spans="2:6">
      <c r="B8" s="317">
        <f ca="1">TODAY()</f>
        <v>45937</v>
      </c>
      <c r="C8" s="318"/>
      <c r="D8" s="300"/>
      <c r="E8" s="22"/>
      <c r="F8" s="31"/>
    </row>
    <row r="9" spans="2:6">
      <c r="B9" s="319"/>
      <c r="C9" s="320" t="s">
        <v>218</v>
      </c>
      <c r="D9" s="321" t="s">
        <v>219</v>
      </c>
      <c r="E9" s="321" t="s">
        <v>3</v>
      </c>
      <c r="F9" s="333" t="s">
        <v>4</v>
      </c>
    </row>
    <row r="10" customFormat="1" ht="20.05" customHeight="1" spans="2:7">
      <c r="B10" s="210"/>
      <c r="C10" s="322" t="s">
        <v>668</v>
      </c>
      <c r="D10" s="323"/>
      <c r="E10" s="323"/>
      <c r="F10" s="334"/>
      <c r="G10" s="315"/>
    </row>
    <row r="11" customFormat="1" ht="45" customHeight="1" spans="2:7">
      <c r="B11" s="324" t="s">
        <v>669</v>
      </c>
      <c r="C11" s="566" t="s">
        <v>669</v>
      </c>
      <c r="D11" s="281" t="s">
        <v>670</v>
      </c>
      <c r="E11" s="335">
        <v>850</v>
      </c>
      <c r="F11" s="167" t="s">
        <v>671</v>
      </c>
      <c r="G11" s="315"/>
    </row>
    <row r="12" customFormat="1" ht="67.5" customHeight="1" spans="2:7">
      <c r="B12" s="324" t="s">
        <v>672</v>
      </c>
      <c r="C12" s="566" t="s">
        <v>672</v>
      </c>
      <c r="D12" s="281" t="s">
        <v>673</v>
      </c>
      <c r="E12" s="335">
        <v>1050</v>
      </c>
      <c r="F12" s="167" t="s">
        <v>671</v>
      </c>
      <c r="G12" s="315"/>
    </row>
    <row r="13" customFormat="1" ht="67.5" customHeight="1" spans="2:7">
      <c r="B13" s="324" t="s">
        <v>674</v>
      </c>
      <c r="C13" s="566" t="s">
        <v>674</v>
      </c>
      <c r="D13" s="281" t="s">
        <v>675</v>
      </c>
      <c r="E13" s="335">
        <v>950</v>
      </c>
      <c r="F13" s="167" t="s">
        <v>8</v>
      </c>
      <c r="G13" s="315"/>
    </row>
    <row r="14" customFormat="1" ht="67.5" customHeight="1" spans="2:7">
      <c r="B14" s="324" t="s">
        <v>676</v>
      </c>
      <c r="C14" s="566" t="s">
        <v>676</v>
      </c>
      <c r="D14" s="281" t="s">
        <v>677</v>
      </c>
      <c r="E14" s="335">
        <v>1150</v>
      </c>
      <c r="F14" s="167" t="s">
        <v>8</v>
      </c>
      <c r="G14" s="315"/>
    </row>
    <row r="15" customFormat="1" ht="67.5" customHeight="1" spans="2:7">
      <c r="B15" s="324" t="s">
        <v>678</v>
      </c>
      <c r="C15" s="326" t="s">
        <v>678</v>
      </c>
      <c r="D15" s="281" t="s">
        <v>679</v>
      </c>
      <c r="E15" s="335">
        <v>1250</v>
      </c>
      <c r="F15" s="167" t="s">
        <v>8</v>
      </c>
      <c r="G15" s="315"/>
    </row>
    <row r="16" customFormat="1" ht="67.5" customHeight="1" spans="2:7">
      <c r="B16" s="324" t="s">
        <v>680</v>
      </c>
      <c r="C16" s="327" t="s">
        <v>680</v>
      </c>
      <c r="D16" s="281" t="s">
        <v>681</v>
      </c>
      <c r="E16" s="335">
        <v>1375</v>
      </c>
      <c r="F16" s="167" t="s">
        <v>8</v>
      </c>
      <c r="G16" s="315"/>
    </row>
    <row r="17" customFormat="1" ht="67.5" customHeight="1" spans="2:7">
      <c r="B17" s="324" t="s">
        <v>682</v>
      </c>
      <c r="C17" s="327" t="s">
        <v>682</v>
      </c>
      <c r="D17" s="281" t="s">
        <v>683</v>
      </c>
      <c r="E17" s="335">
        <v>1275</v>
      </c>
      <c r="F17" s="167" t="s">
        <v>8</v>
      </c>
      <c r="G17" s="315"/>
    </row>
    <row r="18" customFormat="1" ht="67.5" customHeight="1" spans="2:7">
      <c r="B18" s="324" t="s">
        <v>684</v>
      </c>
      <c r="C18" s="326" t="s">
        <v>685</v>
      </c>
      <c r="D18" s="281" t="s">
        <v>686</v>
      </c>
      <c r="E18" s="335">
        <v>1675</v>
      </c>
      <c r="F18" s="167" t="s">
        <v>8</v>
      </c>
      <c r="G18" s="315"/>
    </row>
    <row r="19" customFormat="1" ht="67.5" customHeight="1" spans="2:7">
      <c r="B19" s="324" t="s">
        <v>687</v>
      </c>
      <c r="C19" s="326" t="s">
        <v>687</v>
      </c>
      <c r="D19" s="281" t="s">
        <v>688</v>
      </c>
      <c r="E19" s="335">
        <v>3800</v>
      </c>
      <c r="F19" s="167" t="s">
        <v>8</v>
      </c>
      <c r="G19" s="315"/>
    </row>
    <row r="20" ht="53" spans="2:6">
      <c r="B20" s="324" t="s">
        <v>689</v>
      </c>
      <c r="C20" s="326" t="s">
        <v>689</v>
      </c>
      <c r="D20" s="281" t="s">
        <v>690</v>
      </c>
      <c r="E20" s="335">
        <v>4200</v>
      </c>
      <c r="F20" s="167" t="s">
        <v>8</v>
      </c>
    </row>
  </sheetData>
  <mergeCells count="3">
    <mergeCell ref="E2:F2"/>
    <mergeCell ref="B8:C8"/>
    <mergeCell ref="C10:F10"/>
  </mergeCells>
  <pageMargins left="0.7" right="0.7" top="0.75" bottom="0.75" header="0.3" footer="0.3"/>
  <pageSetup paperSize="1" orientation="portrait" horizontalDpi="300" verticalDpi="30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A1:C41"/>
  <sheetViews>
    <sheetView zoomScale="70" zoomScaleNormal="70" workbookViewId="0">
      <selection activeCell="E37" sqref="E37"/>
    </sheetView>
  </sheetViews>
  <sheetFormatPr defaultColWidth="9.1015625" defaultRowHeight="16.8" outlineLevelCol="2"/>
  <cols>
    <col min="1" max="1" width="137.796875" style="173" customWidth="1"/>
    <col min="2" max="2" width="16" style="8" customWidth="1"/>
    <col min="3" max="3" width="18.203125" style="8" customWidth="1"/>
    <col min="4" max="4" width="0.1015625" style="8" customWidth="1"/>
    <col min="5" max="16384" width="9.1015625" style="8"/>
  </cols>
  <sheetData>
    <row r="1" ht="17.55"/>
    <row r="2" s="170" customFormat="1" ht="34.4" spans="1:3">
      <c r="A2" s="295"/>
      <c r="B2" s="96"/>
      <c r="C2" s="161"/>
    </row>
    <row r="3" spans="1:3">
      <c r="A3" s="296"/>
      <c r="B3" s="175"/>
      <c r="C3" s="195"/>
    </row>
    <row r="4" spans="1:3">
      <c r="A4" s="296"/>
      <c r="B4" s="175"/>
      <c r="C4" s="195"/>
    </row>
    <row r="5" spans="1:3">
      <c r="A5" s="297"/>
      <c r="B5" s="175"/>
      <c r="C5" s="195"/>
    </row>
    <row r="6" spans="1:3">
      <c r="A6" s="298"/>
      <c r="B6" s="175"/>
      <c r="C6" s="195"/>
    </row>
    <row r="7" ht="101.75" customHeight="1" spans="1:3">
      <c r="A7" s="297"/>
      <c r="B7" s="179"/>
      <c r="C7" s="196"/>
    </row>
    <row r="8" ht="23.75" customHeight="1" spans="1:3">
      <c r="A8" s="297"/>
      <c r="B8" s="179"/>
      <c r="C8" s="196"/>
    </row>
    <row r="9" ht="19.5" customHeight="1" spans="1:3">
      <c r="A9" s="297"/>
      <c r="B9" s="23"/>
      <c r="C9" s="299"/>
    </row>
    <row r="10" ht="26.75" customHeight="1" spans="1:3">
      <c r="A10" s="300"/>
      <c r="C10" s="196"/>
    </row>
    <row r="11" ht="24" customHeight="1" spans="1:3">
      <c r="A11" s="301"/>
      <c r="B11" s="301"/>
      <c r="C11" s="302"/>
    </row>
    <row r="12" ht="20.4" spans="1:3">
      <c r="A12" s="150" t="s">
        <v>691</v>
      </c>
      <c r="B12" s="150"/>
      <c r="C12" s="303"/>
    </row>
    <row r="13" ht="55.5" customHeight="1" spans="1:3">
      <c r="A13" s="276" t="s">
        <v>692</v>
      </c>
      <c r="B13" s="289">
        <v>450</v>
      </c>
      <c r="C13" s="304" t="s">
        <v>194</v>
      </c>
    </row>
    <row r="14" ht="67.5" customHeight="1" spans="1:3">
      <c r="A14" s="276" t="s">
        <v>693</v>
      </c>
      <c r="B14" s="289">
        <v>550</v>
      </c>
      <c r="C14" s="304" t="s">
        <v>194</v>
      </c>
    </row>
    <row r="15" ht="66" customHeight="1" spans="1:3">
      <c r="A15" s="276" t="s">
        <v>694</v>
      </c>
      <c r="B15" s="289">
        <v>650</v>
      </c>
      <c r="C15" s="304" t="s">
        <v>194</v>
      </c>
    </row>
    <row r="16" ht="25.5" customHeight="1" spans="1:3">
      <c r="A16" s="150" t="s">
        <v>695</v>
      </c>
      <c r="B16" s="150"/>
      <c r="C16" s="303"/>
    </row>
    <row r="17" ht="75" customHeight="1" spans="1:3">
      <c r="A17" s="276" t="s">
        <v>696</v>
      </c>
      <c r="B17" s="289">
        <v>700</v>
      </c>
      <c r="C17" s="304" t="s">
        <v>8</v>
      </c>
    </row>
    <row r="18" ht="75" customHeight="1" spans="1:3">
      <c r="A18" s="276" t="s">
        <v>697</v>
      </c>
      <c r="B18" s="289">
        <v>700</v>
      </c>
      <c r="C18" s="304" t="s">
        <v>8</v>
      </c>
    </row>
    <row r="19" ht="75" customHeight="1" spans="1:3">
      <c r="A19" s="276" t="s">
        <v>698</v>
      </c>
      <c r="B19" s="289">
        <v>800</v>
      </c>
      <c r="C19" s="304" t="s">
        <v>8</v>
      </c>
    </row>
    <row r="20" ht="75" customHeight="1" spans="1:3">
      <c r="A20" s="276" t="s">
        <v>699</v>
      </c>
      <c r="B20" s="289">
        <v>800</v>
      </c>
      <c r="C20" s="304" t="s">
        <v>8</v>
      </c>
    </row>
    <row r="21" ht="75" customHeight="1" spans="1:3">
      <c r="A21" s="276" t="s">
        <v>700</v>
      </c>
      <c r="B21" s="289">
        <v>700</v>
      </c>
      <c r="C21" s="304" t="s">
        <v>8</v>
      </c>
    </row>
    <row r="22" ht="75" customHeight="1" spans="1:3">
      <c r="A22" s="276" t="s">
        <v>701</v>
      </c>
      <c r="B22" s="289">
        <v>700</v>
      </c>
      <c r="C22" s="304" t="s">
        <v>8</v>
      </c>
    </row>
    <row r="23" ht="75" customHeight="1" spans="1:3">
      <c r="A23" s="276" t="s">
        <v>702</v>
      </c>
      <c r="B23" s="289">
        <v>800</v>
      </c>
      <c r="C23" s="304" t="s">
        <v>8</v>
      </c>
    </row>
    <row r="24" ht="75" customHeight="1" spans="1:3">
      <c r="A24" s="276" t="s">
        <v>703</v>
      </c>
      <c r="B24" s="289">
        <v>800</v>
      </c>
      <c r="C24" s="304" t="s">
        <v>8</v>
      </c>
    </row>
    <row r="25" ht="19.25" customHeight="1" spans="1:3">
      <c r="A25" s="305" t="s">
        <v>704</v>
      </c>
      <c r="B25" s="305"/>
      <c r="C25" s="306"/>
    </row>
    <row r="26" ht="52.5" customHeight="1" spans="1:3">
      <c r="A26" s="276" t="s">
        <v>705</v>
      </c>
      <c r="B26" s="289">
        <v>800</v>
      </c>
      <c r="C26" s="304" t="s">
        <v>8</v>
      </c>
    </row>
    <row r="27" ht="58.5" customHeight="1" spans="1:3">
      <c r="A27" s="276" t="s">
        <v>706</v>
      </c>
      <c r="B27" s="289">
        <v>900</v>
      </c>
      <c r="C27" s="304" t="s">
        <v>8</v>
      </c>
    </row>
    <row r="28" ht="31.5" customHeight="1" spans="1:3">
      <c r="A28" s="307" t="s">
        <v>707</v>
      </c>
      <c r="B28" s="307"/>
      <c r="C28" s="308"/>
    </row>
    <row r="29" ht="57" customHeight="1" spans="1:3">
      <c r="A29" s="276" t="s">
        <v>708</v>
      </c>
      <c r="B29" s="152">
        <v>1200</v>
      </c>
      <c r="C29" s="183" t="s">
        <v>8</v>
      </c>
    </row>
    <row r="30" ht="57" customHeight="1" spans="1:3">
      <c r="A30" s="276" t="s">
        <v>709</v>
      </c>
      <c r="B30" s="152">
        <v>1300</v>
      </c>
      <c r="C30" s="183" t="s">
        <v>8</v>
      </c>
    </row>
    <row r="31" ht="57" customHeight="1" spans="1:3">
      <c r="A31" s="309" t="s">
        <v>710</v>
      </c>
      <c r="B31" s="309"/>
      <c r="C31" s="310"/>
    </row>
    <row r="32" ht="57" customHeight="1" spans="1:3">
      <c r="A32" s="276" t="s">
        <v>711</v>
      </c>
      <c r="B32" s="152">
        <v>1200</v>
      </c>
      <c r="C32" s="284" t="s">
        <v>712</v>
      </c>
    </row>
    <row r="33" ht="57" customHeight="1" spans="1:3">
      <c r="A33" s="276" t="s">
        <v>713</v>
      </c>
      <c r="B33" s="152">
        <v>1400</v>
      </c>
      <c r="C33" s="284" t="s">
        <v>712</v>
      </c>
    </row>
    <row r="34" ht="57" customHeight="1" spans="1:3">
      <c r="A34" s="276" t="s">
        <v>714</v>
      </c>
      <c r="B34" s="152">
        <v>1300</v>
      </c>
      <c r="C34" s="284" t="s">
        <v>712</v>
      </c>
    </row>
    <row r="35" ht="57" customHeight="1" spans="1:3">
      <c r="A35" s="276" t="s">
        <v>715</v>
      </c>
      <c r="B35" s="152">
        <v>1330</v>
      </c>
      <c r="C35" s="284" t="s">
        <v>712</v>
      </c>
    </row>
    <row r="36" ht="19.25" customHeight="1" spans="1:3">
      <c r="A36" s="305" t="s">
        <v>716</v>
      </c>
      <c r="B36" s="305"/>
      <c r="C36" s="306"/>
    </row>
    <row r="37" ht="81.55" customHeight="1" spans="1:3">
      <c r="A37" s="276" t="s">
        <v>717</v>
      </c>
      <c r="B37" s="152">
        <v>1250</v>
      </c>
      <c r="C37" s="167" t="s">
        <v>8</v>
      </c>
    </row>
    <row r="38" ht="72" customHeight="1" spans="1:3">
      <c r="A38" s="276" t="s">
        <v>718</v>
      </c>
      <c r="B38" s="152">
        <v>1200</v>
      </c>
      <c r="C38" s="167" t="s">
        <v>8</v>
      </c>
    </row>
    <row r="39" ht="20.4" spans="1:3">
      <c r="A39" s="311" t="s">
        <v>719</v>
      </c>
      <c r="B39" s="311"/>
      <c r="C39" s="312"/>
    </row>
    <row r="40" ht="44.75" customHeight="1" spans="1:3">
      <c r="A40" s="304" t="s">
        <v>720</v>
      </c>
      <c r="B40" s="152">
        <v>210</v>
      </c>
      <c r="C40" s="313" t="s">
        <v>8</v>
      </c>
    </row>
    <row r="41" ht="44.75" customHeight="1" spans="1:3">
      <c r="A41" s="304" t="s">
        <v>720</v>
      </c>
      <c r="B41" s="152">
        <v>250</v>
      </c>
      <c r="C41" s="313" t="s">
        <v>8</v>
      </c>
    </row>
  </sheetData>
  <mergeCells count="10">
    <mergeCell ref="B2:C2"/>
    <mergeCell ref="A11:C11"/>
    <mergeCell ref="A12:C12"/>
    <mergeCell ref="A16:C16"/>
    <mergeCell ref="A25:C25"/>
    <mergeCell ref="A28:C28"/>
    <mergeCell ref="A31:C31"/>
    <mergeCell ref="A36:C36"/>
    <mergeCell ref="A39:C39"/>
    <mergeCell ref="A7:A10"/>
  </mergeCells>
  <pageMargins left="0.7" right="0.7" top="0.75" bottom="0.75" header="0.3" footer="0.3"/>
  <pageSetup paperSize="1"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A1:D90"/>
  <sheetViews>
    <sheetView showGridLines="0" zoomScale="90" zoomScaleNormal="90" workbookViewId="0">
      <pane ySplit="1" topLeftCell="A2" activePane="bottomLeft" state="frozen"/>
      <selection/>
      <selection pane="bottomLeft" activeCell="B35" sqref="B35"/>
    </sheetView>
  </sheetViews>
  <sheetFormatPr defaultColWidth="9.1015625" defaultRowHeight="16.8" outlineLevelCol="3"/>
  <cols>
    <col min="1" max="1" width="2.203125" customWidth="1"/>
    <col min="2" max="2" width="111.203125" customWidth="1"/>
    <col min="3" max="3" width="18.796875" style="131" customWidth="1"/>
    <col min="4" max="4" width="16.203125" customWidth="1"/>
  </cols>
  <sheetData>
    <row r="1" ht="8.75" customHeight="1"/>
    <row r="2" ht="26.8" spans="1:4">
      <c r="A2" s="286"/>
      <c r="B2" s="201"/>
      <c r="C2" s="134"/>
      <c r="D2" s="161"/>
    </row>
    <row r="3" ht="15" customHeight="1" spans="1:4">
      <c r="A3" s="286"/>
      <c r="B3" s="203"/>
      <c r="C3" s="270"/>
      <c r="D3" s="271"/>
    </row>
    <row r="4" ht="15" customHeight="1" spans="1:4">
      <c r="A4" s="286"/>
      <c r="B4" s="272"/>
      <c r="C4" s="270"/>
      <c r="D4" s="271"/>
    </row>
    <row r="5" ht="15" customHeight="1" spans="1:4">
      <c r="A5" s="286"/>
      <c r="B5" s="272"/>
      <c r="C5" s="270"/>
      <c r="D5" s="271"/>
    </row>
    <row r="6" ht="15" customHeight="1" spans="1:4">
      <c r="A6" s="286"/>
      <c r="B6" s="272"/>
      <c r="C6" s="270"/>
      <c r="D6" s="271"/>
    </row>
    <row r="7" ht="15" customHeight="1" spans="1:4">
      <c r="A7" s="286"/>
      <c r="B7" s="273"/>
      <c r="C7" s="270"/>
      <c r="D7" s="271"/>
    </row>
    <row r="8" ht="15" customHeight="1" spans="1:4">
      <c r="A8" s="286"/>
      <c r="B8" s="234"/>
      <c r="C8" s="270"/>
      <c r="D8" s="271"/>
    </row>
    <row r="9" ht="15" customHeight="1" spans="1:4">
      <c r="A9" s="286"/>
      <c r="B9" s="253"/>
      <c r="C9" s="270"/>
      <c r="D9" s="271"/>
    </row>
    <row r="10" ht="68.75" customHeight="1" spans="1:4">
      <c r="A10" s="286"/>
      <c r="B10" s="234"/>
      <c r="C10" s="270"/>
      <c r="D10" s="271"/>
    </row>
    <row r="11" spans="1:4">
      <c r="A11" s="286"/>
      <c r="B11" s="234"/>
      <c r="C11" s="270"/>
      <c r="D11" s="271"/>
    </row>
    <row r="12" hidden="1" spans="1:4">
      <c r="A12" s="286"/>
      <c r="B12" s="143"/>
      <c r="C12" s="144"/>
      <c r="D12" s="163"/>
    </row>
    <row r="13" hidden="1" spans="1:4">
      <c r="A13" s="286"/>
      <c r="B13" s="143"/>
      <c r="C13" s="144"/>
      <c r="D13" s="163"/>
    </row>
    <row r="14" hidden="1" spans="1:4">
      <c r="A14" s="286"/>
      <c r="B14" s="143"/>
      <c r="C14" s="144"/>
      <c r="D14" s="163"/>
    </row>
    <row r="15" hidden="1" spans="1:4">
      <c r="A15" s="286"/>
      <c r="B15" s="143"/>
      <c r="C15" s="144"/>
      <c r="D15" s="163"/>
    </row>
    <row r="16" ht="17.55" hidden="1" spans="1:4">
      <c r="A16" s="286"/>
      <c r="B16" s="143"/>
      <c r="C16" s="145"/>
      <c r="D16" s="164"/>
    </row>
    <row r="17" spans="1:4">
      <c r="A17" s="286"/>
      <c r="B17" s="147" t="s">
        <v>2</v>
      </c>
      <c r="C17" s="148" t="s">
        <v>3</v>
      </c>
      <c r="D17" s="165" t="s">
        <v>4</v>
      </c>
    </row>
    <row r="18" ht="23.2" spans="1:4">
      <c r="A18" s="286"/>
      <c r="B18" s="287" t="s">
        <v>721</v>
      </c>
      <c r="C18" s="287"/>
      <c r="D18" s="288"/>
    </row>
    <row r="19" ht="31.5" customHeight="1" spans="1:4">
      <c r="A19" s="286"/>
      <c r="B19" s="276" t="s">
        <v>722</v>
      </c>
      <c r="C19" s="152">
        <v>400</v>
      </c>
      <c r="D19" s="167" t="s">
        <v>8</v>
      </c>
    </row>
    <row r="20" ht="38.75" customHeight="1" spans="1:4">
      <c r="A20" s="286"/>
      <c r="B20" s="276" t="s">
        <v>723</v>
      </c>
      <c r="C20" s="152">
        <v>350</v>
      </c>
      <c r="D20" s="167" t="s">
        <v>8</v>
      </c>
    </row>
    <row r="21" ht="38.75" customHeight="1" spans="1:4">
      <c r="A21" s="286"/>
      <c r="B21" s="276" t="s">
        <v>724</v>
      </c>
      <c r="C21" s="289">
        <v>320</v>
      </c>
      <c r="D21" s="167" t="s">
        <v>8</v>
      </c>
    </row>
    <row r="22" ht="38.75" customHeight="1" spans="1:4">
      <c r="A22" s="286"/>
      <c r="B22" s="276" t="s">
        <v>725</v>
      </c>
      <c r="C22" s="152">
        <v>450</v>
      </c>
      <c r="D22" s="167" t="s">
        <v>8</v>
      </c>
    </row>
    <row r="23" ht="46.5" customHeight="1" spans="1:4">
      <c r="A23" s="286"/>
      <c r="B23" s="567" t="s">
        <v>726</v>
      </c>
      <c r="C23" s="152">
        <v>550</v>
      </c>
      <c r="D23" s="167" t="s">
        <v>8</v>
      </c>
    </row>
    <row r="24" ht="46.5" customHeight="1" spans="1:4">
      <c r="A24" s="286"/>
      <c r="B24" s="567" t="s">
        <v>727</v>
      </c>
      <c r="C24" s="152">
        <v>500</v>
      </c>
      <c r="D24" s="284" t="s">
        <v>728</v>
      </c>
    </row>
    <row r="25" ht="46.25" customHeight="1" spans="1:4">
      <c r="A25" s="286"/>
      <c r="B25" s="290" t="s">
        <v>729</v>
      </c>
      <c r="C25" s="152">
        <v>500</v>
      </c>
      <c r="D25" s="167" t="s">
        <v>8</v>
      </c>
    </row>
    <row r="26" ht="46.25" customHeight="1" spans="1:4">
      <c r="A26" s="286"/>
      <c r="B26" s="290" t="s">
        <v>730</v>
      </c>
      <c r="C26" s="152">
        <v>600</v>
      </c>
      <c r="D26" s="167" t="s">
        <v>8</v>
      </c>
    </row>
    <row r="27" ht="46.25" customHeight="1" spans="1:4">
      <c r="A27" s="286"/>
      <c r="B27" s="290" t="s">
        <v>731</v>
      </c>
      <c r="C27" s="152">
        <v>600</v>
      </c>
      <c r="D27" s="167" t="s">
        <v>8</v>
      </c>
    </row>
    <row r="28" ht="46.25" customHeight="1" spans="1:4">
      <c r="A28" s="286"/>
      <c r="B28" s="276" t="s">
        <v>732</v>
      </c>
      <c r="C28" s="152">
        <v>700</v>
      </c>
      <c r="D28" s="167" t="s">
        <v>8</v>
      </c>
    </row>
    <row r="29" ht="40.25" customHeight="1" spans="1:4">
      <c r="A29" s="286"/>
      <c r="B29" s="291" t="s">
        <v>733</v>
      </c>
      <c r="C29" s="291"/>
      <c r="D29" s="292"/>
    </row>
    <row r="30" ht="40.25" customHeight="1" spans="1:4">
      <c r="A30" s="286"/>
      <c r="B30" s="276" t="s">
        <v>734</v>
      </c>
      <c r="C30" s="152">
        <v>400</v>
      </c>
      <c r="D30" s="167" t="s">
        <v>8</v>
      </c>
    </row>
    <row r="31" ht="40.25" customHeight="1" spans="1:4">
      <c r="A31" s="286"/>
      <c r="B31" s="276" t="s">
        <v>735</v>
      </c>
      <c r="C31" s="152">
        <v>500</v>
      </c>
      <c r="D31" s="167" t="s">
        <v>8</v>
      </c>
    </row>
    <row r="32" ht="40.25" customHeight="1" spans="1:4">
      <c r="A32" s="286"/>
      <c r="B32" s="276" t="s">
        <v>736</v>
      </c>
      <c r="C32" s="152">
        <v>600</v>
      </c>
      <c r="D32" s="167" t="s">
        <v>8</v>
      </c>
    </row>
    <row r="33" ht="40.25" customHeight="1" spans="1:4">
      <c r="A33" s="286"/>
      <c r="B33" s="276" t="s">
        <v>737</v>
      </c>
      <c r="C33" s="152">
        <v>400</v>
      </c>
      <c r="D33" s="167" t="s">
        <v>8</v>
      </c>
    </row>
    <row r="34" ht="40.25" customHeight="1" spans="1:4">
      <c r="A34" s="286"/>
      <c r="B34" s="276" t="s">
        <v>738</v>
      </c>
      <c r="C34" s="152">
        <v>550</v>
      </c>
      <c r="D34" s="167" t="s">
        <v>8</v>
      </c>
    </row>
    <row r="35" ht="42" customHeight="1" spans="1:4">
      <c r="A35" s="286"/>
      <c r="B35" s="277" t="s">
        <v>739</v>
      </c>
      <c r="C35" s="152">
        <v>600</v>
      </c>
      <c r="D35" s="284" t="s">
        <v>728</v>
      </c>
    </row>
    <row r="36" ht="46.5" customHeight="1" spans="1:4">
      <c r="A36" s="286"/>
      <c r="B36" s="277" t="s">
        <v>740</v>
      </c>
      <c r="C36" s="152">
        <v>600</v>
      </c>
      <c r="D36" s="284" t="s">
        <v>728</v>
      </c>
    </row>
    <row r="37" ht="36" customHeight="1" spans="1:4">
      <c r="A37" s="286"/>
      <c r="B37" s="276" t="s">
        <v>741</v>
      </c>
      <c r="C37" s="152">
        <v>700</v>
      </c>
      <c r="D37" s="167" t="s">
        <v>8</v>
      </c>
    </row>
    <row r="38" ht="43.5" customHeight="1" spans="1:4">
      <c r="A38" s="286"/>
      <c r="B38" s="291" t="s">
        <v>742</v>
      </c>
      <c r="C38" s="291"/>
      <c r="D38" s="292"/>
    </row>
    <row r="39" ht="43.5" customHeight="1" spans="1:4">
      <c r="A39" s="286"/>
      <c r="B39" s="276" t="s">
        <v>743</v>
      </c>
      <c r="C39" s="293">
        <v>300</v>
      </c>
      <c r="D39" s="167" t="s">
        <v>8</v>
      </c>
    </row>
    <row r="40" ht="49.25" customHeight="1" spans="1:4">
      <c r="A40" s="286"/>
      <c r="B40" s="276" t="s">
        <v>744</v>
      </c>
      <c r="C40" s="152">
        <v>350</v>
      </c>
      <c r="D40" s="167" t="s">
        <v>8</v>
      </c>
    </row>
    <row r="41" ht="49.25" customHeight="1" spans="1:4">
      <c r="A41" s="286"/>
      <c r="B41" s="276" t="s">
        <v>745</v>
      </c>
      <c r="C41" s="293">
        <v>450</v>
      </c>
      <c r="D41" s="167" t="s">
        <v>8</v>
      </c>
    </row>
    <row r="42" ht="49.25" customHeight="1" spans="1:4">
      <c r="A42" s="286"/>
      <c r="B42" s="276" t="s">
        <v>746</v>
      </c>
      <c r="C42" s="152">
        <v>400</v>
      </c>
      <c r="D42" s="167" t="s">
        <v>8</v>
      </c>
    </row>
    <row r="43" ht="49.25" customHeight="1" spans="1:4">
      <c r="A43" s="286"/>
      <c r="B43" s="276" t="s">
        <v>747</v>
      </c>
      <c r="C43" s="152">
        <v>500</v>
      </c>
      <c r="D43" s="167" t="s">
        <v>8</v>
      </c>
    </row>
    <row r="44" ht="46.25" customHeight="1" spans="1:4">
      <c r="A44" s="286"/>
      <c r="B44" s="276" t="s">
        <v>748</v>
      </c>
      <c r="C44" s="152">
        <v>600</v>
      </c>
      <c r="D44" s="167" t="s">
        <v>8</v>
      </c>
    </row>
    <row r="45" ht="46.25" customHeight="1" spans="1:4">
      <c r="A45" s="286"/>
      <c r="B45" s="276" t="s">
        <v>749</v>
      </c>
      <c r="C45" s="152">
        <v>500</v>
      </c>
      <c r="D45" s="284" t="s">
        <v>728</v>
      </c>
    </row>
    <row r="46" ht="46.25" customHeight="1" spans="1:4">
      <c r="A46" s="286"/>
      <c r="B46" s="276" t="s">
        <v>750</v>
      </c>
      <c r="C46" s="152">
        <v>700</v>
      </c>
      <c r="D46" s="167" t="s">
        <v>8</v>
      </c>
    </row>
    <row r="47" ht="46.25" customHeight="1" spans="1:4">
      <c r="A47" s="286"/>
      <c r="B47" s="276" t="s">
        <v>751</v>
      </c>
      <c r="C47" s="152">
        <v>800</v>
      </c>
      <c r="D47" s="167" t="s">
        <v>8</v>
      </c>
    </row>
    <row r="48" ht="56.75" customHeight="1" spans="1:4">
      <c r="A48" s="286"/>
      <c r="B48" s="290" t="s">
        <v>752</v>
      </c>
      <c r="C48" s="152">
        <v>900</v>
      </c>
      <c r="D48" s="167" t="s">
        <v>8</v>
      </c>
    </row>
    <row r="49" ht="56.75" customHeight="1" spans="1:4">
      <c r="A49" s="286"/>
      <c r="B49" s="276" t="s">
        <v>753</v>
      </c>
      <c r="C49" s="152">
        <v>950</v>
      </c>
      <c r="D49" s="167" t="s">
        <v>8</v>
      </c>
    </row>
    <row r="50" ht="56.75" customHeight="1" spans="1:4">
      <c r="A50" s="286"/>
      <c r="B50" s="276" t="s">
        <v>754</v>
      </c>
      <c r="C50" s="152">
        <v>800</v>
      </c>
      <c r="D50" s="167" t="s">
        <v>8</v>
      </c>
    </row>
    <row r="51" ht="56.75" customHeight="1" spans="1:4">
      <c r="A51" s="286"/>
      <c r="B51" s="287" t="s">
        <v>755</v>
      </c>
      <c r="C51" s="287"/>
      <c r="D51" s="288"/>
    </row>
    <row r="52" s="285" customFormat="1" ht="56.75" customHeight="1" spans="2:4">
      <c r="B52" s="276" t="s">
        <v>756</v>
      </c>
      <c r="C52" s="152">
        <v>500</v>
      </c>
      <c r="D52" s="167" t="s">
        <v>8</v>
      </c>
    </row>
    <row r="53" ht="56.75" customHeight="1" spans="1:4">
      <c r="A53" s="286"/>
      <c r="B53" s="276" t="s">
        <v>757</v>
      </c>
      <c r="C53" s="152">
        <v>600</v>
      </c>
      <c r="D53" s="167" t="s">
        <v>194</v>
      </c>
    </row>
    <row r="54" ht="56.75" customHeight="1" spans="1:4">
      <c r="A54" s="286"/>
      <c r="B54" s="276" t="s">
        <v>758</v>
      </c>
      <c r="C54" s="152">
        <v>600</v>
      </c>
      <c r="D54" s="167" t="s">
        <v>194</v>
      </c>
    </row>
    <row r="55" ht="56.75" customHeight="1" spans="1:4">
      <c r="A55" s="286"/>
      <c r="B55" s="276" t="s">
        <v>759</v>
      </c>
      <c r="C55" s="152">
        <v>650</v>
      </c>
      <c r="D55" s="167" t="s">
        <v>194</v>
      </c>
    </row>
    <row r="56" ht="56.75" customHeight="1" spans="1:4">
      <c r="A56" s="286"/>
      <c r="B56" s="276" t="s">
        <v>760</v>
      </c>
      <c r="C56" s="152">
        <v>750</v>
      </c>
      <c r="D56" s="167" t="s">
        <v>194</v>
      </c>
    </row>
    <row r="57" ht="56.75" customHeight="1" spans="1:4">
      <c r="A57" s="286"/>
      <c r="B57" s="276" t="s">
        <v>761</v>
      </c>
      <c r="C57" s="152">
        <v>1100</v>
      </c>
      <c r="D57" s="167" t="s">
        <v>194</v>
      </c>
    </row>
    <row r="58" ht="56.75" customHeight="1" spans="1:4">
      <c r="A58" s="286"/>
      <c r="B58" s="276" t="s">
        <v>762</v>
      </c>
      <c r="C58" s="152">
        <v>1290</v>
      </c>
      <c r="D58" s="167" t="s">
        <v>194</v>
      </c>
    </row>
    <row r="59" ht="56.75" customHeight="1" spans="1:4">
      <c r="A59" s="286"/>
      <c r="B59" s="276" t="s">
        <v>763</v>
      </c>
      <c r="C59" s="152">
        <v>1400</v>
      </c>
      <c r="D59" s="167" t="s">
        <v>194</v>
      </c>
    </row>
    <row r="60" ht="56.75" customHeight="1" spans="1:4">
      <c r="A60" s="286"/>
      <c r="B60" s="276" t="s">
        <v>764</v>
      </c>
      <c r="C60" s="152">
        <v>1350</v>
      </c>
      <c r="D60" s="167" t="s">
        <v>194</v>
      </c>
    </row>
    <row r="61" ht="56.75" customHeight="1" spans="1:4">
      <c r="A61" s="286"/>
      <c r="B61" s="276" t="s">
        <v>765</v>
      </c>
      <c r="C61" s="152">
        <v>1450</v>
      </c>
      <c r="D61" s="167" t="s">
        <v>194</v>
      </c>
    </row>
    <row r="62" ht="56.75" customHeight="1" spans="1:4">
      <c r="A62" s="286"/>
      <c r="B62" s="277" t="s">
        <v>766</v>
      </c>
      <c r="C62" s="278">
        <v>1150</v>
      </c>
      <c r="D62" s="284" t="s">
        <v>728</v>
      </c>
    </row>
    <row r="63" ht="56.75" customHeight="1" spans="1:4">
      <c r="A63" s="286"/>
      <c r="B63" s="277" t="s">
        <v>767</v>
      </c>
      <c r="C63" s="278">
        <v>1150</v>
      </c>
      <c r="D63" s="167" t="s">
        <v>8</v>
      </c>
    </row>
    <row r="64" ht="56.75" customHeight="1" spans="1:4">
      <c r="A64" s="286"/>
      <c r="B64" s="277" t="s">
        <v>768</v>
      </c>
      <c r="C64" s="278">
        <v>1350</v>
      </c>
      <c r="D64" s="167" t="s">
        <v>8</v>
      </c>
    </row>
    <row r="65" ht="56.75" customHeight="1" spans="1:4">
      <c r="A65" s="286"/>
      <c r="B65" s="277" t="s">
        <v>769</v>
      </c>
      <c r="C65" s="278">
        <v>1350</v>
      </c>
      <c r="D65" s="167" t="s">
        <v>8</v>
      </c>
    </row>
    <row r="66" ht="56.75" customHeight="1" spans="1:4">
      <c r="A66" s="286"/>
      <c r="B66" s="287" t="s">
        <v>770</v>
      </c>
      <c r="C66" s="287"/>
      <c r="D66" s="288"/>
    </row>
    <row r="67" ht="56.75" customHeight="1" spans="1:4">
      <c r="A67" s="286"/>
      <c r="B67" s="276" t="s">
        <v>771</v>
      </c>
      <c r="C67" s="278">
        <v>500</v>
      </c>
      <c r="D67" s="167" t="s">
        <v>8</v>
      </c>
    </row>
    <row r="68" ht="56.75" customHeight="1" spans="1:4">
      <c r="A68" s="286"/>
      <c r="B68" s="276" t="s">
        <v>772</v>
      </c>
      <c r="C68" s="278">
        <v>500</v>
      </c>
      <c r="D68" s="167" t="s">
        <v>8</v>
      </c>
    </row>
    <row r="69" ht="56.75" customHeight="1" spans="1:4">
      <c r="A69" s="286"/>
      <c r="B69" s="276" t="s">
        <v>773</v>
      </c>
      <c r="C69" s="152">
        <v>400</v>
      </c>
      <c r="D69" s="167" t="s">
        <v>8</v>
      </c>
    </row>
    <row r="70" ht="56.75" customHeight="1" spans="1:4">
      <c r="A70" s="286"/>
      <c r="B70" s="276" t="s">
        <v>774</v>
      </c>
      <c r="C70" s="152">
        <v>400</v>
      </c>
      <c r="D70" s="167" t="s">
        <v>8</v>
      </c>
    </row>
    <row r="71" ht="56.75" customHeight="1" spans="1:4">
      <c r="A71" s="286"/>
      <c r="B71" s="276" t="s">
        <v>775</v>
      </c>
      <c r="C71" s="152">
        <v>600</v>
      </c>
      <c r="D71" s="167" t="s">
        <v>8</v>
      </c>
    </row>
    <row r="72" ht="56.75" customHeight="1" spans="1:4">
      <c r="A72" s="286"/>
      <c r="B72" s="276" t="s">
        <v>776</v>
      </c>
      <c r="C72" s="152">
        <v>600</v>
      </c>
      <c r="D72" s="167" t="s">
        <v>8</v>
      </c>
    </row>
    <row r="73" ht="56.75" customHeight="1" spans="1:4">
      <c r="A73" s="286"/>
      <c r="B73" s="276" t="s">
        <v>777</v>
      </c>
      <c r="C73" s="152">
        <v>600</v>
      </c>
      <c r="D73" s="167" t="s">
        <v>8</v>
      </c>
    </row>
    <row r="74" ht="56.75" customHeight="1" spans="1:4">
      <c r="A74" s="286"/>
      <c r="B74" s="279" t="s">
        <v>778</v>
      </c>
      <c r="C74" s="278">
        <v>685</v>
      </c>
      <c r="D74" s="167" t="s">
        <v>8</v>
      </c>
    </row>
    <row r="75" ht="56.75" customHeight="1" spans="1:4">
      <c r="A75" s="286"/>
      <c r="B75" s="279" t="s">
        <v>779</v>
      </c>
      <c r="C75" s="278">
        <v>685</v>
      </c>
      <c r="D75" s="167" t="s">
        <v>8</v>
      </c>
    </row>
    <row r="76" ht="56.75" customHeight="1" spans="1:4">
      <c r="A76" s="286"/>
      <c r="B76" s="276" t="s">
        <v>780</v>
      </c>
      <c r="C76" s="152">
        <v>800</v>
      </c>
      <c r="D76" s="167" t="s">
        <v>8</v>
      </c>
    </row>
    <row r="77" ht="56.75" customHeight="1" spans="1:4">
      <c r="A77" s="286"/>
      <c r="B77" s="276" t="s">
        <v>781</v>
      </c>
      <c r="C77" s="152">
        <v>800</v>
      </c>
      <c r="D77" s="284" t="s">
        <v>728</v>
      </c>
    </row>
    <row r="78" ht="56.75" customHeight="1" spans="1:4">
      <c r="A78" s="286"/>
      <c r="B78" s="276" t="s">
        <v>782</v>
      </c>
      <c r="C78" s="152">
        <v>750</v>
      </c>
      <c r="D78" s="284" t="s">
        <v>728</v>
      </c>
    </row>
    <row r="79" ht="56.75" customHeight="1" spans="1:4">
      <c r="A79" s="286"/>
      <c r="B79" s="276" t="s">
        <v>783</v>
      </c>
      <c r="C79" s="152">
        <v>600</v>
      </c>
      <c r="D79" s="284" t="s">
        <v>728</v>
      </c>
    </row>
    <row r="80" ht="56.75" customHeight="1" spans="1:4">
      <c r="A80" s="286"/>
      <c r="B80" s="276" t="s">
        <v>784</v>
      </c>
      <c r="C80" s="152">
        <v>600</v>
      </c>
      <c r="D80" s="284" t="s">
        <v>728</v>
      </c>
    </row>
    <row r="81" ht="56.75" customHeight="1" spans="1:4">
      <c r="A81" s="286"/>
      <c r="B81" s="276" t="s">
        <v>785</v>
      </c>
      <c r="C81" s="152">
        <v>550</v>
      </c>
      <c r="D81" s="284" t="s">
        <v>728</v>
      </c>
    </row>
    <row r="82" ht="20.05" customHeight="1" spans="1:4">
      <c r="A82" s="286"/>
      <c r="B82" s="294" t="s">
        <v>786</v>
      </c>
      <c r="C82" s="291"/>
      <c r="D82" s="292"/>
    </row>
    <row r="83" ht="36" customHeight="1" spans="1:4">
      <c r="A83" s="286"/>
      <c r="B83" s="276" t="s">
        <v>787</v>
      </c>
      <c r="C83" s="152">
        <v>1300</v>
      </c>
      <c r="D83" s="284" t="s">
        <v>728</v>
      </c>
    </row>
    <row r="84" ht="75" customHeight="1" spans="1:4">
      <c r="A84" s="286"/>
      <c r="B84" s="276" t="s">
        <v>788</v>
      </c>
      <c r="C84" s="152">
        <v>1750</v>
      </c>
      <c r="D84" s="167" t="s">
        <v>194</v>
      </c>
    </row>
    <row r="85" ht="67.5" customHeight="1" spans="1:4">
      <c r="A85" s="286"/>
      <c r="B85" s="276" t="s">
        <v>789</v>
      </c>
      <c r="C85" s="152">
        <v>2400</v>
      </c>
      <c r="D85" s="167" t="s">
        <v>194</v>
      </c>
    </row>
    <row r="86" ht="59.75" customHeight="1" spans="1:4">
      <c r="A86" s="286"/>
      <c r="B86" s="276" t="s">
        <v>790</v>
      </c>
      <c r="C86" s="152">
        <v>2600</v>
      </c>
      <c r="D86" s="167" t="s">
        <v>194</v>
      </c>
    </row>
    <row r="89" ht="56.75" customHeight="1" spans="1:1">
      <c r="A89" s="286"/>
    </row>
    <row r="90" ht="56.75" customHeight="1" spans="1:1">
      <c r="A90" s="286"/>
    </row>
  </sheetData>
  <mergeCells count="5">
    <mergeCell ref="B18:D18"/>
    <mergeCell ref="B51:D51"/>
    <mergeCell ref="B66:D66"/>
    <mergeCell ref="B82:D82"/>
    <mergeCell ref="C2:D11"/>
  </mergeCells>
  <pageMargins left="0.7" right="0.7" top="0.75" bottom="0.75" header="0.3" footer="0.3"/>
  <pageSetup paperSize="1"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A1:C45"/>
  <sheetViews>
    <sheetView zoomScale="85" zoomScaleNormal="85" topLeftCell="A36" workbookViewId="0">
      <selection activeCell="A38" sqref="A38"/>
    </sheetView>
  </sheetViews>
  <sheetFormatPr defaultColWidth="9.1015625" defaultRowHeight="16.8" outlineLevelCol="2"/>
  <cols>
    <col min="1" max="1" width="111.203125" customWidth="1"/>
    <col min="2" max="2" width="18.796875" style="131" customWidth="1"/>
    <col min="3" max="3" width="19.703125" customWidth="1"/>
  </cols>
  <sheetData>
    <row r="1" ht="8.75" customHeight="1"/>
    <row r="2" ht="26.8" spans="1:3">
      <c r="A2" s="201"/>
      <c r="B2" s="134"/>
      <c r="C2" s="161"/>
    </row>
    <row r="3" ht="15" customHeight="1" spans="1:3">
      <c r="A3" s="203"/>
      <c r="B3" s="270"/>
      <c r="C3" s="271"/>
    </row>
    <row r="4" ht="15" customHeight="1" spans="1:3">
      <c r="A4" s="272"/>
      <c r="B4" s="270"/>
      <c r="C4" s="271"/>
    </row>
    <row r="5" ht="15" customHeight="1" spans="1:3">
      <c r="A5" s="272"/>
      <c r="B5" s="270"/>
      <c r="C5" s="271"/>
    </row>
    <row r="6" ht="15" customHeight="1" spans="1:3">
      <c r="A6" s="272"/>
      <c r="B6" s="270"/>
      <c r="C6" s="271"/>
    </row>
    <row r="7" ht="15" customHeight="1" spans="1:3">
      <c r="A7" s="273"/>
      <c r="B7" s="270"/>
      <c r="C7" s="271"/>
    </row>
    <row r="8" ht="15" customHeight="1" spans="1:3">
      <c r="A8" s="234"/>
      <c r="B8" s="270"/>
      <c r="C8" s="271"/>
    </row>
    <row r="9" ht="15" customHeight="1" spans="1:3">
      <c r="A9" s="253"/>
      <c r="B9" s="270"/>
      <c r="C9" s="271"/>
    </row>
    <row r="10" ht="61.5" customHeight="1" spans="1:3">
      <c r="A10" s="234"/>
      <c r="B10" s="270"/>
      <c r="C10" s="271"/>
    </row>
    <row r="11" spans="1:3">
      <c r="A11" s="234"/>
      <c r="B11" s="270"/>
      <c r="C11" s="271"/>
    </row>
    <row r="12" hidden="1" spans="1:3">
      <c r="A12" s="143"/>
      <c r="B12" s="144"/>
      <c r="C12" s="163"/>
    </row>
    <row r="13" hidden="1" spans="1:3">
      <c r="A13" s="143"/>
      <c r="B13" s="144"/>
      <c r="C13" s="163"/>
    </row>
    <row r="14" hidden="1" spans="1:3">
      <c r="A14" s="143"/>
      <c r="B14" s="144"/>
      <c r="C14" s="163"/>
    </row>
    <row r="15" hidden="1" spans="1:3">
      <c r="A15" s="143"/>
      <c r="B15" s="144"/>
      <c r="C15" s="163"/>
    </row>
    <row r="16" ht="17.55" hidden="1" spans="1:3">
      <c r="A16" s="143"/>
      <c r="B16" s="145"/>
      <c r="C16" s="164"/>
    </row>
    <row r="17" spans="1:3">
      <c r="A17" s="147" t="s">
        <v>2</v>
      </c>
      <c r="B17" s="148" t="s">
        <v>3</v>
      </c>
      <c r="C17" s="165" t="s">
        <v>4</v>
      </c>
    </row>
    <row r="18" ht="18.55" customHeight="1" spans="1:3">
      <c r="A18" s="274" t="s">
        <v>791</v>
      </c>
      <c r="B18" s="274"/>
      <c r="C18" s="275"/>
    </row>
    <row r="19" ht="36.55" customHeight="1" spans="1:3">
      <c r="A19" s="276" t="s">
        <v>792</v>
      </c>
      <c r="B19" s="152">
        <v>85</v>
      </c>
      <c r="C19" s="168" t="s">
        <v>8</v>
      </c>
    </row>
    <row r="20" ht="36.55" customHeight="1" spans="1:3">
      <c r="A20" s="277" t="s">
        <v>793</v>
      </c>
      <c r="B20" s="278">
        <v>79</v>
      </c>
      <c r="C20" s="168" t="s">
        <v>8</v>
      </c>
    </row>
    <row r="21" ht="36.55" customHeight="1" spans="1:3">
      <c r="A21" s="276" t="s">
        <v>794</v>
      </c>
      <c r="B21" s="152">
        <v>100</v>
      </c>
      <c r="C21" s="168" t="s">
        <v>8</v>
      </c>
    </row>
    <row r="22" ht="36.55" customHeight="1" spans="1:3">
      <c r="A22" s="276" t="s">
        <v>795</v>
      </c>
      <c r="B22" s="152">
        <v>100</v>
      </c>
      <c r="C22" s="168" t="s">
        <v>8</v>
      </c>
    </row>
    <row r="23" ht="36.55" customHeight="1" spans="1:3">
      <c r="A23" s="276" t="s">
        <v>796</v>
      </c>
      <c r="B23" s="152">
        <v>150</v>
      </c>
      <c r="C23" s="168" t="s">
        <v>8</v>
      </c>
    </row>
    <row r="24" ht="36.55" customHeight="1" spans="1:3">
      <c r="A24" s="567" t="s">
        <v>797</v>
      </c>
      <c r="B24" s="152">
        <v>175</v>
      </c>
      <c r="C24" s="168" t="s">
        <v>8</v>
      </c>
    </row>
    <row r="25" ht="36.55" customHeight="1" spans="1:3">
      <c r="A25" s="568" t="s">
        <v>798</v>
      </c>
      <c r="B25" s="278">
        <v>115</v>
      </c>
      <c r="C25" s="168" t="s">
        <v>8</v>
      </c>
    </row>
    <row r="26" ht="36.55" customHeight="1" spans="1:3">
      <c r="A26" s="569" t="s">
        <v>799</v>
      </c>
      <c r="B26" s="278">
        <v>115</v>
      </c>
      <c r="C26" s="280" t="s">
        <v>728</v>
      </c>
    </row>
    <row r="27" ht="36.55" customHeight="1" spans="1:3">
      <c r="A27" s="276" t="s">
        <v>800</v>
      </c>
      <c r="B27" s="152">
        <v>195</v>
      </c>
      <c r="C27" s="168" t="s">
        <v>8</v>
      </c>
    </row>
    <row r="28" ht="36.55" customHeight="1" spans="1:3">
      <c r="A28" s="567" t="s">
        <v>801</v>
      </c>
      <c r="B28" s="152">
        <v>270</v>
      </c>
      <c r="C28" s="168" t="s">
        <v>8</v>
      </c>
    </row>
    <row r="29" ht="36.55" customHeight="1" spans="1:3">
      <c r="A29" s="276" t="s">
        <v>802</v>
      </c>
      <c r="B29" s="152">
        <v>290</v>
      </c>
      <c r="C29" s="168" t="s">
        <v>8</v>
      </c>
    </row>
    <row r="30" ht="18.55" customHeight="1" spans="1:3">
      <c r="A30" s="274" t="s">
        <v>803</v>
      </c>
      <c r="B30" s="274"/>
      <c r="C30" s="275"/>
    </row>
    <row r="31" ht="36.55" customHeight="1" spans="1:3">
      <c r="A31" s="276" t="s">
        <v>804</v>
      </c>
      <c r="B31" s="152">
        <v>220</v>
      </c>
      <c r="C31" s="167" t="s">
        <v>8</v>
      </c>
    </row>
    <row r="32" ht="35.75" customHeight="1" spans="1:3">
      <c r="A32" s="567" t="s">
        <v>805</v>
      </c>
      <c r="B32" s="152">
        <v>150</v>
      </c>
      <c r="C32" s="167" t="s">
        <v>8</v>
      </c>
    </row>
    <row r="33" ht="35.75" customHeight="1" spans="1:3">
      <c r="A33" s="276" t="s">
        <v>806</v>
      </c>
      <c r="B33" s="152">
        <v>150</v>
      </c>
      <c r="C33" s="167" t="s">
        <v>8</v>
      </c>
    </row>
    <row r="34" ht="36.55" customHeight="1" spans="1:3">
      <c r="A34" s="570" t="s">
        <v>807</v>
      </c>
      <c r="B34" s="152">
        <v>175</v>
      </c>
      <c r="C34" s="167" t="s">
        <v>8</v>
      </c>
    </row>
    <row r="35" ht="36.55" customHeight="1" spans="1:3">
      <c r="A35" s="571" t="s">
        <v>808</v>
      </c>
      <c r="B35" s="278">
        <v>130</v>
      </c>
      <c r="C35" s="167" t="s">
        <v>8</v>
      </c>
    </row>
    <row r="36" ht="36.55" customHeight="1" spans="1:3">
      <c r="A36" s="571" t="s">
        <v>809</v>
      </c>
      <c r="B36" s="278">
        <v>230</v>
      </c>
      <c r="C36" s="167" t="s">
        <v>8</v>
      </c>
    </row>
    <row r="37" ht="36.55" customHeight="1" spans="1:3">
      <c r="A37" s="572" t="s">
        <v>810</v>
      </c>
      <c r="B37" s="278">
        <v>130</v>
      </c>
      <c r="C37" s="284" t="s">
        <v>728</v>
      </c>
    </row>
    <row r="38" ht="36.55" customHeight="1" spans="1:3">
      <c r="A38" s="276" t="s">
        <v>811</v>
      </c>
      <c r="B38" s="152">
        <v>150</v>
      </c>
      <c r="C38" s="167" t="s">
        <v>8</v>
      </c>
    </row>
    <row r="39" ht="36.55" customHeight="1" spans="1:3">
      <c r="A39" s="276" t="s">
        <v>812</v>
      </c>
      <c r="B39" s="152">
        <v>310</v>
      </c>
      <c r="C39" s="167" t="s">
        <v>8</v>
      </c>
    </row>
    <row r="40" ht="36.55" customHeight="1" spans="1:3">
      <c r="A40" s="567" t="s">
        <v>813</v>
      </c>
      <c r="B40" s="152">
        <v>250</v>
      </c>
      <c r="C40" s="167" t="s">
        <v>8</v>
      </c>
    </row>
    <row r="41" ht="18" customHeight="1" spans="1:3">
      <c r="A41" s="274" t="s">
        <v>814</v>
      </c>
      <c r="B41" s="274"/>
      <c r="C41" s="275"/>
    </row>
    <row r="42" ht="60" customHeight="1" spans="1:3">
      <c r="A42" s="276" t="s">
        <v>815</v>
      </c>
      <c r="B42" s="152">
        <v>250</v>
      </c>
      <c r="C42" s="167" t="s">
        <v>8</v>
      </c>
    </row>
    <row r="43" ht="60" customHeight="1" spans="1:3">
      <c r="A43" s="279" t="s">
        <v>816</v>
      </c>
      <c r="B43" s="278">
        <v>380</v>
      </c>
      <c r="C43" s="167" t="s">
        <v>8</v>
      </c>
    </row>
    <row r="44" ht="44.45" customHeight="1" spans="1:3">
      <c r="A44" s="276" t="s">
        <v>817</v>
      </c>
      <c r="B44" s="152">
        <v>400</v>
      </c>
      <c r="C44" s="167" t="s">
        <v>8</v>
      </c>
    </row>
    <row r="45" ht="44.45" customHeight="1" spans="1:3">
      <c r="A45" s="276" t="s">
        <v>818</v>
      </c>
      <c r="B45" s="152">
        <v>500</v>
      </c>
      <c r="C45" s="167" t="s">
        <v>194</v>
      </c>
    </row>
  </sheetData>
  <mergeCells count="4">
    <mergeCell ref="A18:C18"/>
    <mergeCell ref="A30:C30"/>
    <mergeCell ref="A41:C41"/>
    <mergeCell ref="B2:C11"/>
  </mergeCells>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4" master="" otherUserPermission="visible"/>
  <rangeList sheetStid="11" master="" otherUserPermission="visible"/>
  <rangeList sheetStid="13" master="" otherUserPermission="visible"/>
  <rangeList sheetStid="12" master="" otherUserPermission="visible"/>
  <rangeList sheetStid="21" master="" otherUserPermission="visible"/>
  <rangeList sheetStid="10" master="" otherUserPermission="visible"/>
  <rangeList sheetStid="3" master="" otherUserPermission="visible"/>
  <rangeList sheetStid="2" master="" otherUserPermission="visible"/>
  <rangeList sheetStid="19" master="" otherUserPermission="visible"/>
  <rangeList sheetStid="6" master="" otherUserPermission="visible"/>
  <rangeList sheetStid="17" master="" otherUserPermission="visible"/>
  <rangeList sheetStid="15" master="" otherUserPermission="visible"/>
  <rangeList sheetStid="16" master="" otherUserPermission="visible"/>
  <rangeList sheetStid="18" master="" otherUserPermission="visible"/>
  <rangeList sheetStid="23" master="" otherUserPermission="visible"/>
  <rangeList sheetStid="5" master="" otherUserPermission="visible"/>
  <rangeList sheetStid="22" master="" otherUserPermission="visible"/>
  <rangeList sheetStid="7"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DELL Notebooks,Mobile WS,Option</vt:lpstr>
      <vt:lpstr>DELL  PCS, AIO, Workstation</vt:lpstr>
      <vt:lpstr>DELL Monitors &amp; Accessories</vt:lpstr>
      <vt:lpstr>DELL SERVERS &amp; PARTS</vt:lpstr>
      <vt:lpstr>Consumer+AIO</vt:lpstr>
      <vt:lpstr> Gaming </vt:lpstr>
      <vt:lpstr>HP Notebooks,Workstation,Option</vt:lpstr>
      <vt:lpstr>HP,PCS,AIO,Workstatio</vt:lpstr>
      <vt:lpstr>HP Monitors </vt:lpstr>
      <vt:lpstr>HP SERVERS &amp; PARTS</vt:lpstr>
      <vt:lpstr>MICROSOFT&amp; ASUS</vt:lpstr>
      <vt:lpstr>LENOVO Notebooks &amp; Options</vt:lpstr>
      <vt:lpstr>LENOVO,PCS,AIO,Workstatio,Monit</vt:lpstr>
      <vt:lpstr>LENOVO SERVERS &amp; PARTS</vt:lpstr>
      <vt:lpstr>UPS</vt:lpstr>
      <vt:lpstr>Contact</vt:lpstr>
      <vt:lpstr> Our Location</vt:lpstr>
      <vt:lpstr>Location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Hussein Hamad</dc:creator>
  <cp:lastModifiedBy>MOHAMED SHAHABAS</cp:lastModifiedBy>
  <dcterms:created xsi:type="dcterms:W3CDTF">2015-05-03T14:27:00Z</dcterms:created>
  <cp:lastPrinted>2022-06-27T11:28:00Z</cp:lastPrinted>
  <dcterms:modified xsi:type="dcterms:W3CDTF">2025-10-07T19:24:01Z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1768866</vt:lpwstr>
  </property>
  <property fmtid="{D5CDD505-2E9C-101B-9397-08002B2CF9AE}" pid="3" name="NXPowerLiteSettings">
    <vt:lpwstr>C7000400038000</vt:lpwstr>
  </property>
  <property fmtid="{D5CDD505-2E9C-101B-9397-08002B2CF9AE}" pid="4" name="NXPowerLiteVersion">
    <vt:lpwstr>S10.2.0</vt:lpwstr>
  </property>
  <property fmtid="{D5CDD505-2E9C-101B-9397-08002B2CF9AE}" pid="5" name="ICV">
    <vt:lpwstr>4A870B6610E06CAC791BE5681D828191_42</vt:lpwstr>
  </property>
  <property fmtid="{D5CDD505-2E9C-101B-9397-08002B2CF9AE}" pid="6" name="KSOProductBuildVer">
    <vt:lpwstr>1033-12.1.22533.22533</vt:lpwstr>
  </property>
</Properties>
</file>