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hahrad/Documents/GitHub/mshahrad.github.io/"/>
    </mc:Choice>
  </mc:AlternateContent>
  <xr:revisionPtr revIDLastSave="0" documentId="8_{BAA1FDEA-C036-2B43-9B9F-D008EB35672B}" xr6:coauthVersionLast="32" xr6:coauthVersionMax="32" xr10:uidLastSave="{00000000-0000-0000-0000-000000000000}"/>
  <bookViews>
    <workbookView xWindow="38400" yWindow="2640" windowWidth="25600" windowHeight="20020" xr2:uid="{E0481115-289C-5545-9CA3-374B8F3F725F}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G18" i="1"/>
  <c r="H13" i="1"/>
  <c r="G13" i="1"/>
  <c r="H3" i="1"/>
  <c r="G3" i="1"/>
  <c r="H8" i="1"/>
  <c r="G8" i="1"/>
  <c r="F18" i="1"/>
  <c r="E18" i="1"/>
  <c r="F13" i="1"/>
  <c r="E13" i="1"/>
  <c r="F3" i="1"/>
  <c r="E3" i="1"/>
  <c r="F8" i="1"/>
  <c r="E8" i="1"/>
</calcChain>
</file>

<file path=xl/sharedStrings.xml><?xml version="1.0" encoding="utf-8"?>
<sst xmlns="http://schemas.openxmlformats.org/spreadsheetml/2006/main" count="15" uniqueCount="11">
  <si>
    <t>Location</t>
  </si>
  <si>
    <t>Princeton</t>
  </si>
  <si>
    <t>GitHub</t>
  </si>
  <si>
    <t>San Jose, CA</t>
  </si>
  <si>
    <t>Load Time (ms)</t>
  </si>
  <si>
    <t>NYC, NY</t>
  </si>
  <si>
    <t>Stockholm, Sweden</t>
  </si>
  <si>
    <t>Melbourne, Australia</t>
  </si>
  <si>
    <t>Measurement</t>
  </si>
  <si>
    <t xml:space="preserve">Average Load Time </t>
  </si>
  <si>
    <t>Load Time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</si>
</sst>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Webpage</a:t>
            </a:r>
            <a:r>
              <a:rPr lang="en-US" baseline="0"/>
              <a:t> </a:t>
            </a:r>
            <a:r>
              <a:rPr lang="en-US"/>
              <a:t>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Princeton University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(Sheet1!$A$3,Sheet1!$A$8,Sheet1!$A$13,Sheet1!$A$18)</c:f>
              <c:strCache>
                <c:ptCount val="4"/>
                <c:pt idx="0">
                  <c:v>NYC, NY</c:v>
                </c:pt>
                <c:pt idx="1">
                  <c:v>San Jose, CA</c:v>
                </c:pt>
                <c:pt idx="2">
                  <c:v>Stockholm, Sweden</c:v>
                </c:pt>
                <c:pt idx="3">
                  <c:v>Melbourne, Australia</c:v>
                </c:pt>
              </c:strCache>
            </c:strRef>
          </c:cat>
          <c:val>
            <c:numRef>
              <c:f>(Sheet1!$E$3,Sheet1!$E$8,Sheet1!$E$13,Sheet1!$E$18)</c:f>
              <c:numCache>
                <c:formatCode>General</c:formatCode>
                <c:ptCount val="4"/>
                <c:pt idx="0">
                  <c:v>640.20000000000005</c:v>
                </c:pt>
                <c:pt idx="1">
                  <c:v>1276</c:v>
                </c:pt>
                <c:pt idx="2">
                  <c:v>1660</c:v>
                </c:pt>
                <c:pt idx="3">
                  <c:v>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3-3C49-BC75-05ABA1235C71}"/>
            </c:ext>
          </c:extLst>
        </c:ser>
        <c:ser>
          <c:idx val="1"/>
          <c:order val="1"/>
          <c:tx>
            <c:v>GitHub Pages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(Sheet1!$A$3,Sheet1!$A$8,Sheet1!$A$13,Sheet1!$A$18)</c:f>
              <c:strCache>
                <c:ptCount val="4"/>
                <c:pt idx="0">
                  <c:v>NYC, NY</c:v>
                </c:pt>
                <c:pt idx="1">
                  <c:v>San Jose, CA</c:v>
                </c:pt>
                <c:pt idx="2">
                  <c:v>Stockholm, Sweden</c:v>
                </c:pt>
                <c:pt idx="3">
                  <c:v>Melbourne, Australia</c:v>
                </c:pt>
              </c:strCache>
            </c:strRef>
          </c:cat>
          <c:val>
            <c:numRef>
              <c:f>(Sheet1!$F$3,Sheet1!$F$8,Sheet1!$F$13,Sheet1!$F$18)</c:f>
              <c:numCache>
                <c:formatCode>General</c:formatCode>
                <c:ptCount val="4"/>
                <c:pt idx="0">
                  <c:v>670</c:v>
                </c:pt>
                <c:pt idx="1">
                  <c:v>760.4</c:v>
                </c:pt>
                <c:pt idx="2">
                  <c:v>1080.2</c:v>
                </c:pt>
                <c:pt idx="3">
                  <c:v>2178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3-3C49-BC75-05ABA1235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657967"/>
        <c:axId val="1390659663"/>
      </c:barChart>
      <c:catAx>
        <c:axId val="139065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59663"/>
        <c:crosses val="autoZero"/>
        <c:auto val="1"/>
        <c:lblAlgn val="ctr"/>
        <c:lblOffset val="100"/>
        <c:noMultiLvlLbl val="0"/>
      </c:catAx>
      <c:valAx>
        <c:axId val="13906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5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311150</xdr:colOff>
      <xdr:row>27</xdr:row>
      <xdr:rowOff>12700</xdr:rowOff>
    </xdr:from>
    <xdr:to>
      <xdr:col>6</xdr:col>
      <xdr:colOff>685800</xdr:colOff>
      <xdr:row>41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F5AA7D-4578-F742-AE08-58B5D5A51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93C81-B3EE-8D42-ADB2-A3051830D9DB}">
  <dimension ref="A1:H22"/>
  <sheetViews>
    <sheetView tabSelected="1" zoomScaleNormal="100" workbookViewId="0">
      <selection activeCell="J7" sqref="J7"/>
    </sheetView>
  </sheetViews>
  <sheetFormatPr baseColWidth="10" defaultRowHeight="16" x14ac:dyDescent="0.2"/>
  <cols>
    <col min="1" max="1" width="15.33203125" customWidth="1"/>
  </cols>
  <sheetData>
    <row r="1" spans="1:8" x14ac:dyDescent="0.2">
      <c r="C1" t="s">
        <v>4</v>
      </c>
      <c r="E1" t="s">
        <v>9</v>
      </c>
      <c r="G1" t="s">
        <v>10</v>
      </c>
    </row>
    <row r="2" spans="1:8" x14ac:dyDescent="0.2">
      <c r="A2" t="s">
        <v>0</v>
      </c>
      <c r="B2" t="s">
        <v>8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</row>
    <row r="3" spans="1:8" x14ac:dyDescent="0.2">
      <c r="A3" t="s">
        <v>5</v>
      </c>
      <c r="B3">
        <v>1</v>
      </c>
      <c r="C3">
        <v>588</v>
      </c>
      <c r="D3">
        <v>837</v>
      </c>
      <c r="E3">
        <f>AVERAGE(C3:C7)</f>
        <v>640.20000000000005</v>
      </c>
      <c r="F3">
        <f>AVERAGE(D3:D7)</f>
        <v>670</v>
      </c>
      <c r="G3">
        <f>_xlfn.STDEV.P(C3:C7)</f>
        <v>196.35416980548186</v>
      </c>
      <c r="H3">
        <f>_xlfn.STDEV.P(D3:D7)</f>
        <v>111.15574659008863</v>
      </c>
    </row>
    <row r="4" spans="1:8" x14ac:dyDescent="0.2">
      <c r="B4">
        <v>2</v>
      </c>
      <c r="C4">
        <v>519</v>
      </c>
      <c r="D4">
        <v>572</v>
      </c>
    </row>
    <row r="5" spans="1:8" x14ac:dyDescent="0.2">
      <c r="B5">
        <v>3</v>
      </c>
      <c r="C5">
        <v>1030</v>
      </c>
      <c r="D5">
        <v>707</v>
      </c>
    </row>
    <row r="6" spans="1:8" x14ac:dyDescent="0.2">
      <c r="B6">
        <v>4</v>
      </c>
      <c r="C6">
        <v>531</v>
      </c>
      <c r="D6">
        <v>524</v>
      </c>
    </row>
    <row r="7" spans="1:8" x14ac:dyDescent="0.2">
      <c r="B7">
        <v>5</v>
      </c>
      <c r="C7">
        <v>533</v>
      </c>
      <c r="D7">
        <v>710</v>
      </c>
    </row>
    <row r="8" spans="1:8" x14ac:dyDescent="0.2">
      <c r="A8" t="s">
        <v>3</v>
      </c>
      <c r="B8">
        <v>1</v>
      </c>
      <c r="C8">
        <v>1290</v>
      </c>
      <c r="D8">
        <v>878</v>
      </c>
      <c r="E8">
        <f>AVERAGE(C8:C12)</f>
        <v>1276</v>
      </c>
      <c r="F8">
        <f>AVERAGE(D8:D12)</f>
        <v>760.4</v>
      </c>
      <c r="G8">
        <f>_xlfn.STDEV.P(C8:C12)</f>
        <v>8</v>
      </c>
      <c r="H8">
        <f>_xlfn.STDEV.P(D8:D12)</f>
        <v>102.88556750098626</v>
      </c>
    </row>
    <row r="9" spans="1:8" x14ac:dyDescent="0.2">
      <c r="B9">
        <v>2</v>
      </c>
      <c r="C9">
        <v>1270</v>
      </c>
      <c r="D9">
        <v>629</v>
      </c>
    </row>
    <row r="10" spans="1:8" x14ac:dyDescent="0.2">
      <c r="B10">
        <v>3</v>
      </c>
      <c r="C10">
        <v>1280</v>
      </c>
      <c r="D10">
        <v>647</v>
      </c>
    </row>
    <row r="11" spans="1:8" x14ac:dyDescent="0.2">
      <c r="B11">
        <v>4</v>
      </c>
      <c r="C11">
        <v>1270</v>
      </c>
      <c r="D11">
        <v>803</v>
      </c>
    </row>
    <row r="12" spans="1:8" x14ac:dyDescent="0.2">
      <c r="B12">
        <v>5</v>
      </c>
      <c r="C12">
        <v>1270</v>
      </c>
      <c r="D12">
        <v>845</v>
      </c>
    </row>
    <row r="13" spans="1:8" x14ac:dyDescent="0.2">
      <c r="A13" t="s">
        <v>6</v>
      </c>
      <c r="B13">
        <v>1</v>
      </c>
      <c r="C13">
        <v>1850</v>
      </c>
      <c r="D13">
        <v>1410</v>
      </c>
      <c r="E13">
        <f>AVERAGE(C13:C17)</f>
        <v>1660</v>
      </c>
      <c r="F13">
        <f>AVERAGE(D13:D17)</f>
        <v>1080.2</v>
      </c>
      <c r="G13">
        <f>_xlfn.STDEV.P(C13:C17)</f>
        <v>132.06059215375342</v>
      </c>
      <c r="H13">
        <f>_xlfn.STDEV.P(D13:D17)</f>
        <v>184.51276378614028</v>
      </c>
    </row>
    <row r="14" spans="1:8" x14ac:dyDescent="0.2">
      <c r="B14">
        <v>2</v>
      </c>
      <c r="C14">
        <v>1560</v>
      </c>
      <c r="D14">
        <v>902</v>
      </c>
    </row>
    <row r="15" spans="1:8" x14ac:dyDescent="0.2">
      <c r="B15">
        <v>3</v>
      </c>
      <c r="C15">
        <v>1790</v>
      </c>
      <c r="D15">
        <v>1100</v>
      </c>
    </row>
    <row r="16" spans="1:8" x14ac:dyDescent="0.2">
      <c r="B16">
        <v>4</v>
      </c>
      <c r="C16">
        <v>1550</v>
      </c>
      <c r="D16">
        <v>1080</v>
      </c>
    </row>
    <row r="17" spans="1:8" x14ac:dyDescent="0.2">
      <c r="B17">
        <v>5</v>
      </c>
      <c r="C17">
        <v>1550</v>
      </c>
      <c r="D17">
        <v>909</v>
      </c>
    </row>
    <row r="18" spans="1:8" x14ac:dyDescent="0.2">
      <c r="A18" t="s">
        <v>7</v>
      </c>
      <c r="B18">
        <v>1</v>
      </c>
      <c r="C18">
        <v>4960</v>
      </c>
      <c r="D18">
        <v>2620</v>
      </c>
      <c r="E18">
        <f>AVERAGE(C18:C22)</f>
        <v>4316</v>
      </c>
      <c r="F18">
        <f>AVERAGE(D18:D22)</f>
        <v>2178</v>
      </c>
      <c r="G18">
        <f>_xlfn.STDEV.P(C18:C22)</f>
        <v>330.97431924546652</v>
      </c>
      <c r="H18">
        <f>_xlfn.STDEV.P(D18:D22)</f>
        <v>286.59378918601845</v>
      </c>
    </row>
    <row r="19" spans="1:8" x14ac:dyDescent="0.2">
      <c r="B19">
        <v>2</v>
      </c>
      <c r="C19">
        <v>4210</v>
      </c>
      <c r="D19">
        <v>1810</v>
      </c>
    </row>
    <row r="20" spans="1:8" x14ac:dyDescent="0.2">
      <c r="B20">
        <v>3</v>
      </c>
      <c r="C20">
        <v>4110</v>
      </c>
      <c r="D20">
        <v>2190</v>
      </c>
    </row>
    <row r="21" spans="1:8" x14ac:dyDescent="0.2">
      <c r="B21">
        <v>4</v>
      </c>
      <c r="C21">
        <v>4260</v>
      </c>
      <c r="D21">
        <v>2330</v>
      </c>
    </row>
    <row r="22" spans="1:8" x14ac:dyDescent="0.2">
      <c r="B22">
        <v>5</v>
      </c>
      <c r="C22">
        <v>4040</v>
      </c>
      <c r="D22">
        <v>1940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Shahrad</dc:creator>
  <cp:lastModifiedBy>Mohammad Shahrad</cp:lastModifiedBy>
  <dcterms:created xsi:type="dcterms:W3CDTF">2018-06-11T03:32:40Z</dcterms:created>
  <dcterms:modified xsi:type="dcterms:W3CDTF">2018-06-11T05:08:18Z</dcterms:modified>
</cp:coreProperties>
</file>