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hool\CS1538-Project\data\"/>
    </mc:Choice>
  </mc:AlternateContent>
  <bookViews>
    <workbookView xWindow="0" yWindow="0" windowWidth="28800" windowHeight="12195"/>
  </bookViews>
  <sheets>
    <sheet name="Sheet4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4" l="1"/>
  <c r="H26" i="4"/>
  <c r="H24" i="4"/>
  <c r="G25" i="4"/>
  <c r="G26" i="4"/>
  <c r="G24" i="4"/>
</calcChain>
</file>

<file path=xl/sharedStrings.xml><?xml version="1.0" encoding="utf-8"?>
<sst xmlns="http://schemas.openxmlformats.org/spreadsheetml/2006/main" count="37" uniqueCount="15">
  <si>
    <t>Average Selection Time</t>
  </si>
  <si>
    <t>QZ</t>
  </si>
  <si>
    <t>MTG</t>
  </si>
  <si>
    <t># Customers</t>
  </si>
  <si>
    <t>Total</t>
  </si>
  <si>
    <t>Average Cashier Queue Wait Time</t>
  </si>
  <si>
    <t>Average Cashier Service Wait Time</t>
  </si>
  <si>
    <t>Average Time in System</t>
  </si>
  <si>
    <t>Cashier 0</t>
  </si>
  <si>
    <t>Cashier 1</t>
  </si>
  <si>
    <t>Cashier 2</t>
  </si>
  <si>
    <t>Cashier 3</t>
  </si>
  <si>
    <t>Occupied %</t>
  </si>
  <si>
    <t>Time in System</t>
  </si>
  <si>
    <t>CQWT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</si>
</sst>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1" applyFont="1" applyAlignment="1">
      <alignment horizontal="center" vertical="center"/>
    </xf>
    <xf numFmtId="164" fontId="0" fillId="0" borderId="0" xfId="1" applyNumberFormat="1" applyFon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2" applyAlignment="1">
      <alignment horizontal="center"/>
    </xf>
    <xf numFmtId="0" fontId="2" fillId="0" borderId="0" xfId="3" applyAlignment="1">
      <alignment horizontal="center"/>
    </xf>
    <xf numFmtId="0" fontId="2" fillId="0" borderId="1" xfId="2" applyAlignment="1">
      <alignment horizontal="center" vertical="center"/>
    </xf>
    <xf numFmtId="0" fontId="2" fillId="0" borderId="0" xfId="3" applyAlignment="1">
      <alignment horizontal="center" vertical="center"/>
    </xf>
    <xf numFmtId="164" fontId="2" fillId="0" borderId="0" xfId="3" applyNumberFormat="1" applyAlignment="1">
      <alignment horizontal="center"/>
    </xf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Percentage of Time</a:t>
            </a:r>
            <a:r>
              <a:rPr lang="en-US" baseline="0"/>
              <a:t> Occupied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Config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Sheet4!$G$15:$J$16</c:f>
              <c:multiLvlStrCache>
                <c:ptCount val="4"/>
                <c:lvl>
                  <c:pt idx="0">
                    <c:v>Cashier 0</c:v>
                  </c:pt>
                  <c:pt idx="1">
                    <c:v>Cashier 1</c:v>
                  </c:pt>
                  <c:pt idx="2">
                    <c:v>Cashier 2</c:v>
                  </c:pt>
                  <c:pt idx="3">
                    <c:v>Cashier 3</c:v>
                  </c:pt>
                </c:lvl>
                <c:lvl>
                  <c:pt idx="0">
                    <c:v>Occupied %</c:v>
                  </c:pt>
                </c:lvl>
              </c:multiLvlStrCache>
            </c:multiLvlStrRef>
          </c:cat>
          <c:val>
            <c:numRef>
              <c:f>Sheet4!$G$17:$J$17</c:f>
              <c:numCache>
                <c:formatCode>0%</c:formatCode>
                <c:ptCount val="4"/>
                <c:pt idx="0">
                  <c:v>0.87358974358974362</c:v>
                </c:pt>
              </c:numCache>
            </c:numRef>
          </c:val>
        </c:ser>
        <c:ser>
          <c:idx val="1"/>
          <c:order val="1"/>
          <c:tx>
            <c:v>Config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Sheet4!$G$15:$J$16</c:f>
              <c:multiLvlStrCache>
                <c:ptCount val="4"/>
                <c:lvl>
                  <c:pt idx="0">
                    <c:v>Cashier 0</c:v>
                  </c:pt>
                  <c:pt idx="1">
                    <c:v>Cashier 1</c:v>
                  </c:pt>
                  <c:pt idx="2">
                    <c:v>Cashier 2</c:v>
                  </c:pt>
                  <c:pt idx="3">
                    <c:v>Cashier 3</c:v>
                  </c:pt>
                </c:lvl>
                <c:lvl>
                  <c:pt idx="0">
                    <c:v>Occupied %</c:v>
                  </c:pt>
                </c:lvl>
              </c:multiLvlStrCache>
            </c:multiLvlStrRef>
          </c:cat>
          <c:val>
            <c:numRef>
              <c:f>Sheet4!$G$18:$J$18</c:f>
              <c:numCache>
                <c:formatCode>0%</c:formatCode>
                <c:ptCount val="4"/>
                <c:pt idx="0">
                  <c:v>0.44047008547008548</c:v>
                </c:pt>
                <c:pt idx="1">
                  <c:v>0.43311965811965814</c:v>
                </c:pt>
              </c:numCache>
            </c:numRef>
          </c:val>
        </c:ser>
        <c:ser>
          <c:idx val="2"/>
          <c:order val="2"/>
          <c:tx>
            <c:v>Config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Sheet4!$G$15:$J$16</c:f>
              <c:multiLvlStrCache>
                <c:ptCount val="4"/>
                <c:lvl>
                  <c:pt idx="0">
                    <c:v>Cashier 0</c:v>
                  </c:pt>
                  <c:pt idx="1">
                    <c:v>Cashier 1</c:v>
                  </c:pt>
                  <c:pt idx="2">
                    <c:v>Cashier 2</c:v>
                  </c:pt>
                  <c:pt idx="3">
                    <c:v>Cashier 3</c:v>
                  </c:pt>
                </c:lvl>
                <c:lvl>
                  <c:pt idx="0">
                    <c:v>Occupied %</c:v>
                  </c:pt>
                </c:lvl>
              </c:multiLvlStrCache>
            </c:multiLvlStrRef>
          </c:cat>
          <c:val>
            <c:numRef>
              <c:f>Sheet4!$G$19:$J$19</c:f>
              <c:numCache>
                <c:formatCode>0%</c:formatCode>
                <c:ptCount val="4"/>
                <c:pt idx="0">
                  <c:v>0.29301282051282052</c:v>
                </c:pt>
                <c:pt idx="1">
                  <c:v>0.29258547008547009</c:v>
                </c:pt>
                <c:pt idx="2">
                  <c:v>0.28799145299145301</c:v>
                </c:pt>
              </c:numCache>
            </c:numRef>
          </c:val>
        </c:ser>
        <c:ser>
          <c:idx val="3"/>
          <c:order val="3"/>
          <c:tx>
            <c:v>Config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Sheet4!$G$15:$J$16</c:f>
              <c:multiLvlStrCache>
                <c:ptCount val="4"/>
                <c:lvl>
                  <c:pt idx="0">
                    <c:v>Cashier 0</c:v>
                  </c:pt>
                  <c:pt idx="1">
                    <c:v>Cashier 1</c:v>
                  </c:pt>
                  <c:pt idx="2">
                    <c:v>Cashier 2</c:v>
                  </c:pt>
                  <c:pt idx="3">
                    <c:v>Cashier 3</c:v>
                  </c:pt>
                </c:lvl>
                <c:lvl>
                  <c:pt idx="0">
                    <c:v>Occupied %</c:v>
                  </c:pt>
                </c:lvl>
              </c:multiLvlStrCache>
            </c:multiLvlStrRef>
          </c:cat>
          <c:val>
            <c:numRef>
              <c:f>Sheet4!$G$20:$J$20</c:f>
              <c:numCache>
                <c:formatCode>0%</c:formatCode>
                <c:ptCount val="4"/>
                <c:pt idx="0">
                  <c:v>0.22008547008547008</c:v>
                </c:pt>
                <c:pt idx="1">
                  <c:v>0.21683760683760683</c:v>
                </c:pt>
                <c:pt idx="2">
                  <c:v>0.21786324786324787</c:v>
                </c:pt>
                <c:pt idx="3">
                  <c:v>0.2188034188034188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32747232"/>
        <c:axId val="332745664"/>
      </c:barChart>
      <c:catAx>
        <c:axId val="332747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45664"/>
        <c:crosses val="autoZero"/>
        <c:auto val="1"/>
        <c:lblAlgn val="ctr"/>
        <c:lblOffset val="100"/>
        <c:noMultiLvlLbl val="0"/>
      </c:catAx>
      <c:valAx>
        <c:axId val="332745664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3327472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Time vs. Baseline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Sheet4!$G$23</c:f>
              <c:strCache>
                <c:ptCount val="1"/>
                <c:pt idx="0">
                  <c:v>Time in System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Sheet4!$F$24:$F$26</c:f>
              <c:numCache>
                <c:formatCode>@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Sheet4!$G$24:$G$26</c:f>
              <c:numCache>
                <c:formatCode>0.000%</c:formatCode>
                <c:ptCount val="3"/>
                <c:pt idx="0">
                  <c:v>-0.85711508487853605</c:v>
                </c:pt>
                <c:pt idx="1">
                  <c:v>-0.85826709774434773</c:v>
                </c:pt>
                <c:pt idx="2">
                  <c:v>-0.85842485934273161</c:v>
                </c:pt>
              </c:numCache>
            </c:numRef>
          </c:val>
        </c:ser>
        <c:ser>
          <c:idx val="1"/>
          <c:order val="1"/>
          <c:tx>
            <c:strRef>
              <c:f>Sheet4!$H$23</c:f>
              <c:strCache>
                <c:ptCount val="1"/>
                <c:pt idx="0">
                  <c:v>CQWT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Sheet4!$F$24:$F$26</c:f>
              <c:numCache>
                <c:formatCode>@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Sheet4!$H$24:$H$26</c:f>
              <c:numCache>
                <c:formatCode>0.000%</c:formatCode>
                <c:ptCount val="3"/>
                <c:pt idx="0">
                  <c:v>-0.99843193335913916</c:v>
                </c:pt>
                <c:pt idx="1">
                  <c:v>-0.99977388434467085</c:v>
                </c:pt>
                <c:pt idx="2">
                  <c:v>-0.99995765688637894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32746840"/>
        <c:axId val="332745272"/>
      </c:barChart>
      <c:catAx>
        <c:axId val="33274684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45272"/>
        <c:crosses val="autoZero"/>
        <c:auto val="1"/>
        <c:lblAlgn val="ctr"/>
        <c:lblOffset val="100"/>
        <c:noMultiLvlLbl val="0"/>
      </c:catAx>
      <c:valAx>
        <c:axId val="332745272"/>
        <c:scaling>
          <c:orientation val="minMax"/>
        </c:scaling>
        <c:delete val="1"/>
        <c:axPos val="l"/>
        <c:numFmt formatCode="0.000%" sourceLinked="1"/>
        <c:majorTickMark val="out"/>
        <c:minorTickMark val="none"/>
        <c:tickLblPos val="nextTo"/>
        <c:crossAx val="332746840"/>
        <c:crossesAt val="1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585786</xdr:colOff>
      <xdr:row>0</xdr:row>
      <xdr:rowOff>104774</xdr:rowOff>
    </xdr:from>
    <xdr:to>
      <xdr:col>22</xdr:col>
      <xdr:colOff>436561</xdr:colOff>
      <xdr:row>21</xdr:row>
      <xdr:rowOff>38099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21</xdr:row>
      <xdr:rowOff>123825</xdr:rowOff>
    </xdr:from>
    <xdr:to>
      <xdr:col>22</xdr:col>
      <xdr:colOff>438150</xdr:colOff>
      <xdr:row>35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19" workbookViewId="0">
      <selection activeCell="J20" sqref="F15:J20"/>
    </sheetView>
  </sheetViews>
  <sheetFormatPr defaultRowHeight="15" x14ac:dyDescent="0.25"/>
  <cols>
    <col min="1" max="1" width="6" customWidth="1"/>
    <col min="2" max="4" width="13.7109375" bestFit="1" customWidth="1"/>
    <col min="5" max="5" width="12.140625" customWidth="1"/>
    <col min="6" max="6" width="7.85546875" customWidth="1"/>
    <col min="7" max="7" width="14.5703125" customWidth="1"/>
    <col min="8" max="8" width="9.7109375" customWidth="1"/>
    <col min="9" max="10" width="9" customWidth="1"/>
  </cols>
  <sheetData>
    <row r="1" spans="1:10" ht="15.75" thickBot="1" x14ac:dyDescent="0.3">
      <c r="A1" s="3"/>
      <c r="B1" s="9" t="s">
        <v>3</v>
      </c>
      <c r="C1" s="9"/>
      <c r="D1" s="9"/>
      <c r="F1" s="1"/>
      <c r="G1" s="12" t="s">
        <v>3</v>
      </c>
      <c r="H1" s="12"/>
      <c r="I1" s="12"/>
      <c r="J1" s="12"/>
    </row>
    <row r="2" spans="1:10" x14ac:dyDescent="0.25">
      <c r="A2" s="3"/>
      <c r="B2" s="3" t="s">
        <v>4</v>
      </c>
      <c r="C2" s="3" t="s">
        <v>1</v>
      </c>
      <c r="D2" s="3" t="s">
        <v>2</v>
      </c>
      <c r="F2" s="1"/>
      <c r="G2" s="1" t="s">
        <v>8</v>
      </c>
      <c r="H2" s="1" t="s">
        <v>9</v>
      </c>
      <c r="I2" s="1" t="s">
        <v>10</v>
      </c>
      <c r="J2" s="1" t="s">
        <v>11</v>
      </c>
    </row>
    <row r="3" spans="1:10" x14ac:dyDescent="0.25">
      <c r="A3" s="3">
        <v>1</v>
      </c>
      <c r="B3" s="3">
        <v>3448</v>
      </c>
      <c r="C3" s="3">
        <v>2690</v>
      </c>
      <c r="D3" s="3">
        <v>758</v>
      </c>
      <c r="F3" s="1">
        <v>1</v>
      </c>
      <c r="G3" s="1">
        <v>3448</v>
      </c>
      <c r="H3" s="1"/>
      <c r="I3" s="1"/>
      <c r="J3" s="1"/>
    </row>
    <row r="4" spans="1:10" x14ac:dyDescent="0.25">
      <c r="A4" s="3">
        <v>2</v>
      </c>
      <c r="B4" s="3">
        <v>3448</v>
      </c>
      <c r="C4" s="3">
        <v>2690</v>
      </c>
      <c r="D4" s="3">
        <v>758</v>
      </c>
      <c r="F4" s="1">
        <v>2</v>
      </c>
      <c r="G4" s="1">
        <v>1725</v>
      </c>
      <c r="H4" s="1">
        <v>1723</v>
      </c>
      <c r="I4" s="1"/>
      <c r="J4" s="1"/>
    </row>
    <row r="5" spans="1:10" x14ac:dyDescent="0.25">
      <c r="A5" s="3">
        <v>3</v>
      </c>
      <c r="B5" s="3">
        <v>3448</v>
      </c>
      <c r="C5" s="3">
        <v>2690</v>
      </c>
      <c r="D5" s="3">
        <v>758</v>
      </c>
      <c r="F5" s="1">
        <v>3</v>
      </c>
      <c r="G5" s="1">
        <v>1163</v>
      </c>
      <c r="H5" s="1">
        <v>1148</v>
      </c>
      <c r="I5" s="1">
        <v>1137</v>
      </c>
      <c r="J5" s="1"/>
    </row>
    <row r="6" spans="1:10" x14ac:dyDescent="0.25">
      <c r="A6" s="3">
        <v>4</v>
      </c>
      <c r="B6" s="3">
        <v>3448</v>
      </c>
      <c r="C6" s="3">
        <v>2690</v>
      </c>
      <c r="D6" s="3">
        <v>758</v>
      </c>
      <c r="F6" s="1">
        <v>4</v>
      </c>
      <c r="G6" s="1">
        <v>870</v>
      </c>
      <c r="H6" s="1">
        <v>866</v>
      </c>
      <c r="I6" s="1">
        <v>848</v>
      </c>
      <c r="J6" s="1">
        <v>864</v>
      </c>
    </row>
    <row r="7" spans="1:10" x14ac:dyDescent="0.25">
      <c r="A7" s="3"/>
      <c r="B7" s="3"/>
      <c r="C7" s="3"/>
      <c r="D7" s="3"/>
      <c r="F7" s="1"/>
      <c r="G7" s="1"/>
      <c r="H7" s="1"/>
      <c r="I7" s="1"/>
      <c r="J7" s="1"/>
    </row>
    <row r="8" spans="1:10" ht="15.75" thickBot="1" x14ac:dyDescent="0.3">
      <c r="A8" s="3"/>
      <c r="B8" s="9" t="s">
        <v>0</v>
      </c>
      <c r="C8" s="9"/>
      <c r="D8" s="9"/>
      <c r="F8" s="1"/>
      <c r="G8" s="12" t="s">
        <v>5</v>
      </c>
      <c r="H8" s="12"/>
      <c r="I8" s="12"/>
      <c r="J8" s="12"/>
    </row>
    <row r="9" spans="1:10" x14ac:dyDescent="0.25">
      <c r="A9" s="3"/>
      <c r="B9" s="3" t="s">
        <v>4</v>
      </c>
      <c r="C9" s="3" t="s">
        <v>1</v>
      </c>
      <c r="D9" s="3" t="s">
        <v>2</v>
      </c>
      <c r="F9" s="1"/>
      <c r="G9" s="13" t="s">
        <v>8</v>
      </c>
      <c r="H9" s="13" t="s">
        <v>9</v>
      </c>
      <c r="I9" s="13" t="s">
        <v>10</v>
      </c>
      <c r="J9" s="13" t="s">
        <v>11</v>
      </c>
    </row>
    <row r="10" spans="1:10" x14ac:dyDescent="0.25">
      <c r="A10" s="3">
        <v>1</v>
      </c>
      <c r="B10" s="4">
        <v>110.25261020881671</v>
      </c>
      <c r="C10" s="4">
        <v>116.27137546468401</v>
      </c>
      <c r="D10" s="4">
        <v>88.893139841688651</v>
      </c>
      <c r="F10" s="1">
        <v>1</v>
      </c>
      <c r="G10" s="2">
        <v>1691.7917633410673</v>
      </c>
      <c r="H10" s="2"/>
      <c r="I10" s="2"/>
      <c r="J10" s="2"/>
    </row>
    <row r="11" spans="1:10" x14ac:dyDescent="0.25">
      <c r="A11" s="3">
        <v>2</v>
      </c>
      <c r="B11" s="4">
        <v>110.25261020881671</v>
      </c>
      <c r="C11" s="4">
        <v>116.27137546468401</v>
      </c>
      <c r="D11" s="4">
        <v>88.893139841688651</v>
      </c>
      <c r="F11" s="1">
        <v>2</v>
      </c>
      <c r="G11" s="2">
        <v>2.7072463768115944</v>
      </c>
      <c r="H11" s="2">
        <v>2.5983749274521184</v>
      </c>
      <c r="I11" s="2"/>
      <c r="J11" s="2"/>
    </row>
    <row r="12" spans="1:10" x14ac:dyDescent="0.25">
      <c r="A12" s="3">
        <v>3</v>
      </c>
      <c r="B12" s="4">
        <v>110.25261020881671</v>
      </c>
      <c r="C12" s="4">
        <v>116.27137546468401</v>
      </c>
      <c r="D12" s="4">
        <v>88.893139841688651</v>
      </c>
      <c r="F12" s="1">
        <v>3</v>
      </c>
      <c r="G12" s="2">
        <v>0.43078245915735169</v>
      </c>
      <c r="H12" s="2">
        <v>0.36585365853658536</v>
      </c>
      <c r="I12" s="2">
        <v>0.35004397537379067</v>
      </c>
      <c r="J12" s="2"/>
    </row>
    <row r="13" spans="1:10" x14ac:dyDescent="0.25">
      <c r="A13" s="3">
        <v>4</v>
      </c>
      <c r="B13" s="4">
        <v>110.25261020881671</v>
      </c>
      <c r="C13" s="4">
        <v>116.27137546468401</v>
      </c>
      <c r="D13" s="4">
        <v>88.893139841688651</v>
      </c>
      <c r="F13" s="1">
        <v>4</v>
      </c>
      <c r="G13" s="2">
        <v>0.11264367816091954</v>
      </c>
      <c r="H13" s="2">
        <v>5.3117782909930716E-2</v>
      </c>
      <c r="I13" s="2">
        <v>5.0707547169811323E-2</v>
      </c>
      <c r="J13" s="2">
        <v>6.9444444444444448E-2</v>
      </c>
    </row>
    <row r="14" spans="1:10" x14ac:dyDescent="0.25">
      <c r="A14" s="3"/>
      <c r="B14" s="3"/>
      <c r="C14" s="3"/>
      <c r="D14" s="3"/>
      <c r="F14" s="1"/>
      <c r="G14" s="1"/>
      <c r="H14" s="1"/>
      <c r="I14" s="1"/>
      <c r="J14" s="1"/>
    </row>
    <row r="15" spans="1:10" ht="15.75" thickBot="1" x14ac:dyDescent="0.3">
      <c r="A15" s="3"/>
      <c r="B15" s="10" t="s">
        <v>5</v>
      </c>
      <c r="C15" s="10"/>
      <c r="D15" s="10"/>
      <c r="F15" s="1"/>
      <c r="G15" s="12" t="s">
        <v>12</v>
      </c>
      <c r="H15" s="12"/>
      <c r="I15" s="12"/>
      <c r="J15" s="12"/>
    </row>
    <row r="16" spans="1:10" x14ac:dyDescent="0.25">
      <c r="A16" s="3"/>
      <c r="B16" s="11" t="s">
        <v>4</v>
      </c>
      <c r="C16" s="11" t="s">
        <v>1</v>
      </c>
      <c r="D16" s="11" t="s">
        <v>2</v>
      </c>
      <c r="F16" s="1"/>
      <c r="G16" s="13" t="s">
        <v>8</v>
      </c>
      <c r="H16" s="13" t="s">
        <v>9</v>
      </c>
      <c r="I16" s="13" t="s">
        <v>10</v>
      </c>
      <c r="J16" s="13" t="s">
        <v>11</v>
      </c>
    </row>
    <row r="17" spans="1:10" x14ac:dyDescent="0.25">
      <c r="A17" s="3">
        <v>1</v>
      </c>
      <c r="B17" s="4">
        <v>1691.7917633410673</v>
      </c>
      <c r="C17" s="4">
        <v>1431.9550185873607</v>
      </c>
      <c r="D17" s="4">
        <v>2613.930079155673</v>
      </c>
      <c r="F17" s="1">
        <v>1</v>
      </c>
      <c r="G17" s="5">
        <v>0.87358974358974362</v>
      </c>
      <c r="H17" s="5"/>
      <c r="I17" s="5"/>
      <c r="J17" s="5"/>
    </row>
    <row r="18" spans="1:10" x14ac:dyDescent="0.25">
      <c r="A18" s="3">
        <v>2</v>
      </c>
      <c r="B18" s="4">
        <v>2.6528422273781902</v>
      </c>
      <c r="C18" s="4">
        <v>2.7342007434944238</v>
      </c>
      <c r="D18" s="4">
        <v>2.3641160949868074</v>
      </c>
      <c r="F18" s="1">
        <v>2</v>
      </c>
      <c r="G18" s="5">
        <v>0.44047008547008548</v>
      </c>
      <c r="H18" s="5">
        <v>0.43311965811965814</v>
      </c>
      <c r="I18" s="5"/>
      <c r="J18" s="5"/>
    </row>
    <row r="19" spans="1:10" x14ac:dyDescent="0.25">
      <c r="A19" s="3">
        <v>3</v>
      </c>
      <c r="B19" s="4">
        <v>0.38254060324825984</v>
      </c>
      <c r="C19" s="4">
        <v>0.40148698884758366</v>
      </c>
      <c r="D19" s="4">
        <v>0.31530343007915568</v>
      </c>
      <c r="F19" s="1">
        <v>3</v>
      </c>
      <c r="G19" s="5">
        <v>0.29301282051282052</v>
      </c>
      <c r="H19" s="5">
        <v>0.29258547008547009</v>
      </c>
      <c r="I19" s="5">
        <v>0.28799145299145301</v>
      </c>
      <c r="J19" s="5"/>
    </row>
    <row r="20" spans="1:10" x14ac:dyDescent="0.25">
      <c r="A20" s="3">
        <v>4</v>
      </c>
      <c r="B20" s="4">
        <v>7.163573085846868E-2</v>
      </c>
      <c r="C20" s="4">
        <v>7.6951672862453538E-2</v>
      </c>
      <c r="D20" s="4">
        <v>5.2770448548812667E-2</v>
      </c>
      <c r="F20" s="1">
        <v>4</v>
      </c>
      <c r="G20" s="5">
        <v>0.22008547008547008</v>
      </c>
      <c r="H20" s="5">
        <v>0.21683760683760683</v>
      </c>
      <c r="I20" s="5">
        <v>0.21786324786324787</v>
      </c>
      <c r="J20" s="5">
        <v>0.2188034188034188</v>
      </c>
    </row>
    <row r="21" spans="1:10" x14ac:dyDescent="0.25">
      <c r="A21" s="3"/>
      <c r="B21" s="3"/>
      <c r="C21" s="3"/>
      <c r="D21" s="3"/>
    </row>
    <row r="22" spans="1:10" ht="15.75" thickBot="1" x14ac:dyDescent="0.3">
      <c r="A22" s="3"/>
      <c r="B22" s="10" t="s">
        <v>6</v>
      </c>
      <c r="C22" s="10"/>
      <c r="D22" s="10"/>
    </row>
    <row r="23" spans="1:10" x14ac:dyDescent="0.25">
      <c r="A23" s="3"/>
      <c r="B23" s="3" t="s">
        <v>4</v>
      </c>
      <c r="C23" s="3" t="s">
        <v>1</v>
      </c>
      <c r="D23" s="3" t="s">
        <v>2</v>
      </c>
      <c r="G23" s="14" t="s">
        <v>13</v>
      </c>
      <c r="H23" s="14" t="s">
        <v>14</v>
      </c>
    </row>
    <row r="24" spans="1:10" x14ac:dyDescent="0.25">
      <c r="A24" s="3">
        <v>1</v>
      </c>
      <c r="B24" s="4">
        <v>11.857308584686775</v>
      </c>
      <c r="C24" s="4">
        <v>11.765799256505575</v>
      </c>
      <c r="D24" s="4">
        <v>12.184696569920844</v>
      </c>
      <c r="F24" s="7">
        <v>2</v>
      </c>
      <c r="G24" s="6">
        <f>(B32-$B$31)/$B$31</f>
        <v>-0.85711508487853605</v>
      </c>
      <c r="H24" s="6">
        <f>(B18-$B$17)/$B$17</f>
        <v>-0.99843193335913916</v>
      </c>
    </row>
    <row r="25" spans="1:10" x14ac:dyDescent="0.25">
      <c r="A25" s="3">
        <v>2</v>
      </c>
      <c r="B25" s="4">
        <v>11.857308584686775</v>
      </c>
      <c r="C25" s="4">
        <v>11.765055762081785</v>
      </c>
      <c r="D25" s="4">
        <v>12.184696569920844</v>
      </c>
      <c r="F25" s="7">
        <v>3</v>
      </c>
      <c r="G25" s="6">
        <f t="shared" ref="G25:G26" si="0">(B33-$B$31)/$B$31</f>
        <v>-0.85826709774434773</v>
      </c>
      <c r="H25" s="6">
        <f t="shared" ref="H25:H26" si="1">(B19-$B$17)/$B$17</f>
        <v>-0.99977388434467085</v>
      </c>
    </row>
    <row r="26" spans="1:10" x14ac:dyDescent="0.25">
      <c r="A26" s="3">
        <v>3</v>
      </c>
      <c r="B26" s="4">
        <v>11.857308584686775</v>
      </c>
      <c r="C26" s="4">
        <v>11.765055762081785</v>
      </c>
      <c r="D26" s="4">
        <v>12.184696569920844</v>
      </c>
      <c r="F26" s="8">
        <v>4</v>
      </c>
      <c r="G26" s="6">
        <f t="shared" si="0"/>
        <v>-0.85842485934273161</v>
      </c>
      <c r="H26" s="6">
        <f t="shared" si="1"/>
        <v>-0.99995765688637894</v>
      </c>
    </row>
    <row r="27" spans="1:10" x14ac:dyDescent="0.25">
      <c r="A27" s="3">
        <v>4</v>
      </c>
      <c r="B27" s="4">
        <v>11.857308584686775</v>
      </c>
      <c r="C27" s="4">
        <v>11.765055762081785</v>
      </c>
      <c r="D27" s="4">
        <v>12.184696569920844</v>
      </c>
    </row>
    <row r="28" spans="1:10" x14ac:dyDescent="0.25">
      <c r="A28" s="3"/>
      <c r="B28" s="3"/>
      <c r="C28" s="3"/>
      <c r="D28" s="3"/>
    </row>
    <row r="29" spans="1:10" ht="15.75" thickBot="1" x14ac:dyDescent="0.3">
      <c r="A29" s="3"/>
      <c r="B29" s="10" t="s">
        <v>7</v>
      </c>
      <c r="C29" s="10"/>
      <c r="D29" s="10"/>
    </row>
    <row r="30" spans="1:10" x14ac:dyDescent="0.25">
      <c r="A30" s="3"/>
      <c r="B30" s="11" t="s">
        <v>4</v>
      </c>
      <c r="C30" s="11" t="s">
        <v>1</v>
      </c>
      <c r="D30" s="11" t="s">
        <v>2</v>
      </c>
    </row>
    <row r="31" spans="1:10" x14ac:dyDescent="0.25">
      <c r="A31" s="3">
        <v>1</v>
      </c>
      <c r="B31" s="4">
        <v>1970.725928074246</v>
      </c>
      <c r="C31" s="4">
        <v>1559.9423791821562</v>
      </c>
      <c r="D31" s="4">
        <v>3428.3720316622689</v>
      </c>
    </row>
    <row r="32" spans="1:10" x14ac:dyDescent="0.25">
      <c r="A32" s="3">
        <v>2</v>
      </c>
      <c r="B32" s="4">
        <v>281.58700696055683</v>
      </c>
      <c r="C32" s="4">
        <v>130.77063197026021</v>
      </c>
      <c r="D32" s="4">
        <v>816.80606860158309</v>
      </c>
    </row>
    <row r="33" spans="1:4" x14ac:dyDescent="0.25">
      <c r="A33" s="3">
        <v>3</v>
      </c>
      <c r="B33" s="4">
        <v>279.31670533642693</v>
      </c>
      <c r="C33" s="4">
        <v>128.43791821561339</v>
      </c>
      <c r="D33" s="4">
        <v>814.75725593667551</v>
      </c>
    </row>
    <row r="34" spans="1:4" x14ac:dyDescent="0.25">
      <c r="A34" s="3">
        <v>4</v>
      </c>
      <c r="B34" s="4">
        <v>279.00580046403712</v>
      </c>
      <c r="C34" s="4">
        <v>128.11338289962825</v>
      </c>
      <c r="D34" s="4">
        <v>814.49472295514511</v>
      </c>
    </row>
  </sheetData>
  <mergeCells count="8">
    <mergeCell ref="G1:J1"/>
    <mergeCell ref="G8:J8"/>
    <mergeCell ref="G15:J15"/>
    <mergeCell ref="B1:D1"/>
    <mergeCell ref="B29:D29"/>
    <mergeCell ref="B8:D8"/>
    <mergeCell ref="B15:D15"/>
    <mergeCell ref="B22:D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2014-12-10T12:42:32Z</dcterms:created>
  <dcterms:modified xsi:type="dcterms:W3CDTF">2014-12-11T04:29:25Z</dcterms:modified>
</cp:coreProperties>
</file>