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dd\Documents\MyLearning\Data Science\DS Projects\Equity research dashboard\Version 2 (May 2022)\"/>
    </mc:Choice>
  </mc:AlternateContent>
  <xr:revisionPtr revIDLastSave="0" documentId="13_ncr:1_{8DB9B868-2E1B-48DB-8935-26584305C0DD}" xr6:coauthVersionLast="47" xr6:coauthVersionMax="47" xr10:uidLastSave="{00000000-0000-0000-0000-000000000000}"/>
  <bookViews>
    <workbookView xWindow="-5295" yWindow="6345" windowWidth="21600" windowHeight="11325" xr2:uid="{06FB0FF7-2FF7-4B74-B2BC-EE8B55E869B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</calcChain>
</file>

<file path=xl/sharedStrings.xml><?xml version="1.0" encoding="utf-8"?>
<sst xmlns="http://schemas.openxmlformats.org/spreadsheetml/2006/main" count="40" uniqueCount="31">
  <si>
    <t>Security_name</t>
  </si>
  <si>
    <t>Bloomberg_ticker</t>
  </si>
  <si>
    <t>Date_of_meeting</t>
  </si>
  <si>
    <t>Attendees</t>
  </si>
  <si>
    <t>Meeting_type</t>
  </si>
  <si>
    <t>Meeting_contact_name</t>
  </si>
  <si>
    <t>Meeting_contact_email</t>
  </si>
  <si>
    <t>Meeting_genesis</t>
  </si>
  <si>
    <t>Meeting_venue</t>
  </si>
  <si>
    <t>Meeting_cost</t>
  </si>
  <si>
    <t>Preferred_list_at_time_of_meeting</t>
  </si>
  <si>
    <t>Amazon</t>
  </si>
  <si>
    <t>Sage</t>
  </si>
  <si>
    <t>GitLab</t>
  </si>
  <si>
    <t>Summary</t>
  </si>
  <si>
    <t>AMZN US Equity</t>
  </si>
  <si>
    <t>SAGE LN Equity</t>
  </si>
  <si>
    <t>GTLB US Equity</t>
  </si>
  <si>
    <t>MS</t>
  </si>
  <si>
    <t>Amazon is going to struggle to maintain profitability in retail over the coming year. Business will easily survive but drawdown possible in short-term.</t>
  </si>
  <si>
    <t>Sage is the underdog in accounting software, but remains profitable. Yet, we believe its scale limits its ability to grow.</t>
  </si>
  <si>
    <t>We believe its position in the DevOps space makes it highly compelling as an alternative to Microsoft (DevOps) and Atlassian (project management).</t>
  </si>
  <si>
    <t>Zoom</t>
  </si>
  <si>
    <t>Post earnings</t>
  </si>
  <si>
    <t>Introductory call</t>
  </si>
  <si>
    <t>Direct</t>
  </si>
  <si>
    <t>referral</t>
  </si>
  <si>
    <t>Microsoft</t>
  </si>
  <si>
    <t>MSFT US Equity</t>
  </si>
  <si>
    <t>Okay. Microsoft is boring in a good way.</t>
  </si>
  <si>
    <t>Ad 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</si>
</sst>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 applyProtection="1">
      <alignment horizontal="left" vertical="top"/>
      <protection locked="0"/>
    </xf>
    <xf numFmtId="14" fontId="1" fillId="0" borderId="0" xfId="0" applyNumberFormat="1" applyFont="1" applyAlignment="1" applyProtection="1">
      <alignment horizontal="left" vertical="top"/>
      <protection locked="0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9"/>
        <color theme="4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rtfolio%20position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3F52D3-6587-47A9-92F6-94A6401D8294}" name="Table1" displayName="Table1" ref="A1:L5" totalsRowShown="0" headerRowDxfId="13" dataDxfId="12">
  <autoFilter ref="A1:L5" xr:uid="{703F52D3-6587-47A9-92F6-94A6401D8294}"/>
  <tableColumns count="12">
    <tableColumn id="1" xr3:uid="{3F85BFFC-F7C4-46ED-978F-2BB7DA54A80A}" name="Preferred_list_at_time_of_meeting" dataDxfId="11">
      <calculatedColumnFormula>IFERROR(_xlfn.XLOOKUP(
Table1[[#This Row],[Bloomberg_ticker]],
[1]!Table1[Bloomberg_ticker],[1]!Table1[Portfolio_positions_exists]),FALSE())</calculatedColumnFormula>
    </tableColumn>
    <tableColumn id="11" xr3:uid="{877A4A66-EF40-417E-9889-80B2C762F36E}" name="Security_name" dataDxfId="10"/>
    <tableColumn id="2" xr3:uid="{925FBE06-C0C5-42C4-A2D6-27E324128F5C}" name="Bloomberg_ticker" dataDxfId="9"/>
    <tableColumn id="3" xr3:uid="{9BA466B9-1EF0-43D5-BFAA-C2A3D04FEACF}" name="Date_of_meeting" dataDxfId="8"/>
    <tableColumn id="4" xr3:uid="{1DD0C569-290C-4802-AA4D-C0E81F43AF06}" name="Attendees" dataDxfId="7"/>
    <tableColumn id="12" xr3:uid="{3204248B-36DC-41A1-9615-9B2280251897}" name="Summary" dataDxfId="6"/>
    <tableColumn id="5" xr3:uid="{AB332BF0-E07D-4BAB-8843-32219E73A5AE}" name="Meeting_type" dataDxfId="5"/>
    <tableColumn id="10" xr3:uid="{85BDA315-B2FB-4B48-834C-B1D2B6DE140F}" name="Meeting_venue" dataDxfId="4"/>
    <tableColumn id="6" xr3:uid="{AE7035A7-4886-493E-9CEC-83315DD4B585}" name="Meeting_contact_name" dataDxfId="3"/>
    <tableColumn id="7" xr3:uid="{C72F5B9D-9390-4F36-8162-F5F34243AD3D}" name="Meeting_contact_email" dataDxfId="2"/>
    <tableColumn id="8" xr3:uid="{55714877-4A34-4290-A370-56CE6298017C}" name="Meeting_genesis" dataDxfId="1"/>
    <tableColumn id="9" xr3:uid="{0DCDB1D8-0AA4-4E0D-9172-014C941B3051}" name="Meeting_cos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CEE4-5EFC-464E-9E8D-202911FD173B}">
  <dimension ref="A1:L5"/>
  <sheetViews>
    <sheetView showGridLines="0" tabSelected="1" zoomScale="85" zoomScaleNormal="85" workbookViewId="0">
      <selection activeCell="F4" sqref="F4"/>
    </sheetView>
  </sheetViews>
  <sheetFormatPr defaultColWidth="15.7109375" defaultRowHeight="45" customHeight="1" x14ac:dyDescent="0.25"/>
  <cols>
    <col min="1" max="1" width="15.7109375" style="1"/>
    <col min="2" max="12" width="15.7109375" style="3"/>
    <col min="13" max="16384" width="15.7109375" style="1"/>
  </cols>
  <sheetData>
    <row r="1" spans="1:12" ht="45" customHeight="1" x14ac:dyDescent="0.25">
      <c r="A1" s="1" t="s">
        <v>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14</v>
      </c>
      <c r="G1" s="3" t="s">
        <v>4</v>
      </c>
      <c r="H1" s="3" t="s">
        <v>8</v>
      </c>
      <c r="I1" s="3" t="s">
        <v>5</v>
      </c>
      <c r="J1" s="3" t="s">
        <v>6</v>
      </c>
      <c r="K1" s="3" t="s">
        <v>7</v>
      </c>
      <c r="L1" s="3" t="s">
        <v>9</v>
      </c>
    </row>
    <row r="2" spans="1:12" ht="45" customHeight="1" x14ac:dyDescent="0.25">
      <c r="A2" s="2" t="b">
        <f>IFERROR(_xlfn.XLOOKUP(
Table1[[#This Row],[Bloomberg_ticker]],
[1]!Table1[Bloomberg_ticker],[1]!Table1[Portfolio_positions_exists]),FALSE())</f>
        <v>1</v>
      </c>
      <c r="B2" s="3" t="s">
        <v>27</v>
      </c>
      <c r="C2" s="3" t="s">
        <v>28</v>
      </c>
      <c r="D2" s="4">
        <v>44691</v>
      </c>
      <c r="E2" s="3" t="s">
        <v>18</v>
      </c>
      <c r="F2" s="3" t="s">
        <v>29</v>
      </c>
      <c r="G2" s="3" t="s">
        <v>30</v>
      </c>
      <c r="H2" s="3" t="s">
        <v>22</v>
      </c>
      <c r="K2" s="3" t="s">
        <v>25</v>
      </c>
    </row>
    <row r="3" spans="1:12" ht="45" customHeight="1" x14ac:dyDescent="0.25">
      <c r="A3" s="2" t="b">
        <f>IFERROR(_xlfn.XLOOKUP(
Table1[[#This Row],[Bloomberg_ticker]],
[1]!Table1[Bloomberg_ticker],[1]!Table1[Portfolio_positions_exists]),FALSE())</f>
        <v>0</v>
      </c>
      <c r="B3" s="3" t="s">
        <v>11</v>
      </c>
      <c r="C3" s="3" t="s">
        <v>15</v>
      </c>
      <c r="D3" s="4">
        <v>44653</v>
      </c>
      <c r="E3" s="3" t="s">
        <v>18</v>
      </c>
      <c r="F3" s="3" t="s">
        <v>19</v>
      </c>
      <c r="G3" s="3" t="s">
        <v>23</v>
      </c>
      <c r="H3" s="3" t="s">
        <v>22</v>
      </c>
      <c r="K3" s="3" t="s">
        <v>25</v>
      </c>
    </row>
    <row r="4" spans="1:12" ht="45" customHeight="1" x14ac:dyDescent="0.25">
      <c r="A4" s="2" t="b">
        <f>IFERROR(_xlfn.XLOOKUP(
Table1[[#This Row],[Bloomberg_ticker]],
[1]!Table1[Bloomberg_ticker],[1]!Table1[Portfolio_positions_exists]),FALSE())</f>
        <v>0</v>
      </c>
      <c r="B4" s="3" t="s">
        <v>12</v>
      </c>
      <c r="C4" s="3" t="s">
        <v>16</v>
      </c>
      <c r="D4" s="4">
        <v>44576</v>
      </c>
      <c r="E4" s="3" t="s">
        <v>18</v>
      </c>
      <c r="F4" s="3" t="s">
        <v>20</v>
      </c>
      <c r="G4" s="3" t="s">
        <v>24</v>
      </c>
      <c r="H4" s="3" t="s">
        <v>22</v>
      </c>
      <c r="K4" s="3" t="s">
        <v>26</v>
      </c>
    </row>
    <row r="5" spans="1:12" ht="45" customHeight="1" x14ac:dyDescent="0.25">
      <c r="A5" s="2" t="b">
        <f>IFERROR(_xlfn.XLOOKUP(
Table1[[#This Row],[Bloomberg_ticker]],
[1]!Table1[Bloomberg_ticker],[1]!Table1[Portfolio_positions_exists]),FALSE())</f>
        <v>1</v>
      </c>
      <c r="B5" s="3" t="s">
        <v>13</v>
      </c>
      <c r="C5" s="3" t="s">
        <v>17</v>
      </c>
      <c r="D5" s="4">
        <v>44545</v>
      </c>
      <c r="E5" s="3" t="s">
        <v>18</v>
      </c>
      <c r="F5" s="3" t="s">
        <v>21</v>
      </c>
      <c r="G5" s="3" t="s">
        <v>24</v>
      </c>
      <c r="H5" s="3" t="s">
        <v>22</v>
      </c>
      <c r="K5" s="3" t="s">
        <v>25</v>
      </c>
    </row>
  </sheetData>
  <sheetProtection sheet="1" objects="1" scenarios="1" sort="0" autoFilter="0"/>
  <dataValidations count="2">
    <dataValidation type="list" allowBlank="1" showInputMessage="1" showErrorMessage="1" sqref="G2:G5" xr:uid="{92D4F2FC-9BC6-43EE-A438-225B987C0D62}">
      <formula1>"Introductory call, Post earnings, Ad Hoc"</formula1>
    </dataValidation>
    <dataValidation type="list" allowBlank="1" showInputMessage="1" showErrorMessage="1" sqref="K2:K5" xr:uid="{F8E1181F-0DA8-487E-82ED-587AC9965214}">
      <formula1>"Direct, referral"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Shedden</dc:creator>
  <cp:lastModifiedBy>Matthew Shedden</cp:lastModifiedBy>
  <dcterms:created xsi:type="dcterms:W3CDTF">2022-05-15T18:40:47Z</dcterms:created>
  <dcterms:modified xsi:type="dcterms:W3CDTF">2022-05-16T20:57:42Z</dcterms:modified>
</cp:coreProperties>
</file>