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30"/>
  <workbookPr defaultThemeVersion="124226"/>
  <mc:AlternateContent xmlns:mc="http://schemas.openxmlformats.org/markup-compatibility/2006">
    <mc:Choice Requires="x15">
      <x15ac:absPath xmlns:x15ac="http://schemas.microsoft.com/office/spreadsheetml/2010/11/ac" url="C:\Users\lsmouse\Desktop\AARP\"/>
    </mc:Choice>
  </mc:AlternateContent>
  <xr:revisionPtr revIDLastSave="0" documentId="8_{89F504A1-878F-4834-A6DF-C5394A6B086C}" xr6:coauthVersionLast="47" xr6:coauthVersionMax="47" xr10:uidLastSave="{00000000-0000-0000-0000-000000000000}"/>
  <bookViews>
    <workbookView xWindow="0" yWindow="0" windowWidth="19200" windowHeight="6210" firstSheet="1"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<sst xmlns="http://schemas.openxmlformats.org/spreadsheetml/2006/main" count="864" uniqueCount="446">
  <si>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</si>
  <si>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</si>
  <si>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</si>
  <si>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</si>
  <si>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</si>
  <si>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</si>
  <si>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</si>
  <si>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</si>
  <si>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</si>
  <si>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</si>
  <si>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March</t>
  </si>
  <si>
    <t>a</t>
  </si>
  <si>
    <t>January</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</si>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</sst>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98">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10" fontId="0" fillId="0" borderId="0" xfId="0" applyNumberFormat="1"/>
    <xf numFmtId="10" fontId="20" fillId="0" borderId="0" xfId="42" applyNumberFormat="1" applyFont="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0" fontId="23" fillId="0" borderId="12" xfId="0" applyFont="1" applyBorder="1"/>
    <xf numFmtId="0" fontId="23" fillId="0" borderId="13" xfId="0" applyFont="1" applyBorder="1"/>
    <xf numFmtId="0" fontId="23" fillId="34" borderId="13" xfId="0" applyFont="1" applyFill="1" applyBorder="1"/>
    <xf numFmtId="0" fontId="23" fillId="0" borderId="14" xfId="0" applyFont="1" applyBorder="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xf numFmtId="0" fontId="0" fillId="0" borderId="14" xfId="0" applyBorder="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xf numFmtId="0" fontId="28" fillId="34" borderId="18" xfId="0" applyFont="1" applyFill="1" applyBorder="1"/>
    <xf numFmtId="0" fontId="28" fillId="0" borderId="17" xfId="0" applyFont="1" applyBorder="1"/>
    <xf numFmtId="10" fontId="25" fillId="34" borderId="0" xfId="0" applyNumberFormat="1" applyFont="1" applyFill="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xf numFmtId="0" fontId="0" fillId="0" borderId="32" xfId="0" applyBorder="1"/>
    <xf numFmtId="0" fontId="26" fillId="0" borderId="32" xfId="0" applyFont="1" applyBorder="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xf numFmtId="0" fontId="26" fillId="0" borderId="33" xfId="0" applyFont="1" applyBorder="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Font="1"/>
    <xf numFmtId="0" fontId="27" fillId="35" borderId="15" xfId="0" applyFont="1" applyFill="1" applyBorder="1" applyAlignment="1">
      <alignment vertical="center" wrapText="1"/>
    </xf>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Font="1"/>
    <xf numFmtId="16" fontId="33" fillId="0" borderId="0" xfId="0" applyNumberFormat="1" applyFont="1"/>
    <xf numFmtId="10" fontId="27" fillId="0" borderId="11" xfId="0" applyNumberFormat="1" applyFont="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10" fontId="29" fillId="0" borderId="0" xfId="0" applyNumberFormat="1" applyFont="1"/>
    <xf numFmtId="0" fontId="33" fillId="0" borderId="0" xfId="0"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C12" sqref="C12"/>
    </sheetView>
  </sheetViews>
  <sheetFormatPr defaultRowHeight="14.45"/>
  <cols>
    <col min="1" max="1" width="9.85546875" bestFit="1" customWidth="1"/>
    <col min="2" max="2" width="8.7109375" bestFit="1" customWidth="1"/>
    <col min="3" max="4" width="9" customWidth="1"/>
  </cols>
  <sheetData>
    <row r="1" spans="1:23" ht="62.1">
      <c r="A1" s="1"/>
      <c r="B1" s="2" t="s">
        <v>0</v>
      </c>
      <c r="C1" s="2" t="s">
        <v>1</v>
      </c>
      <c r="D1" s="2" t="s">
        <v>2</v>
      </c>
      <c r="E1" s="3" t="s">
        <v>3</v>
      </c>
      <c r="F1" s="3" t="s">
        <v>4</v>
      </c>
    </row>
    <row r="2" spans="1:23" ht="15.6">
      <c r="A2" s="78">
        <v>42842</v>
      </c>
      <c r="B2" s="79">
        <v>23074</v>
      </c>
      <c r="C2" s="42">
        <v>5.2400000000000002E-2</v>
      </c>
      <c r="D2" s="42">
        <v>0.85899999999999999</v>
      </c>
      <c r="E2" s="80">
        <v>0.13400000000000001</v>
      </c>
      <c r="F2" s="80">
        <v>0.78700000000000003</v>
      </c>
      <c r="I2" s="4"/>
      <c r="J2" s="4"/>
      <c r="K2" s="4"/>
      <c r="L2" s="4"/>
      <c r="M2" s="4"/>
      <c r="N2" s="4"/>
      <c r="O2" s="4"/>
      <c r="P2" s="4"/>
      <c r="Q2" s="4"/>
      <c r="R2" s="4"/>
      <c r="S2" s="4"/>
      <c r="T2" s="4"/>
      <c r="U2" s="4"/>
      <c r="V2" s="4"/>
      <c r="W2" s="4"/>
    </row>
    <row r="3" spans="1:23" ht="15.6">
      <c r="A3" s="78">
        <v>42872</v>
      </c>
      <c r="B3" s="79">
        <v>25469</v>
      </c>
      <c r="C3" s="42">
        <v>5.8000000000000003E-2</v>
      </c>
      <c r="D3" s="42">
        <v>0.82499999999999996</v>
      </c>
      <c r="E3" s="80">
        <v>0.16800000000000001</v>
      </c>
      <c r="F3" s="80">
        <v>0.73199999999999998</v>
      </c>
      <c r="H3" s="5"/>
      <c r="I3" s="4"/>
      <c r="J3" s="4"/>
      <c r="K3" s="4"/>
      <c r="L3" s="4"/>
      <c r="M3" s="4"/>
      <c r="N3" s="4"/>
      <c r="O3" s="4"/>
      <c r="P3" s="4"/>
      <c r="Q3" s="4"/>
    </row>
    <row r="4" spans="1:23" ht="15.6">
      <c r="A4" s="78">
        <v>42903</v>
      </c>
      <c r="B4" s="79">
        <v>26666</v>
      </c>
      <c r="C4" s="42">
        <v>2.5600000000000001E-2</v>
      </c>
      <c r="D4" s="42">
        <v>0.83099999999999996</v>
      </c>
      <c r="E4" s="80">
        <v>0.14799999999999999</v>
      </c>
      <c r="F4" s="80">
        <v>0.73599999999999999</v>
      </c>
      <c r="I4" s="4"/>
      <c r="J4" s="4"/>
      <c r="K4" s="4"/>
      <c r="L4" s="4"/>
      <c r="M4" s="4"/>
      <c r="N4" s="4"/>
      <c r="O4" s="4"/>
      <c r="P4" s="4"/>
      <c r="Q4" s="4"/>
    </row>
    <row r="5" spans="1:23" ht="15.6">
      <c r="A5" s="78">
        <v>42933</v>
      </c>
      <c r="B5" s="79">
        <v>28129</v>
      </c>
      <c r="C5" s="42">
        <v>6.13E-2</v>
      </c>
      <c r="D5" s="42">
        <v>0.81899999999999995</v>
      </c>
      <c r="E5" s="80">
        <v>0.126</v>
      </c>
      <c r="F5" s="80">
        <v>0.73399999999999999</v>
      </c>
      <c r="I5" s="4"/>
      <c r="J5" s="4"/>
      <c r="K5" s="4"/>
      <c r="L5" s="4"/>
      <c r="M5" s="4"/>
      <c r="N5" s="4"/>
      <c r="O5" s="4"/>
      <c r="P5" s="4"/>
      <c r="Q5" s="4"/>
    </row>
    <row r="6" spans="1:23" ht="15.6">
      <c r="A6" s="78">
        <v>42964</v>
      </c>
      <c r="B6" s="79">
        <v>27037</v>
      </c>
      <c r="C6" s="70">
        <v>0.10199999999999999</v>
      </c>
      <c r="D6" s="42">
        <v>0.82399999999999995</v>
      </c>
      <c r="E6" s="80">
        <v>0.156</v>
      </c>
      <c r="F6" s="80">
        <v>0.755</v>
      </c>
      <c r="I6" s="4"/>
      <c r="J6" s="4"/>
      <c r="K6" s="4"/>
      <c r="L6" s="4"/>
      <c r="M6" s="4"/>
      <c r="N6" s="4"/>
      <c r="O6" s="4"/>
      <c r="P6" s="4"/>
      <c r="Q6" s="4"/>
    </row>
    <row r="7" spans="1:23" ht="15.6">
      <c r="A7" s="78">
        <v>42995</v>
      </c>
      <c r="B7" s="79">
        <v>20717</v>
      </c>
      <c r="C7" s="70">
        <v>0.13500000000000001</v>
      </c>
      <c r="D7" s="42">
        <v>0.81100000000000005</v>
      </c>
      <c r="E7" s="80">
        <v>0.17</v>
      </c>
      <c r="F7" s="80">
        <v>0.71699999999999997</v>
      </c>
      <c r="I7" s="4"/>
      <c r="J7" s="4"/>
      <c r="K7" s="4"/>
      <c r="L7" s="4"/>
      <c r="M7" s="4"/>
      <c r="N7" s="4"/>
      <c r="O7" s="4"/>
      <c r="P7" s="4"/>
      <c r="Q7" s="4"/>
    </row>
    <row r="8" spans="1:23" ht="15.6">
      <c r="A8" s="78">
        <v>43025</v>
      </c>
      <c r="B8" s="79">
        <v>17363</v>
      </c>
      <c r="C8" s="42">
        <v>5.4800000000000001E-2</v>
      </c>
      <c r="D8" s="42">
        <v>0.81399999999999995</v>
      </c>
      <c r="E8" s="80">
        <v>0.14499999999999999</v>
      </c>
      <c r="F8" s="80">
        <v>0.73799999999999999</v>
      </c>
      <c r="I8" s="4"/>
      <c r="J8" s="4"/>
      <c r="K8" s="4"/>
      <c r="L8" s="4"/>
      <c r="M8" s="4"/>
      <c r="N8" s="4"/>
      <c r="O8" s="4"/>
      <c r="P8" s="4"/>
      <c r="Q8" s="4"/>
    </row>
    <row r="9" spans="1:23" ht="15.6">
      <c r="A9" s="78">
        <v>43056</v>
      </c>
      <c r="B9" s="79">
        <v>13770</v>
      </c>
      <c r="C9" s="42">
        <v>2.5700000000000001E-2</v>
      </c>
      <c r="D9" s="42">
        <v>0.84499999999999997</v>
      </c>
      <c r="E9" s="80">
        <v>0.122</v>
      </c>
      <c r="F9" s="80">
        <v>0.77300000000000002</v>
      </c>
      <c r="I9" s="4"/>
      <c r="J9" s="4"/>
      <c r="K9" s="4"/>
      <c r="L9" s="4"/>
      <c r="M9" s="4"/>
      <c r="N9" s="4"/>
      <c r="O9" s="4"/>
      <c r="P9" s="4"/>
      <c r="Q9" s="4"/>
      <c r="R9" s="4"/>
      <c r="S9" s="4"/>
      <c r="T9" s="4"/>
      <c r="U9" s="4"/>
      <c r="V9" s="4"/>
      <c r="W9" s="4"/>
    </row>
    <row r="10" spans="1:23" ht="15.6">
      <c r="A10" s="78">
        <v>43086</v>
      </c>
      <c r="B10" s="79">
        <v>10933</v>
      </c>
      <c r="C10" s="42">
        <v>3.2399999999999998E-2</v>
      </c>
      <c r="D10" s="42">
        <v>0.84699999999999998</v>
      </c>
      <c r="E10" s="80">
        <v>0.113</v>
      </c>
      <c r="F10" s="80">
        <v>0.80500000000000005</v>
      </c>
      <c r="H10" s="4"/>
      <c r="I10" s="4"/>
      <c r="J10" s="4"/>
      <c r="K10" s="4"/>
      <c r="L10" s="4"/>
      <c r="M10" s="4"/>
      <c r="N10" s="4"/>
      <c r="O10" s="4"/>
      <c r="P10" s="4"/>
      <c r="Q10" s="4"/>
      <c r="R10" s="4"/>
      <c r="S10" s="4"/>
      <c r="T10" s="4"/>
      <c r="U10" s="4"/>
      <c r="V10" s="4"/>
      <c r="W10" s="4"/>
    </row>
    <row r="11" spans="1:23" ht="15.6">
      <c r="A11" s="78">
        <v>43101</v>
      </c>
      <c r="B11" s="79">
        <v>16915</v>
      </c>
      <c r="C11" s="42">
        <v>2.3199999999999998E-2</v>
      </c>
      <c r="D11" s="42">
        <v>0.86499999999999999</v>
      </c>
      <c r="E11" s="80">
        <v>0.14199999999999999</v>
      </c>
      <c r="F11" s="80">
        <v>0.78300000000000003</v>
      </c>
      <c r="H11" s="4"/>
      <c r="I11" s="4"/>
    </row>
    <row r="12" spans="1:23" ht="15.6">
      <c r="A12" s="78">
        <v>43149</v>
      </c>
      <c r="B12" s="79">
        <v>17342</v>
      </c>
      <c r="C12" s="42">
        <v>1.35E-2</v>
      </c>
      <c r="D12" s="42">
        <v>0.88600000000000001</v>
      </c>
      <c r="E12" s="80">
        <v>0.124</v>
      </c>
      <c r="F12" s="80">
        <v>0.78</v>
      </c>
      <c r="H12" s="4"/>
      <c r="I12" s="4"/>
    </row>
    <row r="13" spans="1:23" ht="15.6">
      <c r="A13" s="78">
        <v>43177</v>
      </c>
      <c r="B13" s="79">
        <v>22343</v>
      </c>
      <c r="C13" s="42">
        <v>3.0499999999999999E-2</v>
      </c>
      <c r="D13" s="42">
        <v>0.86</v>
      </c>
      <c r="E13" s="80">
        <v>0.18</v>
      </c>
      <c r="F13" s="80">
        <v>0.74399999999999999</v>
      </c>
      <c r="H13" s="4"/>
      <c r="I13" s="4"/>
    </row>
    <row r="14" spans="1:23" ht="15.6">
      <c r="A14" s="81" t="s">
        <v>5</v>
      </c>
      <c r="B14" s="82">
        <f>AVERAGE(B2:B13)</f>
        <v>20813.166666666668</v>
      </c>
      <c r="C14" s="83">
        <f>AVERAGE(C2:C13)</f>
        <v>5.1199999999999996E-2</v>
      </c>
      <c r="D14" s="83">
        <f>AVERAGE(D2:D13)</f>
        <v>0.84049999999999991</v>
      </c>
      <c r="E14" s="83">
        <f>AVERAGE(E2:E13)</f>
        <v>0.14399999999999999</v>
      </c>
      <c r="F14" s="83">
        <f>AVERAGE(F2:F13)</f>
        <v>0.75700000000000001</v>
      </c>
      <c r="I14" s="4"/>
    </row>
    <row r="15" spans="1:23">
      <c r="I15" s="4"/>
    </row>
    <row r="16" spans="1:23">
      <c r="A16" s="65" t="s">
        <v>6</v>
      </c>
      <c r="I16" s="4"/>
    </row>
    <row r="17" spans="1:9">
      <c r="A17" t="s">
        <v>7</v>
      </c>
      <c r="I17" s="4"/>
    </row>
    <row r="18" spans="1:9">
      <c r="A18" t="s">
        <v>8</v>
      </c>
      <c r="I18" s="4"/>
    </row>
    <row r="19" spans="1:9">
      <c r="A19" t="s">
        <v>9</v>
      </c>
      <c r="I19" s="4"/>
    </row>
    <row r="20" spans="1:9">
      <c r="I20" s="4"/>
    </row>
    <row r="21" spans="1:9">
      <c r="I21" s="4"/>
    </row>
    <row r="22" spans="1:9">
      <c r="I22" s="4"/>
    </row>
    <row r="23" spans="1:9">
      <c r="I23" s="4"/>
    </row>
    <row r="24" spans="1:9">
      <c r="I24" s="4"/>
    </row>
    <row r="25" spans="1:9">
      <c r="I25" s="4"/>
    </row>
    <row r="26" spans="1:9">
      <c r="I26" s="4"/>
    </row>
    <row r="27" spans="1:9">
      <c r="I27" s="4"/>
    </row>
    <row r="28" spans="1:9">
      <c r="I28" s="4"/>
    </row>
    <row r="29" spans="1:9">
      <c r="I29" s="4"/>
    </row>
    <row r="30" spans="1:9">
      <c r="I30" s="4"/>
    </row>
    <row r="31" spans="1:9">
      <c r="I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workbookViewId="0">
      <selection activeCell="D4" sqref="D4"/>
    </sheetView>
  </sheetViews>
  <sheetFormatPr defaultColWidth="9.140625" defaultRowHeight="14.45"/>
  <cols>
    <col min="1" max="1" width="41.42578125" bestFit="1" customWidth="1"/>
    <col min="2" max="2" width="14" customWidth="1"/>
    <col min="3" max="3" width="14.7109375" customWidth="1"/>
    <col min="4" max="5" width="15.28515625" customWidth="1"/>
    <col min="6" max="16" width="15.7109375" customWidth="1"/>
    <col min="17" max="17" width="13.140625" customWidth="1"/>
    <col min="18" max="23" width="13.140625" bestFit="1" customWidth="1"/>
    <col min="24" max="24" width="13.7109375" bestFit="1" customWidth="1"/>
    <col min="25" max="25" width="13.140625" bestFit="1" customWidth="1"/>
    <col min="26" max="26" width="13.140625" customWidth="1"/>
    <col min="27" max="27" width="38.28515625" bestFit="1" customWidth="1"/>
    <col min="28" max="28" width="13.140625" bestFit="1" customWidth="1"/>
    <col min="29" max="29" width="12.28515625" bestFit="1" customWidth="1"/>
    <col min="30" max="30" width="11.85546875" bestFit="1" customWidth="1"/>
    <col min="31" max="32" width="12.85546875" bestFit="1" customWidth="1"/>
    <col min="33" max="33" width="12.140625" bestFit="1" customWidth="1"/>
    <col min="34" max="34" width="12.28515625" bestFit="1" customWidth="1"/>
    <col min="35" max="35" width="12.85546875" bestFit="1" customWidth="1"/>
    <col min="36" max="36" width="10.85546875" bestFit="1" customWidth="1"/>
    <col min="37" max="37" width="12" bestFit="1" customWidth="1"/>
    <col min="38" max="38" width="13.7109375" bestFit="1" customWidth="1"/>
    <col min="39" max="39" width="12.28515625" bestFit="1" customWidth="1"/>
    <col min="40" max="40" width="13.140625" bestFit="1" customWidth="1"/>
    <col min="41" max="41" width="12.28515625" bestFit="1" customWidth="1"/>
    <col min="42" max="42" width="11.85546875" bestFit="1" customWidth="1"/>
    <col min="43" max="43" width="12.5703125" bestFit="1" customWidth="1"/>
    <col min="44" max="44" width="12.85546875" bestFit="1" customWidth="1"/>
    <col min="45" max="45" width="12.140625" bestFit="1" customWidth="1"/>
    <col min="46" max="46" width="12.28515625" bestFit="1" customWidth="1"/>
    <col min="47" max="47" width="12.85546875" bestFit="1" customWidth="1"/>
    <col min="48" max="48" width="10.85546875" bestFit="1" customWidth="1"/>
    <col min="49" max="49" width="12" bestFit="1" customWidth="1"/>
    <col min="50" max="50" width="13.7109375" bestFit="1" customWidth="1"/>
    <col min="51" max="51" width="12.28515625" bestFit="1" customWidth="1"/>
    <col min="52" max="52" width="13.140625" bestFit="1" customWidth="1"/>
    <col min="53" max="53" width="12.28515625" bestFit="1" customWidth="1"/>
    <col min="54" max="54" width="11.85546875" bestFit="1" customWidth="1"/>
    <col min="55" max="55" width="12.5703125" bestFit="1" customWidth="1"/>
    <col min="56" max="56" width="12.85546875" bestFit="1" customWidth="1"/>
    <col min="57" max="57" width="12.140625" bestFit="1" customWidth="1"/>
    <col min="58" max="58" width="12.28515625" bestFit="1" customWidth="1"/>
    <col min="59" max="59" width="12.85546875" bestFit="1" customWidth="1"/>
    <col min="60" max="60" width="10.85546875" bestFit="1" customWidth="1"/>
    <col min="61" max="61" width="12" bestFit="1" customWidth="1"/>
    <col min="62" max="62" width="13.7109375" bestFit="1" customWidth="1"/>
    <col min="63" max="63" width="12.28515625" bestFit="1" customWidth="1"/>
    <col min="64" max="64" width="13.140625" bestFit="1" customWidth="1"/>
    <col min="65" max="65" width="12.28515625" bestFit="1" customWidth="1"/>
    <col min="66" max="66" width="11.85546875" bestFit="1" customWidth="1"/>
  </cols>
  <sheetData>
    <row r="1" spans="1:66" ht="26.45" thickBot="1">
      <c r="B1" s="85" t="s">
        <v>10</v>
      </c>
      <c r="C1" s="73" t="s">
        <v>11</v>
      </c>
      <c r="D1" s="6" t="s">
        <v>12</v>
      </c>
      <c r="E1" s="6">
        <v>43070</v>
      </c>
      <c r="F1" s="6">
        <v>43040</v>
      </c>
      <c r="G1" s="6">
        <v>43009</v>
      </c>
      <c r="H1" s="6">
        <v>42979</v>
      </c>
      <c r="I1" s="6">
        <v>42948</v>
      </c>
      <c r="J1" s="6">
        <v>42917</v>
      </c>
      <c r="K1" s="6">
        <v>42887</v>
      </c>
      <c r="L1" s="6">
        <v>42856</v>
      </c>
      <c r="M1" s="6">
        <v>42826</v>
      </c>
      <c r="N1" s="6">
        <v>42795</v>
      </c>
      <c r="O1" s="6">
        <v>42767</v>
      </c>
      <c r="P1" s="6">
        <v>42736</v>
      </c>
      <c r="Q1" s="6">
        <v>42720</v>
      </c>
      <c r="R1" s="6">
        <v>42690</v>
      </c>
      <c r="S1" s="6">
        <v>42659</v>
      </c>
      <c r="T1" s="6">
        <v>42629</v>
      </c>
      <c r="U1" s="6">
        <v>42598</v>
      </c>
      <c r="V1" s="6">
        <v>42567</v>
      </c>
      <c r="W1" s="6">
        <v>42537</v>
      </c>
      <c r="X1" s="6">
        <v>42506</v>
      </c>
      <c r="Y1" s="6">
        <v>42476</v>
      </c>
      <c r="Z1" s="7"/>
      <c r="AA1" s="6"/>
      <c r="AB1" s="6">
        <v>42445</v>
      </c>
      <c r="AC1" s="6">
        <v>42416</v>
      </c>
      <c r="AD1" s="6">
        <v>42385</v>
      </c>
      <c r="AE1" s="6">
        <v>42353</v>
      </c>
      <c r="AF1" s="6">
        <v>42323</v>
      </c>
      <c r="AG1" s="6">
        <v>42292</v>
      </c>
      <c r="AH1" s="6">
        <v>42262</v>
      </c>
      <c r="AI1" s="6">
        <v>42231</v>
      </c>
      <c r="AJ1" s="6">
        <v>42200</v>
      </c>
      <c r="AK1" s="6">
        <v>42170</v>
      </c>
      <c r="AL1" s="6">
        <v>42139</v>
      </c>
      <c r="AM1" s="6">
        <v>42109</v>
      </c>
      <c r="AN1" s="6">
        <v>42078</v>
      </c>
      <c r="AO1" s="6">
        <v>42050</v>
      </c>
      <c r="AP1" s="6">
        <v>42019</v>
      </c>
      <c r="AQ1" s="6">
        <v>41987</v>
      </c>
      <c r="AR1" s="6">
        <v>41957</v>
      </c>
      <c r="AS1" s="6">
        <v>41926</v>
      </c>
      <c r="AT1" s="6">
        <v>41896</v>
      </c>
      <c r="AU1" s="6">
        <v>41865</v>
      </c>
      <c r="AV1" s="6">
        <v>41834</v>
      </c>
      <c r="AW1" s="6">
        <v>41804</v>
      </c>
      <c r="AX1" s="6">
        <v>41773</v>
      </c>
      <c r="AY1" s="6">
        <v>41743</v>
      </c>
      <c r="AZ1" s="6">
        <v>41712</v>
      </c>
      <c r="BA1" s="6">
        <v>41684</v>
      </c>
      <c r="BB1" s="6">
        <v>41653</v>
      </c>
      <c r="BC1" s="6">
        <v>41609</v>
      </c>
      <c r="BD1" s="6">
        <v>41579</v>
      </c>
      <c r="BE1" s="6">
        <v>41548</v>
      </c>
      <c r="BF1" s="6">
        <v>41518</v>
      </c>
      <c r="BG1" s="6">
        <v>41487</v>
      </c>
      <c r="BH1" s="6">
        <v>41456</v>
      </c>
      <c r="BI1" s="6">
        <v>41426</v>
      </c>
      <c r="BJ1" s="6">
        <v>41395</v>
      </c>
      <c r="BK1" s="6">
        <v>41365</v>
      </c>
      <c r="BL1" s="6">
        <v>41334</v>
      </c>
      <c r="BM1" s="6">
        <v>41306</v>
      </c>
      <c r="BN1" s="6">
        <v>41275</v>
      </c>
    </row>
    <row r="2" spans="1:66" ht="21.6" thickBot="1">
      <c r="A2" s="8" t="s">
        <v>13</v>
      </c>
      <c r="B2" s="9"/>
      <c r="C2" s="9"/>
      <c r="D2" s="9"/>
      <c r="E2" s="9"/>
      <c r="F2" s="9"/>
      <c r="G2" s="9"/>
      <c r="H2" s="9"/>
      <c r="I2" s="9"/>
      <c r="J2" s="9"/>
      <c r="K2" s="9"/>
      <c r="L2" s="9"/>
      <c r="M2" s="9"/>
      <c r="N2" s="9"/>
      <c r="O2" s="9"/>
      <c r="P2" s="9"/>
      <c r="Q2" s="9"/>
      <c r="R2" s="9"/>
      <c r="S2" s="9"/>
      <c r="T2" s="9"/>
      <c r="U2" s="9"/>
      <c r="V2" s="9"/>
      <c r="W2" s="9"/>
      <c r="X2" s="9"/>
      <c r="Y2" s="9"/>
      <c r="Z2" s="10"/>
      <c r="AA2" s="8" t="s">
        <v>14</v>
      </c>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11"/>
    </row>
    <row r="3" spans="1:66" ht="15.95" thickBot="1">
      <c r="A3" s="43" t="s">
        <v>15</v>
      </c>
      <c r="B3" s="43">
        <v>508</v>
      </c>
      <c r="C3" s="43">
        <v>377</v>
      </c>
      <c r="D3" s="43">
        <v>425</v>
      </c>
      <c r="E3" s="43">
        <v>289</v>
      </c>
      <c r="F3" s="43">
        <v>338</v>
      </c>
      <c r="G3" s="43">
        <v>471</v>
      </c>
      <c r="H3" s="43">
        <v>352</v>
      </c>
      <c r="I3" s="43">
        <v>660</v>
      </c>
      <c r="J3" s="43">
        <v>430</v>
      </c>
      <c r="K3" s="43">
        <v>572</v>
      </c>
      <c r="L3" s="43">
        <v>554</v>
      </c>
      <c r="M3" s="43">
        <v>535</v>
      </c>
      <c r="N3" s="43">
        <v>539</v>
      </c>
      <c r="O3" s="43">
        <v>478</v>
      </c>
      <c r="P3" s="43">
        <v>441</v>
      </c>
      <c r="Q3" s="43">
        <v>314</v>
      </c>
      <c r="R3" s="43">
        <v>348</v>
      </c>
      <c r="S3" s="43">
        <v>528</v>
      </c>
      <c r="T3" s="43">
        <v>594</v>
      </c>
      <c r="U3" s="43">
        <v>658</v>
      </c>
      <c r="V3" s="43">
        <v>590</v>
      </c>
      <c r="W3" s="43">
        <v>667</v>
      </c>
      <c r="X3" s="43">
        <v>644</v>
      </c>
      <c r="Y3" s="43">
        <v>604</v>
      </c>
      <c r="Z3" s="13"/>
      <c r="AA3" s="12" t="s">
        <v>15</v>
      </c>
      <c r="AB3" s="12">
        <v>444</v>
      </c>
      <c r="AC3" s="12">
        <v>462</v>
      </c>
      <c r="AD3" s="12">
        <v>409</v>
      </c>
      <c r="AE3" s="12">
        <v>228</v>
      </c>
      <c r="AF3" s="12">
        <v>292</v>
      </c>
      <c r="AG3" s="12">
        <v>507</v>
      </c>
      <c r="AH3" s="12">
        <v>355</v>
      </c>
      <c r="AI3" s="12">
        <v>207</v>
      </c>
      <c r="AJ3" s="12">
        <v>300</v>
      </c>
      <c r="AK3" s="12">
        <v>175</v>
      </c>
      <c r="AL3" s="12">
        <v>684</v>
      </c>
      <c r="AM3" s="12">
        <v>693</v>
      </c>
      <c r="AN3" s="12">
        <v>547</v>
      </c>
      <c r="AO3" s="12">
        <v>385</v>
      </c>
      <c r="AP3" s="12">
        <v>264</v>
      </c>
      <c r="AQ3" s="12">
        <v>303</v>
      </c>
      <c r="AR3" s="12">
        <v>396</v>
      </c>
      <c r="AS3" s="12">
        <v>627</v>
      </c>
      <c r="AT3" s="12">
        <v>782</v>
      </c>
      <c r="AU3" s="12">
        <v>556</v>
      </c>
      <c r="AV3" s="12">
        <v>658</v>
      </c>
      <c r="AW3" s="12">
        <v>963</v>
      </c>
      <c r="AX3" s="12">
        <v>1021</v>
      </c>
      <c r="AY3" s="12">
        <v>704</v>
      </c>
      <c r="AZ3" s="12">
        <v>524</v>
      </c>
      <c r="BA3" s="12">
        <v>396</v>
      </c>
      <c r="BB3" s="12">
        <v>438</v>
      </c>
      <c r="BC3" s="12">
        <v>495</v>
      </c>
      <c r="BD3" s="14">
        <v>485</v>
      </c>
      <c r="BE3" s="14">
        <v>631</v>
      </c>
      <c r="BF3" s="12">
        <v>606</v>
      </c>
      <c r="BG3" s="12">
        <v>542</v>
      </c>
      <c r="BH3" s="12">
        <v>746</v>
      </c>
      <c r="BI3" s="12">
        <v>658</v>
      </c>
      <c r="BJ3" s="12">
        <v>698</v>
      </c>
      <c r="BK3" s="12">
        <v>662</v>
      </c>
      <c r="BL3" s="12">
        <v>576</v>
      </c>
      <c r="BM3" s="12">
        <v>440</v>
      </c>
      <c r="BN3" s="12">
        <v>442</v>
      </c>
    </row>
    <row r="4" spans="1:66" ht="15.95" thickBot="1">
      <c r="A4" s="93" t="s">
        <v>16</v>
      </c>
      <c r="B4" s="69">
        <v>279</v>
      </c>
      <c r="C4" s="69">
        <v>235</v>
      </c>
      <c r="D4" s="69">
        <v>256</v>
      </c>
      <c r="E4" s="69">
        <v>172</v>
      </c>
      <c r="F4" s="69">
        <v>199</v>
      </c>
      <c r="G4" s="69">
        <v>271</v>
      </c>
      <c r="H4" s="69">
        <v>270</v>
      </c>
      <c r="I4" s="69">
        <v>358</v>
      </c>
      <c r="J4" s="69">
        <v>330</v>
      </c>
      <c r="K4" s="69">
        <v>311</v>
      </c>
      <c r="L4" s="21">
        <v>305</v>
      </c>
      <c r="M4" s="21">
        <v>310</v>
      </c>
      <c r="N4" s="21">
        <v>305</v>
      </c>
      <c r="O4" s="21">
        <v>239</v>
      </c>
      <c r="P4" s="21">
        <v>248</v>
      </c>
      <c r="Q4" s="21">
        <v>174</v>
      </c>
      <c r="R4" s="21">
        <v>181</v>
      </c>
      <c r="S4" s="21">
        <v>254</v>
      </c>
      <c r="T4" s="21">
        <v>323</v>
      </c>
      <c r="U4" s="21">
        <v>339</v>
      </c>
      <c r="V4" s="21">
        <v>314</v>
      </c>
      <c r="W4" s="21">
        <v>362</v>
      </c>
      <c r="X4" s="21">
        <v>354</v>
      </c>
      <c r="Y4" s="21">
        <v>311</v>
      </c>
      <c r="Z4" s="16"/>
      <c r="AA4" s="95" t="s">
        <v>17</v>
      </c>
      <c r="AB4" s="15">
        <v>59</v>
      </c>
      <c r="AC4" s="15">
        <v>55</v>
      </c>
      <c r="AD4" s="15">
        <v>48</v>
      </c>
      <c r="AE4" s="15">
        <v>26</v>
      </c>
      <c r="AF4" s="15">
        <v>26</v>
      </c>
      <c r="AG4" s="15">
        <v>59</v>
      </c>
      <c r="AH4" s="15">
        <v>44</v>
      </c>
      <c r="AI4" s="15">
        <v>20</v>
      </c>
      <c r="AJ4" s="15">
        <v>33</v>
      </c>
      <c r="AK4" s="15">
        <v>24</v>
      </c>
      <c r="AL4" s="15">
        <v>110</v>
      </c>
      <c r="AM4" s="15">
        <v>86</v>
      </c>
      <c r="AN4" s="15">
        <v>63</v>
      </c>
      <c r="AO4" s="15">
        <v>49</v>
      </c>
      <c r="AP4" s="15">
        <v>36</v>
      </c>
      <c r="AQ4" s="15">
        <v>28</v>
      </c>
      <c r="AR4" s="15">
        <v>32</v>
      </c>
      <c r="AS4" s="15">
        <v>62</v>
      </c>
      <c r="AT4" s="15">
        <v>63</v>
      </c>
      <c r="AU4" s="15">
        <v>66</v>
      </c>
      <c r="AV4" s="17">
        <v>69</v>
      </c>
      <c r="AW4" s="17">
        <v>110</v>
      </c>
      <c r="AX4" s="17">
        <v>120</v>
      </c>
      <c r="AY4" s="17">
        <v>75</v>
      </c>
      <c r="AZ4" s="17">
        <v>57</v>
      </c>
      <c r="BA4" s="17">
        <v>33</v>
      </c>
      <c r="BB4" s="17">
        <v>51</v>
      </c>
      <c r="BC4" s="17">
        <v>39</v>
      </c>
      <c r="BD4" s="14">
        <v>36</v>
      </c>
      <c r="BE4" s="14">
        <v>30</v>
      </c>
      <c r="BF4" s="15">
        <v>36</v>
      </c>
      <c r="BG4" s="15">
        <v>51</v>
      </c>
      <c r="BH4" s="15">
        <v>24</v>
      </c>
      <c r="BI4" s="15">
        <v>54</v>
      </c>
      <c r="BJ4" s="15">
        <v>56</v>
      </c>
      <c r="BK4" s="15">
        <v>51</v>
      </c>
      <c r="BL4" s="15">
        <v>50</v>
      </c>
      <c r="BM4" s="15">
        <v>40</v>
      </c>
      <c r="BN4" s="15">
        <v>28</v>
      </c>
    </row>
    <row r="5" spans="1:66" ht="15.95" thickBot="1">
      <c r="A5" s="94"/>
      <c r="B5" s="71">
        <v>0.54900000000000004</v>
      </c>
      <c r="C5" s="71">
        <v>0.623</v>
      </c>
      <c r="D5" s="71">
        <v>0.64300000000000002</v>
      </c>
      <c r="E5" s="18">
        <v>0.58699999999999997</v>
      </c>
      <c r="F5" s="18">
        <v>0.56100000000000005</v>
      </c>
      <c r="G5" s="18">
        <v>0.56299999999999994</v>
      </c>
      <c r="H5" s="18">
        <v>0.498</v>
      </c>
      <c r="I5" s="18">
        <v>0.52600000000000002</v>
      </c>
      <c r="J5" s="18">
        <v>0.51900000000000002</v>
      </c>
      <c r="K5" s="18">
        <v>0.5</v>
      </c>
      <c r="L5" s="18">
        <v>0.55100000000000005</v>
      </c>
      <c r="M5" s="18">
        <v>0.57899999999999996</v>
      </c>
      <c r="N5" s="18">
        <v>0.56599999999999995</v>
      </c>
      <c r="O5" s="18">
        <v>0.54200000000000004</v>
      </c>
      <c r="P5" s="18">
        <v>0.51900000000000002</v>
      </c>
      <c r="Q5" s="18">
        <v>0.55400000000000005</v>
      </c>
      <c r="R5" s="18">
        <v>0.52</v>
      </c>
      <c r="S5" s="18">
        <v>0.48099999999999998</v>
      </c>
      <c r="T5" s="18">
        <v>0.54400000000000004</v>
      </c>
      <c r="U5" s="18">
        <v>0.51500000000000001</v>
      </c>
      <c r="V5" s="18">
        <v>0.53200000000000003</v>
      </c>
      <c r="W5" s="18">
        <v>0.54300000000000004</v>
      </c>
      <c r="X5" s="18">
        <v>0.55000000000000004</v>
      </c>
      <c r="Y5" s="18">
        <v>0.51500000000000001</v>
      </c>
      <c r="Z5" s="19"/>
      <c r="AA5" s="96"/>
      <c r="AB5" s="18">
        <v>0.13300000000000001</v>
      </c>
      <c r="AC5" s="18">
        <v>0.11899999999999999</v>
      </c>
      <c r="AD5" s="18">
        <v>0.11700000000000001</v>
      </c>
      <c r="AE5" s="18">
        <v>0.114</v>
      </c>
      <c r="AF5" s="18">
        <v>8.8999999999999996E-2</v>
      </c>
      <c r="AG5" s="18">
        <v>0.11600000000000001</v>
      </c>
      <c r="AH5" s="18">
        <v>0.124</v>
      </c>
      <c r="AI5" s="18">
        <v>9.7000000000000003E-2</v>
      </c>
      <c r="AJ5" s="18">
        <v>0.11</v>
      </c>
      <c r="AK5" s="18">
        <v>0.13700000000000001</v>
      </c>
      <c r="AL5" s="18">
        <f>AL4/AL3</f>
        <v>0.16081871345029239</v>
      </c>
      <c r="AM5" s="18">
        <v>0.124</v>
      </c>
      <c r="AN5" s="18">
        <f>AN4/AN3</f>
        <v>0.11517367458866545</v>
      </c>
      <c r="AO5" s="18">
        <v>0.127</v>
      </c>
      <c r="AP5" s="18">
        <v>0.13600000000000001</v>
      </c>
      <c r="AQ5" s="18">
        <v>9.1999999999999998E-2</v>
      </c>
      <c r="AR5" s="18">
        <v>8.1000000000000003E-2</v>
      </c>
      <c r="AS5" s="18">
        <v>9.9000000000000005E-2</v>
      </c>
      <c r="AT5" s="18">
        <v>8.1000000000000003E-2</v>
      </c>
      <c r="AU5" s="18">
        <v>0.11899999999999999</v>
      </c>
      <c r="AV5" s="18">
        <v>0.105</v>
      </c>
      <c r="AW5" s="18">
        <v>0.114</v>
      </c>
      <c r="AX5" s="18">
        <v>0.11799999999999999</v>
      </c>
      <c r="AY5" s="18">
        <v>0.107</v>
      </c>
      <c r="AZ5" s="18">
        <v>0.109</v>
      </c>
      <c r="BA5" s="18">
        <v>8.3000000000000004E-2</v>
      </c>
      <c r="BB5" s="18">
        <v>0.11600000000000001</v>
      </c>
      <c r="BC5" s="18">
        <v>7.9000000000000001E-2</v>
      </c>
      <c r="BD5" s="18">
        <v>7.3999999999999996E-2</v>
      </c>
      <c r="BE5" s="18">
        <v>4.8000000000000001E-2</v>
      </c>
      <c r="BF5" s="20">
        <v>5.8999999999999997E-2</v>
      </c>
      <c r="BG5" s="20">
        <v>9.4E-2</v>
      </c>
      <c r="BH5" s="20">
        <v>0.12</v>
      </c>
      <c r="BI5" s="20">
        <v>8.2000000000000003E-2</v>
      </c>
      <c r="BJ5" s="20">
        <v>0.08</v>
      </c>
      <c r="BK5" s="20">
        <v>7.6999999999999999E-2</v>
      </c>
      <c r="BL5" s="20">
        <v>8.6999999999999994E-2</v>
      </c>
      <c r="BM5" s="20">
        <v>9.0999999999999998E-2</v>
      </c>
      <c r="BN5" s="20">
        <v>6.3E-2</v>
      </c>
    </row>
    <row r="6" spans="1:66" ht="15.95" thickBot="1">
      <c r="A6" s="97" t="s">
        <v>18</v>
      </c>
      <c r="B6" s="21">
        <v>21</v>
      </c>
      <c r="C6" s="21">
        <v>70</v>
      </c>
      <c r="D6" s="21">
        <v>86</v>
      </c>
      <c r="E6" s="21">
        <v>54</v>
      </c>
      <c r="F6" s="21">
        <v>67</v>
      </c>
      <c r="G6" s="21">
        <v>73</v>
      </c>
      <c r="H6" s="21">
        <v>106</v>
      </c>
      <c r="I6" s="21">
        <v>145</v>
      </c>
      <c r="J6" s="21">
        <v>138</v>
      </c>
      <c r="K6" s="21">
        <v>107</v>
      </c>
      <c r="L6" s="21">
        <v>97</v>
      </c>
      <c r="M6" s="21">
        <v>97</v>
      </c>
      <c r="N6" s="21">
        <v>98</v>
      </c>
      <c r="O6" s="21">
        <v>84</v>
      </c>
      <c r="P6" s="21">
        <v>102</v>
      </c>
      <c r="Q6" s="21">
        <v>60</v>
      </c>
      <c r="R6" s="21">
        <v>75</v>
      </c>
      <c r="S6" s="21">
        <v>103</v>
      </c>
      <c r="T6" s="21">
        <v>104</v>
      </c>
      <c r="U6" s="21">
        <v>131</v>
      </c>
      <c r="V6" s="21">
        <v>118</v>
      </c>
      <c r="W6" s="21">
        <v>116</v>
      </c>
      <c r="X6" s="21">
        <v>121</v>
      </c>
      <c r="Y6" s="21">
        <v>121</v>
      </c>
      <c r="Z6" s="16"/>
      <c r="AA6" s="92" t="s">
        <v>19</v>
      </c>
      <c r="AB6" s="15">
        <v>40</v>
      </c>
      <c r="AC6" s="15">
        <v>49</v>
      </c>
      <c r="AD6" s="15">
        <v>46</v>
      </c>
      <c r="AE6" s="15">
        <v>30</v>
      </c>
      <c r="AF6" s="15">
        <v>18</v>
      </c>
      <c r="AG6" s="15">
        <v>51</v>
      </c>
      <c r="AH6" s="15">
        <v>49</v>
      </c>
      <c r="AI6" s="15">
        <v>18</v>
      </c>
      <c r="AJ6" s="15">
        <v>30</v>
      </c>
      <c r="AK6" s="15">
        <v>22</v>
      </c>
      <c r="AL6" s="15">
        <v>92</v>
      </c>
      <c r="AM6" s="15">
        <v>96</v>
      </c>
      <c r="AN6" s="15">
        <v>53</v>
      </c>
      <c r="AO6" s="15">
        <v>42</v>
      </c>
      <c r="AP6" s="15">
        <v>27</v>
      </c>
      <c r="AQ6" s="15">
        <v>41</v>
      </c>
      <c r="AR6" s="15">
        <v>52</v>
      </c>
      <c r="AS6" s="15">
        <v>56</v>
      </c>
      <c r="AT6" s="15">
        <v>102</v>
      </c>
      <c r="AU6" s="15">
        <v>53</v>
      </c>
      <c r="AV6" s="14">
        <v>72</v>
      </c>
      <c r="AW6" s="14">
        <v>100</v>
      </c>
      <c r="AX6" s="14">
        <v>115</v>
      </c>
      <c r="AY6" s="14">
        <v>69</v>
      </c>
      <c r="AZ6" s="14">
        <v>60</v>
      </c>
      <c r="BA6" s="14">
        <v>31</v>
      </c>
      <c r="BB6" s="14">
        <v>42</v>
      </c>
      <c r="BC6" s="14">
        <v>47</v>
      </c>
      <c r="BD6" s="14">
        <v>34</v>
      </c>
      <c r="BE6" s="14">
        <v>62</v>
      </c>
      <c r="BF6" s="21">
        <v>54</v>
      </c>
      <c r="BG6" s="15">
        <v>40</v>
      </c>
      <c r="BH6" s="15">
        <v>13</v>
      </c>
      <c r="BI6" s="15">
        <v>68</v>
      </c>
      <c r="BJ6" s="15">
        <v>69</v>
      </c>
      <c r="BK6" s="15">
        <v>78</v>
      </c>
      <c r="BL6" s="15">
        <v>62</v>
      </c>
      <c r="BM6" s="15">
        <v>54</v>
      </c>
      <c r="BN6" s="15">
        <v>34</v>
      </c>
    </row>
    <row r="7" spans="1:66" ht="15.95" thickBot="1">
      <c r="A7" s="97"/>
      <c r="B7" s="20">
        <v>0.17100000000000001</v>
      </c>
      <c r="C7" s="20">
        <v>0.186</v>
      </c>
      <c r="D7" s="20">
        <v>0.20100000000000001</v>
      </c>
      <c r="E7" s="20">
        <v>0.184</v>
      </c>
      <c r="F7" s="20">
        <v>0.189</v>
      </c>
      <c r="G7" s="20">
        <v>0.152</v>
      </c>
      <c r="H7" s="20">
        <v>0.19600000000000001</v>
      </c>
      <c r="I7" s="20">
        <v>0.21299999999999999</v>
      </c>
      <c r="J7" s="20">
        <v>0.217</v>
      </c>
      <c r="K7" s="20">
        <v>0.223</v>
      </c>
      <c r="L7" s="20">
        <v>0.17499999999999999</v>
      </c>
      <c r="M7" s="20">
        <v>0.18099999999999999</v>
      </c>
      <c r="N7" s="18">
        <v>0.182</v>
      </c>
      <c r="O7" s="18">
        <v>0.19</v>
      </c>
      <c r="P7" s="18">
        <v>0.21299999999999999</v>
      </c>
      <c r="Q7" s="18">
        <v>0.191</v>
      </c>
      <c r="R7" s="18">
        <v>0.216</v>
      </c>
      <c r="S7" s="18">
        <v>0.19500000000000001</v>
      </c>
      <c r="T7" s="18">
        <v>0.17499999999999999</v>
      </c>
      <c r="U7" s="18">
        <v>0.19900000000000001</v>
      </c>
      <c r="V7" s="18">
        <v>0.2</v>
      </c>
      <c r="W7" s="18">
        <v>0.17299999999999999</v>
      </c>
      <c r="X7" s="18">
        <v>0.188</v>
      </c>
      <c r="Y7" s="18">
        <v>0.2</v>
      </c>
      <c r="Z7" s="19"/>
      <c r="AA7" s="92"/>
      <c r="AB7" s="18">
        <v>0.09</v>
      </c>
      <c r="AC7" s="18">
        <v>0.106</v>
      </c>
      <c r="AD7" s="18">
        <v>0.112</v>
      </c>
      <c r="AE7" s="18">
        <v>0.13200000000000001</v>
      </c>
      <c r="AF7" s="18">
        <v>6.2E-2</v>
      </c>
      <c r="AG7" s="18">
        <v>0.10100000000000001</v>
      </c>
      <c r="AH7" s="18">
        <v>0.13800000000000001</v>
      </c>
      <c r="AI7" s="18">
        <v>8.6999999999999994E-2</v>
      </c>
      <c r="AJ7" s="18">
        <v>0.1</v>
      </c>
      <c r="AK7" s="18">
        <v>0.126</v>
      </c>
      <c r="AL7" s="18">
        <v>0.13500000000000001</v>
      </c>
      <c r="AM7" s="18">
        <v>0.13900000000000001</v>
      </c>
      <c r="AN7" s="18">
        <f>AN6/AN3</f>
        <v>9.6892138939670927E-2</v>
      </c>
      <c r="AO7" s="18">
        <v>0.109</v>
      </c>
      <c r="AP7" s="18">
        <v>0.10199999999999999</v>
      </c>
      <c r="AQ7" s="18">
        <v>0.13500000000000001</v>
      </c>
      <c r="AR7" s="18">
        <v>0.13100000000000001</v>
      </c>
      <c r="AS7" s="18">
        <v>8.8999999999999996E-2</v>
      </c>
      <c r="AT7" s="18">
        <v>9.0999999999999998E-2</v>
      </c>
      <c r="AU7" s="18">
        <v>9.5000000000000001E-2</v>
      </c>
      <c r="AV7" s="18">
        <v>0.109</v>
      </c>
      <c r="AW7" s="18">
        <v>0.104</v>
      </c>
      <c r="AX7" s="18">
        <v>0.113</v>
      </c>
      <c r="AY7" s="18">
        <v>9.8000000000000004E-2</v>
      </c>
      <c r="AZ7" s="18">
        <v>0.115</v>
      </c>
      <c r="BA7" s="18">
        <v>8.1000000000000003E-2</v>
      </c>
      <c r="BB7" s="18">
        <v>9.6000000000000002E-2</v>
      </c>
      <c r="BC7" s="18">
        <v>9.5000000000000001E-2</v>
      </c>
      <c r="BD7" s="18">
        <v>7.0000000000000007E-2</v>
      </c>
      <c r="BE7" s="18">
        <v>9.8000000000000004E-2</v>
      </c>
      <c r="BF7" s="20">
        <v>8.8999999999999996E-2</v>
      </c>
      <c r="BG7" s="20">
        <v>7.3999999999999996E-2</v>
      </c>
      <c r="BH7" s="20">
        <v>6.5000000000000002E-2</v>
      </c>
      <c r="BI7" s="20">
        <v>0.10299999999999999</v>
      </c>
      <c r="BJ7" s="20">
        <v>9.9000000000000005E-2</v>
      </c>
      <c r="BK7" s="20">
        <v>0.11799999999999999</v>
      </c>
      <c r="BL7" s="20">
        <v>0.108</v>
      </c>
      <c r="BM7" s="20">
        <v>0.123</v>
      </c>
      <c r="BN7" s="20">
        <v>7.6999999999999999E-2</v>
      </c>
    </row>
    <row r="8" spans="1:66" ht="15.95" thickBot="1">
      <c r="A8" s="97" t="s">
        <v>20</v>
      </c>
      <c r="B8" s="21">
        <v>33</v>
      </c>
      <c r="C8" s="21">
        <v>72</v>
      </c>
      <c r="D8" s="21">
        <v>86</v>
      </c>
      <c r="E8" s="21">
        <v>67</v>
      </c>
      <c r="F8" s="21">
        <v>89</v>
      </c>
      <c r="G8" s="21">
        <v>80</v>
      </c>
      <c r="H8" s="21">
        <v>166</v>
      </c>
      <c r="I8" s="21">
        <v>178</v>
      </c>
      <c r="J8" s="21">
        <v>168</v>
      </c>
      <c r="K8" s="21">
        <v>162</v>
      </c>
      <c r="L8" s="21">
        <v>152</v>
      </c>
      <c r="M8" s="21">
        <v>128</v>
      </c>
      <c r="N8" s="21">
        <v>136</v>
      </c>
      <c r="O8" s="21">
        <v>189</v>
      </c>
      <c r="P8" s="21">
        <v>128</v>
      </c>
      <c r="Q8" s="21">
        <v>80</v>
      </c>
      <c r="R8" s="21">
        <v>92</v>
      </c>
      <c r="S8" s="21">
        <v>171</v>
      </c>
      <c r="T8" s="21">
        <v>167</v>
      </c>
      <c r="U8" s="21">
        <v>188</v>
      </c>
      <c r="V8" s="21">
        <v>158</v>
      </c>
      <c r="W8" s="21">
        <v>189</v>
      </c>
      <c r="X8" s="21">
        <v>169</v>
      </c>
      <c r="Y8" s="21">
        <v>172</v>
      </c>
      <c r="Z8" s="16"/>
      <c r="AA8" s="92" t="s">
        <v>21</v>
      </c>
      <c r="AB8" s="15">
        <v>9</v>
      </c>
      <c r="AC8" s="15">
        <v>12</v>
      </c>
      <c r="AD8" s="15">
        <v>6</v>
      </c>
      <c r="AE8" s="15">
        <v>8</v>
      </c>
      <c r="AF8" s="15">
        <v>9</v>
      </c>
      <c r="AG8" s="15">
        <v>13</v>
      </c>
      <c r="AH8" s="15">
        <v>13</v>
      </c>
      <c r="AI8" s="15">
        <v>4</v>
      </c>
      <c r="AJ8" s="15">
        <v>15</v>
      </c>
      <c r="AK8" s="15">
        <v>2</v>
      </c>
      <c r="AL8" s="15">
        <v>22</v>
      </c>
      <c r="AM8" s="15">
        <v>24</v>
      </c>
      <c r="AN8" s="15">
        <v>19</v>
      </c>
      <c r="AO8" s="15">
        <v>11</v>
      </c>
      <c r="AP8" s="15">
        <v>8</v>
      </c>
      <c r="AQ8" s="15">
        <v>10</v>
      </c>
      <c r="AR8" s="15">
        <v>10</v>
      </c>
      <c r="AS8" s="15">
        <v>21</v>
      </c>
      <c r="AT8" s="15">
        <v>23</v>
      </c>
      <c r="AU8" s="15">
        <v>18</v>
      </c>
      <c r="AV8" s="15">
        <v>33</v>
      </c>
      <c r="AW8" s="15">
        <v>35</v>
      </c>
      <c r="AX8" s="14">
        <v>36</v>
      </c>
      <c r="AY8" s="14">
        <v>25</v>
      </c>
      <c r="AZ8" s="14">
        <v>24</v>
      </c>
      <c r="BA8" s="14">
        <v>12</v>
      </c>
      <c r="BB8" s="14">
        <v>12</v>
      </c>
      <c r="BC8" s="14">
        <v>22</v>
      </c>
      <c r="BD8" s="14">
        <v>9</v>
      </c>
      <c r="BE8" s="14">
        <v>16</v>
      </c>
      <c r="BF8" s="21">
        <v>16</v>
      </c>
      <c r="BG8" s="15">
        <v>20</v>
      </c>
      <c r="BH8" s="15">
        <v>8</v>
      </c>
      <c r="BI8" s="15">
        <v>17</v>
      </c>
      <c r="BJ8" s="15">
        <v>31</v>
      </c>
      <c r="BK8" s="15">
        <v>21</v>
      </c>
      <c r="BL8" s="15">
        <v>12</v>
      </c>
      <c r="BM8" s="15">
        <v>17</v>
      </c>
      <c r="BN8" s="15">
        <v>8</v>
      </c>
    </row>
    <row r="9" spans="1:66" ht="15.95" thickBot="1">
      <c r="A9" s="97"/>
      <c r="B9" s="20">
        <v>0.26800000000000002</v>
      </c>
      <c r="C9" s="20">
        <v>0.191</v>
      </c>
      <c r="D9" s="20">
        <v>0.20100000000000001</v>
      </c>
      <c r="E9" s="20">
        <v>0.22900000000000001</v>
      </c>
      <c r="F9" s="20">
        <v>0.251</v>
      </c>
      <c r="G9" s="20">
        <v>0.252</v>
      </c>
      <c r="H9" s="20">
        <v>0.30599999999999999</v>
      </c>
      <c r="I9" s="20">
        <v>0.26100000000000001</v>
      </c>
      <c r="J9" s="20">
        <v>0.26400000000000001</v>
      </c>
      <c r="K9" s="20">
        <v>0.27900000000000003</v>
      </c>
      <c r="L9" s="20">
        <v>0.27400000000000002</v>
      </c>
      <c r="M9" s="20">
        <v>0.23899999999999999</v>
      </c>
      <c r="N9" s="18">
        <v>0.252</v>
      </c>
      <c r="O9" s="18">
        <v>0.26800000000000002</v>
      </c>
      <c r="P9" s="18">
        <v>0.26800000000000002</v>
      </c>
      <c r="Q9" s="18">
        <v>0.255</v>
      </c>
      <c r="R9" s="18">
        <v>0.26400000000000001</v>
      </c>
      <c r="S9" s="18">
        <v>0.32400000000000001</v>
      </c>
      <c r="T9" s="18">
        <v>0.28100000000000003</v>
      </c>
      <c r="U9" s="18">
        <v>0.28599999999999998</v>
      </c>
      <c r="V9" s="18">
        <v>0.26800000000000002</v>
      </c>
      <c r="W9" s="18">
        <v>0.28399999999999997</v>
      </c>
      <c r="X9" s="18">
        <v>0.26200000000000001</v>
      </c>
      <c r="Y9" s="18">
        <v>0.28499999999999998</v>
      </c>
      <c r="Z9" s="19"/>
      <c r="AA9" s="92"/>
      <c r="AB9" s="18">
        <v>0.02</v>
      </c>
      <c r="AC9" s="18">
        <v>2.5999999999999999E-2</v>
      </c>
      <c r="AD9" s="18">
        <v>1.4999999999999999E-2</v>
      </c>
      <c r="AE9" s="18">
        <v>3.5000000000000003E-2</v>
      </c>
      <c r="AF9" s="18">
        <v>3.1E-2</v>
      </c>
      <c r="AG9" s="18">
        <v>2.5999999999999999E-2</v>
      </c>
      <c r="AH9" s="18">
        <v>3.6999999999999998E-2</v>
      </c>
      <c r="AI9" s="18">
        <v>1.9E-2</v>
      </c>
      <c r="AJ9" s="18">
        <v>0.05</v>
      </c>
      <c r="AK9" s="18">
        <v>1.0999999999999999E-2</v>
      </c>
      <c r="AL9" s="18">
        <v>3.2000000000000001E-2</v>
      </c>
      <c r="AM9" s="18">
        <v>3.5000000000000003E-2</v>
      </c>
      <c r="AN9" s="18">
        <f>AN8/AN3</f>
        <v>3.4734917733089579E-2</v>
      </c>
      <c r="AO9" s="18">
        <v>2.9000000000000001E-2</v>
      </c>
      <c r="AP9" s="18">
        <v>0.03</v>
      </c>
      <c r="AQ9" s="18">
        <v>3.3000000000000002E-2</v>
      </c>
      <c r="AR9" s="18">
        <v>2.5000000000000001E-2</v>
      </c>
      <c r="AS9" s="18">
        <v>3.3000000000000002E-2</v>
      </c>
      <c r="AT9" s="18">
        <v>2.8000000000000001E-2</v>
      </c>
      <c r="AU9" s="18">
        <v>3.2000000000000001E-2</v>
      </c>
      <c r="AV9" s="18">
        <v>0.05</v>
      </c>
      <c r="AW9" s="18">
        <v>3.5999999999999997E-2</v>
      </c>
      <c r="AX9" s="18">
        <v>3.5000000000000003E-2</v>
      </c>
      <c r="AY9" s="18">
        <v>3.5999999999999997E-2</v>
      </c>
      <c r="AZ9" s="18">
        <v>4.5999999999999999E-2</v>
      </c>
      <c r="BA9" s="18">
        <v>0.03</v>
      </c>
      <c r="BB9" s="18">
        <v>2.7E-2</v>
      </c>
      <c r="BC9" s="18">
        <v>4.3999999999999997E-2</v>
      </c>
      <c r="BD9" s="18">
        <v>1.9E-2</v>
      </c>
      <c r="BE9" s="18">
        <v>2.5000000000000001E-2</v>
      </c>
      <c r="BF9" s="20">
        <v>2.5999999999999999E-2</v>
      </c>
      <c r="BG9" s="20">
        <v>3.6999999999999998E-2</v>
      </c>
      <c r="BH9" s="20">
        <v>0.04</v>
      </c>
      <c r="BI9" s="20">
        <v>2.5999999999999999E-2</v>
      </c>
      <c r="BJ9" s="20">
        <v>4.3999999999999997E-2</v>
      </c>
      <c r="BK9" s="20">
        <v>3.2000000000000001E-2</v>
      </c>
      <c r="BL9" s="20">
        <v>2.1000000000000001E-2</v>
      </c>
      <c r="BM9" s="20">
        <v>3.9E-2</v>
      </c>
      <c r="BN9" s="20">
        <v>1.7999999999999999E-2</v>
      </c>
    </row>
    <row r="10" spans="1:66" ht="15.95" thickBot="1">
      <c r="A10" s="86"/>
      <c r="B10" s="87"/>
      <c r="C10" s="87"/>
      <c r="D10" s="87"/>
      <c r="E10" s="87"/>
      <c r="F10" s="87"/>
      <c r="G10" s="87"/>
      <c r="H10" s="87"/>
      <c r="I10" s="87"/>
      <c r="J10" s="87"/>
      <c r="K10" s="87"/>
      <c r="L10" s="87"/>
      <c r="M10" s="87"/>
      <c r="N10" s="87"/>
      <c r="O10" s="87"/>
      <c r="P10" s="87"/>
      <c r="Q10" s="87"/>
      <c r="R10" s="87"/>
      <c r="S10" s="87"/>
      <c r="T10" s="87"/>
      <c r="U10" s="87"/>
      <c r="V10" s="87"/>
      <c r="W10" s="87"/>
      <c r="X10" s="87"/>
      <c r="Y10" s="88"/>
      <c r="Z10" s="16"/>
      <c r="AA10" s="92" t="s">
        <v>22</v>
      </c>
      <c r="AB10" s="15">
        <v>91</v>
      </c>
      <c r="AC10" s="15">
        <v>88</v>
      </c>
      <c r="AD10" s="15">
        <v>81</v>
      </c>
      <c r="AE10" s="15">
        <v>42</v>
      </c>
      <c r="AF10" s="15">
        <v>70</v>
      </c>
      <c r="AG10" s="15">
        <v>108</v>
      </c>
      <c r="AH10" s="15">
        <v>76</v>
      </c>
      <c r="AI10" s="15">
        <v>50</v>
      </c>
      <c r="AJ10" s="15">
        <v>70</v>
      </c>
      <c r="AK10" s="15">
        <v>41</v>
      </c>
      <c r="AL10" s="15">
        <v>162</v>
      </c>
      <c r="AM10" s="15">
        <v>161</v>
      </c>
      <c r="AN10" s="15">
        <v>123</v>
      </c>
      <c r="AO10" s="15">
        <v>80</v>
      </c>
      <c r="AP10" s="15">
        <v>52</v>
      </c>
      <c r="AQ10" s="15">
        <v>54</v>
      </c>
      <c r="AR10" s="15">
        <v>88</v>
      </c>
      <c r="AS10" s="15">
        <v>131</v>
      </c>
      <c r="AT10" s="15">
        <v>167</v>
      </c>
      <c r="AU10" s="15">
        <v>110</v>
      </c>
      <c r="AV10" s="15">
        <v>140</v>
      </c>
      <c r="AW10" s="15">
        <v>199</v>
      </c>
      <c r="AX10" s="14">
        <v>235</v>
      </c>
      <c r="AY10" s="14">
        <v>155</v>
      </c>
      <c r="AZ10" s="14">
        <v>117</v>
      </c>
      <c r="BA10" s="14">
        <v>77</v>
      </c>
      <c r="BB10" s="14">
        <v>89</v>
      </c>
      <c r="BC10" s="14">
        <v>82</v>
      </c>
      <c r="BD10" s="14">
        <v>93</v>
      </c>
      <c r="BE10" s="14">
        <v>166</v>
      </c>
      <c r="BF10" s="21">
        <v>123</v>
      </c>
      <c r="BG10" s="15">
        <v>104</v>
      </c>
      <c r="BH10" s="15">
        <v>39</v>
      </c>
      <c r="BI10" s="15">
        <v>136</v>
      </c>
      <c r="BJ10" s="15">
        <v>135</v>
      </c>
      <c r="BK10" s="15">
        <v>136</v>
      </c>
      <c r="BL10" s="15">
        <v>123</v>
      </c>
      <c r="BM10" s="15">
        <v>94</v>
      </c>
      <c r="BN10" s="15">
        <v>97</v>
      </c>
    </row>
    <row r="11" spans="1:66" ht="15.95" thickBot="1">
      <c r="A11" s="89"/>
      <c r="B11" s="90"/>
      <c r="C11" s="90"/>
      <c r="D11" s="90"/>
      <c r="E11" s="90"/>
      <c r="F11" s="90"/>
      <c r="G11" s="90"/>
      <c r="H11" s="90"/>
      <c r="I11" s="90"/>
      <c r="J11" s="90"/>
      <c r="K11" s="90"/>
      <c r="L11" s="90"/>
      <c r="M11" s="90"/>
      <c r="N11" s="90"/>
      <c r="O11" s="90"/>
      <c r="P11" s="90"/>
      <c r="Q11" s="90"/>
      <c r="R11" s="90"/>
      <c r="S11" s="90"/>
      <c r="T11" s="90"/>
      <c r="U11" s="90"/>
      <c r="V11" s="90"/>
      <c r="W11" s="90"/>
      <c r="X11" s="90"/>
      <c r="Y11" s="91"/>
      <c r="Z11" s="19"/>
      <c r="AA11" s="92"/>
      <c r="AB11" s="18">
        <v>0.20499999999999999</v>
      </c>
      <c r="AC11" s="18">
        <v>0.19</v>
      </c>
      <c r="AD11" s="18">
        <v>0.19800000000000001</v>
      </c>
      <c r="AE11" s="18">
        <v>0.184</v>
      </c>
      <c r="AF11" s="18">
        <v>0.24</v>
      </c>
      <c r="AG11" s="18">
        <v>0.21299999999999999</v>
      </c>
      <c r="AH11" s="18">
        <v>0.214</v>
      </c>
      <c r="AI11" s="18">
        <v>0.24199999999999999</v>
      </c>
      <c r="AJ11" s="18">
        <v>0.23300000000000001</v>
      </c>
      <c r="AK11" s="18">
        <v>0.23400000000000001</v>
      </c>
      <c r="AL11" s="18">
        <v>0.23699999999999999</v>
      </c>
      <c r="AM11" s="18">
        <v>0.23200000000000001</v>
      </c>
      <c r="AN11" s="18">
        <f>AN10/AN3</f>
        <v>0.22486288848263253</v>
      </c>
      <c r="AO11" s="18">
        <v>0.20799999999999999</v>
      </c>
      <c r="AP11" s="18">
        <v>0.19700000000000001</v>
      </c>
      <c r="AQ11" s="18">
        <v>0.17799999999999999</v>
      </c>
      <c r="AR11" s="18">
        <v>0.222</v>
      </c>
      <c r="AS11" s="18">
        <v>0.20899999999999999</v>
      </c>
      <c r="AT11" s="18">
        <v>0.23</v>
      </c>
      <c r="AU11" s="18">
        <v>0.19800000000000001</v>
      </c>
      <c r="AV11" s="18">
        <v>0.21299999999999999</v>
      </c>
      <c r="AW11" s="18">
        <v>0.20699999999999999</v>
      </c>
      <c r="AX11" s="18">
        <v>0.23</v>
      </c>
      <c r="AY11" s="18">
        <v>0.22</v>
      </c>
      <c r="AZ11" s="18">
        <v>0.223</v>
      </c>
      <c r="BA11" s="18">
        <v>0.19400000000000001</v>
      </c>
      <c r="BB11" s="18">
        <v>0.20300000000000001</v>
      </c>
      <c r="BC11" s="18">
        <v>0.16600000000000001</v>
      </c>
      <c r="BD11" s="18">
        <v>0.192</v>
      </c>
      <c r="BE11" s="18">
        <v>0.26300000000000001</v>
      </c>
      <c r="BF11" s="20">
        <v>0.20300000000000001</v>
      </c>
      <c r="BG11" s="20">
        <v>0.192</v>
      </c>
      <c r="BH11" s="20">
        <v>0.19500000000000001</v>
      </c>
      <c r="BI11" s="20">
        <v>0.20699999999999999</v>
      </c>
      <c r="BJ11" s="20">
        <v>0.193</v>
      </c>
      <c r="BK11" s="20">
        <v>0.20499999999999999</v>
      </c>
      <c r="BL11" s="20">
        <v>0.214</v>
      </c>
      <c r="BM11" s="20">
        <v>0.214</v>
      </c>
      <c r="BN11" s="20">
        <v>0.219</v>
      </c>
    </row>
    <row r="12" spans="1:66" ht="15.95" thickBot="1">
      <c r="A12" s="44" t="s">
        <v>23</v>
      </c>
      <c r="B12" s="45"/>
      <c r="C12" s="45"/>
      <c r="D12" s="45"/>
      <c r="E12" s="45"/>
      <c r="F12" s="45"/>
      <c r="G12" s="45"/>
      <c r="H12" s="45"/>
      <c r="I12" s="45"/>
      <c r="J12" s="45"/>
      <c r="K12" s="45"/>
      <c r="L12" s="45"/>
      <c r="M12" s="45"/>
      <c r="N12" s="45"/>
      <c r="O12" s="45"/>
      <c r="P12" s="45"/>
      <c r="Q12" s="45"/>
      <c r="R12" s="45"/>
      <c r="S12" s="45"/>
      <c r="T12" s="45"/>
      <c r="U12" s="45"/>
      <c r="V12" s="45"/>
      <c r="W12" s="45"/>
      <c r="X12" s="45"/>
      <c r="Y12" s="45"/>
      <c r="Z12" s="16"/>
      <c r="AA12" s="92" t="s">
        <v>24</v>
      </c>
      <c r="AB12" s="15">
        <v>245</v>
      </c>
      <c r="AC12" s="15">
        <v>258</v>
      </c>
      <c r="AD12" s="15">
        <v>228</v>
      </c>
      <c r="AE12" s="15">
        <v>122</v>
      </c>
      <c r="AF12" s="15">
        <v>169</v>
      </c>
      <c r="AG12" s="15">
        <v>276</v>
      </c>
      <c r="AH12" s="15">
        <v>173</v>
      </c>
      <c r="AI12" s="15">
        <v>115</v>
      </c>
      <c r="AJ12" s="15">
        <v>152</v>
      </c>
      <c r="AK12" s="15">
        <v>86</v>
      </c>
      <c r="AL12" s="15">
        <v>298</v>
      </c>
      <c r="AM12" s="15">
        <v>326</v>
      </c>
      <c r="AN12" s="15">
        <v>289</v>
      </c>
      <c r="AO12" s="15">
        <v>203</v>
      </c>
      <c r="AP12" s="15">
        <v>141</v>
      </c>
      <c r="AQ12" s="15">
        <v>170</v>
      </c>
      <c r="AR12" s="15">
        <v>214</v>
      </c>
      <c r="AS12" s="15">
        <v>357</v>
      </c>
      <c r="AT12" s="15">
        <v>427</v>
      </c>
      <c r="AU12" s="15">
        <v>309</v>
      </c>
      <c r="AV12" s="15">
        <v>344</v>
      </c>
      <c r="AW12" s="15">
        <v>519</v>
      </c>
      <c r="AX12" s="14">
        <v>515</v>
      </c>
      <c r="AY12" s="14">
        <v>380</v>
      </c>
      <c r="AZ12" s="14">
        <v>266</v>
      </c>
      <c r="BA12" s="14">
        <v>243</v>
      </c>
      <c r="BB12" s="14">
        <v>244</v>
      </c>
      <c r="BC12" s="14">
        <v>305</v>
      </c>
      <c r="BD12" s="14">
        <v>313</v>
      </c>
      <c r="BE12" s="14">
        <v>357</v>
      </c>
      <c r="BF12" s="21">
        <v>377</v>
      </c>
      <c r="BG12" s="15">
        <v>327</v>
      </c>
      <c r="BH12" s="15">
        <v>116</v>
      </c>
      <c r="BI12" s="15">
        <v>383</v>
      </c>
      <c r="BJ12" s="15">
        <v>407</v>
      </c>
      <c r="BK12" s="15">
        <v>376</v>
      </c>
      <c r="BL12" s="15">
        <v>329</v>
      </c>
      <c r="BM12" s="15">
        <v>235</v>
      </c>
      <c r="BN12" s="15">
        <v>275</v>
      </c>
    </row>
    <row r="13" spans="1:66" ht="15.95" thickBot="1">
      <c r="A13" s="21" t="s">
        <v>25</v>
      </c>
      <c r="B13" s="20">
        <v>0.28739999999999999</v>
      </c>
      <c r="C13" s="74">
        <v>0.43240000000000001</v>
      </c>
      <c r="D13" s="74">
        <v>0.39700000000000002</v>
      </c>
      <c r="E13" s="74">
        <v>0.3584</v>
      </c>
      <c r="F13" s="20">
        <v>0.30990000000000001</v>
      </c>
      <c r="G13" s="20">
        <v>0.27860000000000001</v>
      </c>
      <c r="H13" s="20">
        <v>0.19189999999999999</v>
      </c>
      <c r="I13" s="20">
        <v>0.26429999999999998</v>
      </c>
      <c r="J13" s="20">
        <v>0.25469999999999998</v>
      </c>
      <c r="K13" s="20">
        <v>0.25690000000000002</v>
      </c>
      <c r="L13" s="20">
        <v>0.2762</v>
      </c>
      <c r="M13" s="20">
        <v>0.3402</v>
      </c>
      <c r="N13" s="20">
        <v>0.313</v>
      </c>
      <c r="O13" s="20">
        <v>0.27439999999999998</v>
      </c>
      <c r="P13" s="20">
        <v>0.251</v>
      </c>
      <c r="Q13" s="20">
        <f>(Q5-Q9)</f>
        <v>0.29900000000000004</v>
      </c>
      <c r="R13" s="20">
        <f>(R5-R9)</f>
        <v>0.25600000000000001</v>
      </c>
      <c r="S13" s="20">
        <f>S5-S9</f>
        <v>0.15699999999999997</v>
      </c>
      <c r="T13" s="20">
        <v>0.2626</v>
      </c>
      <c r="U13" s="20">
        <v>0.22950000000000001</v>
      </c>
      <c r="V13" s="20">
        <v>0.26440000000000002</v>
      </c>
      <c r="W13" s="20">
        <v>0.2586</v>
      </c>
      <c r="X13" s="20">
        <v>0.2873</v>
      </c>
      <c r="Y13" s="20">
        <v>0.26129999999999998</v>
      </c>
      <c r="Z13" s="19"/>
      <c r="AA13" s="92"/>
      <c r="AB13" s="18">
        <v>0.55200000000000005</v>
      </c>
      <c r="AC13" s="18">
        <v>0.55800000000000005</v>
      </c>
      <c r="AD13" s="18">
        <v>0.55700000000000005</v>
      </c>
      <c r="AE13" s="18">
        <v>0.53500000000000003</v>
      </c>
      <c r="AF13" s="18">
        <v>0.57899999999999996</v>
      </c>
      <c r="AG13" s="18">
        <v>0.54400000000000004</v>
      </c>
      <c r="AH13" s="18">
        <v>0.48699999999999999</v>
      </c>
      <c r="AI13" s="18">
        <v>0.55600000000000005</v>
      </c>
      <c r="AJ13" s="18">
        <v>0.50700000000000001</v>
      </c>
      <c r="AK13" s="18">
        <v>0.49099999999999999</v>
      </c>
      <c r="AL13" s="18">
        <v>0.436</v>
      </c>
      <c r="AM13" s="18">
        <v>0.47</v>
      </c>
      <c r="AN13" s="18">
        <f>AN12/AN3</f>
        <v>0.52833638025594154</v>
      </c>
      <c r="AO13" s="18">
        <v>0.52700000000000002</v>
      </c>
      <c r="AP13" s="18">
        <v>0.53400000000000003</v>
      </c>
      <c r="AQ13" s="18">
        <v>0.56100000000000005</v>
      </c>
      <c r="AR13" s="18">
        <v>0.54</v>
      </c>
      <c r="AS13" s="18">
        <v>0.59899999999999998</v>
      </c>
      <c r="AT13" s="18">
        <v>0.55700000000000005</v>
      </c>
      <c r="AU13" s="18">
        <v>0.55600000000000005</v>
      </c>
      <c r="AV13" s="18">
        <v>0.52300000000000002</v>
      </c>
      <c r="AW13" s="18">
        <v>0.53900000000000003</v>
      </c>
      <c r="AX13" s="18">
        <v>0.504</v>
      </c>
      <c r="AY13" s="18">
        <v>0.54</v>
      </c>
      <c r="AZ13" s="18">
        <v>0.50800000000000001</v>
      </c>
      <c r="BA13" s="18">
        <v>0.61399999999999999</v>
      </c>
      <c r="BB13" s="18">
        <v>0.55700000000000005</v>
      </c>
      <c r="BC13" s="18">
        <v>0.61599999999999999</v>
      </c>
      <c r="BD13" s="18">
        <v>0.64500000000000002</v>
      </c>
      <c r="BE13" s="18">
        <v>0.56599999999999995</v>
      </c>
      <c r="BF13" s="20">
        <v>0.622</v>
      </c>
      <c r="BG13" s="20">
        <v>0.60299999999999998</v>
      </c>
      <c r="BH13" s="20">
        <v>0.57999999999999996</v>
      </c>
      <c r="BI13" s="20">
        <v>0.58199999999999996</v>
      </c>
      <c r="BJ13" s="20">
        <v>0.58299999999999996</v>
      </c>
      <c r="BK13" s="20">
        <v>0.56799999999999995</v>
      </c>
      <c r="BL13" s="20">
        <v>0.57099999999999995</v>
      </c>
      <c r="BM13" s="20">
        <v>0.53400000000000003</v>
      </c>
      <c r="BN13" s="20">
        <v>0.622</v>
      </c>
    </row>
    <row r="14" spans="1:66" ht="15.95" thickBot="1">
      <c r="A14" s="46"/>
      <c r="B14" s="46"/>
      <c r="C14" s="46"/>
      <c r="D14" s="46"/>
      <c r="E14" s="46"/>
      <c r="F14" s="46"/>
      <c r="G14" s="84"/>
      <c r="H14" s="46"/>
      <c r="I14" s="46"/>
      <c r="J14" s="84">
        <f>AVERAGE(H13:J13)</f>
        <v>0.23696666666666663</v>
      </c>
      <c r="K14" s="46"/>
      <c r="L14" s="46"/>
      <c r="M14" s="46"/>
      <c r="N14" s="46"/>
      <c r="O14" s="46"/>
      <c r="P14" s="84">
        <f>AVERAGE(E13:P13)</f>
        <v>0.28079166666666666</v>
      </c>
      <c r="Q14" s="46"/>
      <c r="R14" s="46"/>
      <c r="S14" s="46"/>
      <c r="T14" s="46"/>
      <c r="U14" s="46"/>
      <c r="V14" s="46"/>
      <c r="W14" s="46"/>
      <c r="X14" s="46"/>
      <c r="Y14" s="46"/>
      <c r="Z14" s="25"/>
    </row>
    <row r="15" spans="1:66" ht="21.6" thickBot="1">
      <c r="A15" s="44" t="s">
        <v>26</v>
      </c>
      <c r="B15" s="45"/>
      <c r="C15" s="45"/>
      <c r="D15" s="45"/>
      <c r="E15" s="45"/>
      <c r="F15" s="45"/>
      <c r="G15" s="45"/>
      <c r="H15" s="45"/>
      <c r="I15" s="45"/>
      <c r="J15" s="45"/>
      <c r="K15" s="45"/>
      <c r="L15" s="45"/>
      <c r="M15" s="45"/>
      <c r="N15" s="45"/>
      <c r="O15" s="45"/>
      <c r="P15" s="45"/>
      <c r="Q15" s="45"/>
      <c r="R15" s="45"/>
      <c r="S15" s="45"/>
      <c r="T15" s="45"/>
      <c r="U15" s="45"/>
      <c r="V15" s="45"/>
      <c r="W15" s="45"/>
      <c r="X15" s="45"/>
      <c r="Y15" s="45"/>
      <c r="Z15" s="26"/>
      <c r="AA15" s="22" t="s">
        <v>26</v>
      </c>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7"/>
      <c r="BH15" s="28"/>
      <c r="BI15" s="28"/>
      <c r="BJ15" s="28"/>
      <c r="BK15" s="28"/>
      <c r="BL15" s="28"/>
      <c r="BM15" s="28"/>
      <c r="BN15" s="29"/>
    </row>
    <row r="16" spans="1:66" ht="15.95" thickBot="1">
      <c r="A16" s="21" t="s">
        <v>25</v>
      </c>
      <c r="B16" s="20">
        <v>0.74399999999999999</v>
      </c>
      <c r="C16" s="20">
        <v>0.78</v>
      </c>
      <c r="D16" s="20">
        <v>0.78300000000000003</v>
      </c>
      <c r="E16" s="20">
        <v>0.80500000000000005</v>
      </c>
      <c r="F16" s="20">
        <v>0.77300000000000002</v>
      </c>
      <c r="G16" s="20">
        <v>0.73799999999999999</v>
      </c>
      <c r="H16" s="20">
        <v>0.71699999999999997</v>
      </c>
      <c r="I16" s="20">
        <v>0.755</v>
      </c>
      <c r="J16" s="20">
        <v>0.73399999999999999</v>
      </c>
      <c r="K16" s="20">
        <v>0.73599999999999999</v>
      </c>
      <c r="L16" s="20">
        <v>0.73199999999999998</v>
      </c>
      <c r="M16" s="20">
        <v>0.78700000000000003</v>
      </c>
      <c r="N16" s="66">
        <v>0.751</v>
      </c>
      <c r="O16" s="66">
        <v>0.76</v>
      </c>
      <c r="P16" s="20">
        <v>0.73799999999999999</v>
      </c>
      <c r="Q16" s="20">
        <v>0.73899999999999999</v>
      </c>
      <c r="R16" s="20">
        <v>0.74399999999999999</v>
      </c>
      <c r="S16" s="20">
        <v>0.73399999999999999</v>
      </c>
      <c r="T16" s="20">
        <v>0.77800000000000002</v>
      </c>
      <c r="U16" s="20">
        <v>0.73399999999999999</v>
      </c>
      <c r="V16" s="20">
        <v>0.73099999999999998</v>
      </c>
      <c r="W16" s="20">
        <v>0.751</v>
      </c>
      <c r="X16" s="20">
        <v>0.753</v>
      </c>
      <c r="Y16" s="20">
        <v>0.70499999999999996</v>
      </c>
      <c r="Z16" s="30"/>
      <c r="AA16" s="15" t="s">
        <v>25</v>
      </c>
      <c r="AB16" s="24">
        <v>0.72299999999999998</v>
      </c>
      <c r="AC16" s="24">
        <v>0.74099999999999999</v>
      </c>
      <c r="AD16" s="24">
        <v>0.72599999999999998</v>
      </c>
      <c r="AE16" s="24">
        <v>0.7</v>
      </c>
      <c r="AF16" s="24">
        <v>0.74099999999999999</v>
      </c>
      <c r="AG16" s="24">
        <v>0.72299999999999998</v>
      </c>
      <c r="AH16" s="24">
        <v>0.69099999999999995</v>
      </c>
      <c r="AI16" s="24">
        <v>0.72799999999999998</v>
      </c>
      <c r="AJ16" s="24">
        <v>0.71599999999999997</v>
      </c>
      <c r="AK16" s="24">
        <v>0.64</v>
      </c>
      <c r="AL16" s="24">
        <v>0.59799999999999998</v>
      </c>
      <c r="AM16" s="24">
        <v>0.64</v>
      </c>
      <c r="AN16" s="24">
        <v>0.71399999999999997</v>
      </c>
      <c r="AO16" s="24">
        <v>0.7</v>
      </c>
      <c r="AP16" s="24">
        <v>0.71699999999999997</v>
      </c>
      <c r="AQ16" s="24">
        <v>0.69499999999999995</v>
      </c>
      <c r="AR16" s="24">
        <v>0.754</v>
      </c>
      <c r="AS16" s="24">
        <v>0.73299999999999998</v>
      </c>
      <c r="AT16" s="24">
        <v>0.73599999999999999</v>
      </c>
      <c r="AU16" s="24">
        <v>0.74299999999999999</v>
      </c>
      <c r="AV16" s="31">
        <v>0.72699999999999998</v>
      </c>
      <c r="AW16" s="31">
        <v>0.73009999999999997</v>
      </c>
      <c r="AX16" s="24">
        <v>0.69099999999999995</v>
      </c>
      <c r="AY16" s="24">
        <v>0.73099999999999998</v>
      </c>
      <c r="AZ16" s="24">
        <v>0.67200000000000004</v>
      </c>
      <c r="BA16" s="24">
        <v>0.752</v>
      </c>
      <c r="BB16" s="24">
        <v>0.71499999999999997</v>
      </c>
      <c r="BC16" s="24">
        <v>0.76300000000000001</v>
      </c>
      <c r="BD16" s="24">
        <v>0.83199999999999996</v>
      </c>
      <c r="BE16" s="24">
        <v>0.82299999999999995</v>
      </c>
      <c r="BF16" s="24">
        <v>0.80100000000000005</v>
      </c>
      <c r="BG16" s="20">
        <v>0.75700000000000001</v>
      </c>
      <c r="BH16" s="20">
        <v>0.72899999999999998</v>
      </c>
      <c r="BI16" s="20">
        <v>0.75</v>
      </c>
      <c r="BJ16" s="20">
        <v>0.78100000000000003</v>
      </c>
      <c r="BK16" s="20">
        <v>0.755</v>
      </c>
      <c r="BL16" s="20">
        <v>0.73</v>
      </c>
      <c r="BM16" s="20">
        <v>0.72199999999999998</v>
      </c>
      <c r="BN16" s="20">
        <v>0.76500000000000001</v>
      </c>
    </row>
    <row r="17" spans="1:66" ht="15.95" thickBo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33"/>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4"/>
      <c r="BH17" s="34"/>
      <c r="BI17" s="34"/>
      <c r="BJ17" s="34"/>
      <c r="BK17" s="34"/>
      <c r="BL17" s="34"/>
      <c r="BM17" s="34"/>
      <c r="BN17" s="34"/>
    </row>
    <row r="18" spans="1:66" ht="21.6" thickBot="1">
      <c r="A18" s="44" t="s">
        <v>27</v>
      </c>
      <c r="B18" s="45"/>
      <c r="C18" s="45"/>
      <c r="D18" s="45"/>
      <c r="E18" s="45"/>
      <c r="F18" s="45"/>
      <c r="G18" s="45"/>
      <c r="H18" s="45"/>
      <c r="I18" s="45"/>
      <c r="J18" s="45"/>
      <c r="K18" s="45"/>
      <c r="L18" s="45"/>
      <c r="M18" s="45"/>
      <c r="N18" s="45"/>
      <c r="O18" s="45"/>
      <c r="P18" s="45"/>
      <c r="Q18" s="45"/>
      <c r="R18" s="45"/>
      <c r="S18" s="45"/>
      <c r="T18" s="45"/>
      <c r="U18" s="45"/>
      <c r="V18" s="45"/>
      <c r="W18" s="45"/>
      <c r="X18" s="45"/>
      <c r="Y18" s="45"/>
      <c r="Z18" s="26"/>
      <c r="AA18" s="22" t="s">
        <v>27</v>
      </c>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7"/>
      <c r="BH18" s="28"/>
      <c r="BI18" s="28"/>
      <c r="BJ18" s="28"/>
      <c r="BK18" s="28"/>
      <c r="BL18" s="28"/>
      <c r="BM18" s="28"/>
      <c r="BN18" s="29"/>
    </row>
    <row r="19" spans="1:66" ht="15.95" thickBot="1">
      <c r="A19" s="21" t="s">
        <v>25</v>
      </c>
      <c r="B19" s="66">
        <v>0.18</v>
      </c>
      <c r="C19" s="20">
        <v>0.124</v>
      </c>
      <c r="D19" s="20">
        <v>0.14199999999999999</v>
      </c>
      <c r="E19" s="20">
        <v>0.113</v>
      </c>
      <c r="F19" s="20">
        <v>0.122</v>
      </c>
      <c r="G19" s="20">
        <v>0.14499999999999999</v>
      </c>
      <c r="H19" s="66">
        <v>0.17</v>
      </c>
      <c r="I19" s="20">
        <v>0.156</v>
      </c>
      <c r="J19" s="20">
        <v>0.126</v>
      </c>
      <c r="K19" s="20">
        <v>0.14799999999999999</v>
      </c>
      <c r="L19" s="20">
        <v>0.16800000000000001</v>
      </c>
      <c r="M19" s="20">
        <v>0.13400000000000001</v>
      </c>
      <c r="N19" s="66">
        <v>0.157</v>
      </c>
      <c r="O19" s="66">
        <v>0.12</v>
      </c>
      <c r="P19" s="20">
        <v>0.155</v>
      </c>
      <c r="Q19" s="20">
        <v>0.158</v>
      </c>
      <c r="R19" s="20">
        <v>0.13</v>
      </c>
      <c r="S19" s="20">
        <v>0.161</v>
      </c>
      <c r="T19" s="20">
        <v>0.125</v>
      </c>
      <c r="U19" s="20">
        <v>0.17799999999999999</v>
      </c>
      <c r="V19" s="20">
        <v>0.16800000000000001</v>
      </c>
      <c r="W19" s="20">
        <v>0.153</v>
      </c>
      <c r="X19" s="20">
        <v>0.152</v>
      </c>
      <c r="Y19" s="20">
        <v>0.17199999999999999</v>
      </c>
      <c r="Z19" s="30"/>
      <c r="AA19" s="15" t="s">
        <v>25</v>
      </c>
      <c r="AB19" s="24">
        <v>0.161</v>
      </c>
      <c r="AC19" s="24">
        <v>0.16900000000000001</v>
      </c>
      <c r="AD19" s="24">
        <v>0.156</v>
      </c>
      <c r="AE19" s="24">
        <v>0.185</v>
      </c>
      <c r="AF19" s="24">
        <v>0.152</v>
      </c>
      <c r="AG19" s="24">
        <v>0.16900000000000001</v>
      </c>
      <c r="AH19" s="24">
        <v>0.20399999999999999</v>
      </c>
      <c r="AI19" s="24">
        <v>0.14599999999999999</v>
      </c>
      <c r="AJ19" s="24">
        <v>0.186</v>
      </c>
      <c r="AK19" s="24">
        <v>0.25700000000000001</v>
      </c>
      <c r="AL19" s="24">
        <v>0.28100000000000003</v>
      </c>
      <c r="AM19" s="24">
        <v>0.219</v>
      </c>
      <c r="AN19" s="24">
        <v>0.16500000000000001</v>
      </c>
      <c r="AO19" s="24">
        <v>0.193</v>
      </c>
      <c r="AP19" s="24">
        <v>0.17599999999999999</v>
      </c>
      <c r="AQ19" s="24">
        <v>0.192</v>
      </c>
      <c r="AR19" s="24">
        <v>0.14399999999999999</v>
      </c>
      <c r="AS19" s="24">
        <v>0.14000000000000001</v>
      </c>
      <c r="AT19" s="24">
        <v>0.14899999999999999</v>
      </c>
      <c r="AU19" s="24">
        <v>0.13300000000000001</v>
      </c>
      <c r="AV19" s="24">
        <v>0.156</v>
      </c>
      <c r="AW19" s="24">
        <v>0.161</v>
      </c>
      <c r="AX19" s="24">
        <v>0.19600000000000001</v>
      </c>
      <c r="AY19" s="24">
        <v>0.155</v>
      </c>
      <c r="AZ19" s="24">
        <v>0.17699999999999999</v>
      </c>
      <c r="BA19" s="24">
        <v>0.14399999999999999</v>
      </c>
      <c r="BB19" s="24">
        <v>0.16700000000000001</v>
      </c>
      <c r="BC19" s="24">
        <v>0.14099999999999999</v>
      </c>
      <c r="BD19" s="24">
        <v>8.8999999999999996E-2</v>
      </c>
      <c r="BE19" s="24">
        <v>8.5999999999999993E-2</v>
      </c>
      <c r="BF19" s="24">
        <v>0.11700000000000001</v>
      </c>
      <c r="BG19" s="20">
        <v>0.14199999999999999</v>
      </c>
      <c r="BH19" s="20">
        <v>0.16500000000000001</v>
      </c>
      <c r="BI19" s="20">
        <v>0.14599999999999999</v>
      </c>
      <c r="BJ19" s="20">
        <v>0.127</v>
      </c>
      <c r="BK19" s="20">
        <v>0.14499999999999999</v>
      </c>
      <c r="BL19" s="20">
        <v>0.161</v>
      </c>
      <c r="BM19" s="20">
        <v>0.20699999999999999</v>
      </c>
      <c r="BN19" s="20">
        <v>0.123</v>
      </c>
    </row>
    <row r="20" spans="1:66" ht="15.95" thickBot="1">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25"/>
    </row>
    <row r="21" spans="1:66" ht="20.45" thickBot="1">
      <c r="A21" s="55"/>
      <c r="B21" s="55"/>
      <c r="C21" s="55"/>
      <c r="D21" s="55"/>
      <c r="E21" s="55"/>
      <c r="F21" s="55"/>
      <c r="G21" s="55"/>
      <c r="H21" s="55"/>
      <c r="I21" s="55"/>
      <c r="J21" s="55"/>
      <c r="K21" s="55"/>
      <c r="L21" s="55"/>
      <c r="M21" s="55"/>
      <c r="N21" s="55"/>
      <c r="O21" s="55"/>
      <c r="P21" s="55"/>
      <c r="Q21" s="57"/>
      <c r="R21" s="60"/>
      <c r="S21" s="61"/>
      <c r="T21" s="60"/>
      <c r="U21" s="61"/>
      <c r="V21" s="57"/>
      <c r="W21" s="60"/>
      <c r="X21" s="61"/>
      <c r="Y21" s="60"/>
      <c r="Z21" s="36"/>
      <c r="AA21" s="37" t="s">
        <v>28</v>
      </c>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28"/>
      <c r="BI21" s="28"/>
      <c r="BJ21" s="28"/>
      <c r="BK21" s="28"/>
      <c r="BL21" s="28"/>
      <c r="BM21" s="28"/>
      <c r="BN21" s="29"/>
    </row>
    <row r="22" spans="1:66" ht="15.95" thickBot="1">
      <c r="A22" s="54"/>
      <c r="B22" s="54"/>
      <c r="C22" s="54"/>
      <c r="D22" s="54"/>
      <c r="E22" s="54"/>
      <c r="F22" s="54"/>
      <c r="G22" s="54"/>
      <c r="H22" s="54"/>
      <c r="I22" s="54"/>
      <c r="J22" s="54"/>
      <c r="K22" s="54"/>
      <c r="L22" s="54"/>
      <c r="M22" s="54"/>
      <c r="N22" s="54"/>
      <c r="O22" s="54"/>
      <c r="P22" s="54"/>
      <c r="Q22" s="58"/>
      <c r="R22" s="59"/>
      <c r="S22" s="59"/>
      <c r="T22" s="58"/>
      <c r="U22" s="58"/>
      <c r="V22" s="62"/>
      <c r="W22" s="62"/>
      <c r="X22" s="62"/>
      <c r="Y22" s="59"/>
      <c r="Z22" s="38"/>
      <c r="AA22" s="39" t="s">
        <v>25</v>
      </c>
      <c r="AB22" s="40">
        <v>0.83499999999999996</v>
      </c>
      <c r="AC22" s="24">
        <v>0.81799999999999995</v>
      </c>
      <c r="AD22" s="24">
        <v>0.81699999999999995</v>
      </c>
      <c r="AE22" s="24">
        <v>0.80500000000000005</v>
      </c>
      <c r="AF22" s="24">
        <v>0.83599999999999997</v>
      </c>
      <c r="AG22" s="24">
        <v>0.78600000000000003</v>
      </c>
      <c r="AH22" s="24">
        <v>0.82499999999999996</v>
      </c>
      <c r="AI22" s="24">
        <v>0.82499999999999996</v>
      </c>
      <c r="AJ22" s="24">
        <v>0.81299999999999994</v>
      </c>
      <c r="AK22" s="24">
        <v>0.72599999999999998</v>
      </c>
      <c r="AL22" s="24">
        <v>0.75600000000000001</v>
      </c>
      <c r="AM22" s="24">
        <v>0.77900000000000003</v>
      </c>
      <c r="AN22" s="24">
        <v>0.83299999999999996</v>
      </c>
      <c r="AO22" s="24">
        <v>0.83899999999999997</v>
      </c>
      <c r="AP22" s="24">
        <v>0.79200000000000004</v>
      </c>
      <c r="AQ22" s="24">
        <v>0.78600000000000003</v>
      </c>
      <c r="AR22" s="24">
        <v>0.85599999999999998</v>
      </c>
      <c r="AS22" s="24">
        <v>0.86699999999999999</v>
      </c>
      <c r="AT22" s="24">
        <v>0.86799999999999999</v>
      </c>
      <c r="AU22" s="24">
        <v>0.84199999999999997</v>
      </c>
      <c r="AV22" s="24">
        <v>0.84599999999999997</v>
      </c>
      <c r="AW22" s="24">
        <v>0.84399999999999997</v>
      </c>
      <c r="AX22" s="24">
        <v>0.82499999999999996</v>
      </c>
      <c r="AY22" s="24">
        <v>0.84299999999999997</v>
      </c>
      <c r="AZ22" s="24">
        <v>0.79700000000000004</v>
      </c>
      <c r="BA22" s="24">
        <v>0.82099999999999995</v>
      </c>
      <c r="BB22" s="24">
        <v>0.80900000000000005</v>
      </c>
      <c r="BC22" s="24">
        <v>0.83199999999999996</v>
      </c>
      <c r="BD22" s="24">
        <v>0.88700000000000001</v>
      </c>
      <c r="BE22" s="24">
        <v>0.88</v>
      </c>
      <c r="BF22" s="24">
        <v>0.85799999999999998</v>
      </c>
      <c r="BG22" s="20">
        <v>0.83299999999999996</v>
      </c>
      <c r="BH22" s="20">
        <v>0.80900000000000005</v>
      </c>
      <c r="BI22" s="20">
        <v>0.84599999999999997</v>
      </c>
      <c r="BJ22" s="20">
        <v>0.82199999999999995</v>
      </c>
      <c r="BK22" s="20">
        <v>0.84199999999999997</v>
      </c>
      <c r="BL22" s="20">
        <v>0.84599999999999997</v>
      </c>
      <c r="BM22" s="20">
        <v>0.82199999999999995</v>
      </c>
      <c r="BN22" s="20">
        <v>0.84799999999999998</v>
      </c>
    </row>
    <row r="23" spans="1:66">
      <c r="A23" s="56"/>
      <c r="B23" s="56"/>
      <c r="C23" s="56"/>
      <c r="D23" s="56"/>
      <c r="E23" s="56"/>
      <c r="F23" s="56"/>
      <c r="G23" s="56"/>
      <c r="H23" s="56"/>
      <c r="I23" s="56"/>
      <c r="J23" s="56"/>
      <c r="K23" s="56"/>
      <c r="L23" s="56"/>
      <c r="M23" s="56"/>
      <c r="N23" s="56"/>
      <c r="O23" s="56"/>
      <c r="P23" s="56"/>
      <c r="Q23" s="56"/>
      <c r="R23" s="50"/>
      <c r="S23" s="56"/>
      <c r="T23" s="56"/>
      <c r="U23" s="50"/>
      <c r="V23" s="56"/>
      <c r="W23" s="63"/>
      <c r="X23" s="64"/>
      <c r="Y23" s="63"/>
      <c r="AA23" s="41"/>
    </row>
    <row r="24" spans="1:66">
      <c r="A24" s="48"/>
      <c r="Y24" s="49"/>
    </row>
    <row r="25" spans="1:66">
      <c r="A25" s="50"/>
      <c r="B25" s="51"/>
      <c r="C25" s="51"/>
      <c r="D25" s="51"/>
      <c r="E25" s="51"/>
      <c r="F25" s="51"/>
      <c r="G25" s="51"/>
      <c r="H25" s="51"/>
      <c r="I25" s="51"/>
      <c r="J25" s="51"/>
      <c r="K25" s="51"/>
      <c r="L25" s="51"/>
      <c r="M25" s="51"/>
      <c r="N25" s="51"/>
      <c r="O25" s="51"/>
      <c r="P25" s="51"/>
      <c r="Q25" s="51"/>
      <c r="R25" s="51"/>
      <c r="S25" s="51"/>
      <c r="T25" s="51"/>
      <c r="U25" s="51"/>
      <c r="V25" s="51"/>
      <c r="W25" s="52"/>
      <c r="X25" s="51"/>
      <c r="Y25" s="53"/>
    </row>
    <row r="26" spans="1:66">
      <c r="W26" s="4"/>
    </row>
    <row r="27" spans="1:66">
      <c r="W27" s="4"/>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109375" defaultRowHeight="14.45"/>
  <cols>
    <col min="1" max="1" width="10.85546875" style="67" bestFit="1" customWidth="1"/>
    <col min="2" max="2" width="15.42578125" style="76" bestFit="1" customWidth="1"/>
    <col min="3" max="3" width="255.5703125" bestFit="1" customWidth="1"/>
    <col min="4" max="4" width="29.140625" bestFit="1" customWidth="1"/>
    <col min="5" max="5" width="28.7109375" bestFit="1" customWidth="1"/>
  </cols>
  <sheetData>
    <row r="1" spans="1:5">
      <c r="A1" s="77" t="s">
        <v>29</v>
      </c>
      <c r="B1" s="75" t="s">
        <v>30</v>
      </c>
      <c r="C1" s="72" t="s">
        <v>31</v>
      </c>
      <c r="D1" s="68"/>
      <c r="E1" s="68"/>
    </row>
    <row r="2" spans="1:5">
      <c r="A2" s="67">
        <v>43160.482638888898</v>
      </c>
      <c r="B2" t="s">
        <v>32</v>
      </c>
      <c r="C2" t="s">
        <v>33</v>
      </c>
    </row>
    <row r="3" spans="1:5">
      <c r="A3" s="67">
        <v>43160.610416666699</v>
      </c>
      <c r="B3" t="s">
        <v>34</v>
      </c>
      <c r="C3" t="s">
        <v>35</v>
      </c>
    </row>
    <row r="4" spans="1:5">
      <c r="A4" s="67">
        <v>43160.600694444402</v>
      </c>
      <c r="B4" t="s">
        <v>34</v>
      </c>
      <c r="C4" t="s">
        <v>36</v>
      </c>
    </row>
    <row r="5" spans="1:5">
      <c r="A5" s="67">
        <v>43160.606249999997</v>
      </c>
      <c r="B5" t="s">
        <v>34</v>
      </c>
      <c r="C5" t="s">
        <v>37</v>
      </c>
    </row>
    <row r="6" spans="1:5">
      <c r="A6" s="67">
        <v>43160.632638888899</v>
      </c>
      <c r="B6" t="s">
        <v>34</v>
      </c>
      <c r="C6" t="s">
        <v>38</v>
      </c>
    </row>
    <row r="7" spans="1:5">
      <c r="A7" s="67">
        <v>43160.642361111102</v>
      </c>
      <c r="B7" t="s">
        <v>34</v>
      </c>
      <c r="C7" t="s">
        <v>39</v>
      </c>
    </row>
    <row r="8" spans="1:5">
      <c r="A8" s="67">
        <v>43160.654166666704</v>
      </c>
      <c r="B8" t="s">
        <v>34</v>
      </c>
      <c r="C8" t="s">
        <v>40</v>
      </c>
    </row>
    <row r="9" spans="1:5">
      <c r="A9" s="67">
        <v>43160.640277777798</v>
      </c>
      <c r="B9" t="s">
        <v>34</v>
      </c>
      <c r="C9" t="s">
        <v>41</v>
      </c>
    </row>
    <row r="10" spans="1:5">
      <c r="A10" s="67">
        <v>43160.675694444399</v>
      </c>
      <c r="B10" t="s">
        <v>34</v>
      </c>
      <c r="C10" t="s">
        <v>42</v>
      </c>
    </row>
    <row r="11" spans="1:5">
      <c r="A11" s="67">
        <v>43160.745833333298</v>
      </c>
      <c r="B11" t="s">
        <v>34</v>
      </c>
      <c r="C11" t="s">
        <v>43</v>
      </c>
    </row>
    <row r="12" spans="1:5">
      <c r="A12" s="67">
        <v>43160.770833333299</v>
      </c>
      <c r="B12" t="s">
        <v>34</v>
      </c>
      <c r="C12" t="s">
        <v>44</v>
      </c>
    </row>
    <row r="13" spans="1:5">
      <c r="A13" s="67">
        <v>43160.819444444402</v>
      </c>
      <c r="B13" t="s">
        <v>34</v>
      </c>
      <c r="C13" t="s">
        <v>45</v>
      </c>
    </row>
    <row r="14" spans="1:5">
      <c r="A14" s="67">
        <v>43160.829861111102</v>
      </c>
      <c r="B14" t="s">
        <v>34</v>
      </c>
      <c r="C14" t="s">
        <v>46</v>
      </c>
    </row>
    <row r="15" spans="1:5">
      <c r="A15" s="67">
        <v>43160.831250000003</v>
      </c>
      <c r="B15" t="s">
        <v>34</v>
      </c>
      <c r="C15" t="s">
        <v>47</v>
      </c>
    </row>
    <row r="16" spans="1:5">
      <c r="A16" s="67">
        <v>43160.883333333302</v>
      </c>
      <c r="B16" t="s">
        <v>34</v>
      </c>
      <c r="C16" t="s">
        <v>48</v>
      </c>
    </row>
    <row r="17" spans="1:3">
      <c r="A17" s="67">
        <v>43160.8659722222</v>
      </c>
      <c r="B17" t="s">
        <v>34</v>
      </c>
      <c r="C17" t="s">
        <v>49</v>
      </c>
    </row>
    <row r="18" spans="1:3">
      <c r="A18" s="67">
        <v>43160.945833333302</v>
      </c>
      <c r="B18" t="s">
        <v>34</v>
      </c>
      <c r="C18" t="s">
        <v>50</v>
      </c>
    </row>
    <row r="19" spans="1:3">
      <c r="A19" s="67">
        <v>43161.35</v>
      </c>
      <c r="B19" t="s">
        <v>34</v>
      </c>
      <c r="C19" t="s">
        <v>51</v>
      </c>
    </row>
    <row r="20" spans="1:3">
      <c r="A20" s="67">
        <v>43161.322916666701</v>
      </c>
      <c r="B20" t="s">
        <v>34</v>
      </c>
      <c r="C20" t="s">
        <v>52</v>
      </c>
    </row>
    <row r="21" spans="1:3">
      <c r="A21" s="67">
        <v>43161.499305555597</v>
      </c>
      <c r="B21" t="s">
        <v>34</v>
      </c>
      <c r="C21" t="s">
        <v>53</v>
      </c>
    </row>
    <row r="22" spans="1:3">
      <c r="A22" s="67">
        <v>43161.609722222202</v>
      </c>
      <c r="B22" t="s">
        <v>34</v>
      </c>
      <c r="C22" t="s">
        <v>54</v>
      </c>
    </row>
    <row r="23" spans="1:3">
      <c r="A23" s="67">
        <v>43161.592361111099</v>
      </c>
      <c r="B23" t="s">
        <v>34</v>
      </c>
      <c r="C23" t="s">
        <v>55</v>
      </c>
    </row>
    <row r="24" spans="1:3">
      <c r="A24" s="67">
        <v>43161.586111111101</v>
      </c>
      <c r="B24" t="s">
        <v>34</v>
      </c>
      <c r="C24" t="s">
        <v>56</v>
      </c>
    </row>
    <row r="25" spans="1:3">
      <c r="A25" s="67">
        <v>43161.570138888899</v>
      </c>
      <c r="B25" t="s">
        <v>34</v>
      </c>
      <c r="C25" t="s">
        <v>57</v>
      </c>
    </row>
    <row r="26" spans="1:3">
      <c r="A26" s="67">
        <v>43161.656944444403</v>
      </c>
      <c r="B26" t="s">
        <v>34</v>
      </c>
      <c r="C26" t="s">
        <v>58</v>
      </c>
    </row>
    <row r="27" spans="1:3">
      <c r="A27" s="67">
        <v>43161.675694444399</v>
      </c>
      <c r="B27" t="s">
        <v>34</v>
      </c>
      <c r="C27" t="s">
        <v>59</v>
      </c>
    </row>
    <row r="28" spans="1:3">
      <c r="A28" s="67">
        <v>43161.720833333296</v>
      </c>
      <c r="B28" t="s">
        <v>34</v>
      </c>
      <c r="C28" t="s">
        <v>60</v>
      </c>
    </row>
    <row r="29" spans="1:3">
      <c r="A29" s="67">
        <v>43162.383333333302</v>
      </c>
      <c r="B29" t="s">
        <v>34</v>
      </c>
      <c r="C29" t="s">
        <v>61</v>
      </c>
    </row>
    <row r="30" spans="1:3">
      <c r="A30" s="67">
        <v>43163.6743055556</v>
      </c>
      <c r="B30" t="s">
        <v>34</v>
      </c>
      <c r="C30" t="s">
        <v>62</v>
      </c>
    </row>
    <row r="31" spans="1:3">
      <c r="A31" s="67">
        <v>43163.681944444397</v>
      </c>
      <c r="B31" t="s">
        <v>34</v>
      </c>
      <c r="C31" t="s">
        <v>63</v>
      </c>
    </row>
    <row r="32" spans="1:3">
      <c r="A32" s="67">
        <v>43163.711111111101</v>
      </c>
      <c r="B32" t="s">
        <v>34</v>
      </c>
      <c r="C32" t="s">
        <v>64</v>
      </c>
    </row>
    <row r="33" spans="1:3">
      <c r="A33" s="67">
        <v>43164.634722222203</v>
      </c>
      <c r="B33" t="s">
        <v>34</v>
      </c>
      <c r="C33" t="s">
        <v>65</v>
      </c>
    </row>
    <row r="34" spans="1:3">
      <c r="A34" s="67">
        <v>43164.635416666701</v>
      </c>
      <c r="B34" t="s">
        <v>34</v>
      </c>
      <c r="C34" t="s">
        <v>66</v>
      </c>
    </row>
    <row r="35" spans="1:3">
      <c r="A35" s="67">
        <v>43164.609722222202</v>
      </c>
      <c r="B35" t="s">
        <v>34</v>
      </c>
      <c r="C35" t="s">
        <v>67</v>
      </c>
    </row>
    <row r="36" spans="1:3">
      <c r="A36" s="67">
        <v>43164.681250000001</v>
      </c>
      <c r="B36" t="s">
        <v>34</v>
      </c>
      <c r="C36" t="s">
        <v>68</v>
      </c>
    </row>
    <row r="37" spans="1:3">
      <c r="A37" s="67">
        <v>43164.691666666702</v>
      </c>
      <c r="B37" t="s">
        <v>34</v>
      </c>
      <c r="C37" t="s">
        <v>69</v>
      </c>
    </row>
    <row r="38" spans="1:3">
      <c r="A38" s="67">
        <v>43164.695138888899</v>
      </c>
      <c r="B38" t="s">
        <v>34</v>
      </c>
      <c r="C38" t="s">
        <v>70</v>
      </c>
    </row>
    <row r="39" spans="1:3">
      <c r="A39" s="67">
        <v>43164.746527777803</v>
      </c>
      <c r="B39" t="s">
        <v>34</v>
      </c>
      <c r="C39" t="s">
        <v>71</v>
      </c>
    </row>
    <row r="40" spans="1:3">
      <c r="A40" s="67">
        <v>43164.739583333299</v>
      </c>
      <c r="B40" t="s">
        <v>34</v>
      </c>
      <c r="C40" t="s">
        <v>72</v>
      </c>
    </row>
    <row r="41" spans="1:3">
      <c r="A41" s="67">
        <v>43164.724999999999</v>
      </c>
      <c r="B41" t="s">
        <v>34</v>
      </c>
      <c r="C41" t="s">
        <v>73</v>
      </c>
    </row>
    <row r="42" spans="1:3">
      <c r="A42" s="67">
        <v>43164.731249999997</v>
      </c>
      <c r="B42" t="s">
        <v>34</v>
      </c>
      <c r="C42" t="s">
        <v>74</v>
      </c>
    </row>
    <row r="43" spans="1:3">
      <c r="A43" s="67">
        <v>43164.786111111098</v>
      </c>
      <c r="B43" t="s">
        <v>34</v>
      </c>
      <c r="C43" t="s">
        <v>75</v>
      </c>
    </row>
    <row r="44" spans="1:3">
      <c r="A44" s="67">
        <v>43164.802777777797</v>
      </c>
      <c r="B44" t="s">
        <v>34</v>
      </c>
      <c r="C44" t="s">
        <v>76</v>
      </c>
    </row>
    <row r="45" spans="1:3">
      <c r="A45" s="67">
        <v>43164.822916666701</v>
      </c>
      <c r="B45" t="s">
        <v>34</v>
      </c>
      <c r="C45" t="s">
        <v>77</v>
      </c>
    </row>
    <row r="46" spans="1:3">
      <c r="A46" s="67">
        <v>43164.876388888901</v>
      </c>
      <c r="B46" t="s">
        <v>34</v>
      </c>
      <c r="C46" t="s">
        <v>78</v>
      </c>
    </row>
    <row r="47" spans="1:3">
      <c r="A47" s="67">
        <v>43164.894444444399</v>
      </c>
      <c r="B47" t="s">
        <v>34</v>
      </c>
      <c r="C47" t="s">
        <v>79</v>
      </c>
    </row>
    <row r="48" spans="1:3">
      <c r="A48" s="67">
        <v>43164.9868055556</v>
      </c>
      <c r="B48" t="s">
        <v>34</v>
      </c>
      <c r="C48" t="s">
        <v>80</v>
      </c>
    </row>
    <row r="49" spans="1:3">
      <c r="A49" s="67">
        <v>43165.019444444399</v>
      </c>
      <c r="B49" t="s">
        <v>34</v>
      </c>
      <c r="C49" t="s">
        <v>81</v>
      </c>
    </row>
    <row r="50" spans="1:3">
      <c r="A50" s="67">
        <v>43164.686111111099</v>
      </c>
      <c r="B50" t="s">
        <v>34</v>
      </c>
      <c r="C50" t="s">
        <v>82</v>
      </c>
    </row>
    <row r="51" spans="1:3">
      <c r="A51" s="67">
        <v>43165.185416666704</v>
      </c>
      <c r="B51" t="s">
        <v>34</v>
      </c>
      <c r="C51" t="s">
        <v>83</v>
      </c>
    </row>
    <row r="52" spans="1:3">
      <c r="A52" s="67">
        <v>43165.287499999999</v>
      </c>
      <c r="B52" t="s">
        <v>34</v>
      </c>
      <c r="C52" t="s">
        <v>84</v>
      </c>
    </row>
    <row r="53" spans="1:3">
      <c r="A53" s="67">
        <v>43165.420138888898</v>
      </c>
      <c r="B53" t="s">
        <v>34</v>
      </c>
      <c r="C53" t="s">
        <v>85</v>
      </c>
    </row>
    <row r="54" spans="1:3">
      <c r="A54" s="67">
        <v>43164.761111111096</v>
      </c>
      <c r="B54" t="s">
        <v>34</v>
      </c>
      <c r="C54" t="s">
        <v>86</v>
      </c>
    </row>
    <row r="55" spans="1:3">
      <c r="A55" s="67">
        <v>43165.5090277778</v>
      </c>
      <c r="B55" t="s">
        <v>34</v>
      </c>
      <c r="C55" t="s">
        <v>87</v>
      </c>
    </row>
    <row r="56" spans="1:3">
      <c r="A56" s="67">
        <v>43165.529861111099</v>
      </c>
      <c r="B56" t="s">
        <v>34</v>
      </c>
      <c r="C56" t="s">
        <v>88</v>
      </c>
    </row>
    <row r="57" spans="1:3">
      <c r="A57" s="67">
        <v>43165.6027777778</v>
      </c>
      <c r="B57" t="s">
        <v>34</v>
      </c>
      <c r="C57" t="s">
        <v>89</v>
      </c>
    </row>
    <row r="58" spans="1:3">
      <c r="A58" s="67">
        <v>43165.603472222203</v>
      </c>
      <c r="B58" t="s">
        <v>34</v>
      </c>
      <c r="C58" t="s">
        <v>90</v>
      </c>
    </row>
    <row r="59" spans="1:3">
      <c r="A59" s="67">
        <v>43165.5847222222</v>
      </c>
      <c r="B59" t="s">
        <v>34</v>
      </c>
      <c r="C59" t="s">
        <v>91</v>
      </c>
    </row>
    <row r="60" spans="1:3">
      <c r="A60" s="67">
        <v>43165.583333333299</v>
      </c>
      <c r="B60" t="s">
        <v>34</v>
      </c>
      <c r="C60" t="s">
        <v>92</v>
      </c>
    </row>
    <row r="61" spans="1:3">
      <c r="A61" s="67">
        <v>43165.594444444403</v>
      </c>
      <c r="B61" t="s">
        <v>34</v>
      </c>
      <c r="C61" t="s">
        <v>93</v>
      </c>
    </row>
    <row r="62" spans="1:3">
      <c r="A62" s="67">
        <v>43165.592361111099</v>
      </c>
      <c r="B62" t="s">
        <v>34</v>
      </c>
      <c r="C62" t="s">
        <v>94</v>
      </c>
    </row>
    <row r="63" spans="1:3">
      <c r="A63" s="67">
        <v>43165.625694444403</v>
      </c>
      <c r="B63" t="s">
        <v>34</v>
      </c>
      <c r="C63" t="s">
        <v>95</v>
      </c>
    </row>
    <row r="64" spans="1:3">
      <c r="A64" s="67">
        <v>43165.614583333299</v>
      </c>
      <c r="B64" t="s">
        <v>34</v>
      </c>
      <c r="C64" t="s">
        <v>96</v>
      </c>
    </row>
    <row r="65" spans="1:3">
      <c r="A65" s="67">
        <v>43165.613194444399</v>
      </c>
      <c r="B65" t="s">
        <v>34</v>
      </c>
      <c r="C65" t="s">
        <v>97</v>
      </c>
    </row>
    <row r="66" spans="1:3">
      <c r="A66" s="67">
        <v>43165.660416666702</v>
      </c>
      <c r="B66" t="s">
        <v>34</v>
      </c>
      <c r="C66" t="s">
        <v>98</v>
      </c>
    </row>
    <row r="67" spans="1:3">
      <c r="A67" s="67">
        <v>43165.649305555598</v>
      </c>
      <c r="B67" t="s">
        <v>34</v>
      </c>
      <c r="C67" t="s">
        <v>99</v>
      </c>
    </row>
    <row r="68" spans="1:3">
      <c r="A68" s="67">
        <v>43165.693055555603</v>
      </c>
      <c r="B68" t="s">
        <v>34</v>
      </c>
      <c r="C68" t="s">
        <v>100</v>
      </c>
    </row>
    <row r="69" spans="1:3">
      <c r="A69" s="67">
        <v>43165.710416666698</v>
      </c>
      <c r="B69" t="s">
        <v>34</v>
      </c>
      <c r="C69" t="s">
        <v>101</v>
      </c>
    </row>
    <row r="70" spans="1:3">
      <c r="A70" s="67">
        <v>43165.737500000003</v>
      </c>
      <c r="B70" t="s">
        <v>34</v>
      </c>
      <c r="C70" t="s">
        <v>102</v>
      </c>
    </row>
    <row r="71" spans="1:3">
      <c r="A71" s="67">
        <v>43165.766666666699</v>
      </c>
      <c r="B71" t="s">
        <v>34</v>
      </c>
      <c r="C71" t="s">
        <v>103</v>
      </c>
    </row>
    <row r="72" spans="1:3">
      <c r="A72" s="67">
        <v>43165.747222222199</v>
      </c>
      <c r="B72" t="s">
        <v>34</v>
      </c>
      <c r="C72" t="s">
        <v>104</v>
      </c>
    </row>
    <row r="73" spans="1:3">
      <c r="A73" s="67">
        <v>43165.8569444444</v>
      </c>
      <c r="B73" t="s">
        <v>34</v>
      </c>
      <c r="C73" t="s">
        <v>105</v>
      </c>
    </row>
    <row r="74" spans="1:3">
      <c r="A74" s="67">
        <v>43165.865277777797</v>
      </c>
      <c r="B74" t="s">
        <v>34</v>
      </c>
      <c r="C74" t="s">
        <v>106</v>
      </c>
    </row>
    <row r="75" spans="1:3">
      <c r="A75" s="67">
        <v>43165.941666666702</v>
      </c>
      <c r="B75" t="s">
        <v>34</v>
      </c>
      <c r="C75" t="s">
        <v>107</v>
      </c>
    </row>
    <row r="76" spans="1:3">
      <c r="A76" s="67">
        <v>43166.289583333302</v>
      </c>
      <c r="B76" t="s">
        <v>34</v>
      </c>
      <c r="C76" t="s">
        <v>108</v>
      </c>
    </row>
    <row r="77" spans="1:3">
      <c r="A77" s="67">
        <v>43166.395138888904</v>
      </c>
      <c r="B77" t="s">
        <v>34</v>
      </c>
      <c r="C77" t="s">
        <v>109</v>
      </c>
    </row>
    <row r="78" spans="1:3">
      <c r="A78" s="67">
        <v>43166.463888888902</v>
      </c>
      <c r="B78" t="s">
        <v>34</v>
      </c>
      <c r="C78" t="s">
        <v>110</v>
      </c>
    </row>
    <row r="79" spans="1:3">
      <c r="A79" s="67">
        <v>43166.440972222197</v>
      </c>
      <c r="B79" t="s">
        <v>34</v>
      </c>
      <c r="C79" t="s">
        <v>111</v>
      </c>
    </row>
    <row r="80" spans="1:3">
      <c r="A80" s="67">
        <v>43166.472916666702</v>
      </c>
      <c r="B80" t="s">
        <v>34</v>
      </c>
      <c r="C80" t="s">
        <v>112</v>
      </c>
    </row>
    <row r="81" spans="1:3">
      <c r="A81" s="67">
        <v>43166.545833333301</v>
      </c>
      <c r="B81" t="s">
        <v>34</v>
      </c>
      <c r="C81" t="s">
        <v>113</v>
      </c>
    </row>
    <row r="82" spans="1:3">
      <c r="A82" s="67">
        <v>43166.642361111102</v>
      </c>
      <c r="B82" t="s">
        <v>34</v>
      </c>
      <c r="C82" t="s">
        <v>114</v>
      </c>
    </row>
    <row r="83" spans="1:3">
      <c r="A83" s="67">
        <v>43166.610416666699</v>
      </c>
      <c r="B83" t="s">
        <v>34</v>
      </c>
      <c r="C83" t="s">
        <v>115</v>
      </c>
    </row>
    <row r="84" spans="1:3">
      <c r="A84" s="67">
        <v>43166.635416666701</v>
      </c>
      <c r="B84" t="s">
        <v>34</v>
      </c>
      <c r="C84" t="s">
        <v>116</v>
      </c>
    </row>
    <row r="85" spans="1:3">
      <c r="A85" s="67">
        <v>43166.664583333302</v>
      </c>
      <c r="B85" t="s">
        <v>34</v>
      </c>
      <c r="C85" t="s">
        <v>117</v>
      </c>
    </row>
    <row r="86" spans="1:3">
      <c r="A86" s="67">
        <v>43166.7319444444</v>
      </c>
      <c r="B86" t="s">
        <v>34</v>
      </c>
      <c r="C86" t="s">
        <v>118</v>
      </c>
    </row>
    <row r="87" spans="1:3">
      <c r="A87" s="67">
        <v>43166.751388888901</v>
      </c>
      <c r="B87" t="s">
        <v>34</v>
      </c>
      <c r="C87" t="s">
        <v>119</v>
      </c>
    </row>
    <row r="88" spans="1:3">
      <c r="A88" s="67">
        <v>43166.757638888899</v>
      </c>
      <c r="B88" t="s">
        <v>34</v>
      </c>
      <c r="C88" t="s">
        <v>120</v>
      </c>
    </row>
    <row r="89" spans="1:3">
      <c r="A89" s="67">
        <v>43166.921527777798</v>
      </c>
      <c r="B89" t="s">
        <v>34</v>
      </c>
      <c r="C89" t="s">
        <v>121</v>
      </c>
    </row>
    <row r="90" spans="1:3">
      <c r="A90" s="67">
        <v>43166.952777777798</v>
      </c>
      <c r="B90" t="s">
        <v>34</v>
      </c>
      <c r="C90" t="s">
        <v>122</v>
      </c>
    </row>
    <row r="91" spans="1:3">
      <c r="A91" s="67">
        <v>43166.931944444397</v>
      </c>
      <c r="B91" t="s">
        <v>34</v>
      </c>
      <c r="C91" t="s">
        <v>123</v>
      </c>
    </row>
    <row r="92" spans="1:3">
      <c r="A92" s="67">
        <v>43167.311805555597</v>
      </c>
      <c r="B92" t="s">
        <v>34</v>
      </c>
      <c r="C92" t="s">
        <v>124</v>
      </c>
    </row>
    <row r="93" spans="1:3">
      <c r="A93" s="67">
        <v>43167.601388888899</v>
      </c>
      <c r="B93" t="s">
        <v>34</v>
      </c>
      <c r="C93" t="s">
        <v>125</v>
      </c>
    </row>
    <row r="94" spans="1:3">
      <c r="A94" s="67">
        <v>43167.595833333296</v>
      </c>
      <c r="B94" t="s">
        <v>34</v>
      </c>
      <c r="C94" t="s">
        <v>126</v>
      </c>
    </row>
    <row r="95" spans="1:3">
      <c r="A95" s="67">
        <v>43167.617361111101</v>
      </c>
      <c r="B95" t="s">
        <v>34</v>
      </c>
      <c r="C95" t="s">
        <v>127</v>
      </c>
    </row>
    <row r="96" spans="1:3">
      <c r="A96" s="67">
        <v>43167.632638888899</v>
      </c>
      <c r="B96" t="s">
        <v>34</v>
      </c>
      <c r="C96" t="s">
        <v>128</v>
      </c>
    </row>
    <row r="97" spans="1:3">
      <c r="A97" s="67">
        <v>43167.649305555598</v>
      </c>
      <c r="B97" t="s">
        <v>34</v>
      </c>
      <c r="C97" t="s">
        <v>129</v>
      </c>
    </row>
    <row r="98" spans="1:3">
      <c r="A98" s="67">
        <v>43167.676388888904</v>
      </c>
      <c r="B98" t="s">
        <v>34</v>
      </c>
      <c r="C98" t="s">
        <v>130</v>
      </c>
    </row>
    <row r="99" spans="1:3">
      <c r="A99" s="67">
        <v>43167.681250000001</v>
      </c>
      <c r="B99" t="s">
        <v>34</v>
      </c>
      <c r="C99" t="s">
        <v>131</v>
      </c>
    </row>
    <row r="100" spans="1:3">
      <c r="A100" s="67">
        <v>43167.656944444403</v>
      </c>
      <c r="B100" t="s">
        <v>34</v>
      </c>
      <c r="C100" t="s">
        <v>132</v>
      </c>
    </row>
    <row r="101" spans="1:3">
      <c r="A101" s="67">
        <v>43167.664583333302</v>
      </c>
      <c r="B101" t="s">
        <v>34</v>
      </c>
      <c r="C101" t="s">
        <v>133</v>
      </c>
    </row>
    <row r="102" spans="1:3">
      <c r="A102" s="67">
        <v>43167.661805555603</v>
      </c>
      <c r="B102" t="s">
        <v>34</v>
      </c>
      <c r="C102" t="s">
        <v>134</v>
      </c>
    </row>
    <row r="103" spans="1:3">
      <c r="A103" s="67">
        <v>43167.685416666704</v>
      </c>
      <c r="B103" t="s">
        <v>34</v>
      </c>
      <c r="C103" t="s">
        <v>135</v>
      </c>
    </row>
    <row r="104" spans="1:3">
      <c r="A104" s="67">
        <v>43167.8125</v>
      </c>
      <c r="B104" t="s">
        <v>34</v>
      </c>
      <c r="C104" t="s">
        <v>136</v>
      </c>
    </row>
    <row r="105" spans="1:3">
      <c r="A105" s="67">
        <v>43167.686805555597</v>
      </c>
      <c r="B105" t="s">
        <v>34</v>
      </c>
      <c r="C105" t="s">
        <v>137</v>
      </c>
    </row>
    <row r="106" spans="1:3">
      <c r="A106" s="67">
        <v>43168.066666666702</v>
      </c>
      <c r="B106" t="s">
        <v>34</v>
      </c>
      <c r="C106" t="s">
        <v>138</v>
      </c>
    </row>
    <row r="107" spans="1:3">
      <c r="A107" s="67">
        <v>43168.404861111099</v>
      </c>
      <c r="B107" t="s">
        <v>34</v>
      </c>
      <c r="C107" t="s">
        <v>139</v>
      </c>
    </row>
    <row r="108" spans="1:3">
      <c r="A108" s="67">
        <v>43168.6</v>
      </c>
      <c r="B108" t="s">
        <v>34</v>
      </c>
      <c r="C108" t="s">
        <v>140</v>
      </c>
    </row>
    <row r="109" spans="1:3">
      <c r="A109" s="67">
        <v>43168.714583333298</v>
      </c>
      <c r="B109" t="s">
        <v>34</v>
      </c>
      <c r="C109" t="s">
        <v>141</v>
      </c>
    </row>
    <row r="110" spans="1:3">
      <c r="A110" s="67">
        <v>43168.801388888904</v>
      </c>
      <c r="B110" t="s">
        <v>34</v>
      </c>
      <c r="C110" t="s">
        <v>142</v>
      </c>
    </row>
    <row r="111" spans="1:3">
      <c r="A111" s="67">
        <v>43168.846527777801</v>
      </c>
      <c r="B111" t="s">
        <v>34</v>
      </c>
      <c r="C111" t="s">
        <v>143</v>
      </c>
    </row>
    <row r="112" spans="1:3">
      <c r="A112" s="67">
        <v>43168.8125</v>
      </c>
      <c r="B112" t="s">
        <v>34</v>
      </c>
      <c r="C112" t="s">
        <v>144</v>
      </c>
    </row>
    <row r="113" spans="1:3">
      <c r="A113" s="67">
        <v>43168.831944444399</v>
      </c>
      <c r="B113" t="s">
        <v>34</v>
      </c>
      <c r="C113" t="s">
        <v>145</v>
      </c>
    </row>
    <row r="114" spans="1:3">
      <c r="A114" s="67">
        <v>43169.377083333296</v>
      </c>
      <c r="B114" t="s">
        <v>34</v>
      </c>
      <c r="C114" t="s">
        <v>146</v>
      </c>
    </row>
    <row r="115" spans="1:3">
      <c r="A115" s="67">
        <v>43169.469444444403</v>
      </c>
      <c r="B115" t="s">
        <v>34</v>
      </c>
      <c r="C115" t="s">
        <v>147</v>
      </c>
    </row>
    <row r="116" spans="1:3">
      <c r="A116" s="67">
        <v>43169.5756944444</v>
      </c>
      <c r="B116" t="s">
        <v>34</v>
      </c>
      <c r="C116" t="s">
        <v>148</v>
      </c>
    </row>
    <row r="117" spans="1:3">
      <c r="A117" s="67">
        <v>43169.609722222202</v>
      </c>
      <c r="B117" t="s">
        <v>34</v>
      </c>
      <c r="C117" t="s">
        <v>149</v>
      </c>
    </row>
    <row r="118" spans="1:3">
      <c r="A118" s="67">
        <v>43169.745833333298</v>
      </c>
      <c r="B118" t="s">
        <v>34</v>
      </c>
      <c r="C118" t="s">
        <v>150</v>
      </c>
    </row>
    <row r="119" spans="1:3">
      <c r="A119" s="67">
        <v>43169.792361111096</v>
      </c>
      <c r="B119" t="s">
        <v>34</v>
      </c>
      <c r="C119" t="s">
        <v>151</v>
      </c>
    </row>
    <row r="120" spans="1:3">
      <c r="A120" s="67">
        <v>43170.324999999997</v>
      </c>
      <c r="B120" t="s">
        <v>34</v>
      </c>
      <c r="C120" t="s">
        <v>152</v>
      </c>
    </row>
    <row r="121" spans="1:3">
      <c r="A121" s="67">
        <v>43170.931944444397</v>
      </c>
      <c r="B121" t="s">
        <v>34</v>
      </c>
      <c r="C121" t="s">
        <v>153</v>
      </c>
    </row>
    <row r="122" spans="1:3">
      <c r="A122" s="67">
        <v>43171.627083333296</v>
      </c>
      <c r="B122" t="s">
        <v>34</v>
      </c>
      <c r="C122" t="s">
        <v>154</v>
      </c>
    </row>
    <row r="123" spans="1:3">
      <c r="A123" s="67">
        <v>43171.622916666704</v>
      </c>
      <c r="B123" t="s">
        <v>34</v>
      </c>
      <c r="C123" t="s">
        <v>155</v>
      </c>
    </row>
    <row r="124" spans="1:3">
      <c r="A124" s="67">
        <v>43171.618750000001</v>
      </c>
      <c r="B124" t="s">
        <v>34</v>
      </c>
      <c r="C124" t="s">
        <v>156</v>
      </c>
    </row>
    <row r="125" spans="1:3">
      <c r="A125" s="67">
        <v>43171.622222222199</v>
      </c>
      <c r="B125" t="s">
        <v>34</v>
      </c>
      <c r="C125" t="s">
        <v>157</v>
      </c>
    </row>
    <row r="126" spans="1:3">
      <c r="A126" s="67">
        <v>43171.627083333296</v>
      </c>
      <c r="B126" t="s">
        <v>34</v>
      </c>
      <c r="C126" t="s">
        <v>158</v>
      </c>
    </row>
    <row r="127" spans="1:3">
      <c r="A127" s="67">
        <v>43171.610416666699</v>
      </c>
      <c r="B127" t="s">
        <v>34</v>
      </c>
      <c r="C127" t="s">
        <v>159</v>
      </c>
    </row>
    <row r="128" spans="1:3">
      <c r="A128" s="67">
        <v>43171.603472222203</v>
      </c>
      <c r="B128" t="s">
        <v>34</v>
      </c>
      <c r="C128" t="s">
        <v>160</v>
      </c>
    </row>
    <row r="129" spans="1:3">
      <c r="A129" s="67">
        <v>43171.634722222203</v>
      </c>
      <c r="B129" t="s">
        <v>34</v>
      </c>
      <c r="C129" t="s">
        <v>161</v>
      </c>
    </row>
    <row r="130" spans="1:3">
      <c r="A130" s="67">
        <v>43171.668055555601</v>
      </c>
      <c r="B130" t="s">
        <v>34</v>
      </c>
      <c r="C130" t="s">
        <v>162</v>
      </c>
    </row>
    <row r="131" spans="1:3">
      <c r="A131" s="67">
        <v>43171.693055555603</v>
      </c>
      <c r="B131" t="s">
        <v>34</v>
      </c>
      <c r="C131" t="s">
        <v>163</v>
      </c>
    </row>
    <row r="132" spans="1:3">
      <c r="A132" s="67">
        <v>43171.7055555556</v>
      </c>
      <c r="B132" t="s">
        <v>34</v>
      </c>
      <c r="C132" t="s">
        <v>164</v>
      </c>
    </row>
    <row r="133" spans="1:3">
      <c r="A133" s="67">
        <v>43171.720138888901</v>
      </c>
      <c r="B133" t="s">
        <v>34</v>
      </c>
      <c r="C133" t="s">
        <v>165</v>
      </c>
    </row>
    <row r="134" spans="1:3">
      <c r="A134" s="67">
        <v>43171.723611111098</v>
      </c>
      <c r="B134" t="s">
        <v>34</v>
      </c>
      <c r="C134" t="s">
        <v>166</v>
      </c>
    </row>
    <row r="135" spans="1:3">
      <c r="A135" s="67">
        <v>43171.7722222222</v>
      </c>
      <c r="B135" t="s">
        <v>34</v>
      </c>
      <c r="C135" t="s">
        <v>167</v>
      </c>
    </row>
    <row r="136" spans="1:3">
      <c r="A136" s="67">
        <v>43171.792361111096</v>
      </c>
      <c r="B136" t="s">
        <v>34</v>
      </c>
      <c r="C136" t="s">
        <v>168</v>
      </c>
    </row>
    <row r="137" spans="1:3">
      <c r="A137" s="67">
        <v>43171.826388888898</v>
      </c>
      <c r="B137" t="s">
        <v>34</v>
      </c>
      <c r="C137" t="s">
        <v>169</v>
      </c>
    </row>
    <row r="138" spans="1:3">
      <c r="A138" s="67">
        <v>43171.829166666699</v>
      </c>
      <c r="B138" t="s">
        <v>34</v>
      </c>
      <c r="C138" t="s">
        <v>170</v>
      </c>
    </row>
    <row r="139" spans="1:3">
      <c r="A139" s="67">
        <v>43171.862500000003</v>
      </c>
      <c r="B139" t="s">
        <v>34</v>
      </c>
      <c r="C139" t="s">
        <v>171</v>
      </c>
    </row>
    <row r="140" spans="1:3">
      <c r="A140" s="67">
        <v>43171.861111111102</v>
      </c>
      <c r="B140" t="s">
        <v>34</v>
      </c>
      <c r="C140" t="s">
        <v>172</v>
      </c>
    </row>
    <row r="141" spans="1:3">
      <c r="A141" s="67">
        <v>43171.90625</v>
      </c>
      <c r="B141" t="s">
        <v>34</v>
      </c>
      <c r="C141" t="s">
        <v>173</v>
      </c>
    </row>
    <row r="142" spans="1:3">
      <c r="A142" s="67">
        <v>43171.900694444397</v>
      </c>
      <c r="B142" t="s">
        <v>34</v>
      </c>
      <c r="C142" t="s">
        <v>174</v>
      </c>
    </row>
    <row r="143" spans="1:3">
      <c r="A143" s="67">
        <v>43171.914583333302</v>
      </c>
      <c r="B143" t="s">
        <v>34</v>
      </c>
      <c r="C143" t="s">
        <v>175</v>
      </c>
    </row>
    <row r="144" spans="1:3">
      <c r="A144" s="67">
        <v>43171.930555555598</v>
      </c>
      <c r="B144" t="s">
        <v>34</v>
      </c>
      <c r="C144" t="s">
        <v>176</v>
      </c>
    </row>
    <row r="145" spans="1:3">
      <c r="A145" s="67">
        <v>43172</v>
      </c>
      <c r="B145" t="s">
        <v>34</v>
      </c>
      <c r="C145" t="s">
        <v>177</v>
      </c>
    </row>
    <row r="146" spans="1:3">
      <c r="A146" s="67">
        <v>43172.110416666699</v>
      </c>
      <c r="B146" t="s">
        <v>34</v>
      </c>
      <c r="C146" t="s">
        <v>178</v>
      </c>
    </row>
    <row r="147" spans="1:3">
      <c r="A147" s="67">
        <v>43172.365277777797</v>
      </c>
      <c r="B147" t="s">
        <v>34</v>
      </c>
      <c r="C147" t="s">
        <v>179</v>
      </c>
    </row>
    <row r="148" spans="1:3">
      <c r="A148" s="67">
        <v>43172.386111111096</v>
      </c>
      <c r="B148" t="s">
        <v>34</v>
      </c>
      <c r="C148" t="s">
        <v>180</v>
      </c>
    </row>
    <row r="149" spans="1:3">
      <c r="A149" s="67">
        <v>43172.400694444397</v>
      </c>
      <c r="B149" t="s">
        <v>34</v>
      </c>
      <c r="C149" t="s">
        <v>181</v>
      </c>
    </row>
    <row r="150" spans="1:3">
      <c r="A150" s="67">
        <v>43172.481249999997</v>
      </c>
      <c r="B150" t="s">
        <v>34</v>
      </c>
      <c r="C150" t="s">
        <v>182</v>
      </c>
    </row>
    <row r="151" spans="1:3">
      <c r="A151" s="67">
        <v>43172.027083333298</v>
      </c>
      <c r="B151" t="s">
        <v>34</v>
      </c>
      <c r="C151" t="s">
        <v>183</v>
      </c>
    </row>
    <row r="152" spans="1:3">
      <c r="A152" s="67">
        <v>43172.6430555556</v>
      </c>
      <c r="B152" t="s">
        <v>34</v>
      </c>
      <c r="C152" t="s">
        <v>184</v>
      </c>
    </row>
    <row r="153" spans="1:3">
      <c r="A153" s="67">
        <v>43172.65625</v>
      </c>
      <c r="B153" t="s">
        <v>34</v>
      </c>
      <c r="C153" t="s">
        <v>185</v>
      </c>
    </row>
    <row r="154" spans="1:3">
      <c r="A154" s="67">
        <v>43172.661805555603</v>
      </c>
      <c r="B154" t="s">
        <v>34</v>
      </c>
      <c r="C154" t="s">
        <v>186</v>
      </c>
    </row>
    <row r="155" spans="1:3">
      <c r="A155" s="67">
        <v>43172.659027777801</v>
      </c>
      <c r="B155" t="s">
        <v>34</v>
      </c>
      <c r="C155" t="s">
        <v>187</v>
      </c>
    </row>
    <row r="156" spans="1:3">
      <c r="A156" s="67">
        <v>43172.640972222202</v>
      </c>
      <c r="B156" t="s">
        <v>34</v>
      </c>
      <c r="C156" t="s">
        <v>188</v>
      </c>
    </row>
    <row r="157" spans="1:3">
      <c r="A157" s="67">
        <v>43172.658333333296</v>
      </c>
      <c r="B157" t="s">
        <v>34</v>
      </c>
      <c r="C157" t="s">
        <v>189</v>
      </c>
    </row>
    <row r="158" spans="1:3">
      <c r="A158" s="67">
        <v>43172.681250000001</v>
      </c>
      <c r="B158" t="s">
        <v>34</v>
      </c>
      <c r="C158" t="s">
        <v>190</v>
      </c>
    </row>
    <row r="159" spans="1:3">
      <c r="A159" s="67">
        <v>43172.718055555597</v>
      </c>
      <c r="B159" t="s">
        <v>34</v>
      </c>
      <c r="C159" t="s">
        <v>191</v>
      </c>
    </row>
    <row r="160" spans="1:3">
      <c r="A160" s="67">
        <v>43172.770138888904</v>
      </c>
      <c r="B160" t="s">
        <v>34</v>
      </c>
      <c r="C160" t="s">
        <v>192</v>
      </c>
    </row>
    <row r="161" spans="1:3">
      <c r="A161" s="67">
        <v>43172.759722222203</v>
      </c>
      <c r="B161" t="s">
        <v>34</v>
      </c>
      <c r="C161" t="s">
        <v>193</v>
      </c>
    </row>
    <row r="162" spans="1:3">
      <c r="A162" s="67">
        <v>43172.791666666701</v>
      </c>
      <c r="B162" t="s">
        <v>34</v>
      </c>
      <c r="C162" t="s">
        <v>194</v>
      </c>
    </row>
    <row r="163" spans="1:3">
      <c r="A163" s="67">
        <v>43172.899305555598</v>
      </c>
      <c r="B163" t="s">
        <v>34</v>
      </c>
      <c r="C163" t="s">
        <v>195</v>
      </c>
    </row>
    <row r="164" spans="1:3">
      <c r="A164" s="67">
        <v>43172.940277777801</v>
      </c>
      <c r="B164" t="s">
        <v>34</v>
      </c>
      <c r="C164" t="s">
        <v>196</v>
      </c>
    </row>
    <row r="165" spans="1:3">
      <c r="A165" s="67">
        <v>43173.054861111101</v>
      </c>
      <c r="B165" t="s">
        <v>34</v>
      </c>
      <c r="C165" t="s">
        <v>197</v>
      </c>
    </row>
    <row r="166" spans="1:3">
      <c r="A166" s="67">
        <v>43173.210416666698</v>
      </c>
      <c r="B166" t="s">
        <v>34</v>
      </c>
      <c r="C166" t="s">
        <v>198</v>
      </c>
    </row>
    <row r="167" spans="1:3">
      <c r="A167" s="67">
        <v>43173.498611111099</v>
      </c>
      <c r="B167" t="s">
        <v>34</v>
      </c>
      <c r="C167" t="s">
        <v>199</v>
      </c>
    </row>
    <row r="168" spans="1:3">
      <c r="A168" s="67">
        <v>43173.525694444397</v>
      </c>
      <c r="B168" t="s">
        <v>34</v>
      </c>
      <c r="C168" t="s">
        <v>200</v>
      </c>
    </row>
    <row r="169" spans="1:3">
      <c r="A169" s="67">
        <v>43173.587500000001</v>
      </c>
      <c r="B169" t="s">
        <v>34</v>
      </c>
      <c r="C169" t="s">
        <v>201</v>
      </c>
    </row>
    <row r="170" spans="1:3">
      <c r="A170" s="67">
        <v>43173.665972222203</v>
      </c>
      <c r="B170" t="s">
        <v>34</v>
      </c>
      <c r="C170" t="s">
        <v>202</v>
      </c>
    </row>
    <row r="171" spans="1:3">
      <c r="A171" s="67">
        <v>43173.6784722222</v>
      </c>
      <c r="B171" t="s">
        <v>34</v>
      </c>
      <c r="C171" t="s">
        <v>203</v>
      </c>
    </row>
    <row r="172" spans="1:3">
      <c r="A172" s="67">
        <v>43173.668749999997</v>
      </c>
      <c r="B172" t="s">
        <v>34</v>
      </c>
      <c r="C172" t="s">
        <v>204</v>
      </c>
    </row>
    <row r="173" spans="1:3">
      <c r="A173" s="67">
        <v>43173.668055555601</v>
      </c>
      <c r="B173" t="s">
        <v>34</v>
      </c>
      <c r="C173" t="s">
        <v>205</v>
      </c>
    </row>
    <row r="174" spans="1:3">
      <c r="A174" s="67">
        <v>43173.672916666699</v>
      </c>
      <c r="B174" t="s">
        <v>34</v>
      </c>
      <c r="C174" t="s">
        <v>206</v>
      </c>
    </row>
    <row r="175" spans="1:3">
      <c r="A175" s="67">
        <v>43173.6784722222</v>
      </c>
      <c r="B175" t="s">
        <v>34</v>
      </c>
      <c r="C175" t="s">
        <v>207</v>
      </c>
    </row>
    <row r="176" spans="1:3">
      <c r="A176" s="67">
        <v>43173.719444444403</v>
      </c>
      <c r="B176" t="s">
        <v>34</v>
      </c>
      <c r="C176" t="s">
        <v>208</v>
      </c>
    </row>
    <row r="177" spans="1:3">
      <c r="A177" s="67">
        <v>43173.748611111099</v>
      </c>
      <c r="B177" t="s">
        <v>34</v>
      </c>
      <c r="C177" t="s">
        <v>209</v>
      </c>
    </row>
    <row r="178" spans="1:3">
      <c r="A178" s="67">
        <v>43173.756944444402</v>
      </c>
      <c r="B178" t="s">
        <v>34</v>
      </c>
      <c r="C178" t="s">
        <v>210</v>
      </c>
    </row>
    <row r="179" spans="1:3">
      <c r="A179" s="67">
        <v>43173.7319444444</v>
      </c>
      <c r="B179" t="s">
        <v>34</v>
      </c>
      <c r="C179" t="s">
        <v>211</v>
      </c>
    </row>
    <row r="180" spans="1:3">
      <c r="A180" s="67">
        <v>43173.745833333298</v>
      </c>
      <c r="B180" t="s">
        <v>34</v>
      </c>
      <c r="C180" t="s">
        <v>212</v>
      </c>
    </row>
    <row r="181" spans="1:3">
      <c r="A181" s="67">
        <v>43173.756944444402</v>
      </c>
      <c r="B181" t="s">
        <v>34</v>
      </c>
      <c r="C181" t="s">
        <v>213</v>
      </c>
    </row>
    <row r="182" spans="1:3">
      <c r="A182" s="67">
        <v>43173.829166666699</v>
      </c>
      <c r="B182" t="s">
        <v>34</v>
      </c>
      <c r="C182" t="s">
        <v>214</v>
      </c>
    </row>
    <row r="183" spans="1:3">
      <c r="A183" s="67">
        <v>43173.8305555556</v>
      </c>
      <c r="B183" t="s">
        <v>34</v>
      </c>
      <c r="C183" t="s">
        <v>215</v>
      </c>
    </row>
    <row r="184" spans="1:3">
      <c r="A184" s="67">
        <v>43173.867361111101</v>
      </c>
      <c r="B184" t="s">
        <v>34</v>
      </c>
      <c r="C184" t="s">
        <v>216</v>
      </c>
    </row>
    <row r="185" spans="1:3">
      <c r="A185" s="67">
        <v>43173.855555555601</v>
      </c>
      <c r="B185" t="s">
        <v>34</v>
      </c>
      <c r="C185" t="s">
        <v>217</v>
      </c>
    </row>
    <row r="186" spans="1:3">
      <c r="A186" s="67">
        <v>43173.868750000001</v>
      </c>
      <c r="B186" t="s">
        <v>34</v>
      </c>
      <c r="C186" t="s">
        <v>218</v>
      </c>
    </row>
    <row r="187" spans="1:3">
      <c r="A187" s="67">
        <v>43173.910416666702</v>
      </c>
      <c r="B187" t="s">
        <v>34</v>
      </c>
      <c r="C187" t="s">
        <v>219</v>
      </c>
    </row>
    <row r="188" spans="1:3">
      <c r="A188" s="67">
        <v>43174.000694444403</v>
      </c>
      <c r="B188" t="s">
        <v>34</v>
      </c>
      <c r="C188" t="s">
        <v>220</v>
      </c>
    </row>
    <row r="189" spans="1:3">
      <c r="A189" s="67">
        <v>43174.1118055556</v>
      </c>
      <c r="B189" t="s">
        <v>34</v>
      </c>
      <c r="C189" t="s">
        <v>221</v>
      </c>
    </row>
    <row r="190" spans="1:3">
      <c r="A190" s="67">
        <v>43174.3618055556</v>
      </c>
      <c r="B190" t="s">
        <v>34</v>
      </c>
      <c r="C190" t="s">
        <v>222</v>
      </c>
    </row>
    <row r="191" spans="1:3">
      <c r="A191" s="67">
        <v>43174.445833333302</v>
      </c>
      <c r="B191" t="s">
        <v>34</v>
      </c>
      <c r="C191" t="s">
        <v>223</v>
      </c>
    </row>
    <row r="192" spans="1:3">
      <c r="A192" s="67">
        <v>43174.494444444397</v>
      </c>
      <c r="B192" t="s">
        <v>34</v>
      </c>
      <c r="C192" t="s">
        <v>224</v>
      </c>
    </row>
    <row r="193" spans="1:3">
      <c r="A193" s="67">
        <v>43174.5444444444</v>
      </c>
      <c r="B193" t="s">
        <v>34</v>
      </c>
      <c r="C193" t="s">
        <v>225</v>
      </c>
    </row>
    <row r="194" spans="1:3">
      <c r="A194" s="67">
        <v>43174.620138888902</v>
      </c>
      <c r="B194" t="s">
        <v>34</v>
      </c>
      <c r="C194" t="s">
        <v>226</v>
      </c>
    </row>
    <row r="195" spans="1:3">
      <c r="A195" s="67">
        <v>43174.6430555556</v>
      </c>
      <c r="B195" t="s">
        <v>34</v>
      </c>
      <c r="C195" t="s">
        <v>227</v>
      </c>
    </row>
    <row r="196" spans="1:3">
      <c r="A196" s="67">
        <v>43174.698611111096</v>
      </c>
      <c r="B196" t="s">
        <v>34</v>
      </c>
      <c r="C196" t="s">
        <v>228</v>
      </c>
    </row>
    <row r="197" spans="1:3">
      <c r="A197" s="67">
        <v>43174.694444444402</v>
      </c>
      <c r="B197" t="s">
        <v>34</v>
      </c>
      <c r="C197" t="s">
        <v>229</v>
      </c>
    </row>
    <row r="198" spans="1:3">
      <c r="A198" s="67">
        <v>43174.723611111098</v>
      </c>
      <c r="B198" t="s">
        <v>34</v>
      </c>
      <c r="C198" t="s">
        <v>230</v>
      </c>
    </row>
    <row r="199" spans="1:3">
      <c r="A199" s="67">
        <v>43174.715277777803</v>
      </c>
      <c r="B199" t="s">
        <v>34</v>
      </c>
      <c r="C199" t="s">
        <v>231</v>
      </c>
    </row>
    <row r="200" spans="1:3">
      <c r="A200" s="67">
        <v>43174.712500000001</v>
      </c>
      <c r="B200" t="s">
        <v>34</v>
      </c>
      <c r="C200" t="s">
        <v>232</v>
      </c>
    </row>
    <row r="201" spans="1:3">
      <c r="A201" s="67">
        <v>43174.765277777798</v>
      </c>
      <c r="B201" t="s">
        <v>34</v>
      </c>
      <c r="C201" t="s">
        <v>233</v>
      </c>
    </row>
    <row r="202" spans="1:3">
      <c r="A202" s="67">
        <v>43174.796527777798</v>
      </c>
      <c r="B202" t="s">
        <v>34</v>
      </c>
      <c r="C202" t="s">
        <v>234</v>
      </c>
    </row>
    <row r="203" spans="1:3">
      <c r="A203" s="67">
        <v>43174.856249999997</v>
      </c>
      <c r="B203" t="s">
        <v>34</v>
      </c>
      <c r="C203" t="s">
        <v>235</v>
      </c>
    </row>
    <row r="204" spans="1:3">
      <c r="A204" s="67">
        <v>43174.859027777798</v>
      </c>
      <c r="B204" t="s">
        <v>34</v>
      </c>
      <c r="C204" t="s">
        <v>236</v>
      </c>
    </row>
    <row r="205" spans="1:3">
      <c r="A205" s="67">
        <v>43174.847916666702</v>
      </c>
      <c r="B205" t="s">
        <v>34</v>
      </c>
      <c r="C205" t="s">
        <v>237</v>
      </c>
    </row>
    <row r="206" spans="1:3">
      <c r="A206" s="67">
        <v>43174.8305555556</v>
      </c>
      <c r="B206" t="s">
        <v>34</v>
      </c>
      <c r="C206" t="s">
        <v>238</v>
      </c>
    </row>
    <row r="207" spans="1:3">
      <c r="A207" s="67">
        <v>43175.267361111102</v>
      </c>
      <c r="B207" t="s">
        <v>34</v>
      </c>
      <c r="C207" t="s">
        <v>239</v>
      </c>
    </row>
    <row r="208" spans="1:3">
      <c r="A208" s="67">
        <v>43175.441666666702</v>
      </c>
      <c r="B208" t="s">
        <v>34</v>
      </c>
      <c r="C208" t="s">
        <v>240</v>
      </c>
    </row>
    <row r="209" spans="1:3">
      <c r="A209" s="67">
        <v>43175.551388888904</v>
      </c>
      <c r="B209" t="s">
        <v>34</v>
      </c>
      <c r="C209" t="s">
        <v>241</v>
      </c>
    </row>
    <row r="210" spans="1:3">
      <c r="A210" s="67">
        <v>43175.661111111098</v>
      </c>
      <c r="B210" t="s">
        <v>34</v>
      </c>
      <c r="C210" t="s">
        <v>242</v>
      </c>
    </row>
    <row r="211" spans="1:3">
      <c r="A211" s="67">
        <v>43175.672222222202</v>
      </c>
      <c r="B211" t="s">
        <v>34</v>
      </c>
      <c r="C211" t="s">
        <v>243</v>
      </c>
    </row>
    <row r="212" spans="1:3">
      <c r="A212" s="67">
        <v>43175.668055555601</v>
      </c>
      <c r="B212" t="s">
        <v>34</v>
      </c>
      <c r="C212" t="s">
        <v>244</v>
      </c>
    </row>
    <row r="213" spans="1:3">
      <c r="A213" s="67">
        <v>43175.644444444399</v>
      </c>
      <c r="B213" t="s">
        <v>34</v>
      </c>
      <c r="C213" t="s">
        <v>245</v>
      </c>
    </row>
    <row r="214" spans="1:3">
      <c r="A214" s="67">
        <v>43175.6784722222</v>
      </c>
      <c r="B214" t="s">
        <v>34</v>
      </c>
      <c r="C214" t="s">
        <v>246</v>
      </c>
    </row>
    <row r="215" spans="1:3">
      <c r="A215" s="67">
        <v>43175.722222222197</v>
      </c>
      <c r="B215" t="s">
        <v>34</v>
      </c>
      <c r="C215" t="s">
        <v>247</v>
      </c>
    </row>
    <row r="216" spans="1:3">
      <c r="A216" s="67">
        <v>43175.690277777801</v>
      </c>
      <c r="B216" t="s">
        <v>34</v>
      </c>
      <c r="C216" t="s">
        <v>248</v>
      </c>
    </row>
    <row r="217" spans="1:3">
      <c r="A217" s="67">
        <v>43175.706250000003</v>
      </c>
      <c r="B217" t="s">
        <v>34</v>
      </c>
      <c r="C217" t="s">
        <v>249</v>
      </c>
    </row>
    <row r="218" spans="1:3">
      <c r="A218" s="67">
        <v>43175.709027777797</v>
      </c>
      <c r="B218" t="s">
        <v>34</v>
      </c>
      <c r="C218" t="s">
        <v>250</v>
      </c>
    </row>
    <row r="219" spans="1:3">
      <c r="A219" s="67">
        <v>43175.725694444402</v>
      </c>
      <c r="B219" t="s">
        <v>34</v>
      </c>
      <c r="C219" t="s">
        <v>251</v>
      </c>
    </row>
    <row r="220" spans="1:3">
      <c r="A220" s="67">
        <v>43175.752777777801</v>
      </c>
      <c r="B220" t="s">
        <v>34</v>
      </c>
      <c r="C220" t="s">
        <v>252</v>
      </c>
    </row>
    <row r="221" spans="1:3">
      <c r="A221" s="67">
        <v>43175.736111111102</v>
      </c>
      <c r="B221" t="s">
        <v>34</v>
      </c>
      <c r="C221" t="s">
        <v>253</v>
      </c>
    </row>
    <row r="222" spans="1:3">
      <c r="A222" s="67">
        <v>43175.747222222199</v>
      </c>
      <c r="B222" t="s">
        <v>34</v>
      </c>
      <c r="C222" t="s">
        <v>254</v>
      </c>
    </row>
    <row r="223" spans="1:3">
      <c r="A223" s="67">
        <v>43175.842361111099</v>
      </c>
      <c r="B223" t="s">
        <v>34</v>
      </c>
      <c r="C223" t="s">
        <v>255</v>
      </c>
    </row>
    <row r="224" spans="1:3">
      <c r="A224" s="67">
        <v>43175.8881944444</v>
      </c>
      <c r="B224" t="s">
        <v>34</v>
      </c>
      <c r="C224" t="s">
        <v>256</v>
      </c>
    </row>
    <row r="225" spans="1:3">
      <c r="A225" s="67">
        <v>43175.927777777797</v>
      </c>
      <c r="B225" t="s">
        <v>34</v>
      </c>
      <c r="C225" t="s">
        <v>257</v>
      </c>
    </row>
    <row r="226" spans="1:3">
      <c r="A226" s="67">
        <v>43174.324999999997</v>
      </c>
      <c r="B226" t="s">
        <v>34</v>
      </c>
      <c r="C226" t="s">
        <v>258</v>
      </c>
    </row>
    <row r="227" spans="1:3">
      <c r="A227" s="67">
        <v>43176.505555555603</v>
      </c>
      <c r="B227" t="s">
        <v>34</v>
      </c>
      <c r="C227" t="s">
        <v>259</v>
      </c>
    </row>
    <row r="228" spans="1:3">
      <c r="A228" s="67">
        <v>43176.5</v>
      </c>
      <c r="B228" t="s">
        <v>34</v>
      </c>
      <c r="C228" t="s">
        <v>260</v>
      </c>
    </row>
    <row r="229" spans="1:3">
      <c r="A229" s="67">
        <v>43176.524305555598</v>
      </c>
      <c r="B229" t="s">
        <v>34</v>
      </c>
      <c r="C229" t="s">
        <v>261</v>
      </c>
    </row>
    <row r="230" spans="1:3">
      <c r="A230" s="67">
        <v>43176.759722222203</v>
      </c>
      <c r="B230" t="s">
        <v>34</v>
      </c>
      <c r="C230" t="s">
        <v>262</v>
      </c>
    </row>
    <row r="231" spans="1:3">
      <c r="A231" s="67">
        <v>43176.8125</v>
      </c>
      <c r="B231" t="s">
        <v>34</v>
      </c>
      <c r="C231" t="s">
        <v>263</v>
      </c>
    </row>
    <row r="232" spans="1:3">
      <c r="A232" s="67">
        <v>43177.3</v>
      </c>
      <c r="B232" t="s">
        <v>34</v>
      </c>
      <c r="C232" t="s">
        <v>264</v>
      </c>
    </row>
    <row r="233" spans="1:3">
      <c r="A233" s="67">
        <v>43177.4868055556</v>
      </c>
      <c r="B233" t="s">
        <v>34</v>
      </c>
      <c r="C233" t="s">
        <v>265</v>
      </c>
    </row>
    <row r="234" spans="1:3">
      <c r="A234" s="67">
        <v>43177.631944444402</v>
      </c>
      <c r="B234" t="s">
        <v>34</v>
      </c>
      <c r="C234" t="s">
        <v>266</v>
      </c>
    </row>
    <row r="235" spans="1:3">
      <c r="A235" s="67">
        <v>43177.779166666704</v>
      </c>
      <c r="B235" t="s">
        <v>34</v>
      </c>
      <c r="C235" t="s">
        <v>267</v>
      </c>
    </row>
    <row r="236" spans="1:3">
      <c r="A236" s="67">
        <v>43177.820833333302</v>
      </c>
      <c r="B236" t="s">
        <v>34</v>
      </c>
      <c r="C236" t="s">
        <v>268</v>
      </c>
    </row>
    <row r="237" spans="1:3">
      <c r="A237" s="67">
        <v>43177.887499999997</v>
      </c>
      <c r="B237" t="s">
        <v>34</v>
      </c>
      <c r="C237" t="s">
        <v>269</v>
      </c>
    </row>
    <row r="238" spans="1:3">
      <c r="A238" s="67">
        <v>43178.642361111102</v>
      </c>
      <c r="B238" t="s">
        <v>34</v>
      </c>
      <c r="C238" t="s">
        <v>270</v>
      </c>
    </row>
    <row r="239" spans="1:3">
      <c r="A239" s="67">
        <v>43178.640277777798</v>
      </c>
      <c r="B239" t="s">
        <v>34</v>
      </c>
      <c r="C239" t="s">
        <v>271</v>
      </c>
    </row>
    <row r="240" spans="1:3">
      <c r="A240" s="67">
        <v>43178.625</v>
      </c>
      <c r="B240" t="s">
        <v>34</v>
      </c>
      <c r="C240" t="s">
        <v>272</v>
      </c>
    </row>
    <row r="241" spans="1:3">
      <c r="A241" s="67">
        <v>43178.637499999997</v>
      </c>
      <c r="B241" t="s">
        <v>34</v>
      </c>
      <c r="C241" t="s">
        <v>273</v>
      </c>
    </row>
    <row r="242" spans="1:3">
      <c r="A242" s="67">
        <v>43178.658333333296</v>
      </c>
      <c r="B242" t="s">
        <v>34</v>
      </c>
      <c r="C242" t="s">
        <v>274</v>
      </c>
    </row>
    <row r="243" spans="1:3">
      <c r="A243" s="67">
        <v>43178.652083333298</v>
      </c>
      <c r="B243" t="s">
        <v>34</v>
      </c>
      <c r="C243" t="s">
        <v>275</v>
      </c>
    </row>
    <row r="244" spans="1:3">
      <c r="A244" s="67">
        <v>43178.688194444403</v>
      </c>
      <c r="B244" t="s">
        <v>34</v>
      </c>
      <c r="C244" t="s">
        <v>276</v>
      </c>
    </row>
    <row r="245" spans="1:3">
      <c r="A245" s="67">
        <v>43178.6652777778</v>
      </c>
      <c r="B245" t="s">
        <v>34</v>
      </c>
      <c r="C245" t="s">
        <v>277</v>
      </c>
    </row>
    <row r="246" spans="1:3">
      <c r="A246" s="67">
        <v>43178.7</v>
      </c>
      <c r="B246" t="s">
        <v>34</v>
      </c>
      <c r="C246" t="s">
        <v>278</v>
      </c>
    </row>
    <row r="247" spans="1:3">
      <c r="A247" s="67">
        <v>43178.724305555603</v>
      </c>
      <c r="B247" t="s">
        <v>34</v>
      </c>
      <c r="C247" t="s">
        <v>279</v>
      </c>
    </row>
    <row r="248" spans="1:3">
      <c r="A248" s="67">
        <v>43178.699305555601</v>
      </c>
      <c r="B248" t="s">
        <v>34</v>
      </c>
      <c r="C248" t="s">
        <v>280</v>
      </c>
    </row>
    <row r="249" spans="1:3">
      <c r="A249" s="67">
        <v>43178.756249999999</v>
      </c>
      <c r="B249" t="s">
        <v>34</v>
      </c>
      <c r="C249" t="s">
        <v>281</v>
      </c>
    </row>
    <row r="250" spans="1:3">
      <c r="A250" s="67">
        <v>43178.738888888904</v>
      </c>
      <c r="B250" t="s">
        <v>34</v>
      </c>
      <c r="C250" t="s">
        <v>282</v>
      </c>
    </row>
    <row r="251" spans="1:3">
      <c r="A251" s="67">
        <v>43178.8</v>
      </c>
      <c r="B251" t="s">
        <v>34</v>
      </c>
      <c r="C251" t="s">
        <v>283</v>
      </c>
    </row>
    <row r="252" spans="1:3">
      <c r="A252" s="67">
        <v>43178.802777777797</v>
      </c>
      <c r="B252" t="s">
        <v>34</v>
      </c>
      <c r="C252" t="s">
        <v>284</v>
      </c>
    </row>
    <row r="253" spans="1:3">
      <c r="A253" s="67">
        <v>43178.809722222199</v>
      </c>
      <c r="B253" t="s">
        <v>34</v>
      </c>
      <c r="C253" t="s">
        <v>285</v>
      </c>
    </row>
    <row r="254" spans="1:3">
      <c r="A254" s="67">
        <v>43178.800694444399</v>
      </c>
      <c r="B254" t="s">
        <v>34</v>
      </c>
      <c r="C254" t="s">
        <v>286</v>
      </c>
    </row>
    <row r="255" spans="1:3">
      <c r="A255" s="67">
        <v>43178.823611111096</v>
      </c>
      <c r="B255" t="s">
        <v>34</v>
      </c>
      <c r="C255" t="s">
        <v>287</v>
      </c>
    </row>
    <row r="256" spans="1:3">
      <c r="A256" s="67">
        <v>43179.034027777801</v>
      </c>
      <c r="B256" t="s">
        <v>34</v>
      </c>
      <c r="C256" t="s">
        <v>288</v>
      </c>
    </row>
    <row r="257" spans="1:3">
      <c r="A257" s="67">
        <v>43179.308333333298</v>
      </c>
      <c r="B257" t="s">
        <v>34</v>
      </c>
      <c r="C257" t="s">
        <v>289</v>
      </c>
    </row>
    <row r="258" spans="1:3">
      <c r="A258" s="67">
        <v>43179.344444444403</v>
      </c>
      <c r="B258" t="s">
        <v>34</v>
      </c>
      <c r="C258" t="s">
        <v>290</v>
      </c>
    </row>
    <row r="259" spans="1:3">
      <c r="A259" s="67">
        <v>43179.390972222202</v>
      </c>
      <c r="B259" t="s">
        <v>34</v>
      </c>
      <c r="C259" t="s">
        <v>291</v>
      </c>
    </row>
    <row r="260" spans="1:3">
      <c r="A260" s="67">
        <v>43179.517361111102</v>
      </c>
      <c r="B260" t="s">
        <v>34</v>
      </c>
      <c r="C260" t="s">
        <v>292</v>
      </c>
    </row>
    <row r="261" spans="1:3">
      <c r="A261" s="67">
        <v>43179.526388888902</v>
      </c>
      <c r="B261" t="s">
        <v>34</v>
      </c>
      <c r="C261" t="s">
        <v>293</v>
      </c>
    </row>
    <row r="262" spans="1:3">
      <c r="A262" s="67">
        <v>43179.609722222202</v>
      </c>
      <c r="B262" t="s">
        <v>34</v>
      </c>
      <c r="C262" t="s">
        <v>294</v>
      </c>
    </row>
    <row r="263" spans="1:3">
      <c r="A263" s="67">
        <v>43179.653472222199</v>
      </c>
      <c r="B263" t="s">
        <v>34</v>
      </c>
      <c r="C263" t="s">
        <v>295</v>
      </c>
    </row>
    <row r="264" spans="1:3">
      <c r="A264" s="67">
        <v>43179.653472222199</v>
      </c>
      <c r="B264" t="s">
        <v>34</v>
      </c>
      <c r="C264" t="s">
        <v>296</v>
      </c>
    </row>
    <row r="265" spans="1:3">
      <c r="A265" s="67">
        <v>43179.680555555598</v>
      </c>
      <c r="B265" t="s">
        <v>34</v>
      </c>
      <c r="C265" t="s">
        <v>297</v>
      </c>
    </row>
    <row r="266" spans="1:3">
      <c r="A266" s="67">
        <v>43179.684722222199</v>
      </c>
      <c r="B266" t="s">
        <v>34</v>
      </c>
      <c r="C266" t="s">
        <v>298</v>
      </c>
    </row>
    <row r="267" spans="1:3">
      <c r="A267" s="67">
        <v>43179.658333333296</v>
      </c>
      <c r="B267" t="s">
        <v>34</v>
      </c>
      <c r="C267" t="s">
        <v>299</v>
      </c>
    </row>
    <row r="268" spans="1:3">
      <c r="A268" s="67">
        <v>43179.706250000003</v>
      </c>
      <c r="B268" t="s">
        <v>34</v>
      </c>
      <c r="C268" t="s">
        <v>300</v>
      </c>
    </row>
    <row r="269" spans="1:3">
      <c r="A269" s="67">
        <v>43179.698611111096</v>
      </c>
      <c r="B269" t="s">
        <v>34</v>
      </c>
      <c r="C269" t="s">
        <v>301</v>
      </c>
    </row>
    <row r="270" spans="1:3">
      <c r="A270" s="67">
        <v>43179.723611111098</v>
      </c>
      <c r="B270" t="s">
        <v>34</v>
      </c>
      <c r="C270" t="s">
        <v>302</v>
      </c>
    </row>
    <row r="271" spans="1:3">
      <c r="A271" s="67">
        <v>43179.740277777797</v>
      </c>
      <c r="B271" t="s">
        <v>34</v>
      </c>
      <c r="C271" t="s">
        <v>303</v>
      </c>
    </row>
    <row r="272" spans="1:3">
      <c r="A272" s="67">
        <v>43179.75</v>
      </c>
      <c r="B272" t="s">
        <v>34</v>
      </c>
      <c r="C272" t="s">
        <v>304</v>
      </c>
    </row>
    <row r="273" spans="1:3">
      <c r="A273" s="67">
        <v>43179.947222222203</v>
      </c>
      <c r="B273" t="s">
        <v>34</v>
      </c>
      <c r="C273" t="s">
        <v>305</v>
      </c>
    </row>
    <row r="274" spans="1:3">
      <c r="A274" s="67">
        <v>43179.988194444399</v>
      </c>
      <c r="B274" t="s">
        <v>34</v>
      </c>
      <c r="C274" t="s">
        <v>306</v>
      </c>
    </row>
    <row r="275" spans="1:3">
      <c r="A275" s="67">
        <v>43180.023611111101</v>
      </c>
      <c r="B275" t="s">
        <v>34</v>
      </c>
      <c r="C275" t="s">
        <v>307</v>
      </c>
    </row>
    <row r="276" spans="1:3">
      <c r="A276" s="67">
        <v>43180.465277777803</v>
      </c>
      <c r="B276" t="s">
        <v>34</v>
      </c>
      <c r="C276" t="s">
        <v>308</v>
      </c>
    </row>
    <row r="277" spans="1:3">
      <c r="A277" s="67">
        <v>43180.877777777801</v>
      </c>
      <c r="B277" t="s">
        <v>34</v>
      </c>
      <c r="C277" t="s">
        <v>309</v>
      </c>
    </row>
    <row r="278" spans="1:3">
      <c r="A278" s="67">
        <v>43181.420833333301</v>
      </c>
      <c r="B278" t="s">
        <v>34</v>
      </c>
      <c r="C278" t="s">
        <v>310</v>
      </c>
    </row>
    <row r="279" spans="1:3">
      <c r="A279" s="67">
        <v>43178.942361111098</v>
      </c>
      <c r="B279" t="s">
        <v>34</v>
      </c>
      <c r="C279" t="s">
        <v>311</v>
      </c>
    </row>
    <row r="280" spans="1:3">
      <c r="A280" s="67">
        <v>43181.532638888901</v>
      </c>
      <c r="B280" t="s">
        <v>34</v>
      </c>
      <c r="C280" t="s">
        <v>312</v>
      </c>
    </row>
    <row r="281" spans="1:3">
      <c r="A281" s="67">
        <v>43181.578472222202</v>
      </c>
      <c r="B281" t="s">
        <v>34</v>
      </c>
      <c r="C281" t="s">
        <v>313</v>
      </c>
    </row>
    <row r="282" spans="1:3">
      <c r="A282" s="67">
        <v>43181.596527777801</v>
      </c>
      <c r="B282" t="s">
        <v>34</v>
      </c>
      <c r="C282" t="s">
        <v>314</v>
      </c>
    </row>
    <row r="283" spans="1:3">
      <c r="A283" s="67">
        <v>43181.692361111098</v>
      </c>
      <c r="B283" t="s">
        <v>34</v>
      </c>
      <c r="C283" t="s">
        <v>315</v>
      </c>
    </row>
    <row r="284" spans="1:3">
      <c r="A284" s="67">
        <v>43181.784722222197</v>
      </c>
      <c r="B284" t="s">
        <v>34</v>
      </c>
      <c r="C284" t="s">
        <v>316</v>
      </c>
    </row>
    <row r="285" spans="1:3">
      <c r="A285" s="67">
        <v>43181.815277777801</v>
      </c>
      <c r="B285" t="s">
        <v>34</v>
      </c>
      <c r="C285" t="s">
        <v>317</v>
      </c>
    </row>
    <row r="286" spans="1:3">
      <c r="A286" s="67">
        <v>43181.8125</v>
      </c>
      <c r="B286" t="s">
        <v>34</v>
      </c>
      <c r="C286" t="s">
        <v>318</v>
      </c>
    </row>
    <row r="287" spans="1:3">
      <c r="A287" s="67">
        <v>43181.8569444444</v>
      </c>
      <c r="B287" t="s">
        <v>34</v>
      </c>
      <c r="C287" t="s">
        <v>319</v>
      </c>
    </row>
    <row r="288" spans="1:3">
      <c r="A288" s="67">
        <v>43182.661111111098</v>
      </c>
      <c r="B288" t="s">
        <v>34</v>
      </c>
      <c r="C288" t="s">
        <v>320</v>
      </c>
    </row>
    <row r="289" spans="1:3">
      <c r="A289" s="67">
        <v>43182.671527777798</v>
      </c>
      <c r="B289" t="s">
        <v>34</v>
      </c>
      <c r="C289" t="s">
        <v>321</v>
      </c>
    </row>
    <row r="290" spans="1:3">
      <c r="A290" s="67">
        <v>43182.651388888902</v>
      </c>
      <c r="B290" t="s">
        <v>34</v>
      </c>
      <c r="C290" t="s">
        <v>322</v>
      </c>
    </row>
    <row r="291" spans="1:3">
      <c r="A291" s="67">
        <v>43182.685416666704</v>
      </c>
      <c r="B291" t="s">
        <v>34</v>
      </c>
      <c r="C291" t="s">
        <v>323</v>
      </c>
    </row>
    <row r="292" spans="1:3">
      <c r="A292" s="67">
        <v>43182.686805555597</v>
      </c>
      <c r="B292" t="s">
        <v>34</v>
      </c>
      <c r="C292" t="s">
        <v>324</v>
      </c>
    </row>
    <row r="293" spans="1:3">
      <c r="A293" s="67">
        <v>43182.804861111101</v>
      </c>
      <c r="B293" t="s">
        <v>34</v>
      </c>
      <c r="C293" t="s">
        <v>325</v>
      </c>
    </row>
    <row r="294" spans="1:3">
      <c r="A294" s="67">
        <v>43182.849305555603</v>
      </c>
      <c r="B294" t="s">
        <v>34</v>
      </c>
      <c r="C294" t="s">
        <v>326</v>
      </c>
    </row>
    <row r="295" spans="1:3">
      <c r="A295" s="67">
        <v>43182.8215277778</v>
      </c>
      <c r="B295" t="s">
        <v>34</v>
      </c>
      <c r="C295" t="s">
        <v>327</v>
      </c>
    </row>
    <row r="296" spans="1:3">
      <c r="A296" s="67">
        <v>43182.828472222202</v>
      </c>
      <c r="B296" t="s">
        <v>34</v>
      </c>
      <c r="C296" t="s">
        <v>328</v>
      </c>
    </row>
    <row r="297" spans="1:3">
      <c r="A297" s="67">
        <v>43182.804166666698</v>
      </c>
      <c r="B297" t="s">
        <v>34</v>
      </c>
      <c r="C297" t="s">
        <v>329</v>
      </c>
    </row>
    <row r="298" spans="1:3">
      <c r="A298" s="67">
        <v>43182.827777777798</v>
      </c>
      <c r="B298" t="s">
        <v>34</v>
      </c>
      <c r="C298" t="s">
        <v>330</v>
      </c>
    </row>
    <row r="299" spans="1:3">
      <c r="A299" s="67">
        <v>43182.827777777798</v>
      </c>
      <c r="B299" t="s">
        <v>34</v>
      </c>
      <c r="C299" t="s">
        <v>331</v>
      </c>
    </row>
    <row r="300" spans="1:3">
      <c r="A300" s="67">
        <v>43182.851388888899</v>
      </c>
      <c r="B300" t="s">
        <v>34</v>
      </c>
      <c r="C300" t="s">
        <v>332</v>
      </c>
    </row>
    <row r="301" spans="1:3">
      <c r="A301" s="67">
        <v>43182.931250000001</v>
      </c>
      <c r="B301" t="s">
        <v>34</v>
      </c>
      <c r="C301" t="s">
        <v>333</v>
      </c>
    </row>
    <row r="302" spans="1:3">
      <c r="A302" s="67">
        <v>43183.009722222203</v>
      </c>
      <c r="B302" t="s">
        <v>34</v>
      </c>
      <c r="C302" t="s">
        <v>334</v>
      </c>
    </row>
    <row r="303" spans="1:3">
      <c r="A303" s="67">
        <v>43183.431944444397</v>
      </c>
      <c r="B303" t="s">
        <v>34</v>
      </c>
      <c r="C303" t="s">
        <v>335</v>
      </c>
    </row>
    <row r="304" spans="1:3">
      <c r="A304" s="67">
        <v>43183.501388888901</v>
      </c>
      <c r="B304" t="s">
        <v>34</v>
      </c>
      <c r="C304" t="s">
        <v>336</v>
      </c>
    </row>
    <row r="305" spans="1:3">
      <c r="A305" s="67">
        <v>43183.596527777801</v>
      </c>
      <c r="B305" t="s">
        <v>34</v>
      </c>
      <c r="C305" t="s">
        <v>337</v>
      </c>
    </row>
    <row r="306" spans="1:3">
      <c r="A306" s="67">
        <v>43183.6118055556</v>
      </c>
      <c r="B306" t="s">
        <v>34</v>
      </c>
      <c r="C306" t="s">
        <v>338</v>
      </c>
    </row>
    <row r="307" spans="1:3">
      <c r="A307" s="67">
        <v>43183.648611111101</v>
      </c>
      <c r="B307" t="s">
        <v>34</v>
      </c>
      <c r="C307" t="s">
        <v>339</v>
      </c>
    </row>
    <row r="308" spans="1:3">
      <c r="A308" s="67">
        <v>43183.881249999999</v>
      </c>
      <c r="B308" t="s">
        <v>34</v>
      </c>
      <c r="C308" t="s">
        <v>340</v>
      </c>
    </row>
    <row r="309" spans="1:3">
      <c r="A309" s="67">
        <v>43183.920833333301</v>
      </c>
      <c r="B309" t="s">
        <v>34</v>
      </c>
      <c r="C309" t="s">
        <v>341</v>
      </c>
    </row>
    <row r="310" spans="1:3">
      <c r="A310" s="67">
        <v>43184.223611111098</v>
      </c>
      <c r="B310" t="s">
        <v>34</v>
      </c>
      <c r="C310" t="s">
        <v>342</v>
      </c>
    </row>
    <row r="311" spans="1:3">
      <c r="A311" s="67">
        <v>43182.565972222197</v>
      </c>
      <c r="B311" t="s">
        <v>34</v>
      </c>
      <c r="C311" t="s">
        <v>343</v>
      </c>
    </row>
    <row r="312" spans="1:3">
      <c r="A312" s="67">
        <v>43184.909027777801</v>
      </c>
      <c r="B312" t="s">
        <v>34</v>
      </c>
      <c r="C312" t="s">
        <v>344</v>
      </c>
    </row>
    <row r="313" spans="1:3">
      <c r="A313" s="67">
        <v>43185.429166666698</v>
      </c>
      <c r="B313" t="s">
        <v>34</v>
      </c>
      <c r="C313" t="s">
        <v>345</v>
      </c>
    </row>
    <row r="314" spans="1:3">
      <c r="A314" s="67">
        <v>43185.477083333302</v>
      </c>
      <c r="B314" t="s">
        <v>34</v>
      </c>
      <c r="C314" t="s">
        <v>346</v>
      </c>
    </row>
    <row r="315" spans="1:3">
      <c r="A315" s="67">
        <v>43185.486111111102</v>
      </c>
      <c r="B315" t="s">
        <v>34</v>
      </c>
      <c r="C315" t="s">
        <v>347</v>
      </c>
    </row>
    <row r="316" spans="1:3">
      <c r="A316" s="67">
        <v>43185.704861111102</v>
      </c>
      <c r="B316" t="s">
        <v>34</v>
      </c>
      <c r="C316" t="s">
        <v>348</v>
      </c>
    </row>
    <row r="317" spans="1:3">
      <c r="A317" s="67">
        <v>43185.723611111098</v>
      </c>
      <c r="B317" t="s">
        <v>34</v>
      </c>
      <c r="C317" t="s">
        <v>349</v>
      </c>
    </row>
    <row r="318" spans="1:3">
      <c r="A318" s="67">
        <v>43185.709027777797</v>
      </c>
      <c r="B318" t="s">
        <v>34</v>
      </c>
      <c r="C318" t="s">
        <v>350</v>
      </c>
    </row>
    <row r="319" spans="1:3">
      <c r="A319" s="67">
        <v>43185.7277777778</v>
      </c>
      <c r="B319" t="s">
        <v>34</v>
      </c>
      <c r="C319" t="s">
        <v>351</v>
      </c>
    </row>
    <row r="320" spans="1:3">
      <c r="A320" s="67">
        <v>43185.752777777801</v>
      </c>
      <c r="B320" t="s">
        <v>34</v>
      </c>
      <c r="C320" t="s">
        <v>352</v>
      </c>
    </row>
    <row r="321" spans="1:3">
      <c r="A321" s="67">
        <v>43185.748611111099</v>
      </c>
      <c r="B321" t="s">
        <v>34</v>
      </c>
      <c r="C321" t="s">
        <v>353</v>
      </c>
    </row>
    <row r="322" spans="1:3">
      <c r="A322" s="67">
        <v>43185.775694444397</v>
      </c>
      <c r="B322" t="s">
        <v>34</v>
      </c>
      <c r="C322" t="s">
        <v>354</v>
      </c>
    </row>
    <row r="323" spans="1:3">
      <c r="A323" s="67">
        <v>43185.729861111096</v>
      </c>
      <c r="B323" t="s">
        <v>34</v>
      </c>
      <c r="C323" t="s">
        <v>355</v>
      </c>
    </row>
    <row r="324" spans="1:3">
      <c r="A324" s="67">
        <v>43185.728472222203</v>
      </c>
      <c r="B324" t="s">
        <v>34</v>
      </c>
      <c r="C324" t="s">
        <v>356</v>
      </c>
    </row>
    <row r="325" spans="1:3">
      <c r="A325" s="67">
        <v>43185.745138888902</v>
      </c>
      <c r="B325" t="s">
        <v>34</v>
      </c>
      <c r="C325" t="s">
        <v>357</v>
      </c>
    </row>
    <row r="326" spans="1:3">
      <c r="A326" s="67">
        <v>43185.802777777797</v>
      </c>
      <c r="B326" t="s">
        <v>34</v>
      </c>
      <c r="C326" t="s">
        <v>358</v>
      </c>
    </row>
    <row r="327" spans="1:3">
      <c r="A327" s="67">
        <v>43185.786805555603</v>
      </c>
      <c r="B327" t="s">
        <v>34</v>
      </c>
      <c r="C327" t="s">
        <v>359</v>
      </c>
    </row>
    <row r="328" spans="1:3">
      <c r="A328" s="67">
        <v>43185.795138888898</v>
      </c>
      <c r="B328" t="s">
        <v>34</v>
      </c>
      <c r="C328" t="s">
        <v>360</v>
      </c>
    </row>
    <row r="329" spans="1:3">
      <c r="A329" s="67">
        <v>43185.852083333302</v>
      </c>
      <c r="B329" t="s">
        <v>34</v>
      </c>
      <c r="C329" t="s">
        <v>361</v>
      </c>
    </row>
    <row r="330" spans="1:3">
      <c r="A330" s="67">
        <v>43185.8569444444</v>
      </c>
      <c r="B330" t="s">
        <v>34</v>
      </c>
      <c r="C330" t="s">
        <v>362</v>
      </c>
    </row>
    <row r="331" spans="1:3">
      <c r="A331" s="67">
        <v>43185.908333333296</v>
      </c>
      <c r="B331" t="s">
        <v>34</v>
      </c>
      <c r="C331" t="s">
        <v>363</v>
      </c>
    </row>
    <row r="332" spans="1:3">
      <c r="A332" s="67">
        <v>43185.983333333301</v>
      </c>
      <c r="B332" t="s">
        <v>34</v>
      </c>
      <c r="C332" t="s">
        <v>364</v>
      </c>
    </row>
    <row r="333" spans="1:3">
      <c r="A333" s="67">
        <v>43185.983333333301</v>
      </c>
      <c r="B333" t="s">
        <v>34</v>
      </c>
      <c r="C333" t="s">
        <v>365</v>
      </c>
    </row>
    <row r="334" spans="1:3">
      <c r="A334" s="67">
        <v>43185.96875</v>
      </c>
      <c r="B334" t="s">
        <v>34</v>
      </c>
      <c r="C334" t="s">
        <v>366</v>
      </c>
    </row>
    <row r="335" spans="1:3">
      <c r="A335" s="67">
        <v>43185.968055555597</v>
      </c>
      <c r="B335" t="s">
        <v>34</v>
      </c>
      <c r="C335" t="s">
        <v>367</v>
      </c>
    </row>
    <row r="336" spans="1:3">
      <c r="A336" s="67">
        <v>43186.412499999999</v>
      </c>
      <c r="B336" t="s">
        <v>34</v>
      </c>
      <c r="C336" t="s">
        <v>368</v>
      </c>
    </row>
    <row r="337" spans="1:3">
      <c r="A337" s="67">
        <v>43186.440277777801</v>
      </c>
      <c r="B337" t="s">
        <v>34</v>
      </c>
      <c r="C337" t="s">
        <v>369</v>
      </c>
    </row>
    <row r="338" spans="1:3">
      <c r="A338" s="67">
        <v>43186.511805555601</v>
      </c>
      <c r="B338" t="s">
        <v>34</v>
      </c>
      <c r="C338" t="s">
        <v>370</v>
      </c>
    </row>
    <row r="339" spans="1:3">
      <c r="A339" s="67">
        <v>43186.638888888898</v>
      </c>
      <c r="B339" t="s">
        <v>34</v>
      </c>
      <c r="C339" t="s">
        <v>371</v>
      </c>
    </row>
    <row r="340" spans="1:3">
      <c r="A340" s="67">
        <v>43186.604166666701</v>
      </c>
      <c r="B340" t="s">
        <v>34</v>
      </c>
      <c r="C340" t="s">
        <v>372</v>
      </c>
    </row>
    <row r="341" spans="1:3">
      <c r="A341" s="67">
        <v>43186.629166666702</v>
      </c>
      <c r="B341" t="s">
        <v>34</v>
      </c>
      <c r="C341" t="s">
        <v>373</v>
      </c>
    </row>
    <row r="342" spans="1:3">
      <c r="A342" s="67">
        <v>43186.666666666701</v>
      </c>
      <c r="B342" t="s">
        <v>34</v>
      </c>
      <c r="C342" t="s">
        <v>374</v>
      </c>
    </row>
    <row r="343" spans="1:3">
      <c r="A343" s="67">
        <v>43186.6472222222</v>
      </c>
      <c r="B343" t="s">
        <v>34</v>
      </c>
      <c r="C343" t="s">
        <v>375</v>
      </c>
    </row>
    <row r="344" spans="1:3">
      <c r="A344" s="67">
        <v>43186.703472222202</v>
      </c>
      <c r="B344" t="s">
        <v>34</v>
      </c>
      <c r="C344" t="s">
        <v>376</v>
      </c>
    </row>
    <row r="345" spans="1:3">
      <c r="A345" s="67">
        <v>43186.773611111101</v>
      </c>
      <c r="B345" t="s">
        <v>34</v>
      </c>
      <c r="C345" t="s">
        <v>377</v>
      </c>
    </row>
    <row r="346" spans="1:3">
      <c r="A346" s="67">
        <v>43186.806250000001</v>
      </c>
      <c r="B346" t="s">
        <v>34</v>
      </c>
      <c r="C346" t="s">
        <v>378</v>
      </c>
    </row>
    <row r="347" spans="1:3">
      <c r="A347" s="67">
        <v>43186.814583333296</v>
      </c>
      <c r="B347" t="s">
        <v>34</v>
      </c>
      <c r="C347" t="s">
        <v>379</v>
      </c>
    </row>
    <row r="348" spans="1:3">
      <c r="A348" s="67">
        <v>43186.831944444399</v>
      </c>
      <c r="B348" t="s">
        <v>34</v>
      </c>
      <c r="C348" t="s">
        <v>380</v>
      </c>
    </row>
    <row r="349" spans="1:3">
      <c r="A349" s="67">
        <v>43186.898611111101</v>
      </c>
      <c r="B349" t="s">
        <v>34</v>
      </c>
      <c r="C349" t="s">
        <v>381</v>
      </c>
    </row>
    <row r="350" spans="1:3">
      <c r="A350" s="67">
        <v>43186.957638888904</v>
      </c>
      <c r="B350" t="s">
        <v>34</v>
      </c>
      <c r="C350" t="s">
        <v>382</v>
      </c>
    </row>
    <row r="351" spans="1:3">
      <c r="A351" s="67">
        <v>43187.400694444397</v>
      </c>
      <c r="B351" t="s">
        <v>34</v>
      </c>
      <c r="C351" t="s">
        <v>383</v>
      </c>
    </row>
    <row r="352" spans="1:3">
      <c r="A352" s="67">
        <v>43187.394444444399</v>
      </c>
      <c r="B352" t="s">
        <v>34</v>
      </c>
      <c r="C352" t="s">
        <v>384</v>
      </c>
    </row>
    <row r="353" spans="1:3">
      <c r="A353" s="67">
        <v>43187.522916666698</v>
      </c>
      <c r="B353" t="s">
        <v>34</v>
      </c>
      <c r="C353" t="s">
        <v>385</v>
      </c>
    </row>
    <row r="354" spans="1:3">
      <c r="A354" s="67">
        <v>43187.595138888901</v>
      </c>
      <c r="B354" t="s">
        <v>34</v>
      </c>
      <c r="C354" t="s">
        <v>386</v>
      </c>
    </row>
    <row r="355" spans="1:3">
      <c r="A355" s="67">
        <v>43187.713194444397</v>
      </c>
      <c r="B355" t="s">
        <v>34</v>
      </c>
      <c r="C355" t="s">
        <v>387</v>
      </c>
    </row>
    <row r="356" spans="1:3">
      <c r="A356" s="67">
        <v>43187.715277777803</v>
      </c>
      <c r="B356" t="s">
        <v>34</v>
      </c>
      <c r="C356" t="s">
        <v>388</v>
      </c>
    </row>
    <row r="357" spans="1:3">
      <c r="A357" s="67">
        <v>43187.728472222203</v>
      </c>
      <c r="B357" t="s">
        <v>34</v>
      </c>
      <c r="C357" t="s">
        <v>389</v>
      </c>
    </row>
    <row r="358" spans="1:3">
      <c r="A358" s="67">
        <v>43187.738194444399</v>
      </c>
      <c r="B358" t="s">
        <v>34</v>
      </c>
      <c r="C358" t="s">
        <v>390</v>
      </c>
    </row>
    <row r="359" spans="1:3">
      <c r="A359" s="67">
        <v>43187.7631944444</v>
      </c>
      <c r="B359" t="s">
        <v>34</v>
      </c>
      <c r="C359" t="s">
        <v>391</v>
      </c>
    </row>
    <row r="360" spans="1:3">
      <c r="A360" s="67">
        <v>43187.743055555598</v>
      </c>
      <c r="B360" t="s">
        <v>34</v>
      </c>
      <c r="C360" t="s">
        <v>392</v>
      </c>
    </row>
    <row r="361" spans="1:3">
      <c r="A361" s="67">
        <v>43187.758333333302</v>
      </c>
      <c r="B361" t="s">
        <v>34</v>
      </c>
      <c r="C361" t="s">
        <v>393</v>
      </c>
    </row>
    <row r="362" spans="1:3">
      <c r="A362" s="67">
        <v>43187.720833333296</v>
      </c>
      <c r="B362" t="s">
        <v>34</v>
      </c>
      <c r="C362" t="s">
        <v>394</v>
      </c>
    </row>
    <row r="363" spans="1:3">
      <c r="A363" s="67">
        <v>43187.745833333298</v>
      </c>
      <c r="B363" t="s">
        <v>34</v>
      </c>
      <c r="C363" t="s">
        <v>395</v>
      </c>
    </row>
    <row r="364" spans="1:3">
      <c r="A364" s="67">
        <v>43187.781944444403</v>
      </c>
      <c r="B364" t="s">
        <v>34</v>
      </c>
      <c r="C364" t="s">
        <v>396</v>
      </c>
    </row>
    <row r="365" spans="1:3">
      <c r="A365" s="67">
        <v>43187.790972222203</v>
      </c>
      <c r="B365" t="s">
        <v>34</v>
      </c>
      <c r="C365" t="s">
        <v>397</v>
      </c>
    </row>
    <row r="366" spans="1:3">
      <c r="A366" s="67">
        <v>43187.806944444397</v>
      </c>
      <c r="B366" t="s">
        <v>34</v>
      </c>
      <c r="C366" t="s">
        <v>398</v>
      </c>
    </row>
    <row r="367" spans="1:3">
      <c r="A367" s="67">
        <v>43187.780555555597</v>
      </c>
      <c r="B367" t="s">
        <v>34</v>
      </c>
      <c r="C367" t="s">
        <v>399</v>
      </c>
    </row>
    <row r="368" spans="1:3">
      <c r="A368" s="67">
        <v>43187.775000000001</v>
      </c>
      <c r="B368" t="s">
        <v>34</v>
      </c>
      <c r="C368" t="s">
        <v>400</v>
      </c>
    </row>
    <row r="369" spans="1:3">
      <c r="A369" s="67">
        <v>43187.847222222197</v>
      </c>
      <c r="B369" t="s">
        <v>34</v>
      </c>
      <c r="C369" t="s">
        <v>401</v>
      </c>
    </row>
    <row r="370" spans="1:3">
      <c r="A370" s="67">
        <v>43187.8840277778</v>
      </c>
      <c r="B370" t="s">
        <v>34</v>
      </c>
      <c r="C370" t="s">
        <v>402</v>
      </c>
    </row>
    <row r="371" spans="1:3">
      <c r="A371" s="67">
        <v>43187.870833333298</v>
      </c>
      <c r="B371" t="s">
        <v>34</v>
      </c>
      <c r="C371" t="s">
        <v>403</v>
      </c>
    </row>
    <row r="372" spans="1:3">
      <c r="A372" s="67">
        <v>43187.905555555597</v>
      </c>
      <c r="B372" t="s">
        <v>34</v>
      </c>
      <c r="C372" t="s">
        <v>404</v>
      </c>
    </row>
    <row r="373" spans="1:3">
      <c r="A373" s="67">
        <v>43188.002083333296</v>
      </c>
      <c r="B373" t="s">
        <v>34</v>
      </c>
      <c r="C373" t="s">
        <v>405</v>
      </c>
    </row>
    <row r="374" spans="1:3">
      <c r="A374" s="67">
        <v>43186.945833333302</v>
      </c>
      <c r="B374" t="s">
        <v>34</v>
      </c>
      <c r="C374" t="s">
        <v>406</v>
      </c>
    </row>
    <row r="375" spans="1:3">
      <c r="A375" s="67">
        <v>43188.086805555598</v>
      </c>
      <c r="B375" t="s">
        <v>34</v>
      </c>
      <c r="C375" t="s">
        <v>407</v>
      </c>
    </row>
    <row r="376" spans="1:3">
      <c r="A376" s="67">
        <v>43188.391666666699</v>
      </c>
      <c r="B376" t="s">
        <v>34</v>
      </c>
      <c r="C376" t="s">
        <v>408</v>
      </c>
    </row>
    <row r="377" spans="1:3">
      <c r="A377" s="67">
        <v>43188.368055555598</v>
      </c>
      <c r="B377" t="s">
        <v>34</v>
      </c>
      <c r="C377" t="s">
        <v>409</v>
      </c>
    </row>
    <row r="378" spans="1:3">
      <c r="A378" s="67">
        <v>43188.398611111101</v>
      </c>
      <c r="B378" t="s">
        <v>34</v>
      </c>
      <c r="C378" t="s">
        <v>410</v>
      </c>
    </row>
    <row r="379" spans="1:3">
      <c r="A379" s="67">
        <v>43188.434027777803</v>
      </c>
      <c r="B379" t="s">
        <v>34</v>
      </c>
      <c r="C379" t="s">
        <v>411</v>
      </c>
    </row>
    <row r="380" spans="1:3">
      <c r="A380" s="67">
        <v>43188.4375</v>
      </c>
      <c r="B380" t="s">
        <v>34</v>
      </c>
      <c r="C380" t="s">
        <v>412</v>
      </c>
    </row>
    <row r="381" spans="1:3">
      <c r="A381" s="67">
        <v>43188.499305555597</v>
      </c>
      <c r="B381" t="s">
        <v>34</v>
      </c>
      <c r="C381" t="s">
        <v>413</v>
      </c>
    </row>
    <row r="382" spans="1:3">
      <c r="A382" s="67">
        <v>43188.636111111096</v>
      </c>
      <c r="B382" t="s">
        <v>34</v>
      </c>
      <c r="C382" t="s">
        <v>414</v>
      </c>
    </row>
    <row r="383" spans="1:3">
      <c r="A383" s="67">
        <v>43188.661805555603</v>
      </c>
      <c r="B383" t="s">
        <v>34</v>
      </c>
      <c r="C383" t="s">
        <v>415</v>
      </c>
    </row>
    <row r="384" spans="1:3">
      <c r="A384" s="67">
        <v>43188.722222222197</v>
      </c>
      <c r="B384" t="s">
        <v>34</v>
      </c>
      <c r="C384" t="s">
        <v>416</v>
      </c>
    </row>
    <row r="385" spans="1:3">
      <c r="A385" s="67">
        <v>43188.811805555597</v>
      </c>
      <c r="B385" t="s">
        <v>34</v>
      </c>
      <c r="C385" t="s">
        <v>417</v>
      </c>
    </row>
    <row r="386" spans="1:3">
      <c r="A386" s="67">
        <v>43188.876388888901</v>
      </c>
      <c r="B386" t="s">
        <v>34</v>
      </c>
      <c r="C386" t="s">
        <v>418</v>
      </c>
    </row>
    <row r="387" spans="1:3">
      <c r="A387" s="67">
        <v>43188.909722222197</v>
      </c>
      <c r="B387" t="s">
        <v>34</v>
      </c>
      <c r="C387" t="s">
        <v>419</v>
      </c>
    </row>
    <row r="388" spans="1:3">
      <c r="A388" s="67">
        <v>43189.015972222202</v>
      </c>
      <c r="B388" t="s">
        <v>34</v>
      </c>
      <c r="C388" t="s">
        <v>420</v>
      </c>
    </row>
    <row r="389" spans="1:3">
      <c r="A389" s="67">
        <v>43189.029861111099</v>
      </c>
      <c r="B389" t="s">
        <v>34</v>
      </c>
      <c r="C389" t="s">
        <v>421</v>
      </c>
    </row>
    <row r="390" spans="1:3">
      <c r="A390" s="67">
        <v>43188.477083333302</v>
      </c>
      <c r="B390" t="s">
        <v>34</v>
      </c>
      <c r="C390" t="s">
        <v>422</v>
      </c>
    </row>
    <row r="391" spans="1:3">
      <c r="A391" s="67">
        <v>43189.482638888898</v>
      </c>
      <c r="B391" t="s">
        <v>34</v>
      </c>
      <c r="C391" t="s">
        <v>423</v>
      </c>
    </row>
    <row r="392" spans="1:3">
      <c r="A392" s="67">
        <v>43189.586805555598</v>
      </c>
      <c r="B392" t="s">
        <v>34</v>
      </c>
      <c r="C392" t="s">
        <v>424</v>
      </c>
    </row>
    <row r="393" spans="1:3">
      <c r="A393" s="67">
        <v>43189.579166666699</v>
      </c>
      <c r="B393" t="s">
        <v>34</v>
      </c>
      <c r="C393" t="s">
        <v>425</v>
      </c>
    </row>
    <row r="394" spans="1:3">
      <c r="A394" s="67">
        <v>43189.616666666698</v>
      </c>
      <c r="B394" t="s">
        <v>34</v>
      </c>
      <c r="C394" t="s">
        <v>426</v>
      </c>
    </row>
    <row r="395" spans="1:3">
      <c r="A395" s="67">
        <v>43189.629861111098</v>
      </c>
      <c r="B395" t="s">
        <v>34</v>
      </c>
      <c r="C395" t="s">
        <v>427</v>
      </c>
    </row>
    <row r="396" spans="1:3">
      <c r="A396" s="67">
        <v>43189.599305555603</v>
      </c>
      <c r="B396" t="s">
        <v>34</v>
      </c>
      <c r="C396" t="s">
        <v>428</v>
      </c>
    </row>
    <row r="397" spans="1:3">
      <c r="A397" s="67">
        <v>43189.589583333298</v>
      </c>
      <c r="B397" t="s">
        <v>34</v>
      </c>
      <c r="C397" t="s">
        <v>429</v>
      </c>
    </row>
    <row r="398" spans="1:3">
      <c r="A398" s="67">
        <v>43189.6652777778</v>
      </c>
      <c r="B398" t="s">
        <v>34</v>
      </c>
      <c r="C398" t="s">
        <v>430</v>
      </c>
    </row>
    <row r="399" spans="1:3">
      <c r="A399" s="67">
        <v>43189.638888888898</v>
      </c>
      <c r="B399" t="s">
        <v>34</v>
      </c>
      <c r="C399" t="s">
        <v>431</v>
      </c>
    </row>
    <row r="400" spans="1:3">
      <c r="A400" s="67">
        <v>43189.667361111096</v>
      </c>
      <c r="B400" t="s">
        <v>34</v>
      </c>
      <c r="C400" t="s">
        <v>432</v>
      </c>
    </row>
    <row r="401" spans="1:3">
      <c r="A401" s="67">
        <v>43189.679166666698</v>
      </c>
      <c r="B401" t="s">
        <v>34</v>
      </c>
      <c r="C401" t="s">
        <v>433</v>
      </c>
    </row>
    <row r="402" spans="1:3">
      <c r="A402" s="67">
        <v>43189.706250000003</v>
      </c>
      <c r="B402" t="s">
        <v>34</v>
      </c>
      <c r="C402" t="s">
        <v>434</v>
      </c>
    </row>
    <row r="403" spans="1:3">
      <c r="A403" s="67">
        <v>43189.756944444402</v>
      </c>
      <c r="B403" t="s">
        <v>34</v>
      </c>
      <c r="C403" t="s">
        <v>435</v>
      </c>
    </row>
    <row r="404" spans="1:3">
      <c r="A404" s="67">
        <v>43189.782638888901</v>
      </c>
      <c r="B404" t="s">
        <v>34</v>
      </c>
      <c r="C404" t="s">
        <v>436</v>
      </c>
    </row>
    <row r="405" spans="1:3">
      <c r="A405" s="67">
        <v>43189.787499999999</v>
      </c>
      <c r="B405" t="s">
        <v>34</v>
      </c>
      <c r="C405" t="s">
        <v>437</v>
      </c>
    </row>
    <row r="406" spans="1:3">
      <c r="A406" s="67">
        <v>43189.785416666702</v>
      </c>
      <c r="B406" t="s">
        <v>34</v>
      </c>
      <c r="C406" t="s">
        <v>438</v>
      </c>
    </row>
    <row r="407" spans="1:3">
      <c r="A407" s="67">
        <v>43189.911805555603</v>
      </c>
      <c r="B407" t="s">
        <v>34</v>
      </c>
      <c r="C407" t="s">
        <v>439</v>
      </c>
    </row>
    <row r="408" spans="1:3">
      <c r="A408" s="67">
        <v>43189.882638888899</v>
      </c>
      <c r="B408" t="s">
        <v>34</v>
      </c>
      <c r="C408" t="s">
        <v>440</v>
      </c>
    </row>
    <row r="409" spans="1:3">
      <c r="A409" s="67">
        <v>43189.945833333302</v>
      </c>
      <c r="B409" t="s">
        <v>34</v>
      </c>
      <c r="C409" t="s">
        <v>441</v>
      </c>
    </row>
    <row r="410" spans="1:3">
      <c r="A410" s="67">
        <v>43190.246527777803</v>
      </c>
      <c r="B410" t="s">
        <v>34</v>
      </c>
      <c r="C410" t="s">
        <v>442</v>
      </c>
    </row>
    <row r="411" spans="1:3">
      <c r="A411" s="67">
        <v>43190.504861111098</v>
      </c>
      <c r="B411" t="s">
        <v>34</v>
      </c>
      <c r="C411" t="s">
        <v>443</v>
      </c>
    </row>
    <row r="412" spans="1:3">
      <c r="A412" s="67">
        <v>43190.556944444397</v>
      </c>
      <c r="B412" t="s">
        <v>34</v>
      </c>
      <c r="C412" t="s">
        <v>444</v>
      </c>
    </row>
    <row r="413" spans="1:3">
      <c r="A413" s="67">
        <v>43190.945138888899</v>
      </c>
      <c r="B413" t="s">
        <v>34</v>
      </c>
      <c r="C413"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A8C65B-1DBE-4DE4-B55E-F66C145F10BA}"/>
</file>

<file path=customXml/itemProps2.xml><?xml version="1.0" encoding="utf-8"?>
<ds:datastoreItem xmlns:ds="http://schemas.openxmlformats.org/officeDocument/2006/customXml" ds:itemID="{49C74C9C-BC27-42EB-9775-4C47E637794F}"/>
</file>

<file path=customXml/itemProps3.xml><?xml version="1.0" encoding="utf-8"?>
<ds:datastoreItem xmlns:ds="http://schemas.openxmlformats.org/officeDocument/2006/customXml" ds:itemID="{B68ADE93-5685-4700-8E6C-6ABF673C8EF3}"/>
</file>

<file path=docProps/app.xml><?xml version="1.0" encoding="utf-8"?>
<Properties xmlns="http://schemas.openxmlformats.org/officeDocument/2006/extended-properties" xmlns:vt="http://schemas.openxmlformats.org/officeDocument/2006/docPropsVTypes">
  <Application>Microsoft Excel Online</Application>
  <Manager/>
  <Company>Expedia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
  <cp:revision/>
  <dcterms:created xsi:type="dcterms:W3CDTF">2014-04-08T20:30:35Z</dcterms:created>
  <dcterms:modified xsi:type="dcterms:W3CDTF">2022-09-06T21:08:51Z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