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T-lab\BioStore\Echo-DasLab\"/>
    </mc:Choice>
  </mc:AlternateContent>
  <xr:revisionPtr revIDLastSave="0" documentId="8_{6EEA5911-3515-4501-89C9-6FB1B4133971}" xr6:coauthVersionLast="47" xr6:coauthVersionMax="47" xr10:uidLastSave="{00000000-0000-0000-0000-000000000000}"/>
  <bookViews>
    <workbookView xWindow="28680" yWindow="-120" windowWidth="29040" windowHeight="15720" xr2:uid="{94BA20B0-D3D7-4931-9E3A-B4B96F5AD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E4" i="1"/>
  <c r="C4" i="1"/>
  <c r="G3" i="1"/>
  <c r="H3" i="1" s="1"/>
  <c r="F3" i="1"/>
  <c r="D3" i="1"/>
  <c r="G2" i="1"/>
  <c r="H2" i="1" s="1"/>
  <c r="F2" i="1"/>
  <c r="D2" i="1"/>
  <c r="D4" i="1" s="1"/>
  <c r="H4" i="1" l="1"/>
  <c r="G4" i="1"/>
</calcChain>
</file>

<file path=xl/sharedStrings.xml><?xml version="1.0" encoding="utf-8"?>
<sst xmlns="http://schemas.openxmlformats.org/spreadsheetml/2006/main" count="11" uniqueCount="10">
  <si>
    <t>2D Tubes (ml)</t>
  </si>
  <si>
    <t>Tube capacity, one bank</t>
  </si>
  <si>
    <t>% bank</t>
  </si>
  <si>
    <t>%Bank</t>
  </si>
  <si>
    <t>number of samples stored and pening</t>
  </si>
  <si>
    <t>FluidX 1.0mL Tube</t>
  </si>
  <si>
    <t>1.9mL Capped Vial</t>
  </si>
  <si>
    <t>Total ELVIS utelization</t>
  </si>
  <si>
    <t>Current (9/2/2025)</t>
  </si>
  <si>
    <t>pending (per Suchi)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</si>
</sst>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Font="1" applyBorder="1"/>
    <xf numFmtId="164" fontId="2" fillId="0" borderId="2" xfId="1" applyNumberFormat="1" applyFont="1" applyBorder="1"/>
    <xf numFmtId="0" fontId="2" fillId="0" borderId="3" xfId="0" applyFont="1" applyBorder="1"/>
    <xf numFmtId="9" fontId="2" fillId="0" borderId="2" xfId="2" applyFont="1" applyBorder="1"/>
    <xf numFmtId="0" fontId="2" fillId="0" borderId="1" xfId="0" applyFont="1" applyBorder="1"/>
    <xf numFmtId="0" fontId="0" fillId="0" borderId="4" xfId="0" applyBorder="1"/>
    <xf numFmtId="164" fontId="2" fillId="0" borderId="5" xfId="1" applyNumberFormat="1" applyFont="1" applyBorder="1"/>
    <xf numFmtId="164" fontId="0" fillId="0" borderId="0" xfId="1" applyNumberFormat="1" applyFont="1" applyBorder="1"/>
    <xf numFmtId="9" fontId="0" fillId="0" borderId="5" xfId="2" applyFont="1" applyBorder="1"/>
    <xf numFmtId="164" fontId="0" fillId="0" borderId="4" xfId="1" applyNumberFormat="1" applyFont="1" applyBorder="1"/>
    <xf numFmtId="164" fontId="0" fillId="0" borderId="4" xfId="0" applyNumberFormat="1" applyBorder="1"/>
    <xf numFmtId="0" fontId="2" fillId="0" borderId="2" xfId="0" applyFont="1" applyBorder="1"/>
    <xf numFmtId="164" fontId="2" fillId="0" borderId="3" xfId="1" applyNumberFormat="1" applyFont="1" applyBorder="1"/>
    <xf numFmtId="164" fontId="2" fillId="0" borderId="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4E69-1209-4383-9223-5B60B38F331C}">
  <dimension ref="A1:H4"/>
  <sheetViews>
    <sheetView tabSelected="1" workbookViewId="0">
      <selection activeCell="K11" sqref="K11"/>
    </sheetView>
  </sheetViews>
  <sheetFormatPr defaultRowHeight="14.4" x14ac:dyDescent="0.3"/>
  <cols>
    <col min="1" max="1" width="20.5546875" bestFit="1" customWidth="1"/>
    <col min="2" max="2" width="23.5546875" bestFit="1" customWidth="1"/>
    <col min="3" max="3" width="17.109375" bestFit="1" customWidth="1"/>
    <col min="4" max="4" width="7.109375" bestFit="1" customWidth="1"/>
    <col min="5" max="5" width="18.33203125" bestFit="1" customWidth="1"/>
    <col min="6" max="6" width="6.6640625" bestFit="1" customWidth="1"/>
    <col min="7" max="7" width="34.6640625" bestFit="1" customWidth="1"/>
    <col min="8" max="8" width="6.6640625" bestFit="1" customWidth="1"/>
  </cols>
  <sheetData>
    <row r="1" spans="1:8" ht="15" thickBot="1" x14ac:dyDescent="0.35">
      <c r="A1" s="1" t="s">
        <v>0</v>
      </c>
      <c r="B1" s="2" t="s">
        <v>1</v>
      </c>
      <c r="C1" s="3" t="s">
        <v>8</v>
      </c>
      <c r="D1" s="4" t="s">
        <v>2</v>
      </c>
      <c r="E1" s="5" t="s">
        <v>9</v>
      </c>
      <c r="F1" s="4" t="s">
        <v>3</v>
      </c>
      <c r="G1" s="5" t="s">
        <v>4</v>
      </c>
      <c r="H1" s="4" t="s">
        <v>3</v>
      </c>
    </row>
    <row r="2" spans="1:8" x14ac:dyDescent="0.3">
      <c r="A2" s="6" t="s">
        <v>5</v>
      </c>
      <c r="B2" s="7">
        <v>788256</v>
      </c>
      <c r="C2" s="8">
        <v>118738</v>
      </c>
      <c r="D2" s="9">
        <f>C2/B2</f>
        <v>0.15063380424633621</v>
      </c>
      <c r="E2" s="10">
        <v>77674</v>
      </c>
      <c r="F2" s="9">
        <f>E2/B2</f>
        <v>9.8539053302480417E-2</v>
      </c>
      <c r="G2" s="11">
        <f>E2+C2</f>
        <v>196412</v>
      </c>
      <c r="H2" s="9">
        <f>G2/B2</f>
        <v>0.24917285754881663</v>
      </c>
    </row>
    <row r="3" spans="1:8" ht="15" thickBot="1" x14ac:dyDescent="0.35">
      <c r="A3" s="6" t="s">
        <v>6</v>
      </c>
      <c r="B3" s="7">
        <v>438840</v>
      </c>
      <c r="C3" s="8">
        <v>124342</v>
      </c>
      <c r="D3" s="9">
        <f>C3/B3</f>
        <v>0.28334244827271898</v>
      </c>
      <c r="E3" s="10">
        <v>88350</v>
      </c>
      <c r="F3" s="9">
        <f>E3/B3</f>
        <v>0.20132622368061254</v>
      </c>
      <c r="G3" s="11">
        <f>E3+C3</f>
        <v>212692</v>
      </c>
      <c r="H3" s="9">
        <f>G3/B3</f>
        <v>0.48466867195333152</v>
      </c>
    </row>
    <row r="4" spans="1:8" ht="15" thickBot="1" x14ac:dyDescent="0.35">
      <c r="A4" s="5" t="s">
        <v>7</v>
      </c>
      <c r="B4" s="12"/>
      <c r="C4" s="13">
        <f t="shared" ref="C4:H4" si="0">C2+C3</f>
        <v>243080</v>
      </c>
      <c r="D4" s="4">
        <f t="shared" si="0"/>
        <v>0.43397625251905519</v>
      </c>
      <c r="E4" s="14">
        <f t="shared" si="0"/>
        <v>166024</v>
      </c>
      <c r="F4" s="4">
        <f t="shared" si="0"/>
        <v>0.29986527698309295</v>
      </c>
      <c r="G4" s="14">
        <f t="shared" si="0"/>
        <v>409104</v>
      </c>
      <c r="H4" s="4">
        <f t="shared" si="0"/>
        <v>0.73384152950214809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Beeri, Karen</dc:creator>
  <cp:lastModifiedBy>Beeri, Karen</cp:lastModifiedBy>
  <dcterms:created xsi:type="dcterms:W3CDTF">2025-09-02T19:12:09Z</dcterms:created>
  <dcterms:modified xsi:type="dcterms:W3CDTF">2025-09-02T19:13:49Z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2025-09-02T19:13:26Z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fbf12614-bbcc-46c8-815c-ff9d7effd846</vt:lpwstr>
  </property>
  <property fmtid="{D5CDD505-2E9C-101B-9397-08002B2CF9AE}" pid="8" name="MSIP_Label_792c8cef-6f2b-4af1-b4ac-d815ff795cd6_ContentBits">
    <vt:lpwstr>0</vt:lpwstr>
  </property>
  <property fmtid="{D5CDD505-2E9C-101B-9397-08002B2CF9AE}" pid="9" name="MSIP_Label_792c8cef-6f2b-4af1-b4ac-d815ff795cd6_Tag">
    <vt:lpwstr>10, 3, 0, 1</vt:lpwstr>
  </property>
</Properties>
</file>