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D7B36F10-F6A1-4045-A06C-336388EA01EC}" xr6:coauthVersionLast="36" xr6:coauthVersionMax="36" xr10:uidLastSave="{00000000-0000-0000-0000-000000000000}"/>
  <bookViews>
    <workbookView xWindow="0" yWindow="0" windowWidth="13890" windowHeight="5955" activeTab="1" xr2:uid="{BB9AFD2E-F456-47B0-B366-D494631F4C52}"/>
  </bookViews>
  <sheets>
    <sheet name="Purchase" sheetId="1" r:id="rId1"/>
    <sheet name="Products" sheetId="2" r:id="rId2"/>
  </sheets>
  <definedNames>
    <definedName name="Computer">Products!$A$2:$A$4</definedName>
    <definedName name="Furniture">Products!$A$8:$A$11</definedName>
    <definedName name="Stationary">Products!$A$5:$A$7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  <c r="A17" i="1"/>
  <c r="A18" i="1"/>
  <c r="A19" i="1" s="1"/>
  <c r="A20" i="1"/>
  <c r="A21" i="1"/>
  <c r="A22" i="1"/>
  <c r="A23" i="1"/>
  <c r="A24" i="1"/>
  <c r="A25" i="1"/>
  <c r="A26" i="1"/>
  <c r="A27" i="1"/>
  <c r="A2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A16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<sst xmlns="http://schemas.openxmlformats.org/spreadsheetml/2006/main" count="40" uniqueCount="17">
  <si>
    <t>Price</t>
  </si>
  <si>
    <t>Keyboard</t>
  </si>
  <si>
    <t>Mouse</t>
  </si>
  <si>
    <t>Web Camera</t>
  </si>
  <si>
    <t>Pen</t>
  </si>
  <si>
    <t>Pencil</t>
  </si>
  <si>
    <t>Stapler</t>
  </si>
  <si>
    <t>Computer</t>
  </si>
  <si>
    <t>Stationary</t>
  </si>
  <si>
    <t>Product</t>
  </si>
  <si>
    <t>Category</t>
  </si>
  <si>
    <t>Furniture</t>
  </si>
  <si>
    <t>Chair</t>
  </si>
  <si>
    <t>Tea Table</t>
  </si>
  <si>
    <t>PC Desk</t>
  </si>
  <si>
    <t>Laptop Table</t>
  </si>
  <si>
    <t>Sr.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</si>
</sst>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₹-4009]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7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7" formatCode="[$₹-4009]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3E58F5-A94A-40AB-83B3-09443436C9A0}" name="Table1" displayName="Table1" ref="A1:D21" totalsRowShown="0" headerRowDxfId="2">
  <autoFilter ref="A1:D21" xr:uid="{76CF3728-3369-44AA-B32E-863A7DB56938}"/>
  <tableColumns count="4">
    <tableColumn id="1" xr3:uid="{A1A0B808-100E-4928-ABEC-CE109CAB1309}" name="Sr. No.">
      <calculatedColumnFormula>IF(B2="","",A1+1)</calculatedColumnFormula>
    </tableColumn>
    <tableColumn id="2" xr3:uid="{93F198C4-BF81-49F4-BF49-370DD06C062F}" name="Product"/>
    <tableColumn id="3" xr3:uid="{D922249A-35B9-4210-9937-87981F4C3EFF}" name="Price">
      <calculatedColumnFormula>IF(B2="","",VLOOKUP(B2,Products!$A$1:$B$11,2,0))</calculatedColumnFormula>
    </tableColumn>
    <tableColumn id="4" xr3:uid="{F61895D1-2F1D-440F-BCFF-42E0B7358700}" name="Category">
      <calculatedColumnFormula>IF(COUNTIF(Computer,B2)&gt;0,"Computer",
   IF(COUNTIF(Stationary,B2)&gt;0,"Stationary",
      IF(COUNTIF(Furniture,B2)&gt;0,"Furniture","")))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E66348-4FFF-44E5-9C36-432AA6E87217}" name="Table2" displayName="Table2" ref="A1:B11" totalsRowShown="0" headerRowDxfId="0">
  <autoFilter ref="A1:B11" xr:uid="{70353F95-93E9-4764-9F5D-5E5281977D2B}"/>
  <tableColumns count="2">
    <tableColumn id="1" xr3:uid="{1F2B9BFA-0BB0-41D7-AAA8-EC569086A556}" name="Product"/>
    <tableColumn id="2" xr3:uid="{5B7F2DBC-703E-4BE9-A26A-9DC605CF6379}" name="Pric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13247-CCB8-4D55-BCCD-374E3B6EBBB9}">
  <dimension ref="A1:D28"/>
  <sheetViews>
    <sheetView workbookViewId="0">
      <selection activeCell="D2" sqref="D2"/>
    </sheetView>
  </sheetViews>
  <sheetFormatPr defaultRowHeight="15" x14ac:dyDescent="0.25"/>
  <cols>
    <col min="2" max="2" width="11.85546875" customWidth="1"/>
    <col min="3" max="3" width="12.28515625" customWidth="1"/>
    <col min="4" max="4" width="11.140625" bestFit="1" customWidth="1"/>
  </cols>
  <sheetData>
    <row r="1" spans="1:4" x14ac:dyDescent="0.25">
      <c r="A1" s="1" t="s">
        <v>16</v>
      </c>
      <c r="B1" s="1" t="s">
        <v>9</v>
      </c>
      <c r="C1" s="1" t="s">
        <v>0</v>
      </c>
      <c r="D1" s="1" t="s">
        <v>10</v>
      </c>
    </row>
    <row r="2" spans="1:4" x14ac:dyDescent="0.25">
      <c r="A2">
        <f>IF(B2="","",1)</f>
        <v>1</v>
      </c>
      <c r="B2" t="s">
        <v>4</v>
      </c>
      <c r="C2">
        <f>IF(B2="","",VLOOKUP(B2,Products!$A$1:$B$11,2,0))</f>
        <v>10</v>
      </c>
      <c r="D2" t="str">
        <f>IF(COUNTIF(Computer,B2)&gt;0,"Computer",
   IF(COUNTIF(Stationary,B2)&gt;0,"Stationary",
      IF(COUNTIF(Furniture,B2)&gt;0,"Furniture","")))</f>
        <v>Stationary</v>
      </c>
    </row>
    <row r="3" spans="1:4" x14ac:dyDescent="0.25">
      <c r="A3">
        <f>IF(B3="","",A2+1)</f>
        <v>2</v>
      </c>
      <c r="B3" t="s">
        <v>12</v>
      </c>
      <c r="C3">
        <f>IF(B3="","",VLOOKUP(B3,Products!$A$1:$B$11,2,0))</f>
        <v>1500</v>
      </c>
      <c r="D3" t="str">
        <f>IF(COUNTIF(Computer,B3)&gt;0,"Computer",
   IF(COUNTIF(Stationary,B3)&gt;0,"Stationary",
      IF(COUNTIF(Furniture,B3)&gt;0,"Furniture","")))</f>
        <v>Furniture</v>
      </c>
    </row>
    <row r="4" spans="1:4" x14ac:dyDescent="0.25">
      <c r="A4">
        <f>IF(B4="","",A3+1)</f>
        <v>3</v>
      </c>
      <c r="B4" t="s">
        <v>1</v>
      </c>
      <c r="C4">
        <f>IF(B4="","",VLOOKUP(B4,Products!$A$1:$B$11,2,0))</f>
        <v>500</v>
      </c>
      <c r="D4" t="str">
        <f>IF(COUNTIF(Computer,B4)&gt;0,"Computer",
   IF(COUNTIF(Stationary,B4)&gt;0,"Stationary",
      IF(COUNTIF(Furniture,B4)&gt;0,"Furniture","")))</f>
        <v>Computer</v>
      </c>
    </row>
    <row r="5" spans="1:4" x14ac:dyDescent="0.25">
      <c r="A5">
        <f>IF(B5="","",A4+1)</f>
        <v>4</v>
      </c>
      <c r="B5" t="s">
        <v>14</v>
      </c>
      <c r="C5">
        <f>IF(B5="","",VLOOKUP(B5,Products!$A$1:$B$11,2,0))</f>
        <v>5000</v>
      </c>
      <c r="D5" t="str">
        <f>IF(COUNTIF(Computer,B5)&gt;0,"Computer",
   IF(COUNTIF(Stationary,B5)&gt;0,"Stationary",
      IF(COUNTIF(Furniture,B5)&gt;0,"Furniture","")))</f>
        <v>Furniture</v>
      </c>
    </row>
    <row r="6" spans="1:4" x14ac:dyDescent="0.25">
      <c r="A6">
        <f>IF(B6="","",A5+1)</f>
        <v>5</v>
      </c>
      <c r="B6" t="s">
        <v>6</v>
      </c>
      <c r="C6">
        <f>IF(B6="","",VLOOKUP(B6,Products!$A$1:$B$11,2,0))</f>
        <v>50</v>
      </c>
      <c r="D6" t="str">
        <f>IF(COUNTIF(Computer,B6)&gt;0,"Computer",
   IF(COUNTIF(Stationary,B6)&gt;0,"Stationary",
      IF(COUNTIF(Furniture,B6)&gt;0,"Furniture","")))</f>
        <v>Stationary</v>
      </c>
    </row>
    <row r="7" spans="1:4" x14ac:dyDescent="0.25">
      <c r="A7">
        <f>IF(B7="","",A6+1)</f>
        <v>6</v>
      </c>
      <c r="B7" t="s">
        <v>6</v>
      </c>
      <c r="C7">
        <f>IF(B7="","",VLOOKUP(B7,Products!$A$1:$B$11,2,0))</f>
        <v>50</v>
      </c>
      <c r="D7" t="str">
        <f>IF(COUNTIF(Computer,B7)&gt;0,"Computer",
   IF(COUNTIF(Stationary,B7)&gt;0,"Stationary",
      IF(COUNTIF(Furniture,B7)&gt;0,"Furniture","")))</f>
        <v>Stationary</v>
      </c>
    </row>
    <row r="8" spans="1:4" x14ac:dyDescent="0.25">
      <c r="A8">
        <f>IF(B8="","",A7+1)</f>
        <v>7</v>
      </c>
      <c r="B8" t="s">
        <v>6</v>
      </c>
      <c r="C8">
        <f>IF(B8="","",VLOOKUP(B8,Products!$A$1:$B$11,2,0))</f>
        <v>50</v>
      </c>
      <c r="D8" t="str">
        <f>IF(COUNTIF(Computer,B8)&gt;0,"Computer",
   IF(COUNTIF(Stationary,B8)&gt;0,"Stationary",
      IF(COUNTIF(Furniture,B8)&gt;0,"Furniture","")))</f>
        <v>Stationary</v>
      </c>
    </row>
    <row r="9" spans="1:4" x14ac:dyDescent="0.25">
      <c r="A9">
        <f>IF(B9="","",A8+1)</f>
        <v>8</v>
      </c>
      <c r="B9" t="s">
        <v>1</v>
      </c>
      <c r="C9">
        <f>IF(B9="","",VLOOKUP(B9,Products!$A$1:$B$11,2,0))</f>
        <v>500</v>
      </c>
      <c r="D9" t="str">
        <f>IF(COUNTIF(Computer,B9)&gt;0,"Computer",
   IF(COUNTIF(Stationary,B9)&gt;0,"Stationary",
      IF(COUNTIF(Furniture,B9)&gt;0,"Furniture","")))</f>
        <v>Computer</v>
      </c>
    </row>
    <row r="10" spans="1:4" x14ac:dyDescent="0.25">
      <c r="A10">
        <f>IF(B10="","",A9+1)</f>
        <v>9</v>
      </c>
      <c r="B10" t="s">
        <v>6</v>
      </c>
      <c r="C10">
        <f>IF(B10="","",VLOOKUP(B10,Products!$A$1:$B$11,2,0))</f>
        <v>50</v>
      </c>
      <c r="D10" t="str">
        <f>IF(COUNTIF(Computer,B10)&gt;0,"Computer",
   IF(COUNTIF(Stationary,B10)&gt;0,"Stationary",
      IF(COUNTIF(Furniture,B10)&gt;0,"Furniture","")))</f>
        <v>Stationary</v>
      </c>
    </row>
    <row r="11" spans="1:4" x14ac:dyDescent="0.25">
      <c r="A11">
        <f>IF(B11="","",A10+1)</f>
        <v>10</v>
      </c>
      <c r="B11" t="s">
        <v>4</v>
      </c>
      <c r="C11">
        <f>IF(B11="","",VLOOKUP(B11,Products!$A$1:$B$11,2,0))</f>
        <v>10</v>
      </c>
      <c r="D11" t="str">
        <f>IF(COUNTIF(Computer,B11)&gt;0,"Computer",
   IF(COUNTIF(Stationary,B11)&gt;0,"Stationary",
      IF(COUNTIF(Furniture,B11)&gt;0,"Furniture","")))</f>
        <v>Stationary</v>
      </c>
    </row>
    <row r="12" spans="1:4" x14ac:dyDescent="0.25">
      <c r="A12">
        <f>IF(B12="","",A11+1)</f>
        <v>11</v>
      </c>
      <c r="B12" t="s">
        <v>5</v>
      </c>
      <c r="C12">
        <f>IF(B12="","",VLOOKUP(B12,Products!$A$1:$B$11,2,0))</f>
        <v>5</v>
      </c>
      <c r="D12" t="str">
        <f>IF(COUNTIF(Computer,B12)&gt;0,"Computer",
   IF(COUNTIF(Stationary,B12)&gt;0,"Stationary",
      IF(COUNTIF(Furniture,B12)&gt;0,"Furniture","")))</f>
        <v>Stationary</v>
      </c>
    </row>
    <row r="13" spans="1:4" x14ac:dyDescent="0.25">
      <c r="A13">
        <f>IF(B13="","",A12+1)</f>
        <v>12</v>
      </c>
      <c r="B13" t="s">
        <v>6</v>
      </c>
      <c r="C13">
        <f>IF(B13="","",VLOOKUP(B13,Products!$A$1:$B$11,2,0))</f>
        <v>50</v>
      </c>
      <c r="D13" t="str">
        <f>IF(COUNTIF(Computer,B13)&gt;0,"Computer",
   IF(COUNTIF(Stationary,B13)&gt;0,"Stationary",
      IF(COUNTIF(Furniture,B13)&gt;0,"Furniture","")))</f>
        <v>Stationary</v>
      </c>
    </row>
    <row r="14" spans="1:4" x14ac:dyDescent="0.25">
      <c r="A14">
        <f>IF(B14="","",A13+1)</f>
        <v>13</v>
      </c>
      <c r="B14" t="s">
        <v>2</v>
      </c>
      <c r="C14">
        <f>IF(B14="","",VLOOKUP(B14,Products!$A$1:$B$11,2,0))</f>
        <v>300</v>
      </c>
      <c r="D14" t="str">
        <f>IF(COUNTIF(Computer,B14)&gt;0,"Computer",
   IF(COUNTIF(Stationary,B14)&gt;0,"Stationary",
      IF(COUNTIF(Furniture,B14)&gt;0,"Furniture","")))</f>
        <v>Computer</v>
      </c>
    </row>
    <row r="15" spans="1:4" x14ac:dyDescent="0.25">
      <c r="A15">
        <f>IF(B15="","",A14+1)</f>
        <v>14</v>
      </c>
      <c r="B15" t="s">
        <v>6</v>
      </c>
      <c r="C15">
        <f>IF(B15="","",VLOOKUP(B15,Products!$A$1:$B$11,2,0))</f>
        <v>50</v>
      </c>
      <c r="D15" t="str">
        <f>IF(COUNTIF(Computer,B15)&gt;0,"Computer",
   IF(COUNTIF(Stationary,B15)&gt;0,"Stationary",
      IF(COUNTIF(Furniture,B15)&gt;0,"Furniture","")))</f>
        <v>Stationary</v>
      </c>
    </row>
    <row r="16" spans="1:4" x14ac:dyDescent="0.25">
      <c r="A16">
        <f>IF(B16="","",A15+1)</f>
        <v>15</v>
      </c>
      <c r="B16" t="s">
        <v>1</v>
      </c>
      <c r="C16">
        <f>IF(B16="","",VLOOKUP(B16,Products!$A$1:$B$11,2,0))</f>
        <v>500</v>
      </c>
      <c r="D16" t="str">
        <f>IF(COUNTIF(Computer,B16)&gt;0,"Computer",
   IF(COUNTIF(Stationary,B16)&gt;0,"Stationary",
      IF(COUNTIF(Furniture,B16)&gt;0,"Furniture","")))</f>
        <v>Computer</v>
      </c>
    </row>
    <row r="17" spans="1:4" x14ac:dyDescent="0.25">
      <c r="A17">
        <f t="shared" ref="A17:A28" si="0">IF(B17="","",A16+1)</f>
        <v>16</v>
      </c>
      <c r="B17" t="s">
        <v>3</v>
      </c>
      <c r="C17">
        <f>IF(B17="","",VLOOKUP(B17,Products!$A$1:$B$11,2,0))</f>
        <v>1500</v>
      </c>
      <c r="D17" t="str">
        <f>IF(COUNTIF(Computer,B17)&gt;0,"Computer",
   IF(COUNTIF(Stationary,B17)&gt;0,"Stationary",
      IF(COUNTIF(Furniture,B17)&gt;0,"Furniture","")))</f>
        <v>Computer</v>
      </c>
    </row>
    <row r="18" spans="1:4" x14ac:dyDescent="0.25">
      <c r="A18">
        <f t="shared" si="0"/>
        <v>17</v>
      </c>
      <c r="B18" t="s">
        <v>6</v>
      </c>
      <c r="C18">
        <f>IF(B18="","",VLOOKUP(B18,Products!$A$1:$B$11,2,0))</f>
        <v>50</v>
      </c>
      <c r="D18" t="str">
        <f>IF(COUNTIF(Computer,B18)&gt;0,"Computer",
   IF(COUNTIF(Stationary,B18)&gt;0,"Stationary",
      IF(COUNTIF(Furniture,B18)&gt;0,"Furniture","")))</f>
        <v>Stationary</v>
      </c>
    </row>
    <row r="19" spans="1:4" x14ac:dyDescent="0.25">
      <c r="A19">
        <f t="shared" si="0"/>
        <v>18</v>
      </c>
      <c r="B19" t="s">
        <v>6</v>
      </c>
      <c r="C19">
        <f>IF(B19="","",VLOOKUP(B19,Products!$A$1:$B$11,2,0))</f>
        <v>50</v>
      </c>
      <c r="D19" t="str">
        <f>IF(COUNTIF(Computer,B19)&gt;0,"Computer",
   IF(COUNTIF(Stationary,B19)&gt;0,"Stationary",
      IF(COUNTIF(Furniture,B19)&gt;0,"Furniture","")))</f>
        <v>Stationary</v>
      </c>
    </row>
    <row r="20" spans="1:4" x14ac:dyDescent="0.25">
      <c r="A20">
        <f t="shared" si="0"/>
        <v>19</v>
      </c>
      <c r="B20" t="s">
        <v>6</v>
      </c>
      <c r="C20">
        <f>IF(B20="","",VLOOKUP(B20,Products!$A$1:$B$11,2,0))</f>
        <v>50</v>
      </c>
      <c r="D20" t="str">
        <f>IF(COUNTIF(Computer,B20)&gt;0,"Computer",
   IF(COUNTIF(Stationary,B20)&gt;0,"Stationary",
      IF(COUNTIF(Furniture,B20)&gt;0,"Furniture","")))</f>
        <v>Stationary</v>
      </c>
    </row>
    <row r="21" spans="1:4" x14ac:dyDescent="0.25">
      <c r="A21">
        <f t="shared" si="0"/>
        <v>20</v>
      </c>
      <c r="B21" t="s">
        <v>1</v>
      </c>
      <c r="C21">
        <f>IF(B21="","",VLOOKUP(B21,Products!$A$1:$B$11,2,0))</f>
        <v>500</v>
      </c>
      <c r="D21" t="str">
        <f>IF(COUNTIF(Computer,B21)&gt;0,"Computer",
   IF(COUNTIF(Stationary,B21)&gt;0,"Stationary",
      IF(COUNTIF(Furniture,B21)&gt;0,"Furniture","")))</f>
        <v>Computer</v>
      </c>
    </row>
    <row r="22" spans="1:4" x14ac:dyDescent="0.25">
      <c r="A22" t="str">
        <f t="shared" si="0"/>
        <v/>
      </c>
      <c r="C22" t="str">
        <f>IF(B22="","",VLOOKUP(B22,Products!$A$1:$B$11,2,0))</f>
        <v/>
      </c>
      <c r="D22" t="str">
        <f>IF(COUNTIF(Computer,B22)&gt;0,"Computer",
   IF(COUNTIF(Stationary,B22)&gt;0,"Stationary",
      IF(COUNTIF(Furniture,B22)&gt;0,"Furniture","")))</f>
        <v/>
      </c>
    </row>
    <row r="23" spans="1:4" x14ac:dyDescent="0.25">
      <c r="A23" t="str">
        <f t="shared" si="0"/>
        <v/>
      </c>
      <c r="C23" t="str">
        <f>IF(B23="","",VLOOKUP(B23,Products!$A$1:$B$11,2,0))</f>
        <v/>
      </c>
      <c r="D23" t="str">
        <f>IF(COUNTIF(Computer,B23)&gt;0,"Computer",
   IF(COUNTIF(Stationary,B23)&gt;0,"Stationary",
      IF(COUNTIF(Furniture,B23)&gt;0,"Furniture","")))</f>
        <v/>
      </c>
    </row>
    <row r="24" spans="1:4" x14ac:dyDescent="0.25">
      <c r="A24" t="str">
        <f t="shared" si="0"/>
        <v/>
      </c>
      <c r="C24" t="str">
        <f>IF(B24="","",VLOOKUP(B24,Products!$A$1:$B$11,2,0))</f>
        <v/>
      </c>
      <c r="D24" t="str">
        <f>IF(COUNTIF(Computer,B24)&gt;0,"Computer",
   IF(COUNTIF(Stationary,B24)&gt;0,"Stationary",
      IF(COUNTIF(Furniture,B24)&gt;0,"Furniture","")))</f>
        <v/>
      </c>
    </row>
    <row r="25" spans="1:4" x14ac:dyDescent="0.25">
      <c r="A25" t="str">
        <f t="shared" si="0"/>
        <v/>
      </c>
      <c r="C25" t="str">
        <f>IF(B25="","",VLOOKUP(B25,Products!$A$1:$B$11,2,0))</f>
        <v/>
      </c>
      <c r="D25" t="str">
        <f>IF(COUNTIF(Computer,B25)&gt;0,"Computer",
   IF(COUNTIF(Stationary,B25)&gt;0,"Stationary",
      IF(COUNTIF(Furniture,B25)&gt;0,"Furniture","")))</f>
        <v/>
      </c>
    </row>
    <row r="26" spans="1:4" x14ac:dyDescent="0.25">
      <c r="A26" t="str">
        <f t="shared" si="0"/>
        <v/>
      </c>
      <c r="C26" t="str">
        <f>IF(B26="","",VLOOKUP(B26,Products!$A$1:$B$11,2,0))</f>
        <v/>
      </c>
      <c r="D26" t="str">
        <f>IF(COUNTIF(Computer,B26)&gt;0,"Computer",
   IF(COUNTIF(Stationary,B26)&gt;0,"Stationary",
      IF(COUNTIF(Furniture,B26)&gt;0,"Furniture","")))</f>
        <v/>
      </c>
    </row>
    <row r="27" spans="1:4" x14ac:dyDescent="0.25">
      <c r="A27" t="str">
        <f t="shared" si="0"/>
        <v/>
      </c>
      <c r="D27" t="str">
        <f>IF(COUNTIF(Computer,B27)&gt;0,"Computer",
   IF(COUNTIF(Stationary,B27)&gt;0,"Stationary",
      IF(COUNTIF(Furniture,B27)&gt;0,"Furniture","")))</f>
        <v/>
      </c>
    </row>
    <row r="28" spans="1:4" x14ac:dyDescent="0.25">
      <c r="A28" t="str">
        <f t="shared" si="0"/>
        <v/>
      </c>
      <c r="D28" t="str">
        <f>IF(COUNTIF(Computer,B28)&gt;0,"Computer",
   IF(COUNTIF(Stationary,B28)&gt;0,"Stationary",
      IF(COUNTIF(Furniture,B28)&gt;0,"Furniture","")))</f>
        <v/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B9190DE-DC8F-46DD-A110-A2F83D454E5A}">
          <x14:formula1>
            <xm:f>Products!$A$2:$A$11</xm:f>
          </x14:formula1>
          <xm:sqref>B2:B21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267A9-B35C-4E69-A2F3-095D02CC1060}">
  <dimension ref="A1:D11"/>
  <sheetViews>
    <sheetView tabSelected="1" workbookViewId="0">
      <selection activeCell="E5" sqref="E5"/>
    </sheetView>
  </sheetViews>
  <sheetFormatPr defaultRowHeight="15" x14ac:dyDescent="0.25"/>
  <cols>
    <col min="1" max="1" width="12.28515625" bestFit="1" customWidth="1"/>
    <col min="2" max="2" width="9.7109375" bestFit="1" customWidth="1"/>
    <col min="3" max="3" width="12.28515625" customWidth="1"/>
    <col min="4" max="4" width="10" bestFit="1" customWidth="1"/>
  </cols>
  <sheetData>
    <row r="1" spans="1:4" x14ac:dyDescent="0.25">
      <c r="A1" s="1" t="s">
        <v>9</v>
      </c>
      <c r="B1" s="1" t="s">
        <v>0</v>
      </c>
      <c r="D1" s="1" t="s">
        <v>10</v>
      </c>
    </row>
    <row r="2" spans="1:4" x14ac:dyDescent="0.25">
      <c r="A2" t="s">
        <v>1</v>
      </c>
      <c r="B2" s="2">
        <v>500</v>
      </c>
      <c r="D2" t="s">
        <v>7</v>
      </c>
    </row>
    <row r="3" spans="1:4" x14ac:dyDescent="0.25">
      <c r="A3" t="s">
        <v>2</v>
      </c>
      <c r="B3" s="2">
        <v>300</v>
      </c>
      <c r="D3" t="s">
        <v>8</v>
      </c>
    </row>
    <row r="4" spans="1:4" x14ac:dyDescent="0.25">
      <c r="A4" t="s">
        <v>3</v>
      </c>
      <c r="B4" s="2">
        <v>1500</v>
      </c>
      <c r="D4" t="s">
        <v>11</v>
      </c>
    </row>
    <row r="5" spans="1:4" x14ac:dyDescent="0.25">
      <c r="A5" t="s">
        <v>4</v>
      </c>
      <c r="B5" s="2">
        <v>10</v>
      </c>
    </row>
    <row r="6" spans="1:4" x14ac:dyDescent="0.25">
      <c r="A6" t="s">
        <v>5</v>
      </c>
      <c r="B6" s="2">
        <v>5</v>
      </c>
    </row>
    <row r="7" spans="1:4" x14ac:dyDescent="0.25">
      <c r="A7" t="s">
        <v>6</v>
      </c>
      <c r="B7" s="2">
        <v>50</v>
      </c>
    </row>
    <row r="8" spans="1:4" x14ac:dyDescent="0.25">
      <c r="A8" t="s">
        <v>12</v>
      </c>
      <c r="B8" s="2">
        <v>1500</v>
      </c>
    </row>
    <row r="9" spans="1:4" x14ac:dyDescent="0.25">
      <c r="A9" t="s">
        <v>13</v>
      </c>
      <c r="B9" s="2">
        <v>2500</v>
      </c>
    </row>
    <row r="10" spans="1:4" x14ac:dyDescent="0.25">
      <c r="A10" t="s">
        <v>14</v>
      </c>
      <c r="B10" s="2">
        <v>5000</v>
      </c>
    </row>
    <row r="11" spans="1:4" x14ac:dyDescent="0.25">
      <c r="A11" t="s">
        <v>15</v>
      </c>
      <c r="B11" s="2">
        <v>2000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Purchase</vt:lpstr>
      <vt:lpstr>Products</vt:lpstr>
      <vt:lpstr>Computer</vt:lpstr>
      <vt:lpstr>Furniture</vt:lpstr>
      <vt:lpstr>Stationary</vt:lpstr>
    </vt:vector>
  </TitlesOfParts>
  <Company>MKCL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2025-09-14T08:53:53Z</dcterms:created>
  <dcterms:modified xsi:type="dcterms:W3CDTF">2025-09-14T13:04:21Z</dcterms:modified>
</cp:coreProperties>
</file>