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hok\OneDrive\Desktop\"/>
    </mc:Choice>
  </mc:AlternateContent>
  <xr:revisionPtr revIDLastSave="0" documentId="13_ncr:1_{93B5E5FE-098A-4388-A199-D8C5CFE26BA7}" xr6:coauthVersionLast="47" xr6:coauthVersionMax="47" xr10:uidLastSave="{00000000-0000-0000-0000-000000000000}"/>
  <bookViews>
    <workbookView xWindow="-110" yWindow="-110" windowWidth="25820" windowHeight="15500" xr2:uid="{373F74EC-771E-43FD-B765-6741AFA6D3BC}"/>
  </bookViews>
  <sheets>
    <sheet name="RC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6" i="1"/>
  <c r="E6" i="1" s="1"/>
  <c r="E2" i="1"/>
  <c r="E8" i="1"/>
  <c r="E10" i="1"/>
  <c r="E11" i="1"/>
  <c r="E12" i="1"/>
  <c r="E15" i="1"/>
  <c r="E16" i="1"/>
  <c r="E17" i="1"/>
  <c r="E23" i="1"/>
  <c r="E24" i="1"/>
  <c r="E25" i="1"/>
  <c r="E28" i="1"/>
  <c r="E30" i="1"/>
  <c r="E31" i="1"/>
  <c r="E32" i="1"/>
  <c r="E39" i="1"/>
  <c r="E40" i="1"/>
  <c r="E41" i="1"/>
  <c r="E43" i="1"/>
  <c r="E44" i="1"/>
  <c r="E45" i="1"/>
  <c r="E48" i="1"/>
  <c r="E54" i="1"/>
  <c r="E55" i="1"/>
  <c r="E56" i="1"/>
  <c r="E59" i="1"/>
  <c r="E60" i="1"/>
  <c r="E61" i="1"/>
  <c r="E63" i="1"/>
  <c r="E64" i="1"/>
  <c r="E65" i="1"/>
  <c r="E72" i="1"/>
  <c r="E74" i="1"/>
  <c r="E75" i="1"/>
  <c r="E76" i="1"/>
  <c r="E79" i="1"/>
  <c r="E80" i="1"/>
  <c r="E81" i="1"/>
  <c r="E87" i="1"/>
  <c r="E88" i="1"/>
  <c r="E89" i="1"/>
  <c r="E92" i="1"/>
  <c r="E94" i="1"/>
  <c r="E95" i="1"/>
  <c r="E96" i="1"/>
  <c r="E103" i="1"/>
  <c r="E104" i="1"/>
  <c r="E105" i="1"/>
  <c r="E107" i="1"/>
  <c r="E108" i="1"/>
  <c r="E109" i="1"/>
  <c r="E112" i="1"/>
  <c r="E118" i="1"/>
  <c r="E119" i="1"/>
  <c r="E120" i="1"/>
  <c r="E123" i="1"/>
  <c r="E124" i="1"/>
  <c r="E125" i="1"/>
  <c r="E127" i="1"/>
  <c r="E128" i="1"/>
  <c r="E129" i="1"/>
  <c r="E136" i="1"/>
  <c r="E138" i="1"/>
  <c r="E139" i="1"/>
  <c r="E140" i="1"/>
  <c r="E143" i="1"/>
  <c r="E144" i="1"/>
  <c r="E145" i="1"/>
  <c r="E151" i="1"/>
  <c r="E152" i="1"/>
  <c r="E153" i="1"/>
  <c r="E156" i="1"/>
  <c r="E158" i="1"/>
  <c r="E159" i="1"/>
  <c r="E160" i="1"/>
  <c r="E167" i="1"/>
  <c r="E168" i="1"/>
  <c r="E169" i="1"/>
  <c r="E171" i="1"/>
  <c r="E172" i="1"/>
  <c r="E173" i="1"/>
  <c r="E176" i="1"/>
  <c r="E182" i="1"/>
  <c r="E183" i="1"/>
  <c r="E184" i="1"/>
  <c r="E187" i="1"/>
  <c r="E188" i="1"/>
  <c r="E189" i="1"/>
  <c r="E191" i="1"/>
  <c r="E192" i="1"/>
  <c r="E193" i="1"/>
  <c r="E200" i="1"/>
  <c r="E202" i="1"/>
  <c r="E203" i="1"/>
  <c r="E204" i="1"/>
  <c r="E207" i="1"/>
  <c r="E208" i="1"/>
  <c r="E209" i="1"/>
  <c r="E215" i="1"/>
  <c r="E216" i="1"/>
  <c r="E217" i="1"/>
  <c r="E220" i="1"/>
  <c r="E222" i="1"/>
  <c r="E223" i="1"/>
  <c r="E224" i="1"/>
  <c r="E231" i="1"/>
  <c r="E232" i="1"/>
  <c r="E233" i="1"/>
  <c r="E235" i="1"/>
  <c r="E236" i="1"/>
  <c r="E237" i="1"/>
  <c r="E240" i="1"/>
  <c r="E246" i="1"/>
  <c r="E247" i="1"/>
  <c r="E248" i="1"/>
  <c r="E251" i="1"/>
  <c r="E252" i="1"/>
  <c r="E253" i="1"/>
  <c r="E255" i="1"/>
  <c r="E256" i="1"/>
  <c r="E257" i="1"/>
  <c r="E264" i="1"/>
  <c r="E266" i="1"/>
  <c r="E267" i="1"/>
  <c r="E268" i="1"/>
  <c r="E271" i="1"/>
  <c r="E272" i="1"/>
  <c r="E273" i="1"/>
  <c r="E279" i="1"/>
  <c r="E280" i="1"/>
  <c r="E281" i="1"/>
  <c r="E284" i="1"/>
  <c r="E286" i="1"/>
  <c r="E287" i="1"/>
  <c r="E288" i="1"/>
  <c r="E295" i="1"/>
  <c r="E296" i="1"/>
  <c r="E297" i="1"/>
  <c r="E299" i="1"/>
  <c r="E300" i="1"/>
  <c r="E301" i="1"/>
  <c r="E304" i="1"/>
  <c r="E310" i="1"/>
  <c r="E311" i="1"/>
  <c r="E312" i="1"/>
  <c r="E315" i="1"/>
  <c r="E316" i="1"/>
  <c r="E317" i="1"/>
  <c r="E319" i="1"/>
  <c r="E320" i="1"/>
  <c r="E321" i="1"/>
  <c r="E328" i="1"/>
  <c r="E330" i="1"/>
  <c r="E331" i="1"/>
  <c r="E332" i="1"/>
  <c r="E335" i="1"/>
  <c r="E336" i="1"/>
  <c r="E337" i="1"/>
  <c r="E343" i="1"/>
  <c r="E344" i="1"/>
  <c r="E345" i="1"/>
  <c r="E348" i="1"/>
  <c r="E350" i="1"/>
  <c r="E351" i="1"/>
  <c r="E352" i="1"/>
  <c r="E359" i="1"/>
  <c r="E360" i="1"/>
  <c r="E361" i="1"/>
  <c r="E363" i="1"/>
  <c r="E364" i="1"/>
  <c r="E365" i="1"/>
  <c r="E368" i="1"/>
  <c r="E374" i="1"/>
  <c r="E375" i="1"/>
  <c r="E376" i="1"/>
  <c r="E379" i="1"/>
  <c r="E380" i="1"/>
  <c r="E381" i="1"/>
  <c r="E383" i="1"/>
  <c r="E384" i="1"/>
  <c r="E385" i="1"/>
  <c r="E392" i="1"/>
  <c r="E394" i="1"/>
  <c r="E395" i="1"/>
  <c r="E396" i="1"/>
  <c r="E399" i="1"/>
  <c r="E400" i="1"/>
  <c r="E401" i="1"/>
  <c r="E407" i="1"/>
  <c r="E408" i="1"/>
  <c r="E409" i="1"/>
  <c r="E412" i="1"/>
  <c r="E414" i="1"/>
  <c r="E415" i="1"/>
  <c r="E416" i="1"/>
  <c r="E423" i="1"/>
  <c r="E424" i="1"/>
  <c r="E425" i="1"/>
  <c r="E427" i="1"/>
  <c r="E428" i="1"/>
  <c r="E429" i="1"/>
  <c r="E432" i="1"/>
  <c r="E438" i="1"/>
  <c r="E439" i="1"/>
  <c r="E440" i="1"/>
  <c r="E443" i="1"/>
  <c r="E444" i="1"/>
  <c r="E445" i="1"/>
  <c r="E447" i="1"/>
  <c r="E448" i="1"/>
  <c r="E449" i="1"/>
  <c r="E456" i="1"/>
  <c r="E458" i="1"/>
  <c r="E459" i="1"/>
  <c r="E460" i="1"/>
  <c r="E463" i="1"/>
  <c r="E464" i="1"/>
  <c r="E465" i="1"/>
  <c r="E471" i="1"/>
  <c r="E472" i="1"/>
  <c r="E473" i="1"/>
  <c r="E476" i="1"/>
  <c r="E478" i="1"/>
  <c r="E479" i="1"/>
  <c r="E480" i="1"/>
  <c r="E487" i="1"/>
  <c r="E488" i="1"/>
  <c r="E489" i="1"/>
  <c r="E491" i="1"/>
  <c r="E492" i="1"/>
  <c r="E493" i="1"/>
  <c r="E496" i="1"/>
  <c r="E502" i="1"/>
  <c r="E503" i="1"/>
  <c r="E504" i="1"/>
  <c r="E507" i="1"/>
  <c r="E508" i="1"/>
  <c r="E509" i="1"/>
  <c r="E511" i="1"/>
  <c r="E512" i="1"/>
  <c r="E513" i="1"/>
  <c r="E520" i="1"/>
  <c r="E522" i="1"/>
  <c r="E523" i="1"/>
  <c r="E524" i="1"/>
  <c r="E527" i="1"/>
  <c r="E528" i="1"/>
  <c r="E529" i="1"/>
  <c r="E535" i="1"/>
  <c r="E536" i="1"/>
  <c r="E537" i="1"/>
  <c r="E540" i="1"/>
  <c r="E542" i="1"/>
  <c r="E543" i="1"/>
  <c r="E544" i="1"/>
  <c r="E551" i="1"/>
  <c r="E552" i="1"/>
  <c r="E553" i="1"/>
  <c r="E555" i="1"/>
  <c r="E556" i="1"/>
  <c r="E557" i="1"/>
  <c r="E560" i="1"/>
  <c r="E566" i="1"/>
  <c r="E567" i="1"/>
  <c r="E568" i="1"/>
  <c r="E571" i="1"/>
  <c r="E572" i="1"/>
  <c r="E573" i="1"/>
  <c r="E575" i="1"/>
  <c r="E576" i="1"/>
  <c r="E577" i="1"/>
  <c r="E584" i="1"/>
  <c r="E586" i="1"/>
  <c r="E587" i="1"/>
  <c r="E588" i="1"/>
  <c r="E591" i="1"/>
  <c r="E592" i="1"/>
  <c r="E593" i="1"/>
  <c r="E599" i="1"/>
  <c r="E600" i="1"/>
  <c r="E601" i="1"/>
  <c r="E604" i="1"/>
  <c r="E606" i="1"/>
  <c r="E607" i="1"/>
  <c r="E608" i="1"/>
  <c r="E615" i="1"/>
  <c r="E616" i="1"/>
  <c r="E617" i="1"/>
  <c r="E619" i="1"/>
  <c r="E620" i="1"/>
  <c r="E621" i="1"/>
  <c r="E624" i="1"/>
  <c r="E630" i="1"/>
  <c r="E631" i="1"/>
  <c r="E632" i="1"/>
  <c r="E635" i="1"/>
  <c r="E636" i="1"/>
  <c r="E637" i="1"/>
  <c r="E639" i="1"/>
  <c r="E640" i="1"/>
  <c r="E641" i="1"/>
  <c r="E648" i="1"/>
  <c r="E650" i="1"/>
  <c r="E651" i="1"/>
  <c r="E652" i="1"/>
  <c r="E655" i="1"/>
  <c r="E656" i="1"/>
  <c r="E657" i="1"/>
  <c r="E663" i="1"/>
  <c r="E664" i="1"/>
  <c r="E665" i="1"/>
  <c r="E668" i="1"/>
  <c r="E670" i="1"/>
  <c r="E671" i="1"/>
  <c r="E672" i="1"/>
  <c r="E679" i="1"/>
  <c r="E680" i="1"/>
  <c r="E681" i="1"/>
  <c r="E683" i="1"/>
  <c r="E684" i="1"/>
  <c r="E685" i="1"/>
  <c r="E688" i="1"/>
  <c r="E694" i="1"/>
  <c r="E695" i="1"/>
  <c r="E696" i="1"/>
  <c r="E699" i="1"/>
  <c r="E700" i="1"/>
  <c r="E701" i="1"/>
  <c r="E703" i="1"/>
  <c r="E704" i="1"/>
  <c r="E705" i="1"/>
  <c r="E712" i="1"/>
  <c r="E714" i="1"/>
  <c r="E715" i="1"/>
  <c r="E716" i="1"/>
  <c r="E719" i="1"/>
  <c r="E720" i="1"/>
  <c r="E721" i="1"/>
  <c r="E727" i="1"/>
  <c r="E728" i="1"/>
  <c r="E729" i="1"/>
  <c r="E732" i="1"/>
  <c r="E734" i="1"/>
  <c r="E735" i="1"/>
  <c r="E736" i="1"/>
  <c r="E743" i="1"/>
  <c r="E744" i="1"/>
  <c r="E745" i="1"/>
  <c r="E747" i="1"/>
  <c r="E748" i="1"/>
  <c r="E749" i="1"/>
  <c r="E752" i="1"/>
  <c r="E758" i="1"/>
  <c r="E759" i="1"/>
  <c r="E760" i="1"/>
  <c r="E763" i="1"/>
  <c r="E764" i="1"/>
  <c r="E765" i="1"/>
  <c r="E767" i="1"/>
  <c r="E768" i="1"/>
  <c r="E769" i="1"/>
  <c r="E776" i="1"/>
  <c r="E778" i="1"/>
  <c r="E779" i="1"/>
  <c r="E780" i="1"/>
  <c r="E783" i="1"/>
  <c r="E784" i="1"/>
  <c r="E785" i="1"/>
  <c r="E791" i="1"/>
  <c r="E792" i="1"/>
  <c r="E793" i="1"/>
  <c r="E796" i="1"/>
  <c r="E798" i="1"/>
  <c r="E799" i="1"/>
  <c r="E800" i="1"/>
  <c r="E807" i="1"/>
  <c r="E808" i="1"/>
  <c r="E809" i="1"/>
  <c r="E811" i="1"/>
  <c r="E812" i="1"/>
  <c r="E813" i="1"/>
  <c r="E816" i="1"/>
  <c r="E822" i="1"/>
  <c r="E823" i="1"/>
  <c r="E824" i="1"/>
  <c r="E826" i="1"/>
  <c r="E827" i="1"/>
  <c r="E828" i="1"/>
  <c r="E829" i="1"/>
  <c r="E831" i="1"/>
  <c r="E832" i="1"/>
  <c r="E833" i="1"/>
  <c r="E839" i="1"/>
  <c r="E840" i="1"/>
  <c r="E842" i="1"/>
  <c r="E843" i="1"/>
  <c r="E844" i="1"/>
  <c r="E846" i="1"/>
  <c r="E847" i="1"/>
  <c r="E848" i="1"/>
  <c r="E849" i="1"/>
  <c r="E855" i="1"/>
  <c r="E856" i="1"/>
  <c r="E857" i="1"/>
  <c r="E859" i="1"/>
  <c r="E860" i="1"/>
  <c r="E862" i="1"/>
  <c r="E863" i="1"/>
  <c r="E864" i="1"/>
  <c r="E870" i="1"/>
  <c r="E871" i="1"/>
  <c r="E872" i="1"/>
  <c r="E873" i="1"/>
  <c r="E875" i="1"/>
  <c r="E876" i="1"/>
  <c r="E877" i="1"/>
  <c r="E879" i="1"/>
  <c r="E880" i="1"/>
  <c r="E886" i="1"/>
  <c r="E887" i="1"/>
  <c r="E888" i="1"/>
  <c r="E890" i="1"/>
  <c r="E891" i="1"/>
  <c r="E892" i="1"/>
  <c r="E893" i="1"/>
  <c r="E895" i="1"/>
  <c r="E896" i="1"/>
  <c r="E897" i="1"/>
  <c r="E903" i="1"/>
  <c r="E904" i="1"/>
  <c r="E906" i="1"/>
  <c r="E907" i="1"/>
  <c r="E908" i="1"/>
  <c r="E910" i="1"/>
  <c r="E911" i="1"/>
  <c r="E912" i="1"/>
  <c r="E913" i="1"/>
  <c r="E919" i="1"/>
  <c r="E920" i="1"/>
  <c r="E921" i="1"/>
  <c r="E923" i="1"/>
  <c r="E924" i="1"/>
  <c r="E926" i="1"/>
  <c r="E927" i="1"/>
  <c r="E928" i="1"/>
  <c r="E934" i="1"/>
  <c r="E935" i="1"/>
  <c r="E936" i="1"/>
  <c r="E937" i="1"/>
  <c r="E939" i="1"/>
  <c r="E940" i="1"/>
  <c r="E941" i="1"/>
  <c r="E943" i="1"/>
  <c r="E944" i="1"/>
  <c r="E950" i="1"/>
  <c r="E951" i="1"/>
  <c r="E952" i="1"/>
  <c r="E954" i="1"/>
  <c r="E955" i="1"/>
  <c r="E956" i="1"/>
  <c r="E957" i="1"/>
  <c r="E959" i="1"/>
  <c r="E960" i="1"/>
  <c r="E961" i="1"/>
  <c r="E967" i="1"/>
  <c r="E968" i="1"/>
  <c r="E970" i="1"/>
  <c r="E971" i="1"/>
  <c r="E972" i="1"/>
  <c r="E974" i="1"/>
  <c r="E975" i="1"/>
  <c r="E976" i="1"/>
  <c r="E977" i="1"/>
  <c r="E983" i="1"/>
  <c r="E984" i="1"/>
  <c r="E985" i="1"/>
  <c r="E987" i="1"/>
  <c r="E988" i="1"/>
  <c r="E990" i="1"/>
  <c r="E991" i="1"/>
  <c r="E992" i="1"/>
  <c r="E998" i="1"/>
  <c r="E999" i="1"/>
  <c r="E1000" i="1"/>
  <c r="E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I11" i="1"/>
  <c r="G11" i="1"/>
  <c r="I3" i="1"/>
  <c r="G3" i="1"/>
  <c r="D2" i="1" l="1"/>
  <c r="E982" i="1"/>
  <c r="E958" i="1"/>
  <c r="E938" i="1"/>
  <c r="E918" i="1"/>
  <c r="E894" i="1"/>
  <c r="E874" i="1"/>
  <c r="E854" i="1"/>
  <c r="E830" i="1"/>
  <c r="E810" i="1"/>
  <c r="E790" i="1"/>
  <c r="E766" i="1"/>
  <c r="E746" i="1"/>
  <c r="E726" i="1"/>
  <c r="E702" i="1"/>
  <c r="E682" i="1"/>
  <c r="E662" i="1"/>
  <c r="E638" i="1"/>
  <c r="E618" i="1"/>
  <c r="E598" i="1"/>
  <c r="E574" i="1"/>
  <c r="E554" i="1"/>
  <c r="E534" i="1"/>
  <c r="E510" i="1"/>
  <c r="E490" i="1"/>
  <c r="E470" i="1"/>
  <c r="E446" i="1"/>
  <c r="E426" i="1"/>
  <c r="E406" i="1"/>
  <c r="E382" i="1"/>
  <c r="E362" i="1"/>
  <c r="E342" i="1"/>
  <c r="E318" i="1"/>
  <c r="E298" i="1"/>
  <c r="E278" i="1"/>
  <c r="E254" i="1"/>
  <c r="E234" i="1"/>
  <c r="E214" i="1"/>
  <c r="E190" i="1"/>
  <c r="E170" i="1"/>
  <c r="E150" i="1"/>
  <c r="E126" i="1"/>
  <c r="E106" i="1"/>
  <c r="E86" i="1"/>
  <c r="E62" i="1"/>
  <c r="E42" i="1"/>
  <c r="E22" i="1"/>
  <c r="E806" i="1"/>
  <c r="E782" i="1"/>
  <c r="E762" i="1"/>
  <c r="E742" i="1"/>
  <c r="E718" i="1"/>
  <c r="E698" i="1"/>
  <c r="E678" i="1"/>
  <c r="E654" i="1"/>
  <c r="E634" i="1"/>
  <c r="E614" i="1"/>
  <c r="E590" i="1"/>
  <c r="E570" i="1"/>
  <c r="E550" i="1"/>
  <c r="E526" i="1"/>
  <c r="E506" i="1"/>
  <c r="E486" i="1"/>
  <c r="E462" i="1"/>
  <c r="E442" i="1"/>
  <c r="E422" i="1"/>
  <c r="E398" i="1"/>
  <c r="E378" i="1"/>
  <c r="E358" i="1"/>
  <c r="E334" i="1"/>
  <c r="E314" i="1"/>
  <c r="E294" i="1"/>
  <c r="E270" i="1"/>
  <c r="E250" i="1"/>
  <c r="E230" i="1"/>
  <c r="E206" i="1"/>
  <c r="E186" i="1"/>
  <c r="E166" i="1"/>
  <c r="E142" i="1"/>
  <c r="E122" i="1"/>
  <c r="E102" i="1"/>
  <c r="E78" i="1"/>
  <c r="E58" i="1"/>
  <c r="E38" i="1"/>
  <c r="E14" i="1"/>
  <c r="E993" i="1"/>
  <c r="E973" i="1"/>
  <c r="E953" i="1"/>
  <c r="E929" i="1"/>
  <c r="E909" i="1"/>
  <c r="E889" i="1"/>
  <c r="E865" i="1"/>
  <c r="E845" i="1"/>
  <c r="E825" i="1"/>
  <c r="E801" i="1"/>
  <c r="E781" i="1"/>
  <c r="E761" i="1"/>
  <c r="E737" i="1"/>
  <c r="E717" i="1"/>
  <c r="E697" i="1"/>
  <c r="E673" i="1"/>
  <c r="E653" i="1"/>
  <c r="E633" i="1"/>
  <c r="E609" i="1"/>
  <c r="E589" i="1"/>
  <c r="E569" i="1"/>
  <c r="E545" i="1"/>
  <c r="E525" i="1"/>
  <c r="E505" i="1"/>
  <c r="E481" i="1"/>
  <c r="E461" i="1"/>
  <c r="E441" i="1"/>
  <c r="E417" i="1"/>
  <c r="E397" i="1"/>
  <c r="E377" i="1"/>
  <c r="E353" i="1"/>
  <c r="E333" i="1"/>
  <c r="E313" i="1"/>
  <c r="E289" i="1"/>
  <c r="E269" i="1"/>
  <c r="E249" i="1"/>
  <c r="E225" i="1"/>
  <c r="E205" i="1"/>
  <c r="E185" i="1"/>
  <c r="E161" i="1"/>
  <c r="E141" i="1"/>
  <c r="E121" i="1"/>
  <c r="E97" i="1"/>
  <c r="E77" i="1"/>
  <c r="E57" i="1"/>
  <c r="E33" i="1"/>
  <c r="E13" i="1"/>
  <c r="E989" i="1"/>
  <c r="E969" i="1"/>
  <c r="E945" i="1"/>
  <c r="E925" i="1"/>
  <c r="E905" i="1"/>
  <c r="E881" i="1"/>
  <c r="E861" i="1"/>
  <c r="E841" i="1"/>
  <c r="E817" i="1"/>
  <c r="E797" i="1"/>
  <c r="E777" i="1"/>
  <c r="E753" i="1"/>
  <c r="E733" i="1"/>
  <c r="E713" i="1"/>
  <c r="E689" i="1"/>
  <c r="E669" i="1"/>
  <c r="E649" i="1"/>
  <c r="E625" i="1"/>
  <c r="E605" i="1"/>
  <c r="E585" i="1"/>
  <c r="E561" i="1"/>
  <c r="E541" i="1"/>
  <c r="E521" i="1"/>
  <c r="E497" i="1"/>
  <c r="E477" i="1"/>
  <c r="E457" i="1"/>
  <c r="E433" i="1"/>
  <c r="E413" i="1"/>
  <c r="E393" i="1"/>
  <c r="E369" i="1"/>
  <c r="E349" i="1"/>
  <c r="E329" i="1"/>
  <c r="E305" i="1"/>
  <c r="E285" i="1"/>
  <c r="E265" i="1"/>
  <c r="E241" i="1"/>
  <c r="E221" i="1"/>
  <c r="E201" i="1"/>
  <c r="E177" i="1"/>
  <c r="E157" i="1"/>
  <c r="E137" i="1"/>
  <c r="E113" i="1"/>
  <c r="E93" i="1"/>
  <c r="E73" i="1"/>
  <c r="E49" i="1"/>
  <c r="E29" i="1"/>
  <c r="E9" i="1"/>
  <c r="E647" i="1"/>
  <c r="E815" i="1"/>
  <c r="E795" i="1"/>
  <c r="E775" i="1"/>
  <c r="E751" i="1"/>
  <c r="E731" i="1"/>
  <c r="E711" i="1"/>
  <c r="E687" i="1"/>
  <c r="E667" i="1"/>
  <c r="E623" i="1"/>
  <c r="E603" i="1"/>
  <c r="E583" i="1"/>
  <c r="E559" i="1"/>
  <c r="E539" i="1"/>
  <c r="E519" i="1"/>
  <c r="E495" i="1"/>
  <c r="E475" i="1"/>
  <c r="E455" i="1"/>
  <c r="E431" i="1"/>
  <c r="E411" i="1"/>
  <c r="E391" i="1"/>
  <c r="E367" i="1"/>
  <c r="E347" i="1"/>
  <c r="E327" i="1"/>
  <c r="E303" i="1"/>
  <c r="E283" i="1"/>
  <c r="E263" i="1"/>
  <c r="E239" i="1"/>
  <c r="E219" i="1"/>
  <c r="E199" i="1"/>
  <c r="E175" i="1"/>
  <c r="E155" i="1"/>
  <c r="E135" i="1"/>
  <c r="E111" i="1"/>
  <c r="E91" i="1"/>
  <c r="E71" i="1"/>
  <c r="E47" i="1"/>
  <c r="E27" i="1"/>
  <c r="E7" i="1"/>
  <c r="E986" i="1"/>
  <c r="E966" i="1"/>
  <c r="E942" i="1"/>
  <c r="E922" i="1"/>
  <c r="E902" i="1"/>
  <c r="E878" i="1"/>
  <c r="E858" i="1"/>
  <c r="E838" i="1"/>
  <c r="E814" i="1"/>
  <c r="E794" i="1"/>
  <c r="E774" i="1"/>
  <c r="E750" i="1"/>
  <c r="E730" i="1"/>
  <c r="E710" i="1"/>
  <c r="E686" i="1"/>
  <c r="E666" i="1"/>
  <c r="E646" i="1"/>
  <c r="E622" i="1"/>
  <c r="E602" i="1"/>
  <c r="E582" i="1"/>
  <c r="E558" i="1"/>
  <c r="E538" i="1"/>
  <c r="E518" i="1"/>
  <c r="E494" i="1"/>
  <c r="E474" i="1"/>
  <c r="E454" i="1"/>
  <c r="E430" i="1"/>
  <c r="E410" i="1"/>
  <c r="E390" i="1"/>
  <c r="E366" i="1"/>
  <c r="E346" i="1"/>
  <c r="E326" i="1"/>
  <c r="E302" i="1"/>
  <c r="E282" i="1"/>
  <c r="E262" i="1"/>
  <c r="E238" i="1"/>
  <c r="E218" i="1"/>
  <c r="E198" i="1"/>
  <c r="E174" i="1"/>
  <c r="E154" i="1"/>
  <c r="E134" i="1"/>
  <c r="E110" i="1"/>
  <c r="E90" i="1"/>
  <c r="E70" i="1"/>
  <c r="E46" i="1"/>
  <c r="E26" i="1"/>
  <c r="E997" i="1"/>
  <c r="E981" i="1"/>
  <c r="E965" i="1"/>
  <c r="E949" i="1"/>
  <c r="E933" i="1"/>
  <c r="E917" i="1"/>
  <c r="E901" i="1"/>
  <c r="E853" i="1"/>
  <c r="E821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869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885" i="1"/>
  <c r="E995" i="1"/>
  <c r="E979" i="1"/>
  <c r="E963" i="1"/>
  <c r="E947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79" i="1"/>
  <c r="E563" i="1"/>
  <c r="E547" i="1"/>
  <c r="E531" i="1"/>
  <c r="E515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  <c r="E837" i="1"/>
  <c r="E994" i="1"/>
  <c r="E978" i="1"/>
  <c r="E962" i="1"/>
  <c r="E946" i="1"/>
  <c r="E930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D101" i="1"/>
  <c r="D68" i="1" l="1"/>
  <c r="D136" i="1"/>
  <c r="D210" i="1"/>
  <c r="D22" i="1"/>
  <c r="D394" i="1"/>
  <c r="D240" i="1"/>
  <c r="D781" i="1"/>
  <c r="D494" i="1"/>
  <c r="D548" i="1"/>
  <c r="D834" i="1"/>
  <c r="D54" i="1"/>
  <c r="D535" i="1"/>
  <c r="D396" i="1"/>
  <c r="D399" i="1"/>
  <c r="D674" i="1"/>
  <c r="D205" i="1"/>
  <c r="D797" i="1"/>
  <c r="D293" i="1"/>
  <c r="D526" i="1"/>
  <c r="D403" i="1"/>
  <c r="D992" i="1"/>
  <c r="D804" i="1"/>
  <c r="D19" i="1"/>
  <c r="D972" i="1"/>
  <c r="D613" i="1"/>
  <c r="D169" i="1"/>
  <c r="D182" i="1"/>
  <c r="D871" i="1"/>
  <c r="D551" i="1"/>
  <c r="D332" i="1"/>
  <c r="D492" i="1"/>
  <c r="D415" i="1"/>
  <c r="D496" i="1"/>
  <c r="D706" i="1"/>
  <c r="D221" i="1"/>
  <c r="D813" i="1"/>
  <c r="D453" i="1"/>
  <c r="D542" i="1"/>
  <c r="D547" i="1"/>
  <c r="D33" i="1"/>
  <c r="D400" i="1"/>
  <c r="D963" i="1"/>
  <c r="D669" i="1"/>
  <c r="D789" i="1"/>
  <c r="D997" i="1"/>
  <c r="D965" i="1"/>
  <c r="D660" i="1"/>
  <c r="D884" i="1"/>
  <c r="D372" i="1"/>
  <c r="D883" i="1"/>
  <c r="D129" i="1"/>
  <c r="D947" i="1"/>
  <c r="D369" i="1"/>
  <c r="D319" i="1"/>
  <c r="D227" i="1"/>
  <c r="D766" i="1"/>
  <c r="D222" i="1"/>
  <c r="D51" i="1"/>
  <c r="D717" i="1"/>
  <c r="D173" i="1"/>
  <c r="D20" i="1"/>
  <c r="D50" i="1"/>
  <c r="D959" i="1"/>
  <c r="D255" i="1"/>
  <c r="D570" i="1"/>
  <c r="D618" i="1"/>
  <c r="D919" i="1"/>
  <c r="D151" i="1"/>
  <c r="D998" i="1"/>
  <c r="D108" i="1"/>
  <c r="D41" i="1"/>
  <c r="D88" i="1"/>
  <c r="D885" i="1"/>
  <c r="D723" i="1"/>
  <c r="D788" i="1"/>
  <c r="D340" i="1"/>
  <c r="D787" i="1"/>
  <c r="D113" i="1"/>
  <c r="D707" i="1"/>
  <c r="D337" i="1"/>
  <c r="D159" i="1"/>
  <c r="D147" i="1"/>
  <c r="D734" i="1"/>
  <c r="D206" i="1"/>
  <c r="D962" i="1"/>
  <c r="D557" i="1"/>
  <c r="D157" i="1"/>
  <c r="D4" i="1"/>
  <c r="D18" i="1"/>
  <c r="D943" i="1"/>
  <c r="D239" i="1"/>
  <c r="D506" i="1"/>
  <c r="D586" i="1"/>
  <c r="D887" i="1"/>
  <c r="D119" i="1"/>
  <c r="D870" i="1"/>
  <c r="D92" i="1"/>
  <c r="D25" i="1"/>
  <c r="D72" i="1"/>
  <c r="D821" i="1"/>
  <c r="D812" i="1"/>
  <c r="D692" i="1"/>
  <c r="D212" i="1"/>
  <c r="D675" i="1"/>
  <c r="D97" i="1"/>
  <c r="D595" i="1"/>
  <c r="D305" i="1"/>
  <c r="D111" i="1"/>
  <c r="D162" i="1"/>
  <c r="D686" i="1"/>
  <c r="D190" i="1"/>
  <c r="D802" i="1"/>
  <c r="D541" i="1"/>
  <c r="D141" i="1"/>
  <c r="D722" i="1"/>
  <c r="D976" i="1"/>
  <c r="D911" i="1"/>
  <c r="D796" i="1"/>
  <c r="D346" i="1"/>
  <c r="D538" i="1"/>
  <c r="D855" i="1"/>
  <c r="D103" i="1"/>
  <c r="D502" i="1"/>
  <c r="D44" i="1"/>
  <c r="D9" i="1"/>
  <c r="D56" i="1"/>
  <c r="D629" i="1"/>
  <c r="D588" i="1"/>
  <c r="D979" i="1"/>
  <c r="D164" i="1"/>
  <c r="D499" i="1"/>
  <c r="D906" i="1"/>
  <c r="D886" i="1"/>
  <c r="D497" i="1"/>
  <c r="D705" i="1"/>
  <c r="D320" i="1"/>
  <c r="D274" i="1"/>
  <c r="D895" i="1"/>
  <c r="D755" i="1"/>
  <c r="D449" i="1"/>
  <c r="D83" i="1"/>
  <c r="D842" i="1"/>
  <c r="D774" i="1"/>
  <c r="D932" i="1"/>
  <c r="D353" i="1"/>
  <c r="D288" i="1"/>
  <c r="D194" i="1"/>
  <c r="D863" i="1"/>
  <c r="D611" i="1"/>
  <c r="D894" i="1"/>
  <c r="D914" i="1"/>
  <c r="D826" i="1"/>
  <c r="D421" i="1"/>
  <c r="D852" i="1"/>
  <c r="D321" i="1"/>
  <c r="D257" i="1"/>
  <c r="D682" i="1"/>
  <c r="D261" i="1"/>
  <c r="D772" i="1"/>
  <c r="D273" i="1"/>
  <c r="D708" i="1"/>
  <c r="D993" i="1"/>
  <c r="D671" i="1"/>
  <c r="D640" i="1"/>
  <c r="D36" i="1"/>
  <c r="D237" i="1"/>
  <c r="D829" i="1"/>
  <c r="D14" i="1"/>
  <c r="D670" i="1"/>
  <c r="D819" i="1"/>
  <c r="D145" i="1"/>
  <c r="D480" i="1"/>
  <c r="D644" i="1"/>
  <c r="D602" i="1"/>
  <c r="D253" i="1"/>
  <c r="D845" i="1"/>
  <c r="D142" i="1"/>
  <c r="D798" i="1"/>
  <c r="D85" i="1"/>
  <c r="D209" i="1"/>
  <c r="D512" i="1"/>
  <c r="D625" i="1"/>
  <c r="D970" i="1"/>
  <c r="D233" i="1"/>
  <c r="D555" i="1"/>
  <c r="D552" i="1"/>
  <c r="D519" i="1"/>
  <c r="D383" i="1"/>
  <c r="D498" i="1"/>
  <c r="D165" i="1"/>
  <c r="D355" i="1"/>
  <c r="D407" i="1"/>
  <c r="D839" i="1"/>
  <c r="D458" i="1"/>
  <c r="D272" i="1"/>
  <c r="D40" i="1"/>
  <c r="D185" i="1"/>
  <c r="D214" i="1"/>
  <c r="D23" i="1"/>
  <c r="D567" i="1"/>
  <c r="D409" i="1"/>
  <c r="D104" i="1"/>
  <c r="D201" i="1"/>
  <c r="D230" i="1"/>
  <c r="D39" i="1"/>
  <c r="D823" i="1"/>
  <c r="D473" i="1"/>
  <c r="D203" i="1"/>
  <c r="D687" i="1"/>
  <c r="D688" i="1"/>
  <c r="D120" i="1"/>
  <c r="D217" i="1"/>
  <c r="D246" i="1"/>
  <c r="D55" i="1"/>
  <c r="D60" i="1"/>
  <c r="D777" i="1"/>
  <c r="D331" i="1"/>
  <c r="D719" i="1"/>
  <c r="D816" i="1"/>
  <c r="D84" i="1"/>
  <c r="D269" i="1"/>
  <c r="D833" i="1"/>
  <c r="D158" i="1"/>
  <c r="D814" i="1"/>
  <c r="D149" i="1"/>
  <c r="D417" i="1"/>
  <c r="D528" i="1"/>
  <c r="D865" i="1"/>
  <c r="D698" i="1"/>
  <c r="D71" i="1"/>
  <c r="D66" i="1"/>
  <c r="D862" i="1"/>
  <c r="D850" i="1"/>
  <c r="D152" i="1"/>
  <c r="D87" i="1"/>
  <c r="D889" i="1"/>
  <c r="D751" i="1"/>
  <c r="D292" i="1"/>
  <c r="D258" i="1"/>
  <c r="D878" i="1"/>
  <c r="D34" i="1"/>
  <c r="D451" i="1"/>
  <c r="D265" i="1"/>
  <c r="D167" i="1"/>
  <c r="D10" i="1"/>
  <c r="D815" i="1"/>
  <c r="D308" i="1"/>
  <c r="D482" i="1"/>
  <c r="D545" i="1"/>
  <c r="D659" i="1"/>
  <c r="D184" i="1"/>
  <c r="D199" i="1"/>
  <c r="D42" i="1"/>
  <c r="D128" i="1"/>
  <c r="D324" i="1"/>
  <c r="D738" i="1"/>
  <c r="D577" i="1"/>
  <c r="D642" i="1"/>
  <c r="D899" i="1"/>
  <c r="D296" i="1"/>
  <c r="D486" i="1"/>
  <c r="D360" i="1"/>
  <c r="D620" i="1"/>
  <c r="D354" i="1"/>
  <c r="D493" i="1"/>
  <c r="D641" i="1"/>
  <c r="D980" i="1"/>
  <c r="D521" i="1"/>
  <c r="D58" i="1"/>
  <c r="D160" i="1"/>
  <c r="D882" i="1"/>
  <c r="D326" i="1"/>
  <c r="D735" i="1"/>
  <c r="D174" i="1"/>
  <c r="D229" i="1"/>
  <c r="D780" i="1"/>
  <c r="D249" i="1"/>
  <c r="D390" i="1"/>
  <c r="D284" i="1"/>
  <c r="D587" i="1"/>
  <c r="D82" i="1"/>
  <c r="D429" i="1"/>
  <c r="D238" i="1"/>
  <c r="D373" i="1"/>
  <c r="D592" i="1"/>
  <c r="D924" i="1"/>
  <c r="D168" i="1"/>
  <c r="D454" i="1"/>
  <c r="D428" i="1"/>
  <c r="D348" i="1"/>
  <c r="D306" i="1"/>
  <c r="D445" i="1"/>
  <c r="D254" i="1"/>
  <c r="D485" i="1"/>
  <c r="D370" i="1"/>
  <c r="D624" i="1"/>
  <c r="D691" i="1"/>
  <c r="D281" i="1"/>
  <c r="D470" i="1"/>
  <c r="D908" i="1"/>
  <c r="D476" i="1"/>
  <c r="D322" i="1"/>
  <c r="D461" i="1"/>
  <c r="D270" i="1"/>
  <c r="D79" i="1"/>
  <c r="D161" i="1"/>
  <c r="D971" i="1"/>
  <c r="D297" i="1"/>
  <c r="D359" i="1"/>
  <c r="D74" i="1"/>
  <c r="D144" i="1"/>
  <c r="D356" i="1"/>
  <c r="D131" i="1"/>
  <c r="D398" i="1"/>
  <c r="D767" i="1"/>
  <c r="D754" i="1"/>
  <c r="D193" i="1"/>
  <c r="D532" i="1"/>
  <c r="D312" i="1"/>
  <c r="D583" i="1"/>
  <c r="D375" i="1"/>
  <c r="D90" i="1"/>
  <c r="D716" i="1"/>
  <c r="D386" i="1"/>
  <c r="D404" i="1"/>
  <c r="D509" i="1"/>
  <c r="D564" i="1"/>
  <c r="D414" i="1"/>
  <c r="D689" i="1"/>
  <c r="D783" i="1"/>
  <c r="D818" i="1"/>
  <c r="D769" i="1"/>
  <c r="D5" i="1"/>
  <c r="D277" i="1"/>
  <c r="D328" i="1"/>
  <c r="D553" i="1"/>
  <c r="D631" i="1"/>
  <c r="D423" i="1"/>
  <c r="D202" i="1"/>
  <c r="D234" i="1"/>
  <c r="D271" i="1"/>
  <c r="D176" i="1"/>
  <c r="D402" i="1"/>
  <c r="D436" i="1"/>
  <c r="D525" i="1"/>
  <c r="D740" i="1"/>
  <c r="D430" i="1"/>
  <c r="D737" i="1"/>
  <c r="D831" i="1"/>
  <c r="D817" i="1"/>
  <c r="D902" i="1"/>
  <c r="D771" i="1"/>
  <c r="D488" i="1"/>
  <c r="D569" i="1"/>
  <c r="D695" i="1"/>
  <c r="D439" i="1"/>
  <c r="D266" i="1"/>
  <c r="D282" i="1"/>
  <c r="D287" i="1"/>
  <c r="D192" i="1"/>
  <c r="D418" i="1"/>
  <c r="D452" i="1"/>
  <c r="D733" i="1"/>
  <c r="D820" i="1"/>
  <c r="D446" i="1"/>
  <c r="D785" i="1"/>
  <c r="D847" i="1"/>
  <c r="D467" i="1"/>
  <c r="D913" i="1"/>
  <c r="D215" i="1"/>
  <c r="D803" i="1"/>
  <c r="D504" i="1"/>
  <c r="D140" i="1"/>
  <c r="D743" i="1"/>
  <c r="D471" i="1"/>
  <c r="D314" i="1"/>
  <c r="D298" i="1"/>
  <c r="D303" i="1"/>
  <c r="D208" i="1"/>
  <c r="D450" i="1"/>
  <c r="D484" i="1"/>
  <c r="D749" i="1"/>
  <c r="D916" i="1"/>
  <c r="D462" i="1"/>
  <c r="D897" i="1"/>
  <c r="D927" i="1"/>
  <c r="D531" i="1"/>
  <c r="D114" i="1"/>
  <c r="D231" i="1"/>
  <c r="D357" i="1"/>
  <c r="D536" i="1"/>
  <c r="D6" i="1"/>
  <c r="D775" i="1"/>
  <c r="D487" i="1"/>
  <c r="D362" i="1"/>
  <c r="D762" i="1"/>
  <c r="D367" i="1"/>
  <c r="D224" i="1"/>
  <c r="D466" i="1"/>
  <c r="D13" i="1"/>
  <c r="D765" i="1"/>
  <c r="D69" i="1"/>
  <c r="D478" i="1"/>
  <c r="D307" i="1"/>
  <c r="D991" i="1"/>
  <c r="D52" i="1"/>
  <c r="D770" i="1"/>
  <c r="D279" i="1"/>
  <c r="D549" i="1"/>
  <c r="D188" i="1"/>
  <c r="D413" i="1"/>
  <c r="D481" i="1"/>
  <c r="D807" i="1"/>
  <c r="D252" i="1"/>
  <c r="D189" i="1"/>
  <c r="D576" i="1"/>
  <c r="D597" i="1"/>
  <c r="D857" i="1"/>
  <c r="D116" i="1"/>
  <c r="D560" i="1"/>
  <c r="D153" i="1"/>
  <c r="D790" i="1"/>
  <c r="D627" i="1"/>
  <c r="D634" i="1"/>
  <c r="D922" i="1"/>
  <c r="D732" i="1"/>
  <c r="D945" i="1"/>
  <c r="D517" i="1"/>
  <c r="D853" i="1"/>
  <c r="D851" i="1"/>
  <c r="D650" i="1"/>
  <c r="D668" i="1"/>
  <c r="D748" i="1"/>
  <c r="D898" i="1"/>
  <c r="D533" i="1"/>
  <c r="D869" i="1"/>
  <c r="D177" i="1"/>
  <c r="D977" i="1"/>
  <c r="D500" i="1"/>
  <c r="D243" i="1"/>
  <c r="D468" i="1"/>
  <c r="D950" i="1"/>
  <c r="D420" i="1"/>
  <c r="D794" i="1"/>
  <c r="D844" i="1"/>
  <c r="D988" i="1"/>
  <c r="D978" i="1"/>
  <c r="D581" i="1"/>
  <c r="D949" i="1"/>
  <c r="D596" i="1"/>
  <c r="D220" i="1"/>
  <c r="D645" i="1"/>
  <c r="D933" i="1"/>
  <c r="D200" i="1"/>
  <c r="D518" i="1"/>
  <c r="D903" i="1"/>
  <c r="D247" i="1"/>
  <c r="D615" i="1"/>
  <c r="D440" i="1"/>
  <c r="D778" i="1"/>
  <c r="D106" i="1"/>
  <c r="D604" i="1"/>
  <c r="D47" i="1"/>
  <c r="D447" i="1"/>
  <c r="D672" i="1"/>
  <c r="D304" i="1"/>
  <c r="D98" i="1"/>
  <c r="D530" i="1"/>
  <c r="D132" i="1"/>
  <c r="D29" i="1"/>
  <c r="D285" i="1"/>
  <c r="D589" i="1"/>
  <c r="D861" i="1"/>
  <c r="D195" i="1"/>
  <c r="D30" i="1"/>
  <c r="D286" i="1"/>
  <c r="D558" i="1"/>
  <c r="D910" i="1"/>
  <c r="D434" i="1"/>
  <c r="D915" i="1"/>
  <c r="D351" i="1"/>
  <c r="D656" i="1"/>
  <c r="D529" i="1"/>
  <c r="D946" i="1"/>
  <c r="D996" i="1"/>
  <c r="D768" i="1"/>
  <c r="D401" i="1"/>
  <c r="D99" i="1"/>
  <c r="D37" i="1"/>
  <c r="D868" i="1"/>
  <c r="D38" i="1"/>
  <c r="D455" i="1"/>
  <c r="D197" i="1"/>
  <c r="D986" i="1"/>
  <c r="D268" i="1"/>
  <c r="D702" i="1"/>
  <c r="D867" i="1"/>
  <c r="D677" i="1"/>
  <c r="D565" i="1"/>
  <c r="D15" i="1"/>
  <c r="D647" i="1"/>
  <c r="D63" i="1"/>
  <c r="D463" i="1"/>
  <c r="D736" i="1"/>
  <c r="D368" i="1"/>
  <c r="D130" i="1"/>
  <c r="D180" i="1"/>
  <c r="D301" i="1"/>
  <c r="D605" i="1"/>
  <c r="D893" i="1"/>
  <c r="D46" i="1"/>
  <c r="D302" i="1"/>
  <c r="D574" i="1"/>
  <c r="D926" i="1"/>
  <c r="D786" i="1"/>
  <c r="D995" i="1"/>
  <c r="D527" i="1"/>
  <c r="D704" i="1"/>
  <c r="D593" i="1"/>
  <c r="D3" i="1"/>
  <c r="D53" i="1"/>
  <c r="D848" i="1"/>
  <c r="D433" i="1"/>
  <c r="D163" i="1"/>
  <c r="D133" i="1"/>
  <c r="D341" i="1"/>
  <c r="D102" i="1"/>
  <c r="D503" i="1"/>
  <c r="D309" i="1"/>
  <c r="D636" i="1"/>
  <c r="D300" i="1"/>
  <c r="D718" i="1"/>
  <c r="D580" i="1"/>
  <c r="D693" i="1"/>
  <c r="D757" i="1"/>
  <c r="D329" i="1"/>
  <c r="D122" i="1"/>
  <c r="D291" i="1"/>
  <c r="D16" i="1"/>
  <c r="D232" i="1"/>
  <c r="D89" i="1"/>
  <c r="D345" i="1"/>
  <c r="D118" i="1"/>
  <c r="D726" i="1"/>
  <c r="D204" i="1"/>
  <c r="D295" i="1"/>
  <c r="D679" i="1"/>
  <c r="D568" i="1"/>
  <c r="D347" i="1"/>
  <c r="D138" i="1"/>
  <c r="D154" i="1"/>
  <c r="D95" i="1"/>
  <c r="D479" i="1"/>
  <c r="D800" i="1"/>
  <c r="D384" i="1"/>
  <c r="D146" i="1"/>
  <c r="D562" i="1"/>
  <c r="D196" i="1"/>
  <c r="D61" i="1"/>
  <c r="D317" i="1"/>
  <c r="D621" i="1"/>
  <c r="D909" i="1"/>
  <c r="D371" i="1"/>
  <c r="D62" i="1"/>
  <c r="D318" i="1"/>
  <c r="D590" i="1"/>
  <c r="D942" i="1"/>
  <c r="D866" i="1"/>
  <c r="D516" i="1"/>
  <c r="D543" i="1"/>
  <c r="D720" i="1"/>
  <c r="D673" i="1"/>
  <c r="D115" i="1"/>
  <c r="D117" i="1"/>
  <c r="D928" i="1"/>
  <c r="D465" i="1"/>
  <c r="D275" i="1"/>
  <c r="D213" i="1"/>
  <c r="D435" i="1"/>
  <c r="D278" i="1"/>
  <c r="D727" i="1"/>
  <c r="D437" i="1"/>
  <c r="D860" i="1"/>
  <c r="D380" i="1"/>
  <c r="D830" i="1"/>
  <c r="D612" i="1"/>
  <c r="D709" i="1"/>
  <c r="D901" i="1"/>
  <c r="D57" i="1"/>
  <c r="D73" i="1"/>
  <c r="D76" i="1"/>
  <c r="D890" i="1"/>
  <c r="D546" i="1"/>
  <c r="D105" i="1"/>
  <c r="D364" i="1"/>
  <c r="D632" i="1"/>
  <c r="D170" i="1"/>
  <c r="D250" i="1"/>
  <c r="D127" i="1"/>
  <c r="D511" i="1"/>
  <c r="D416" i="1"/>
  <c r="D178" i="1"/>
  <c r="D594" i="1"/>
  <c r="D228" i="1"/>
  <c r="D77" i="1"/>
  <c r="D333" i="1"/>
  <c r="D637" i="1"/>
  <c r="D925" i="1"/>
  <c r="D483" i="1"/>
  <c r="D78" i="1"/>
  <c r="D334" i="1"/>
  <c r="D606" i="1"/>
  <c r="D958" i="1"/>
  <c r="D930" i="1"/>
  <c r="D628" i="1"/>
  <c r="D559" i="1"/>
  <c r="D752" i="1"/>
  <c r="D721" i="1"/>
  <c r="D179" i="1"/>
  <c r="D181" i="1"/>
  <c r="D944" i="1"/>
  <c r="D513" i="1"/>
  <c r="D339" i="1"/>
  <c r="D469" i="1"/>
  <c r="D21" i="1"/>
  <c r="D358" i="1"/>
  <c r="D951" i="1"/>
  <c r="D501" i="1"/>
  <c r="D940" i="1"/>
  <c r="D412" i="1"/>
  <c r="D661" i="1"/>
  <c r="D676" i="1"/>
  <c r="D725" i="1"/>
  <c r="D397" i="1"/>
  <c r="D70" i="1"/>
  <c r="D86" i="1"/>
  <c r="D263" i="1"/>
  <c r="D26" i="1"/>
  <c r="D45" i="1"/>
  <c r="D187" i="1"/>
  <c r="D248" i="1"/>
  <c r="D361" i="1"/>
  <c r="D134" i="1"/>
  <c r="D742" i="1"/>
  <c r="D311" i="1"/>
  <c r="D711" i="1"/>
  <c r="D28" i="1"/>
  <c r="D960" i="1"/>
  <c r="D267" i="1"/>
  <c r="D264" i="1"/>
  <c r="D121" i="1"/>
  <c r="D377" i="1"/>
  <c r="D150" i="1"/>
  <c r="D758" i="1"/>
  <c r="D572" i="1"/>
  <c r="D327" i="1"/>
  <c r="D759" i="1"/>
  <c r="D696" i="1"/>
  <c r="D156" i="1"/>
  <c r="D186" i="1"/>
  <c r="D410" i="1"/>
  <c r="D191" i="1"/>
  <c r="D591" i="1"/>
  <c r="D48" i="1"/>
  <c r="D432" i="1"/>
  <c r="D226" i="1"/>
  <c r="D610" i="1"/>
  <c r="D244" i="1"/>
  <c r="D93" i="1"/>
  <c r="D349" i="1"/>
  <c r="D653" i="1"/>
  <c r="D957" i="1"/>
  <c r="D563" i="1"/>
  <c r="D94" i="1"/>
  <c r="D350" i="1"/>
  <c r="D622" i="1"/>
  <c r="D974" i="1"/>
  <c r="D994" i="1"/>
  <c r="D756" i="1"/>
  <c r="D575" i="1"/>
  <c r="D864" i="1"/>
  <c r="D801" i="1"/>
  <c r="D259" i="1"/>
  <c r="D389" i="1"/>
  <c r="D17" i="1"/>
  <c r="D561" i="1"/>
  <c r="D419" i="1"/>
  <c r="D49" i="1"/>
  <c r="D245" i="1"/>
  <c r="D406" i="1"/>
  <c r="D684" i="1"/>
  <c r="D442" i="1"/>
  <c r="D739" i="1"/>
  <c r="D444" i="1"/>
  <c r="D837" i="1"/>
  <c r="D724" i="1"/>
  <c r="D741" i="1"/>
  <c r="D573" i="1"/>
  <c r="D8" i="1"/>
  <c r="D313" i="1"/>
  <c r="D216" i="1"/>
  <c r="D598" i="1"/>
  <c r="D520" i="1"/>
  <c r="D24" i="1"/>
  <c r="D280" i="1"/>
  <c r="D137" i="1"/>
  <c r="D505" i="1"/>
  <c r="D166" i="1"/>
  <c r="D838" i="1"/>
  <c r="D652" i="1"/>
  <c r="D343" i="1"/>
  <c r="D791" i="1"/>
  <c r="D872" i="1"/>
  <c r="D236" i="1"/>
  <c r="D218" i="1"/>
  <c r="D522" i="1"/>
  <c r="D207" i="1"/>
  <c r="D623" i="1"/>
  <c r="D80" i="1"/>
  <c r="D448" i="1"/>
  <c r="D242" i="1"/>
  <c r="D626" i="1"/>
  <c r="D260" i="1"/>
  <c r="D109" i="1"/>
  <c r="D365" i="1"/>
  <c r="D685" i="1"/>
  <c r="D973" i="1"/>
  <c r="D835" i="1"/>
  <c r="D110" i="1"/>
  <c r="D366" i="1"/>
  <c r="D638" i="1"/>
  <c r="D990" i="1"/>
  <c r="D35" i="1"/>
  <c r="D836" i="1"/>
  <c r="D607" i="1"/>
  <c r="D880" i="1"/>
  <c r="D881" i="1"/>
  <c r="D323" i="1"/>
  <c r="D32" i="1"/>
  <c r="D65" i="1"/>
  <c r="D609" i="1"/>
  <c r="D515" i="1"/>
  <c r="D225" i="1"/>
  <c r="D405" i="1"/>
  <c r="D678" i="1"/>
  <c r="D764" i="1"/>
  <c r="D490" i="1"/>
  <c r="D325" i="1"/>
  <c r="D460" i="1"/>
  <c r="D917" i="1"/>
  <c r="D900" i="1"/>
  <c r="D773" i="1"/>
  <c r="D7" i="1"/>
  <c r="D91" i="1"/>
  <c r="D603" i="1"/>
  <c r="D139" i="1"/>
  <c r="D27" i="1"/>
  <c r="D539" i="1"/>
  <c r="D219" i="1"/>
  <c r="D411" i="1"/>
  <c r="D155" i="1"/>
  <c r="D379" i="1"/>
  <c r="D651" i="1"/>
  <c r="D715" i="1"/>
  <c r="D907" i="1"/>
  <c r="D11" i="1"/>
  <c r="D523" i="1"/>
  <c r="D443" i="1"/>
  <c r="D635" i="1"/>
  <c r="D699" i="1"/>
  <c r="D875" i="1"/>
  <c r="D59" i="1"/>
  <c r="D171" i="1"/>
  <c r="D393" i="1"/>
  <c r="D107" i="1"/>
  <c r="D667" i="1"/>
  <c r="D731" i="1"/>
  <c r="D792" i="1"/>
  <c r="D811" i="1"/>
  <c r="D441" i="1"/>
  <c r="D585" i="1"/>
  <c r="D617" i="1"/>
  <c r="D648" i="1"/>
  <c r="D761" i="1"/>
  <c r="D859" i="1"/>
  <c r="D968" i="1"/>
  <c r="D175" i="1"/>
  <c r="D374" i="1"/>
  <c r="D599" i="1"/>
  <c r="D714" i="1"/>
  <c r="D795" i="1"/>
  <c r="D888" i="1"/>
  <c r="D457" i="1"/>
  <c r="D630" i="1"/>
  <c r="D363" i="1"/>
  <c r="D619" i="1"/>
  <c r="D649" i="1"/>
  <c r="D680" i="1"/>
  <c r="D763" i="1"/>
  <c r="D904" i="1"/>
  <c r="D969" i="1"/>
  <c r="D954" i="1"/>
  <c r="D336" i="1"/>
  <c r="D571" i="1"/>
  <c r="D955" i="1"/>
  <c r="D681" i="1"/>
  <c r="D840" i="1"/>
  <c r="D905" i="1"/>
  <c r="D235" i="1"/>
  <c r="D335" i="1"/>
  <c r="D456" i="1"/>
  <c r="D566" i="1"/>
  <c r="D934" i="1"/>
  <c r="D376" i="1"/>
  <c r="D537" i="1"/>
  <c r="D891" i="1"/>
  <c r="D489" i="1"/>
  <c r="D841" i="1"/>
  <c r="D172" i="1"/>
  <c r="D683" i="1"/>
  <c r="D793" i="1"/>
  <c r="D952" i="1"/>
  <c r="D534" i="1"/>
  <c r="D745" i="1"/>
  <c r="D822" i="1"/>
  <c r="D495" i="1"/>
  <c r="D662" i="1"/>
  <c r="D824" i="1"/>
  <c r="D935" i="1"/>
  <c r="D43" i="1"/>
  <c r="D408" i="1"/>
  <c r="D712" i="1"/>
  <c r="D283" i="1"/>
  <c r="D491" i="1"/>
  <c r="D713" i="1"/>
  <c r="D744" i="1"/>
  <c r="D843" i="1"/>
  <c r="D953" i="1"/>
  <c r="D123" i="1"/>
  <c r="D600" i="1"/>
  <c r="D746" i="1"/>
  <c r="D975" i="1"/>
  <c r="D299" i="1"/>
  <c r="D424" i="1"/>
  <c r="D664" i="1"/>
  <c r="D937" i="1"/>
  <c r="D1001" i="1"/>
  <c r="D388" i="1"/>
  <c r="D508" i="1"/>
  <c r="D578" i="1"/>
  <c r="D75" i="1"/>
  <c r="D135" i="1"/>
  <c r="D251" i="1"/>
  <c r="D342" i="1"/>
  <c r="D425" i="1"/>
  <c r="D507" i="1"/>
  <c r="D665" i="1"/>
  <c r="D694" i="1"/>
  <c r="D776" i="1"/>
  <c r="D827" i="1"/>
  <c r="D873" i="1"/>
  <c r="D938" i="1"/>
  <c r="D982" i="1"/>
  <c r="D344" i="1"/>
  <c r="D426" i="1"/>
  <c r="D544" i="1"/>
  <c r="D608" i="1"/>
  <c r="D391" i="1"/>
  <c r="D427" i="1"/>
  <c r="D472" i="1"/>
  <c r="D806" i="1"/>
  <c r="D920" i="1"/>
  <c r="D984" i="1"/>
  <c r="D315" i="1"/>
  <c r="D395" i="1"/>
  <c r="D475" i="1"/>
  <c r="D582" i="1"/>
  <c r="D614" i="1"/>
  <c r="D729" i="1"/>
  <c r="D809" i="1"/>
  <c r="D856" i="1"/>
  <c r="D966" i="1"/>
  <c r="D700" i="1"/>
  <c r="D808" i="1"/>
  <c r="D985" i="1"/>
  <c r="D183" i="1"/>
  <c r="D730" i="1"/>
  <c r="D198" i="1"/>
  <c r="D747" i="1"/>
  <c r="D936" i="1"/>
  <c r="D241" i="1"/>
  <c r="D96" i="1"/>
  <c r="D378" i="1"/>
  <c r="D810" i="1"/>
  <c r="D987" i="1"/>
  <c r="D923" i="1"/>
  <c r="D438" i="1"/>
  <c r="D846" i="1"/>
  <c r="D124" i="1"/>
  <c r="D392" i="1"/>
  <c r="D584" i="1"/>
  <c r="D825" i="1"/>
  <c r="D999" i="1"/>
  <c r="D431" i="1"/>
  <c r="D643" i="1"/>
  <c r="D143" i="1"/>
  <c r="D601" i="1"/>
  <c r="D828" i="1"/>
  <c r="D918" i="1"/>
  <c r="D1000" i="1"/>
  <c r="D422" i="1"/>
  <c r="D921" i="1"/>
  <c r="D832" i="1"/>
  <c r="D474" i="1"/>
  <c r="D148" i="1"/>
  <c r="D728" i="1"/>
  <c r="D616" i="1"/>
  <c r="D633" i="1"/>
  <c r="D753" i="1"/>
  <c r="D211" i="1"/>
  <c r="D459" i="1"/>
  <c r="D639" i="1"/>
  <c r="D750" i="1"/>
  <c r="D849" i="1"/>
  <c r="D939" i="1"/>
  <c r="D477" i="1"/>
  <c r="D646" i="1"/>
  <c r="D760" i="1"/>
  <c r="D858" i="1"/>
  <c r="D262" i="1"/>
  <c r="D663" i="1"/>
  <c r="D956" i="1"/>
  <c r="D294" i="1"/>
  <c r="D510" i="1"/>
  <c r="D666" i="1"/>
  <c r="D779" i="1"/>
  <c r="D874" i="1"/>
  <c r="D961" i="1"/>
  <c r="D310" i="1"/>
  <c r="D514" i="1"/>
  <c r="D782" i="1"/>
  <c r="D12" i="1"/>
  <c r="D540" i="1"/>
  <c r="D784" i="1"/>
  <c r="D879" i="1"/>
  <c r="D967" i="1"/>
  <c r="D854" i="1"/>
  <c r="D316" i="1"/>
  <c r="D31" i="1"/>
  <c r="D338" i="1"/>
  <c r="D550" i="1"/>
  <c r="D690" i="1"/>
  <c r="D799" i="1"/>
  <c r="D892" i="1"/>
  <c r="D64" i="1"/>
  <c r="D352" i="1"/>
  <c r="D556" i="1"/>
  <c r="D697" i="1"/>
  <c r="D896" i="1"/>
  <c r="D983" i="1"/>
  <c r="D941" i="1"/>
  <c r="D223" i="1"/>
  <c r="D655" i="1"/>
  <c r="D112" i="1"/>
  <c r="D464" i="1"/>
  <c r="D290" i="1"/>
  <c r="D658" i="1"/>
  <c r="D276" i="1"/>
  <c r="D125" i="1"/>
  <c r="D381" i="1"/>
  <c r="D701" i="1"/>
  <c r="D989" i="1"/>
  <c r="D931" i="1"/>
  <c r="D126" i="1"/>
  <c r="D382" i="1"/>
  <c r="D654" i="1"/>
  <c r="D289" i="1"/>
  <c r="D67" i="1"/>
  <c r="D948" i="1"/>
  <c r="D703" i="1"/>
  <c r="D912" i="1"/>
  <c r="D929" i="1"/>
  <c r="D387" i="1"/>
  <c r="D256" i="1"/>
  <c r="D81" i="1"/>
  <c r="D657" i="1"/>
  <c r="D579" i="1"/>
  <c r="D385" i="1"/>
  <c r="D100" i="1"/>
  <c r="D710" i="1"/>
  <c r="D876" i="1"/>
  <c r="D554" i="1"/>
  <c r="D330" i="1"/>
  <c r="D524" i="1"/>
  <c r="D981" i="1"/>
  <c r="D964" i="1"/>
  <c r="D805" i="1"/>
  <c r="D877" i="1"/>
</calcChain>
</file>

<file path=xl/sharedStrings.xml><?xml version="1.0" encoding="utf-8"?>
<sst xmlns="http://schemas.openxmlformats.org/spreadsheetml/2006/main" count="13" uniqueCount="13">
  <si>
    <t>Time</t>
  </si>
  <si>
    <t>Raw ADC</t>
  </si>
  <si>
    <t>ln(1-Vout/Vin)</t>
  </si>
  <si>
    <t>Voltage [Calc from ADC]</t>
  </si>
  <si>
    <t>Voltage [Calc from theoretical]</t>
  </si>
  <si>
    <t>RC</t>
  </si>
  <si>
    <t>R Measured</t>
  </si>
  <si>
    <t>C Measured</t>
  </si>
  <si>
    <t>Measured Max Voltage</t>
  </si>
  <si>
    <t>(-1/RC )(from slope)</t>
  </si>
  <si>
    <t>% Error</t>
  </si>
  <si>
    <t>(-1/RC) (Calculated from measuredcomponent  values</t>
  </si>
  <si>
    <t>Slope time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</si>
</sst>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Derived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Measured Voltages vs. Time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Voltage vs.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RCdata!$A$2:$A$1000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</c:numCache>
            </c:numRef>
          </c:xVal>
          <c:yVal>
            <c:numRef>
              <c:f>RCdata!$C$2:$C$1001</c:f>
              <c:numCache>
                <c:formatCode>General</c:formatCode>
                <c:ptCount val="1000"/>
                <c:pt idx="0">
                  <c:v>4.9963369963369961E-2</c:v>
                </c:pt>
                <c:pt idx="1">
                  <c:v>5.3186813186813189E-2</c:v>
                </c:pt>
                <c:pt idx="2">
                  <c:v>0.10476190476190475</c:v>
                </c:pt>
                <c:pt idx="3">
                  <c:v>0.15230769230769231</c:v>
                </c:pt>
                <c:pt idx="4">
                  <c:v>0.19985347985347984</c:v>
                </c:pt>
                <c:pt idx="5">
                  <c:v>0.24417582417582417</c:v>
                </c:pt>
                <c:pt idx="6">
                  <c:v>0.28366300366300362</c:v>
                </c:pt>
                <c:pt idx="7">
                  <c:v>0.32315018315018312</c:v>
                </c:pt>
                <c:pt idx="8">
                  <c:v>0.361025641025641</c:v>
                </c:pt>
                <c:pt idx="9">
                  <c:v>0.39890109890109887</c:v>
                </c:pt>
                <c:pt idx="10">
                  <c:v>0.43355311355311354</c:v>
                </c:pt>
                <c:pt idx="11">
                  <c:v>0.46739926739926735</c:v>
                </c:pt>
                <c:pt idx="12">
                  <c:v>0.50205128205128202</c:v>
                </c:pt>
                <c:pt idx="13">
                  <c:v>0.53428571428571425</c:v>
                </c:pt>
                <c:pt idx="14">
                  <c:v>0.56732600732600724</c:v>
                </c:pt>
                <c:pt idx="15">
                  <c:v>0.59794871794871784</c:v>
                </c:pt>
                <c:pt idx="16">
                  <c:v>0.62776556776556769</c:v>
                </c:pt>
                <c:pt idx="17">
                  <c:v>0.65919413919413916</c:v>
                </c:pt>
                <c:pt idx="18">
                  <c:v>0.68739926739926738</c:v>
                </c:pt>
                <c:pt idx="19">
                  <c:v>0.71721611721611722</c:v>
                </c:pt>
                <c:pt idx="20">
                  <c:v>0.74945054945054945</c:v>
                </c:pt>
                <c:pt idx="21">
                  <c:v>0.77362637362637354</c:v>
                </c:pt>
                <c:pt idx="22">
                  <c:v>0.80183150183150176</c:v>
                </c:pt>
                <c:pt idx="23">
                  <c:v>0.82681318681318672</c:v>
                </c:pt>
                <c:pt idx="24">
                  <c:v>0.85340659340659342</c:v>
                </c:pt>
                <c:pt idx="25">
                  <c:v>0.87838827838827838</c:v>
                </c:pt>
                <c:pt idx="26">
                  <c:v>0.90417582417582421</c:v>
                </c:pt>
                <c:pt idx="27">
                  <c:v>0.92673992673992667</c:v>
                </c:pt>
                <c:pt idx="28">
                  <c:v>0.95252747252747239</c:v>
                </c:pt>
                <c:pt idx="29">
                  <c:v>0.97831501831501821</c:v>
                </c:pt>
                <c:pt idx="30">
                  <c:v>1.0024908424908423</c:v>
                </c:pt>
                <c:pt idx="31">
                  <c:v>1.0266666666666666</c:v>
                </c:pt>
                <c:pt idx="32">
                  <c:v>1.0460073260073259</c:v>
                </c:pt>
                <c:pt idx="33">
                  <c:v>1.0726007326007325</c:v>
                </c:pt>
                <c:pt idx="34">
                  <c:v>1.0935531135531134</c:v>
                </c:pt>
                <c:pt idx="35">
                  <c:v>1.1201465201465202</c:v>
                </c:pt>
                <c:pt idx="36">
                  <c:v>1.1386813186813185</c:v>
                </c:pt>
                <c:pt idx="37">
                  <c:v>1.1596336996336996</c:v>
                </c:pt>
                <c:pt idx="38">
                  <c:v>1.1813919413919414</c:v>
                </c:pt>
                <c:pt idx="39">
                  <c:v>1.2015384615384614</c:v>
                </c:pt>
                <c:pt idx="40">
                  <c:v>1.2232967032967033</c:v>
                </c:pt>
                <c:pt idx="41">
                  <c:v>1.2442490842490841</c:v>
                </c:pt>
                <c:pt idx="42">
                  <c:v>1.2627838827838826</c:v>
                </c:pt>
                <c:pt idx="43">
                  <c:v>1.2853479853479852</c:v>
                </c:pt>
                <c:pt idx="44">
                  <c:v>1.3014652014652013</c:v>
                </c:pt>
                <c:pt idx="45">
                  <c:v>1.3232234432234433</c:v>
                </c:pt>
                <c:pt idx="46">
                  <c:v>1.3401465201465201</c:v>
                </c:pt>
                <c:pt idx="47">
                  <c:v>1.3602930402930402</c:v>
                </c:pt>
                <c:pt idx="48">
                  <c:v>1.3788278388278388</c:v>
                </c:pt>
                <c:pt idx="49">
                  <c:v>1.3965567765567766</c:v>
                </c:pt>
                <c:pt idx="50">
                  <c:v>1.4134798534798534</c:v>
                </c:pt>
                <c:pt idx="51">
                  <c:v>1.4328205128205127</c:v>
                </c:pt>
                <c:pt idx="52">
                  <c:v>1.452161172161172</c:v>
                </c:pt>
                <c:pt idx="53">
                  <c:v>1.4674725274725273</c:v>
                </c:pt>
                <c:pt idx="54">
                  <c:v>1.4876190476190476</c:v>
                </c:pt>
                <c:pt idx="55">
                  <c:v>1.5013186813186812</c:v>
                </c:pt>
                <c:pt idx="56">
                  <c:v>1.519047619047619</c:v>
                </c:pt>
                <c:pt idx="57">
                  <c:v>1.5367765567765568</c:v>
                </c:pt>
                <c:pt idx="58">
                  <c:v>1.5520879120879121</c:v>
                </c:pt>
                <c:pt idx="59">
                  <c:v>1.5682051282051281</c:v>
                </c:pt>
                <c:pt idx="60">
                  <c:v>1.5851282051282052</c:v>
                </c:pt>
                <c:pt idx="61">
                  <c:v>1.6012454212454212</c:v>
                </c:pt>
                <c:pt idx="62">
                  <c:v>1.6181684981684981</c:v>
                </c:pt>
                <c:pt idx="63">
                  <c:v>1.6310622710622711</c:v>
                </c:pt>
                <c:pt idx="64">
                  <c:v>1.6487912087912087</c:v>
                </c:pt>
                <c:pt idx="65">
                  <c:v>1.6592673992673992</c:v>
                </c:pt>
                <c:pt idx="66">
                  <c:v>1.6810256410256408</c:v>
                </c:pt>
                <c:pt idx="67">
                  <c:v>1.6955311355311353</c:v>
                </c:pt>
                <c:pt idx="68">
                  <c:v>1.7076190476190476</c:v>
                </c:pt>
                <c:pt idx="69">
                  <c:v>1.7197069597069596</c:v>
                </c:pt>
                <c:pt idx="70">
                  <c:v>1.7342124542124542</c:v>
                </c:pt>
                <c:pt idx="71">
                  <c:v>1.7495238095238095</c:v>
                </c:pt>
                <c:pt idx="72">
                  <c:v>1.7624175824175823</c:v>
                </c:pt>
                <c:pt idx="73">
                  <c:v>1.7753113553113551</c:v>
                </c:pt>
                <c:pt idx="74">
                  <c:v>1.7914285714285711</c:v>
                </c:pt>
                <c:pt idx="75">
                  <c:v>1.804322344322344</c:v>
                </c:pt>
                <c:pt idx="76">
                  <c:v>1.818021978021978</c:v>
                </c:pt>
                <c:pt idx="77">
                  <c:v>1.83010989010989</c:v>
                </c:pt>
                <c:pt idx="78">
                  <c:v>1.843003663003663</c:v>
                </c:pt>
                <c:pt idx="79">
                  <c:v>1.8583150183150181</c:v>
                </c:pt>
                <c:pt idx="80">
                  <c:v>1.8679853479853479</c:v>
                </c:pt>
                <c:pt idx="81">
                  <c:v>1.8832967032967032</c:v>
                </c:pt>
                <c:pt idx="82">
                  <c:v>1.8945787545787542</c:v>
                </c:pt>
                <c:pt idx="83">
                  <c:v>1.9082783882783882</c:v>
                </c:pt>
                <c:pt idx="84">
                  <c:v>1.9203663003663003</c:v>
                </c:pt>
                <c:pt idx="85">
                  <c:v>1.9324542124542123</c:v>
                </c:pt>
                <c:pt idx="86">
                  <c:v>1.9437362637362636</c:v>
                </c:pt>
                <c:pt idx="87">
                  <c:v>1.9566300366300364</c:v>
                </c:pt>
                <c:pt idx="88">
                  <c:v>1.9687179487179485</c:v>
                </c:pt>
                <c:pt idx="89">
                  <c:v>1.979194139194139</c:v>
                </c:pt>
                <c:pt idx="90">
                  <c:v>1.9896703296703295</c:v>
                </c:pt>
                <c:pt idx="91">
                  <c:v>2.0025641025641021</c:v>
                </c:pt>
                <c:pt idx="92">
                  <c:v>2.0122344322344321</c:v>
                </c:pt>
                <c:pt idx="93">
                  <c:v>2.0267399267399266</c:v>
                </c:pt>
                <c:pt idx="94">
                  <c:v>2.0331868131868132</c:v>
                </c:pt>
                <c:pt idx="95">
                  <c:v>2.0468864468864467</c:v>
                </c:pt>
                <c:pt idx="96">
                  <c:v>2.0557509157509157</c:v>
                </c:pt>
                <c:pt idx="97">
                  <c:v>2.0678388278388278</c:v>
                </c:pt>
                <c:pt idx="98">
                  <c:v>2.0775091575091573</c:v>
                </c:pt>
                <c:pt idx="99">
                  <c:v>2.0871794871794869</c:v>
                </c:pt>
                <c:pt idx="100">
                  <c:v>2.0976556776556774</c:v>
                </c:pt>
                <c:pt idx="101">
                  <c:v>2.1089377289377285</c:v>
                </c:pt>
                <c:pt idx="102">
                  <c:v>2.1169963369963369</c:v>
                </c:pt>
                <c:pt idx="103">
                  <c:v>2.1282783882783884</c:v>
                </c:pt>
                <c:pt idx="104">
                  <c:v>2.137142857142857</c:v>
                </c:pt>
                <c:pt idx="105">
                  <c:v>2.1476190476190475</c:v>
                </c:pt>
                <c:pt idx="106">
                  <c:v>2.1564835164835165</c:v>
                </c:pt>
                <c:pt idx="107">
                  <c:v>2.1677655677655676</c:v>
                </c:pt>
                <c:pt idx="108">
                  <c:v>2.1750183150183147</c:v>
                </c:pt>
                <c:pt idx="109">
                  <c:v>2.1887179487179487</c:v>
                </c:pt>
                <c:pt idx="110">
                  <c:v>2.1935531135531132</c:v>
                </c:pt>
                <c:pt idx="111">
                  <c:v>2.2040293040293037</c:v>
                </c:pt>
                <c:pt idx="112">
                  <c:v>2.2120879120879118</c:v>
                </c:pt>
                <c:pt idx="113">
                  <c:v>2.2241758241758243</c:v>
                </c:pt>
                <c:pt idx="114">
                  <c:v>2.2290109890109888</c:v>
                </c:pt>
                <c:pt idx="115">
                  <c:v>2.2354578754578753</c:v>
                </c:pt>
                <c:pt idx="116">
                  <c:v>2.2459340659340659</c:v>
                </c:pt>
                <c:pt idx="117">
                  <c:v>2.2539926739926739</c:v>
                </c:pt>
                <c:pt idx="118">
                  <c:v>2.2604395604395604</c:v>
                </c:pt>
                <c:pt idx="119">
                  <c:v>2.2684981684981684</c:v>
                </c:pt>
                <c:pt idx="120">
                  <c:v>2.278168498168498</c:v>
                </c:pt>
                <c:pt idx="121">
                  <c:v>2.2886446886446885</c:v>
                </c:pt>
                <c:pt idx="122">
                  <c:v>2.2958974358974356</c:v>
                </c:pt>
                <c:pt idx="123">
                  <c:v>2.3007326007326006</c:v>
                </c:pt>
                <c:pt idx="124">
                  <c:v>2.3120146520146516</c:v>
                </c:pt>
                <c:pt idx="125">
                  <c:v>2.3176556776556771</c:v>
                </c:pt>
                <c:pt idx="126">
                  <c:v>2.3265201465201466</c:v>
                </c:pt>
                <c:pt idx="127">
                  <c:v>2.3321611721611721</c:v>
                </c:pt>
                <c:pt idx="128">
                  <c:v>2.3410256410256411</c:v>
                </c:pt>
                <c:pt idx="129">
                  <c:v>2.3474725274725272</c:v>
                </c:pt>
                <c:pt idx="130">
                  <c:v>2.3555311355311352</c:v>
                </c:pt>
                <c:pt idx="131">
                  <c:v>2.3627838827838827</c:v>
                </c:pt>
                <c:pt idx="132">
                  <c:v>2.3700366300366298</c:v>
                </c:pt>
                <c:pt idx="133">
                  <c:v>2.3764835164835163</c:v>
                </c:pt>
                <c:pt idx="134">
                  <c:v>2.3845421245421243</c:v>
                </c:pt>
                <c:pt idx="135">
                  <c:v>2.3869597069597068</c:v>
                </c:pt>
                <c:pt idx="136">
                  <c:v>2.3990476190476189</c:v>
                </c:pt>
                <c:pt idx="137">
                  <c:v>2.4038827838827834</c:v>
                </c:pt>
                <c:pt idx="138">
                  <c:v>2.4127472527472524</c:v>
                </c:pt>
                <c:pt idx="139">
                  <c:v>2.418388278388278</c:v>
                </c:pt>
                <c:pt idx="140">
                  <c:v>2.423223443223443</c:v>
                </c:pt>
                <c:pt idx="141">
                  <c:v>2.4312820512820514</c:v>
                </c:pt>
                <c:pt idx="142">
                  <c:v>2.436117216117216</c:v>
                </c:pt>
                <c:pt idx="143">
                  <c:v>2.444175824175824</c:v>
                </c:pt>
                <c:pt idx="144">
                  <c:v>2.449010989010989</c:v>
                </c:pt>
                <c:pt idx="145">
                  <c:v>2.4562637362637361</c:v>
                </c:pt>
                <c:pt idx="146">
                  <c:v>2.4610989010989011</c:v>
                </c:pt>
                <c:pt idx="147">
                  <c:v>2.4683516483516481</c:v>
                </c:pt>
                <c:pt idx="148">
                  <c:v>2.4747985347985346</c:v>
                </c:pt>
                <c:pt idx="149">
                  <c:v>2.4788278388278386</c:v>
                </c:pt>
                <c:pt idx="150">
                  <c:v>2.4868864468864467</c:v>
                </c:pt>
                <c:pt idx="151">
                  <c:v>2.4917216117216117</c:v>
                </c:pt>
                <c:pt idx="152">
                  <c:v>2.4973626373626372</c:v>
                </c:pt>
                <c:pt idx="153">
                  <c:v>2.5021978021978017</c:v>
                </c:pt>
                <c:pt idx="154">
                  <c:v>2.5021978021978017</c:v>
                </c:pt>
                <c:pt idx="155">
                  <c:v>2.5134798534798533</c:v>
                </c:pt>
                <c:pt idx="156">
                  <c:v>2.5191208791208788</c:v>
                </c:pt>
                <c:pt idx="157">
                  <c:v>2.5287912087912088</c:v>
                </c:pt>
                <c:pt idx="158">
                  <c:v>2.5328205128205128</c:v>
                </c:pt>
                <c:pt idx="159">
                  <c:v>2.5368498168498168</c:v>
                </c:pt>
                <c:pt idx="160">
                  <c:v>2.5384615384615383</c:v>
                </c:pt>
                <c:pt idx="161">
                  <c:v>2.5441025641025643</c:v>
                </c:pt>
                <c:pt idx="162">
                  <c:v>2.5553846153846154</c:v>
                </c:pt>
                <c:pt idx="163">
                  <c:v>2.5537728937728938</c:v>
                </c:pt>
                <c:pt idx="164">
                  <c:v>2.5569963369963369</c:v>
                </c:pt>
                <c:pt idx="165">
                  <c:v>2.5634432234432234</c:v>
                </c:pt>
                <c:pt idx="166">
                  <c:v>2.5690842490842489</c:v>
                </c:pt>
                <c:pt idx="167">
                  <c:v>2.5755311355311354</c:v>
                </c:pt>
                <c:pt idx="168">
                  <c:v>2.5755311355311354</c:v>
                </c:pt>
                <c:pt idx="169">
                  <c:v>2.5827838827838825</c:v>
                </c:pt>
                <c:pt idx="170">
                  <c:v>2.5868131868131865</c:v>
                </c:pt>
                <c:pt idx="171">
                  <c:v>2.593260073260073</c:v>
                </c:pt>
                <c:pt idx="172">
                  <c:v>2.5964835164835165</c:v>
                </c:pt>
                <c:pt idx="173">
                  <c:v>2.6005128205128205</c:v>
                </c:pt>
                <c:pt idx="174">
                  <c:v>2.6037362637362635</c:v>
                </c:pt>
                <c:pt idx="175">
                  <c:v>2.6093772893772891</c:v>
                </c:pt>
                <c:pt idx="176">
                  <c:v>2.6150183150183146</c:v>
                </c:pt>
                <c:pt idx="177">
                  <c:v>2.6182417582417581</c:v>
                </c:pt>
                <c:pt idx="178">
                  <c:v>2.6206593406593406</c:v>
                </c:pt>
                <c:pt idx="179">
                  <c:v>2.6254945054945051</c:v>
                </c:pt>
                <c:pt idx="180">
                  <c:v>2.6295238095238092</c:v>
                </c:pt>
                <c:pt idx="181">
                  <c:v>2.6367765567765566</c:v>
                </c:pt>
                <c:pt idx="182">
                  <c:v>2.6367765567765566</c:v>
                </c:pt>
                <c:pt idx="183">
                  <c:v>2.6408058608058607</c:v>
                </c:pt>
                <c:pt idx="184">
                  <c:v>2.6456410256410257</c:v>
                </c:pt>
                <c:pt idx="185">
                  <c:v>2.6504761904761907</c:v>
                </c:pt>
                <c:pt idx="186">
                  <c:v>2.6536996336996337</c:v>
                </c:pt>
                <c:pt idx="187">
                  <c:v>2.6553113553113552</c:v>
                </c:pt>
                <c:pt idx="188">
                  <c:v>2.6617582417582417</c:v>
                </c:pt>
                <c:pt idx="189">
                  <c:v>2.6625641025641027</c:v>
                </c:pt>
                <c:pt idx="190">
                  <c:v>2.6673992673992672</c:v>
                </c:pt>
                <c:pt idx="191">
                  <c:v>2.6706227106227107</c:v>
                </c:pt>
                <c:pt idx="192">
                  <c:v>2.6730402930402928</c:v>
                </c:pt>
                <c:pt idx="193">
                  <c:v>2.6778754578754578</c:v>
                </c:pt>
                <c:pt idx="194">
                  <c:v>2.6819047619047618</c:v>
                </c:pt>
                <c:pt idx="195">
                  <c:v>2.6851282051282048</c:v>
                </c:pt>
                <c:pt idx="196">
                  <c:v>2.6899633699633698</c:v>
                </c:pt>
                <c:pt idx="197">
                  <c:v>2.6923809523809523</c:v>
                </c:pt>
                <c:pt idx="198">
                  <c:v>2.6972161172161169</c:v>
                </c:pt>
                <c:pt idx="199">
                  <c:v>2.6972161172161169</c:v>
                </c:pt>
                <c:pt idx="200">
                  <c:v>2.7028571428571428</c:v>
                </c:pt>
                <c:pt idx="201">
                  <c:v>2.7044688644688644</c:v>
                </c:pt>
                <c:pt idx="202">
                  <c:v>2.7101098901098899</c:v>
                </c:pt>
                <c:pt idx="203">
                  <c:v>2.7157509157509154</c:v>
                </c:pt>
                <c:pt idx="204">
                  <c:v>2.7173626373626369</c:v>
                </c:pt>
                <c:pt idx="205">
                  <c:v>2.7173626373626369</c:v>
                </c:pt>
                <c:pt idx="206">
                  <c:v>2.7181684981684979</c:v>
                </c:pt>
                <c:pt idx="207">
                  <c:v>2.7197802197802194</c:v>
                </c:pt>
                <c:pt idx="208">
                  <c:v>2.7246153846153844</c:v>
                </c:pt>
                <c:pt idx="209">
                  <c:v>2.725421245421245</c:v>
                </c:pt>
                <c:pt idx="210">
                  <c:v>2.73025641025641</c:v>
                </c:pt>
                <c:pt idx="211">
                  <c:v>2.735091575091575</c:v>
                </c:pt>
                <c:pt idx="212">
                  <c:v>2.7383150183150184</c:v>
                </c:pt>
                <c:pt idx="213">
                  <c:v>2.739120879120879</c:v>
                </c:pt>
                <c:pt idx="214">
                  <c:v>2.7407326007326009</c:v>
                </c:pt>
                <c:pt idx="215">
                  <c:v>2.743956043956044</c:v>
                </c:pt>
                <c:pt idx="216">
                  <c:v>2.747179487179487</c:v>
                </c:pt>
                <c:pt idx="217">
                  <c:v>2.7504029304029305</c:v>
                </c:pt>
                <c:pt idx="218">
                  <c:v>2.752014652014652</c:v>
                </c:pt>
                <c:pt idx="219">
                  <c:v>2.755238095238095</c:v>
                </c:pt>
                <c:pt idx="220">
                  <c:v>2.7576556776556775</c:v>
                </c:pt>
                <c:pt idx="221">
                  <c:v>2.76007326007326</c:v>
                </c:pt>
                <c:pt idx="222">
                  <c:v>2.7624908424908425</c:v>
                </c:pt>
                <c:pt idx="223">
                  <c:v>2.764908424908425</c:v>
                </c:pt>
                <c:pt idx="224">
                  <c:v>2.7681318681318681</c:v>
                </c:pt>
                <c:pt idx="225">
                  <c:v>2.7713553113553111</c:v>
                </c:pt>
                <c:pt idx="226">
                  <c:v>2.7737728937728936</c:v>
                </c:pt>
                <c:pt idx="227">
                  <c:v>2.7745787545787546</c:v>
                </c:pt>
                <c:pt idx="228">
                  <c:v>2.7769963369963371</c:v>
                </c:pt>
                <c:pt idx="229">
                  <c:v>2.7802197802197801</c:v>
                </c:pt>
                <c:pt idx="230">
                  <c:v>2.7769963369963371</c:v>
                </c:pt>
                <c:pt idx="231">
                  <c:v>2.7842490842490841</c:v>
                </c:pt>
                <c:pt idx="232">
                  <c:v>2.7842490842490841</c:v>
                </c:pt>
                <c:pt idx="233">
                  <c:v>2.7898901098901097</c:v>
                </c:pt>
                <c:pt idx="234">
                  <c:v>2.7906959706959706</c:v>
                </c:pt>
                <c:pt idx="235">
                  <c:v>2.7915018315018312</c:v>
                </c:pt>
                <c:pt idx="236">
                  <c:v>2.7939194139194137</c:v>
                </c:pt>
                <c:pt idx="237">
                  <c:v>2.7947252747252747</c:v>
                </c:pt>
                <c:pt idx="238">
                  <c:v>2.8011721611721612</c:v>
                </c:pt>
                <c:pt idx="239">
                  <c:v>2.7987545787545787</c:v>
                </c:pt>
                <c:pt idx="240">
                  <c:v>2.8019780219780217</c:v>
                </c:pt>
                <c:pt idx="241">
                  <c:v>2.8043956043956042</c:v>
                </c:pt>
                <c:pt idx="242">
                  <c:v>2.8052014652014652</c:v>
                </c:pt>
                <c:pt idx="243">
                  <c:v>2.8076190476190472</c:v>
                </c:pt>
                <c:pt idx="244">
                  <c:v>2.8084249084249082</c:v>
                </c:pt>
                <c:pt idx="245">
                  <c:v>2.8084249084249082</c:v>
                </c:pt>
                <c:pt idx="246">
                  <c:v>2.8132600732600732</c:v>
                </c:pt>
                <c:pt idx="247">
                  <c:v>2.8148717948717947</c:v>
                </c:pt>
                <c:pt idx="248">
                  <c:v>2.8205128205128203</c:v>
                </c:pt>
                <c:pt idx="249">
                  <c:v>2.8213186813186812</c:v>
                </c:pt>
                <c:pt idx="250">
                  <c:v>2.8221245421245418</c:v>
                </c:pt>
                <c:pt idx="251">
                  <c:v>2.8197069597069593</c:v>
                </c:pt>
                <c:pt idx="252">
                  <c:v>2.8221245421245418</c:v>
                </c:pt>
                <c:pt idx="253">
                  <c:v>2.8245421245421243</c:v>
                </c:pt>
                <c:pt idx="254">
                  <c:v>2.8261538461538458</c:v>
                </c:pt>
                <c:pt idx="255">
                  <c:v>2.8261538461538458</c:v>
                </c:pt>
                <c:pt idx="256">
                  <c:v>2.8285714285714283</c:v>
                </c:pt>
                <c:pt idx="257">
                  <c:v>2.8309890109890108</c:v>
                </c:pt>
                <c:pt idx="258">
                  <c:v>2.8334065934065933</c:v>
                </c:pt>
                <c:pt idx="259">
                  <c:v>2.8334065934065933</c:v>
                </c:pt>
                <c:pt idx="260">
                  <c:v>2.8350183150183148</c:v>
                </c:pt>
                <c:pt idx="261">
                  <c:v>2.8358241758241753</c:v>
                </c:pt>
                <c:pt idx="262">
                  <c:v>2.8390476190476193</c:v>
                </c:pt>
                <c:pt idx="263">
                  <c:v>2.8398534798534798</c:v>
                </c:pt>
                <c:pt idx="264">
                  <c:v>2.8414652014652013</c:v>
                </c:pt>
                <c:pt idx="265">
                  <c:v>2.8422710622710623</c:v>
                </c:pt>
                <c:pt idx="266">
                  <c:v>2.8422710622710623</c:v>
                </c:pt>
                <c:pt idx="267">
                  <c:v>2.8463003663003663</c:v>
                </c:pt>
                <c:pt idx="268">
                  <c:v>2.8463003663003663</c:v>
                </c:pt>
                <c:pt idx="269">
                  <c:v>2.8479120879120878</c:v>
                </c:pt>
                <c:pt idx="270">
                  <c:v>2.8487179487179488</c:v>
                </c:pt>
                <c:pt idx="271">
                  <c:v>2.8511355311355313</c:v>
                </c:pt>
                <c:pt idx="272">
                  <c:v>2.8511355311355313</c:v>
                </c:pt>
                <c:pt idx="273">
                  <c:v>2.8519413919413918</c:v>
                </c:pt>
                <c:pt idx="274">
                  <c:v>2.8551648351648353</c:v>
                </c:pt>
                <c:pt idx="275">
                  <c:v>2.8567765567765568</c:v>
                </c:pt>
                <c:pt idx="276">
                  <c:v>2.8575824175824174</c:v>
                </c:pt>
                <c:pt idx="277">
                  <c:v>2.8575824175824174</c:v>
                </c:pt>
                <c:pt idx="278">
                  <c:v>2.86</c:v>
                </c:pt>
                <c:pt idx="279">
                  <c:v>2.8640293040293039</c:v>
                </c:pt>
                <c:pt idx="280">
                  <c:v>2.8616117216117214</c:v>
                </c:pt>
                <c:pt idx="281">
                  <c:v>2.8632234432234434</c:v>
                </c:pt>
                <c:pt idx="282">
                  <c:v>2.8648351648351649</c:v>
                </c:pt>
                <c:pt idx="283">
                  <c:v>2.8656410256410254</c:v>
                </c:pt>
                <c:pt idx="284">
                  <c:v>2.8672527472527474</c:v>
                </c:pt>
                <c:pt idx="285">
                  <c:v>2.8672527472527474</c:v>
                </c:pt>
                <c:pt idx="286">
                  <c:v>2.8688644688644689</c:v>
                </c:pt>
                <c:pt idx="287">
                  <c:v>2.8696703296703294</c:v>
                </c:pt>
                <c:pt idx="288">
                  <c:v>2.8696703296703294</c:v>
                </c:pt>
                <c:pt idx="289">
                  <c:v>2.8728937728937729</c:v>
                </c:pt>
                <c:pt idx="290">
                  <c:v>2.8745054945054944</c:v>
                </c:pt>
                <c:pt idx="291">
                  <c:v>2.8745054945054944</c:v>
                </c:pt>
                <c:pt idx="292">
                  <c:v>2.8745054945054944</c:v>
                </c:pt>
                <c:pt idx="293">
                  <c:v>2.88014652014652</c:v>
                </c:pt>
                <c:pt idx="294">
                  <c:v>2.8793406593406594</c:v>
                </c:pt>
                <c:pt idx="295">
                  <c:v>2.8825641025641024</c:v>
                </c:pt>
                <c:pt idx="296">
                  <c:v>2.8785347985347984</c:v>
                </c:pt>
                <c:pt idx="297">
                  <c:v>2.8777289377289375</c:v>
                </c:pt>
                <c:pt idx="298">
                  <c:v>2.8833699633699634</c:v>
                </c:pt>
                <c:pt idx="299">
                  <c:v>2.8817582417582415</c:v>
                </c:pt>
                <c:pt idx="300">
                  <c:v>2.88014652014652</c:v>
                </c:pt>
                <c:pt idx="301">
                  <c:v>2.8809523809523809</c:v>
                </c:pt>
                <c:pt idx="302">
                  <c:v>2.884175824175824</c:v>
                </c:pt>
                <c:pt idx="303">
                  <c:v>2.8873992673992674</c:v>
                </c:pt>
                <c:pt idx="304">
                  <c:v>2.8914285714285715</c:v>
                </c:pt>
                <c:pt idx="305">
                  <c:v>2.8865934065934065</c:v>
                </c:pt>
                <c:pt idx="306">
                  <c:v>2.8873992673992674</c:v>
                </c:pt>
                <c:pt idx="307">
                  <c:v>2.8906227106227105</c:v>
                </c:pt>
                <c:pt idx="308">
                  <c:v>2.8914285714285715</c:v>
                </c:pt>
                <c:pt idx="309">
                  <c:v>2.8857875457875455</c:v>
                </c:pt>
                <c:pt idx="310">
                  <c:v>2.8906227106227105</c:v>
                </c:pt>
                <c:pt idx="311">
                  <c:v>2.892234432234432</c:v>
                </c:pt>
                <c:pt idx="312">
                  <c:v>2.8938461538461535</c:v>
                </c:pt>
                <c:pt idx="313">
                  <c:v>2.892234432234432</c:v>
                </c:pt>
                <c:pt idx="314">
                  <c:v>2.8954578754578755</c:v>
                </c:pt>
                <c:pt idx="315">
                  <c:v>2.897069597069597</c:v>
                </c:pt>
                <c:pt idx="316">
                  <c:v>2.897069597069597</c:v>
                </c:pt>
                <c:pt idx="317">
                  <c:v>2.8978754578754575</c:v>
                </c:pt>
                <c:pt idx="318">
                  <c:v>2.897069597069597</c:v>
                </c:pt>
                <c:pt idx="319">
                  <c:v>2.8986813186813185</c:v>
                </c:pt>
                <c:pt idx="320">
                  <c:v>2.8994871794871795</c:v>
                </c:pt>
                <c:pt idx="321">
                  <c:v>2.90029304029304</c:v>
                </c:pt>
                <c:pt idx="322">
                  <c:v>2.90029304029304</c:v>
                </c:pt>
                <c:pt idx="323">
                  <c:v>2.90029304029304</c:v>
                </c:pt>
                <c:pt idx="324">
                  <c:v>2.9027106227106225</c:v>
                </c:pt>
                <c:pt idx="325">
                  <c:v>2.9035164835164835</c:v>
                </c:pt>
                <c:pt idx="326">
                  <c:v>2.9035164835164835</c:v>
                </c:pt>
                <c:pt idx="327">
                  <c:v>2.9035164835164835</c:v>
                </c:pt>
                <c:pt idx="328">
                  <c:v>2.9067399267399265</c:v>
                </c:pt>
                <c:pt idx="329">
                  <c:v>2.9059340659340656</c:v>
                </c:pt>
                <c:pt idx="330">
                  <c:v>2.9059340659340656</c:v>
                </c:pt>
                <c:pt idx="331">
                  <c:v>2.9067399267399265</c:v>
                </c:pt>
                <c:pt idx="332">
                  <c:v>2.9107692307692306</c:v>
                </c:pt>
                <c:pt idx="333">
                  <c:v>2.9083516483516481</c:v>
                </c:pt>
                <c:pt idx="334">
                  <c:v>2.9107692307692306</c:v>
                </c:pt>
                <c:pt idx="335">
                  <c:v>2.9083516483516481</c:v>
                </c:pt>
                <c:pt idx="336">
                  <c:v>2.9123809523809521</c:v>
                </c:pt>
                <c:pt idx="337">
                  <c:v>2.9099633699633696</c:v>
                </c:pt>
                <c:pt idx="338">
                  <c:v>2.9123809523809521</c:v>
                </c:pt>
                <c:pt idx="339">
                  <c:v>2.9147985347985346</c:v>
                </c:pt>
                <c:pt idx="340">
                  <c:v>2.9164102564102561</c:v>
                </c:pt>
                <c:pt idx="341">
                  <c:v>2.9147985347985346</c:v>
                </c:pt>
                <c:pt idx="342">
                  <c:v>2.9099633699633696</c:v>
                </c:pt>
                <c:pt idx="343">
                  <c:v>2.9131868131868131</c:v>
                </c:pt>
                <c:pt idx="344">
                  <c:v>2.9131868131868131</c:v>
                </c:pt>
                <c:pt idx="345">
                  <c:v>2.9139926739926736</c:v>
                </c:pt>
                <c:pt idx="346">
                  <c:v>2.9123809523809521</c:v>
                </c:pt>
                <c:pt idx="347">
                  <c:v>2.9131868131868131</c:v>
                </c:pt>
                <c:pt idx="348">
                  <c:v>2.9172161172161171</c:v>
                </c:pt>
                <c:pt idx="349">
                  <c:v>2.9164102564102561</c:v>
                </c:pt>
                <c:pt idx="350">
                  <c:v>2.9180219780219776</c:v>
                </c:pt>
                <c:pt idx="351">
                  <c:v>2.9172161172161171</c:v>
                </c:pt>
                <c:pt idx="352">
                  <c:v>2.9188278388278386</c:v>
                </c:pt>
                <c:pt idx="353">
                  <c:v>2.9204395604395601</c:v>
                </c:pt>
                <c:pt idx="354">
                  <c:v>2.9188278388278386</c:v>
                </c:pt>
                <c:pt idx="355">
                  <c:v>2.9220512820512816</c:v>
                </c:pt>
                <c:pt idx="356">
                  <c:v>2.9196336996336996</c:v>
                </c:pt>
                <c:pt idx="357">
                  <c:v>2.9220512820512816</c:v>
                </c:pt>
                <c:pt idx="358">
                  <c:v>2.9212454212454211</c:v>
                </c:pt>
                <c:pt idx="359">
                  <c:v>2.9212454212454211</c:v>
                </c:pt>
                <c:pt idx="360">
                  <c:v>2.9220512820512816</c:v>
                </c:pt>
                <c:pt idx="361">
                  <c:v>2.9228571428571426</c:v>
                </c:pt>
                <c:pt idx="362">
                  <c:v>2.9236630036630036</c:v>
                </c:pt>
                <c:pt idx="363">
                  <c:v>2.9244688644688641</c:v>
                </c:pt>
                <c:pt idx="364">
                  <c:v>2.9236630036630036</c:v>
                </c:pt>
                <c:pt idx="365">
                  <c:v>2.9244688644688641</c:v>
                </c:pt>
                <c:pt idx="366">
                  <c:v>2.9252747252747251</c:v>
                </c:pt>
                <c:pt idx="367">
                  <c:v>2.9244688644688641</c:v>
                </c:pt>
                <c:pt idx="368">
                  <c:v>2.9260805860805856</c:v>
                </c:pt>
                <c:pt idx="369">
                  <c:v>2.9252747252747251</c:v>
                </c:pt>
                <c:pt idx="370">
                  <c:v>2.9260805860805856</c:v>
                </c:pt>
                <c:pt idx="371">
                  <c:v>2.9260805860805856</c:v>
                </c:pt>
                <c:pt idx="372">
                  <c:v>2.9260805860805856</c:v>
                </c:pt>
                <c:pt idx="373">
                  <c:v>2.9260805860805856</c:v>
                </c:pt>
                <c:pt idx="374">
                  <c:v>2.9293040293040291</c:v>
                </c:pt>
                <c:pt idx="375">
                  <c:v>2.9260805860805856</c:v>
                </c:pt>
                <c:pt idx="376">
                  <c:v>2.9284981684981681</c:v>
                </c:pt>
                <c:pt idx="377">
                  <c:v>2.9293040293040291</c:v>
                </c:pt>
                <c:pt idx="378">
                  <c:v>2.9293040293040291</c:v>
                </c:pt>
                <c:pt idx="379">
                  <c:v>2.9301098901098896</c:v>
                </c:pt>
                <c:pt idx="380">
                  <c:v>2.9309157509157506</c:v>
                </c:pt>
                <c:pt idx="381">
                  <c:v>2.9309157509157506</c:v>
                </c:pt>
                <c:pt idx="382">
                  <c:v>2.9301098901098896</c:v>
                </c:pt>
                <c:pt idx="383">
                  <c:v>2.9317216117216116</c:v>
                </c:pt>
                <c:pt idx="384">
                  <c:v>2.9341391941391937</c:v>
                </c:pt>
                <c:pt idx="385">
                  <c:v>2.9373626373626371</c:v>
                </c:pt>
                <c:pt idx="386">
                  <c:v>2.9373626373626371</c:v>
                </c:pt>
                <c:pt idx="387">
                  <c:v>2.9309157509157506</c:v>
                </c:pt>
                <c:pt idx="388">
                  <c:v>2.9325274725274721</c:v>
                </c:pt>
                <c:pt idx="389">
                  <c:v>2.9309157509157506</c:v>
                </c:pt>
                <c:pt idx="390">
                  <c:v>2.9341391941391937</c:v>
                </c:pt>
                <c:pt idx="391">
                  <c:v>2.9317216117216116</c:v>
                </c:pt>
                <c:pt idx="392">
                  <c:v>2.9325274725274721</c:v>
                </c:pt>
                <c:pt idx="393">
                  <c:v>2.9341391941391937</c:v>
                </c:pt>
                <c:pt idx="394">
                  <c:v>2.9357509157509156</c:v>
                </c:pt>
                <c:pt idx="395">
                  <c:v>2.9349450549450546</c:v>
                </c:pt>
                <c:pt idx="396">
                  <c:v>2.9333333333333331</c:v>
                </c:pt>
                <c:pt idx="397">
                  <c:v>2.9333333333333331</c:v>
                </c:pt>
                <c:pt idx="398">
                  <c:v>2.9373626373626371</c:v>
                </c:pt>
                <c:pt idx="399">
                  <c:v>2.9373626373626371</c:v>
                </c:pt>
                <c:pt idx="400">
                  <c:v>2.9349450549450546</c:v>
                </c:pt>
                <c:pt idx="401">
                  <c:v>2.9357509157509156</c:v>
                </c:pt>
                <c:pt idx="402">
                  <c:v>2.9373626373626371</c:v>
                </c:pt>
                <c:pt idx="403">
                  <c:v>2.9381684981684977</c:v>
                </c:pt>
                <c:pt idx="404">
                  <c:v>2.9357509157509156</c:v>
                </c:pt>
                <c:pt idx="405">
                  <c:v>2.9389743589743587</c:v>
                </c:pt>
                <c:pt idx="406">
                  <c:v>2.9381684981684977</c:v>
                </c:pt>
                <c:pt idx="407">
                  <c:v>2.9389743589743587</c:v>
                </c:pt>
                <c:pt idx="408">
                  <c:v>2.9389743589743587</c:v>
                </c:pt>
                <c:pt idx="409">
                  <c:v>2.9373626373626371</c:v>
                </c:pt>
                <c:pt idx="410">
                  <c:v>2.9389743589743587</c:v>
                </c:pt>
                <c:pt idx="411">
                  <c:v>2.9389743589743587</c:v>
                </c:pt>
                <c:pt idx="412">
                  <c:v>2.9405860805860806</c:v>
                </c:pt>
                <c:pt idx="413">
                  <c:v>2.9405860805860806</c:v>
                </c:pt>
                <c:pt idx="414">
                  <c:v>2.9389743589743587</c:v>
                </c:pt>
                <c:pt idx="415">
                  <c:v>2.9397802197802196</c:v>
                </c:pt>
                <c:pt idx="416">
                  <c:v>2.9389743589743587</c:v>
                </c:pt>
                <c:pt idx="417">
                  <c:v>2.9421978021978021</c:v>
                </c:pt>
                <c:pt idx="418">
                  <c:v>2.9405860805860806</c:v>
                </c:pt>
                <c:pt idx="419">
                  <c:v>2.9405860805860806</c:v>
                </c:pt>
                <c:pt idx="420">
                  <c:v>2.9421978021978021</c:v>
                </c:pt>
                <c:pt idx="421">
                  <c:v>2.9430036630036631</c:v>
                </c:pt>
                <c:pt idx="422">
                  <c:v>2.9421978021978021</c:v>
                </c:pt>
                <c:pt idx="423">
                  <c:v>2.9413919413919416</c:v>
                </c:pt>
                <c:pt idx="424">
                  <c:v>2.9430036630036631</c:v>
                </c:pt>
                <c:pt idx="425">
                  <c:v>2.9430036630036631</c:v>
                </c:pt>
                <c:pt idx="426">
                  <c:v>2.9421978021978021</c:v>
                </c:pt>
                <c:pt idx="427">
                  <c:v>2.9438095238095237</c:v>
                </c:pt>
                <c:pt idx="428">
                  <c:v>2.9421978021978021</c:v>
                </c:pt>
                <c:pt idx="429">
                  <c:v>2.9454212454212456</c:v>
                </c:pt>
                <c:pt idx="430">
                  <c:v>2.9486446886446886</c:v>
                </c:pt>
                <c:pt idx="431">
                  <c:v>2.9486446886446886</c:v>
                </c:pt>
                <c:pt idx="432">
                  <c:v>2.9454212454212456</c:v>
                </c:pt>
                <c:pt idx="433">
                  <c:v>2.9421978021978021</c:v>
                </c:pt>
                <c:pt idx="434">
                  <c:v>2.9438095238095237</c:v>
                </c:pt>
                <c:pt idx="435">
                  <c:v>2.9446153846153846</c:v>
                </c:pt>
                <c:pt idx="436">
                  <c:v>2.9446153846153846</c:v>
                </c:pt>
                <c:pt idx="437">
                  <c:v>2.9413919413919416</c:v>
                </c:pt>
                <c:pt idx="438">
                  <c:v>2.9438095238095237</c:v>
                </c:pt>
                <c:pt idx="439">
                  <c:v>2.9462271062271062</c:v>
                </c:pt>
                <c:pt idx="440">
                  <c:v>2.9446153846153846</c:v>
                </c:pt>
                <c:pt idx="441">
                  <c:v>2.9438095238095237</c:v>
                </c:pt>
                <c:pt idx="442">
                  <c:v>2.9430036630036631</c:v>
                </c:pt>
                <c:pt idx="443">
                  <c:v>2.9454212454212456</c:v>
                </c:pt>
                <c:pt idx="444">
                  <c:v>2.9470329670329671</c:v>
                </c:pt>
                <c:pt idx="445">
                  <c:v>2.9454212454212456</c:v>
                </c:pt>
                <c:pt idx="446">
                  <c:v>2.9454212454212456</c:v>
                </c:pt>
                <c:pt idx="447">
                  <c:v>2.9462271062271062</c:v>
                </c:pt>
                <c:pt idx="448">
                  <c:v>2.9486446886446886</c:v>
                </c:pt>
                <c:pt idx="449">
                  <c:v>2.9462271062271062</c:v>
                </c:pt>
                <c:pt idx="450">
                  <c:v>2.9470329670329671</c:v>
                </c:pt>
                <c:pt idx="451">
                  <c:v>2.9454212454212456</c:v>
                </c:pt>
                <c:pt idx="452">
                  <c:v>2.9470329670329671</c:v>
                </c:pt>
                <c:pt idx="453">
                  <c:v>2.9478388278388277</c:v>
                </c:pt>
                <c:pt idx="454">
                  <c:v>2.9470329670329671</c:v>
                </c:pt>
                <c:pt idx="455">
                  <c:v>2.9454212454212456</c:v>
                </c:pt>
                <c:pt idx="456">
                  <c:v>2.9486446886446886</c:v>
                </c:pt>
                <c:pt idx="457">
                  <c:v>2.9478388278388277</c:v>
                </c:pt>
                <c:pt idx="458">
                  <c:v>2.9486446886446886</c:v>
                </c:pt>
                <c:pt idx="459">
                  <c:v>2.9502564102564102</c:v>
                </c:pt>
                <c:pt idx="460">
                  <c:v>2.9486446886446886</c:v>
                </c:pt>
                <c:pt idx="461">
                  <c:v>2.9486446886446886</c:v>
                </c:pt>
                <c:pt idx="462">
                  <c:v>2.9494505494505496</c:v>
                </c:pt>
                <c:pt idx="463">
                  <c:v>2.9486446886446886</c:v>
                </c:pt>
                <c:pt idx="464">
                  <c:v>2.9478388278388277</c:v>
                </c:pt>
                <c:pt idx="465">
                  <c:v>2.9494505494505496</c:v>
                </c:pt>
                <c:pt idx="466">
                  <c:v>2.9494505494505496</c:v>
                </c:pt>
                <c:pt idx="467">
                  <c:v>2.9494505494505496</c:v>
                </c:pt>
                <c:pt idx="468">
                  <c:v>2.9486446886446886</c:v>
                </c:pt>
                <c:pt idx="469">
                  <c:v>2.9494505494505496</c:v>
                </c:pt>
                <c:pt idx="470">
                  <c:v>2.9494505494505496</c:v>
                </c:pt>
                <c:pt idx="471">
                  <c:v>2.9494505494505496</c:v>
                </c:pt>
                <c:pt idx="472">
                  <c:v>2.9494505494505496</c:v>
                </c:pt>
                <c:pt idx="473">
                  <c:v>2.9494505494505496</c:v>
                </c:pt>
                <c:pt idx="474">
                  <c:v>2.9502564102564102</c:v>
                </c:pt>
                <c:pt idx="475">
                  <c:v>2.9518681318681317</c:v>
                </c:pt>
                <c:pt idx="476">
                  <c:v>2.9550915750915752</c:v>
                </c:pt>
                <c:pt idx="477">
                  <c:v>2.9542857142857142</c:v>
                </c:pt>
                <c:pt idx="478">
                  <c:v>2.9494505494505496</c:v>
                </c:pt>
                <c:pt idx="479">
                  <c:v>2.9494505494505496</c:v>
                </c:pt>
                <c:pt idx="480">
                  <c:v>2.9502564102564102</c:v>
                </c:pt>
                <c:pt idx="481">
                  <c:v>2.9518681318681317</c:v>
                </c:pt>
                <c:pt idx="482">
                  <c:v>2.9518681318681317</c:v>
                </c:pt>
                <c:pt idx="483">
                  <c:v>2.9494505494505496</c:v>
                </c:pt>
                <c:pt idx="484">
                  <c:v>2.9518681318681317</c:v>
                </c:pt>
                <c:pt idx="485">
                  <c:v>2.9510622710622711</c:v>
                </c:pt>
                <c:pt idx="486">
                  <c:v>2.9486446886446886</c:v>
                </c:pt>
                <c:pt idx="487">
                  <c:v>2.9510622710622711</c:v>
                </c:pt>
                <c:pt idx="488">
                  <c:v>2.9510622710622711</c:v>
                </c:pt>
                <c:pt idx="489">
                  <c:v>2.9542857142857142</c:v>
                </c:pt>
                <c:pt idx="490">
                  <c:v>2.9510622710622711</c:v>
                </c:pt>
                <c:pt idx="491">
                  <c:v>2.9518681318681317</c:v>
                </c:pt>
                <c:pt idx="492">
                  <c:v>2.9518681318681317</c:v>
                </c:pt>
                <c:pt idx="493">
                  <c:v>2.9518681318681317</c:v>
                </c:pt>
                <c:pt idx="494">
                  <c:v>2.9550915750915752</c:v>
                </c:pt>
                <c:pt idx="495">
                  <c:v>2.9518681318681317</c:v>
                </c:pt>
                <c:pt idx="496">
                  <c:v>2.9518681318681317</c:v>
                </c:pt>
                <c:pt idx="497">
                  <c:v>2.9534798534798536</c:v>
                </c:pt>
                <c:pt idx="498">
                  <c:v>2.9518681318681317</c:v>
                </c:pt>
                <c:pt idx="499">
                  <c:v>2.9518681318681317</c:v>
                </c:pt>
                <c:pt idx="500">
                  <c:v>2.9526739926739927</c:v>
                </c:pt>
                <c:pt idx="501">
                  <c:v>2.9518681318681317</c:v>
                </c:pt>
                <c:pt idx="502">
                  <c:v>2.9534798534798536</c:v>
                </c:pt>
                <c:pt idx="503">
                  <c:v>2.9518681318681317</c:v>
                </c:pt>
                <c:pt idx="504">
                  <c:v>2.9542857142857142</c:v>
                </c:pt>
                <c:pt idx="505">
                  <c:v>2.9534798534798536</c:v>
                </c:pt>
                <c:pt idx="506">
                  <c:v>2.9542857142857142</c:v>
                </c:pt>
                <c:pt idx="507">
                  <c:v>2.9534798534798536</c:v>
                </c:pt>
                <c:pt idx="508">
                  <c:v>2.9534798534798536</c:v>
                </c:pt>
                <c:pt idx="509">
                  <c:v>2.9534798534798536</c:v>
                </c:pt>
                <c:pt idx="510">
                  <c:v>2.9542857142857142</c:v>
                </c:pt>
                <c:pt idx="511">
                  <c:v>2.9542857142857142</c:v>
                </c:pt>
                <c:pt idx="512">
                  <c:v>2.9542857142857142</c:v>
                </c:pt>
                <c:pt idx="513">
                  <c:v>2.9518681318681317</c:v>
                </c:pt>
                <c:pt idx="514">
                  <c:v>2.9542857142857142</c:v>
                </c:pt>
                <c:pt idx="515">
                  <c:v>2.9550915750915752</c:v>
                </c:pt>
                <c:pt idx="516">
                  <c:v>2.9550915750915752</c:v>
                </c:pt>
                <c:pt idx="517">
                  <c:v>2.9534798534798536</c:v>
                </c:pt>
                <c:pt idx="518">
                  <c:v>2.9550915750915752</c:v>
                </c:pt>
                <c:pt idx="519">
                  <c:v>2.9542857142857142</c:v>
                </c:pt>
                <c:pt idx="520">
                  <c:v>2.9550915750915752</c:v>
                </c:pt>
                <c:pt idx="521">
                  <c:v>2.9583150183150182</c:v>
                </c:pt>
                <c:pt idx="522">
                  <c:v>2.9591208791208792</c:v>
                </c:pt>
                <c:pt idx="523">
                  <c:v>2.9534798534798536</c:v>
                </c:pt>
                <c:pt idx="524">
                  <c:v>2.9518681318681317</c:v>
                </c:pt>
                <c:pt idx="525">
                  <c:v>2.9518681318681317</c:v>
                </c:pt>
                <c:pt idx="526">
                  <c:v>2.9558974358974357</c:v>
                </c:pt>
                <c:pt idx="527">
                  <c:v>2.9526739926739927</c:v>
                </c:pt>
                <c:pt idx="528">
                  <c:v>2.9550915750915752</c:v>
                </c:pt>
                <c:pt idx="529">
                  <c:v>2.9534798534798536</c:v>
                </c:pt>
                <c:pt idx="530">
                  <c:v>2.9567032967032967</c:v>
                </c:pt>
                <c:pt idx="531">
                  <c:v>2.9567032967032967</c:v>
                </c:pt>
                <c:pt idx="532">
                  <c:v>2.9550915750915752</c:v>
                </c:pt>
                <c:pt idx="533">
                  <c:v>2.9542857142857142</c:v>
                </c:pt>
                <c:pt idx="534">
                  <c:v>2.9567032967032967</c:v>
                </c:pt>
                <c:pt idx="535">
                  <c:v>2.9558974358974357</c:v>
                </c:pt>
                <c:pt idx="536">
                  <c:v>2.9567032967032967</c:v>
                </c:pt>
                <c:pt idx="537">
                  <c:v>2.9550915750915752</c:v>
                </c:pt>
                <c:pt idx="538">
                  <c:v>2.9550915750915752</c:v>
                </c:pt>
                <c:pt idx="539">
                  <c:v>2.9558974358974357</c:v>
                </c:pt>
                <c:pt idx="540">
                  <c:v>2.9550915750915752</c:v>
                </c:pt>
                <c:pt idx="541">
                  <c:v>2.9567032967032967</c:v>
                </c:pt>
                <c:pt idx="542">
                  <c:v>2.9558974358974357</c:v>
                </c:pt>
                <c:pt idx="543">
                  <c:v>2.9558974358974357</c:v>
                </c:pt>
                <c:pt idx="544">
                  <c:v>2.9583150183150182</c:v>
                </c:pt>
                <c:pt idx="545">
                  <c:v>2.9558974358974357</c:v>
                </c:pt>
                <c:pt idx="546">
                  <c:v>2.9558974358974357</c:v>
                </c:pt>
                <c:pt idx="547">
                  <c:v>2.9567032967032967</c:v>
                </c:pt>
                <c:pt idx="548">
                  <c:v>2.9550915750915752</c:v>
                </c:pt>
                <c:pt idx="549">
                  <c:v>2.9567032967032967</c:v>
                </c:pt>
                <c:pt idx="550">
                  <c:v>2.9550915750915752</c:v>
                </c:pt>
                <c:pt idx="551">
                  <c:v>2.9567032967032967</c:v>
                </c:pt>
                <c:pt idx="552">
                  <c:v>2.9550915750915752</c:v>
                </c:pt>
                <c:pt idx="553">
                  <c:v>2.9567032967032967</c:v>
                </c:pt>
                <c:pt idx="554">
                  <c:v>2.9558974358974357</c:v>
                </c:pt>
                <c:pt idx="555">
                  <c:v>2.9567032967032967</c:v>
                </c:pt>
                <c:pt idx="556">
                  <c:v>2.9567032967032967</c:v>
                </c:pt>
                <c:pt idx="557">
                  <c:v>2.9575091575091577</c:v>
                </c:pt>
                <c:pt idx="558">
                  <c:v>2.9583150183150182</c:v>
                </c:pt>
                <c:pt idx="559">
                  <c:v>2.9567032967032967</c:v>
                </c:pt>
                <c:pt idx="560">
                  <c:v>2.9575091575091577</c:v>
                </c:pt>
                <c:pt idx="561">
                  <c:v>2.9567032967032967</c:v>
                </c:pt>
                <c:pt idx="562">
                  <c:v>2.9583150183150182</c:v>
                </c:pt>
                <c:pt idx="563">
                  <c:v>2.9583150183150182</c:v>
                </c:pt>
                <c:pt idx="564">
                  <c:v>2.9567032967032967</c:v>
                </c:pt>
                <c:pt idx="565">
                  <c:v>2.9583150183150182</c:v>
                </c:pt>
                <c:pt idx="566">
                  <c:v>2.9615384615384617</c:v>
                </c:pt>
                <c:pt idx="567">
                  <c:v>2.9647619047619047</c:v>
                </c:pt>
                <c:pt idx="568">
                  <c:v>2.9599267399267397</c:v>
                </c:pt>
                <c:pt idx="569">
                  <c:v>2.9558974358974357</c:v>
                </c:pt>
                <c:pt idx="570">
                  <c:v>2.9567032967032967</c:v>
                </c:pt>
                <c:pt idx="571">
                  <c:v>2.9575091575091577</c:v>
                </c:pt>
                <c:pt idx="572">
                  <c:v>2.9567032967032967</c:v>
                </c:pt>
                <c:pt idx="573">
                  <c:v>2.9550915750915752</c:v>
                </c:pt>
                <c:pt idx="574">
                  <c:v>2.9550915750915752</c:v>
                </c:pt>
                <c:pt idx="575">
                  <c:v>2.9583150183150182</c:v>
                </c:pt>
                <c:pt idx="576">
                  <c:v>2.9583150183150182</c:v>
                </c:pt>
                <c:pt idx="577">
                  <c:v>2.9583150183150182</c:v>
                </c:pt>
                <c:pt idx="578">
                  <c:v>2.9567032967032967</c:v>
                </c:pt>
                <c:pt idx="579">
                  <c:v>2.9599267399267397</c:v>
                </c:pt>
                <c:pt idx="580">
                  <c:v>2.9583150183150182</c:v>
                </c:pt>
                <c:pt idx="581">
                  <c:v>2.9583150183150182</c:v>
                </c:pt>
                <c:pt idx="582">
                  <c:v>2.9575091575091577</c:v>
                </c:pt>
                <c:pt idx="583">
                  <c:v>2.9575091575091577</c:v>
                </c:pt>
                <c:pt idx="584">
                  <c:v>2.9599267399267397</c:v>
                </c:pt>
                <c:pt idx="585">
                  <c:v>2.9583150183150182</c:v>
                </c:pt>
                <c:pt idx="586">
                  <c:v>2.9567032967032967</c:v>
                </c:pt>
                <c:pt idx="587">
                  <c:v>2.9575091575091577</c:v>
                </c:pt>
                <c:pt idx="588">
                  <c:v>2.9583150183150182</c:v>
                </c:pt>
                <c:pt idx="589">
                  <c:v>2.9591208791208792</c:v>
                </c:pt>
                <c:pt idx="590">
                  <c:v>2.9583150183150182</c:v>
                </c:pt>
                <c:pt idx="591">
                  <c:v>2.9591208791208792</c:v>
                </c:pt>
                <c:pt idx="592">
                  <c:v>2.9583150183150182</c:v>
                </c:pt>
                <c:pt idx="593">
                  <c:v>2.9591208791208792</c:v>
                </c:pt>
                <c:pt idx="594">
                  <c:v>2.9591208791208792</c:v>
                </c:pt>
                <c:pt idx="595">
                  <c:v>2.9575091575091577</c:v>
                </c:pt>
                <c:pt idx="596">
                  <c:v>2.9591208791208792</c:v>
                </c:pt>
                <c:pt idx="597">
                  <c:v>2.9591208791208792</c:v>
                </c:pt>
                <c:pt idx="598">
                  <c:v>2.9591208791208792</c:v>
                </c:pt>
                <c:pt idx="599">
                  <c:v>2.9583150183150182</c:v>
                </c:pt>
                <c:pt idx="600">
                  <c:v>2.9575091575091577</c:v>
                </c:pt>
                <c:pt idx="601">
                  <c:v>2.9583150183150182</c:v>
                </c:pt>
                <c:pt idx="602">
                  <c:v>2.9583150183150182</c:v>
                </c:pt>
                <c:pt idx="603">
                  <c:v>2.9599267399267397</c:v>
                </c:pt>
                <c:pt idx="604">
                  <c:v>2.9591208791208792</c:v>
                </c:pt>
                <c:pt idx="605">
                  <c:v>2.9591208791208792</c:v>
                </c:pt>
                <c:pt idx="606">
                  <c:v>2.9591208791208792</c:v>
                </c:pt>
                <c:pt idx="607">
                  <c:v>2.9599267399267397</c:v>
                </c:pt>
                <c:pt idx="608">
                  <c:v>2.9599267399267397</c:v>
                </c:pt>
                <c:pt idx="609">
                  <c:v>2.9583150183150182</c:v>
                </c:pt>
                <c:pt idx="610">
                  <c:v>2.9583150183150182</c:v>
                </c:pt>
                <c:pt idx="611">
                  <c:v>2.9607326007326007</c:v>
                </c:pt>
                <c:pt idx="612">
                  <c:v>2.9639560439560437</c:v>
                </c:pt>
                <c:pt idx="613">
                  <c:v>2.9647619047619047</c:v>
                </c:pt>
                <c:pt idx="614">
                  <c:v>2.9599267399267397</c:v>
                </c:pt>
                <c:pt idx="615">
                  <c:v>2.9591208791208792</c:v>
                </c:pt>
                <c:pt idx="616">
                  <c:v>2.9599267399267397</c:v>
                </c:pt>
                <c:pt idx="617">
                  <c:v>2.9607326007326007</c:v>
                </c:pt>
                <c:pt idx="618">
                  <c:v>2.9575091575091577</c:v>
                </c:pt>
                <c:pt idx="619">
                  <c:v>2.9558974358974357</c:v>
                </c:pt>
                <c:pt idx="620">
                  <c:v>2.9591208791208792</c:v>
                </c:pt>
                <c:pt idx="621">
                  <c:v>2.9599267399267397</c:v>
                </c:pt>
                <c:pt idx="622">
                  <c:v>2.9599267399267397</c:v>
                </c:pt>
                <c:pt idx="623">
                  <c:v>2.9591208791208792</c:v>
                </c:pt>
                <c:pt idx="624">
                  <c:v>2.9583150183150182</c:v>
                </c:pt>
                <c:pt idx="625">
                  <c:v>2.9607326007326007</c:v>
                </c:pt>
                <c:pt idx="626">
                  <c:v>2.9599267399267397</c:v>
                </c:pt>
                <c:pt idx="627">
                  <c:v>2.9607326007326007</c:v>
                </c:pt>
                <c:pt idx="628">
                  <c:v>2.9583150183150182</c:v>
                </c:pt>
                <c:pt idx="629">
                  <c:v>2.9599267399267397</c:v>
                </c:pt>
                <c:pt idx="630">
                  <c:v>2.9607326007326007</c:v>
                </c:pt>
                <c:pt idx="631">
                  <c:v>2.9599267399267397</c:v>
                </c:pt>
                <c:pt idx="632">
                  <c:v>2.9599267399267397</c:v>
                </c:pt>
                <c:pt idx="633">
                  <c:v>2.9607326007326007</c:v>
                </c:pt>
                <c:pt idx="634">
                  <c:v>2.9607326007326007</c:v>
                </c:pt>
                <c:pt idx="635">
                  <c:v>2.9599267399267397</c:v>
                </c:pt>
                <c:pt idx="636">
                  <c:v>2.9599267399267397</c:v>
                </c:pt>
                <c:pt idx="637">
                  <c:v>2.9599267399267397</c:v>
                </c:pt>
                <c:pt idx="638">
                  <c:v>2.9599267399267397</c:v>
                </c:pt>
                <c:pt idx="639">
                  <c:v>2.9607326007326007</c:v>
                </c:pt>
                <c:pt idx="640">
                  <c:v>2.9607326007326007</c:v>
                </c:pt>
                <c:pt idx="641">
                  <c:v>2.9599267399267397</c:v>
                </c:pt>
                <c:pt idx="642">
                  <c:v>2.9607326007326007</c:v>
                </c:pt>
                <c:pt idx="643">
                  <c:v>2.9607326007326007</c:v>
                </c:pt>
                <c:pt idx="644">
                  <c:v>2.9599267399267397</c:v>
                </c:pt>
                <c:pt idx="645">
                  <c:v>2.9599267399267397</c:v>
                </c:pt>
                <c:pt idx="646">
                  <c:v>2.9639560439560437</c:v>
                </c:pt>
                <c:pt idx="647">
                  <c:v>2.9599267399267397</c:v>
                </c:pt>
                <c:pt idx="648">
                  <c:v>2.9599267399267397</c:v>
                </c:pt>
                <c:pt idx="649">
                  <c:v>2.9607326007326007</c:v>
                </c:pt>
                <c:pt idx="650">
                  <c:v>2.9607326007326007</c:v>
                </c:pt>
                <c:pt idx="651">
                  <c:v>2.9607326007326007</c:v>
                </c:pt>
                <c:pt idx="652">
                  <c:v>2.9607326007326007</c:v>
                </c:pt>
                <c:pt idx="653">
                  <c:v>2.9615384615384617</c:v>
                </c:pt>
                <c:pt idx="654">
                  <c:v>2.9599267399267397</c:v>
                </c:pt>
                <c:pt idx="655">
                  <c:v>2.9615384615384617</c:v>
                </c:pt>
                <c:pt idx="656">
                  <c:v>2.9615384615384617</c:v>
                </c:pt>
                <c:pt idx="657">
                  <c:v>2.9639560439560437</c:v>
                </c:pt>
                <c:pt idx="658">
                  <c:v>2.9663736263736262</c:v>
                </c:pt>
                <c:pt idx="659">
                  <c:v>2.9631501831501832</c:v>
                </c:pt>
                <c:pt idx="660">
                  <c:v>2.9591208791208792</c:v>
                </c:pt>
                <c:pt idx="661">
                  <c:v>2.9591208791208792</c:v>
                </c:pt>
                <c:pt idx="662">
                  <c:v>2.9615384615384617</c:v>
                </c:pt>
                <c:pt idx="663">
                  <c:v>2.9599267399267397</c:v>
                </c:pt>
                <c:pt idx="664">
                  <c:v>2.9599267399267397</c:v>
                </c:pt>
                <c:pt idx="665">
                  <c:v>2.9583150183150182</c:v>
                </c:pt>
                <c:pt idx="666">
                  <c:v>2.9623443223443222</c:v>
                </c:pt>
                <c:pt idx="667">
                  <c:v>2.9615384615384617</c:v>
                </c:pt>
                <c:pt idx="668">
                  <c:v>2.9591208791208792</c:v>
                </c:pt>
                <c:pt idx="669">
                  <c:v>2.9583150183150182</c:v>
                </c:pt>
                <c:pt idx="670">
                  <c:v>2.9599267399267397</c:v>
                </c:pt>
                <c:pt idx="671">
                  <c:v>2.9615384615384617</c:v>
                </c:pt>
                <c:pt idx="672">
                  <c:v>2.9607326007326007</c:v>
                </c:pt>
                <c:pt idx="673">
                  <c:v>2.9615384615384617</c:v>
                </c:pt>
                <c:pt idx="674">
                  <c:v>2.9607326007326007</c:v>
                </c:pt>
                <c:pt idx="675">
                  <c:v>2.9623443223443222</c:v>
                </c:pt>
                <c:pt idx="676">
                  <c:v>2.9615384615384617</c:v>
                </c:pt>
                <c:pt idx="677">
                  <c:v>2.9599267399267397</c:v>
                </c:pt>
                <c:pt idx="678">
                  <c:v>2.9607326007326007</c:v>
                </c:pt>
                <c:pt idx="679">
                  <c:v>2.9615384615384617</c:v>
                </c:pt>
                <c:pt idx="680">
                  <c:v>2.9615384615384617</c:v>
                </c:pt>
                <c:pt idx="681">
                  <c:v>2.9615384615384617</c:v>
                </c:pt>
                <c:pt idx="682">
                  <c:v>2.9615384615384617</c:v>
                </c:pt>
                <c:pt idx="683">
                  <c:v>2.9607326007326007</c:v>
                </c:pt>
                <c:pt idx="684">
                  <c:v>2.9615384615384617</c:v>
                </c:pt>
                <c:pt idx="685">
                  <c:v>2.9615384615384617</c:v>
                </c:pt>
                <c:pt idx="686">
                  <c:v>2.9599267399267397</c:v>
                </c:pt>
                <c:pt idx="687">
                  <c:v>2.9623443223443222</c:v>
                </c:pt>
                <c:pt idx="688">
                  <c:v>2.9607326007326007</c:v>
                </c:pt>
                <c:pt idx="689">
                  <c:v>2.9615384615384617</c:v>
                </c:pt>
                <c:pt idx="690">
                  <c:v>2.9615384615384617</c:v>
                </c:pt>
                <c:pt idx="691">
                  <c:v>2.9615384615384617</c:v>
                </c:pt>
                <c:pt idx="692">
                  <c:v>2.9607326007326007</c:v>
                </c:pt>
                <c:pt idx="693">
                  <c:v>2.9607326007326007</c:v>
                </c:pt>
                <c:pt idx="694">
                  <c:v>2.9615384615384617</c:v>
                </c:pt>
                <c:pt idx="695">
                  <c:v>2.9607326007326007</c:v>
                </c:pt>
                <c:pt idx="696">
                  <c:v>2.9615384615384617</c:v>
                </c:pt>
                <c:pt idx="697">
                  <c:v>2.9615384615384617</c:v>
                </c:pt>
                <c:pt idx="698">
                  <c:v>2.9615384615384617</c:v>
                </c:pt>
                <c:pt idx="699">
                  <c:v>2.9615384615384617</c:v>
                </c:pt>
                <c:pt idx="700">
                  <c:v>2.9623443223443222</c:v>
                </c:pt>
                <c:pt idx="701">
                  <c:v>2.9599267399267397</c:v>
                </c:pt>
                <c:pt idx="702">
                  <c:v>2.9615384615384617</c:v>
                </c:pt>
                <c:pt idx="703">
                  <c:v>2.9679853479853477</c:v>
                </c:pt>
                <c:pt idx="704">
                  <c:v>2.9655677655677657</c:v>
                </c:pt>
                <c:pt idx="705">
                  <c:v>2.9623443223443222</c:v>
                </c:pt>
                <c:pt idx="706">
                  <c:v>2.9615384615384617</c:v>
                </c:pt>
                <c:pt idx="707">
                  <c:v>2.9615384615384617</c:v>
                </c:pt>
                <c:pt idx="708">
                  <c:v>2.9615384615384617</c:v>
                </c:pt>
                <c:pt idx="709">
                  <c:v>2.9583150183150182</c:v>
                </c:pt>
                <c:pt idx="710">
                  <c:v>2.9591208791208792</c:v>
                </c:pt>
                <c:pt idx="711">
                  <c:v>2.9615384615384617</c:v>
                </c:pt>
                <c:pt idx="712">
                  <c:v>2.9607326007326007</c:v>
                </c:pt>
                <c:pt idx="713">
                  <c:v>2.9623443223443222</c:v>
                </c:pt>
                <c:pt idx="714">
                  <c:v>2.9615384615384617</c:v>
                </c:pt>
                <c:pt idx="715">
                  <c:v>2.9623443223443222</c:v>
                </c:pt>
                <c:pt idx="716">
                  <c:v>2.9615384615384617</c:v>
                </c:pt>
                <c:pt idx="717">
                  <c:v>2.9623443223443222</c:v>
                </c:pt>
                <c:pt idx="718">
                  <c:v>2.9615384615384617</c:v>
                </c:pt>
                <c:pt idx="719">
                  <c:v>2.9599267399267397</c:v>
                </c:pt>
                <c:pt idx="720">
                  <c:v>2.9615384615384617</c:v>
                </c:pt>
                <c:pt idx="721">
                  <c:v>2.9607326007326007</c:v>
                </c:pt>
                <c:pt idx="722">
                  <c:v>2.9623443223443222</c:v>
                </c:pt>
                <c:pt idx="723">
                  <c:v>2.9615384615384617</c:v>
                </c:pt>
                <c:pt idx="724">
                  <c:v>2.9631501831501832</c:v>
                </c:pt>
                <c:pt idx="725">
                  <c:v>2.9639560439560437</c:v>
                </c:pt>
                <c:pt idx="726">
                  <c:v>2.9623443223443222</c:v>
                </c:pt>
                <c:pt idx="727">
                  <c:v>2.9615384615384617</c:v>
                </c:pt>
                <c:pt idx="728">
                  <c:v>2.9615384615384617</c:v>
                </c:pt>
                <c:pt idx="729">
                  <c:v>2.9631501831501832</c:v>
                </c:pt>
                <c:pt idx="730">
                  <c:v>2.9623443223443222</c:v>
                </c:pt>
                <c:pt idx="731">
                  <c:v>2.9623443223443222</c:v>
                </c:pt>
                <c:pt idx="732">
                  <c:v>2.9631501831501832</c:v>
                </c:pt>
                <c:pt idx="733">
                  <c:v>2.9623443223443222</c:v>
                </c:pt>
                <c:pt idx="734">
                  <c:v>2.9631501831501832</c:v>
                </c:pt>
                <c:pt idx="735">
                  <c:v>2.9615384615384617</c:v>
                </c:pt>
                <c:pt idx="736">
                  <c:v>2.9623443223443222</c:v>
                </c:pt>
                <c:pt idx="737">
                  <c:v>2.9623443223443222</c:v>
                </c:pt>
                <c:pt idx="738">
                  <c:v>2.9623443223443222</c:v>
                </c:pt>
                <c:pt idx="739">
                  <c:v>2.9623443223443222</c:v>
                </c:pt>
                <c:pt idx="740">
                  <c:v>2.9623443223443222</c:v>
                </c:pt>
                <c:pt idx="741">
                  <c:v>2.9623443223443222</c:v>
                </c:pt>
                <c:pt idx="742">
                  <c:v>2.9623443223443222</c:v>
                </c:pt>
                <c:pt idx="743">
                  <c:v>2.9615384615384617</c:v>
                </c:pt>
                <c:pt idx="744">
                  <c:v>2.9639560439560437</c:v>
                </c:pt>
                <c:pt idx="745">
                  <c:v>2.9647619047619047</c:v>
                </c:pt>
                <c:pt idx="746">
                  <c:v>2.9631501831501832</c:v>
                </c:pt>
                <c:pt idx="747">
                  <c:v>2.9639560439560437</c:v>
                </c:pt>
                <c:pt idx="748">
                  <c:v>2.9663736263736262</c:v>
                </c:pt>
                <c:pt idx="749">
                  <c:v>2.9671794871794872</c:v>
                </c:pt>
                <c:pt idx="750">
                  <c:v>2.9639560439560437</c:v>
                </c:pt>
                <c:pt idx="751">
                  <c:v>2.9615384615384617</c:v>
                </c:pt>
                <c:pt idx="752">
                  <c:v>2.9623443223443222</c:v>
                </c:pt>
                <c:pt idx="753">
                  <c:v>2.9615384615384617</c:v>
                </c:pt>
                <c:pt idx="754">
                  <c:v>2.9615384615384617</c:v>
                </c:pt>
                <c:pt idx="755">
                  <c:v>2.9607326007326007</c:v>
                </c:pt>
                <c:pt idx="756">
                  <c:v>2.9607326007326007</c:v>
                </c:pt>
                <c:pt idx="757">
                  <c:v>2.9631501831501832</c:v>
                </c:pt>
                <c:pt idx="758">
                  <c:v>2.9639560439560437</c:v>
                </c:pt>
                <c:pt idx="759">
                  <c:v>2.9615384615384617</c:v>
                </c:pt>
                <c:pt idx="760">
                  <c:v>2.9607326007326007</c:v>
                </c:pt>
                <c:pt idx="761">
                  <c:v>2.9623443223443222</c:v>
                </c:pt>
                <c:pt idx="762">
                  <c:v>2.9631501831501832</c:v>
                </c:pt>
                <c:pt idx="763">
                  <c:v>2.9623443223443222</c:v>
                </c:pt>
                <c:pt idx="764">
                  <c:v>2.9623443223443222</c:v>
                </c:pt>
                <c:pt idx="765">
                  <c:v>2.9623443223443222</c:v>
                </c:pt>
                <c:pt idx="766">
                  <c:v>2.9631501831501832</c:v>
                </c:pt>
                <c:pt idx="767">
                  <c:v>2.9631501831501832</c:v>
                </c:pt>
                <c:pt idx="768">
                  <c:v>2.9615384615384617</c:v>
                </c:pt>
                <c:pt idx="769">
                  <c:v>2.9631501831501832</c:v>
                </c:pt>
                <c:pt idx="770">
                  <c:v>2.9631501831501832</c:v>
                </c:pt>
                <c:pt idx="771">
                  <c:v>2.9639560439560437</c:v>
                </c:pt>
                <c:pt idx="772">
                  <c:v>2.9631501831501832</c:v>
                </c:pt>
                <c:pt idx="773">
                  <c:v>2.9615384615384617</c:v>
                </c:pt>
                <c:pt idx="774">
                  <c:v>2.9615384615384617</c:v>
                </c:pt>
                <c:pt idx="775">
                  <c:v>2.9631501831501832</c:v>
                </c:pt>
                <c:pt idx="776">
                  <c:v>2.9607326007326007</c:v>
                </c:pt>
                <c:pt idx="777">
                  <c:v>2.9623443223443222</c:v>
                </c:pt>
                <c:pt idx="778">
                  <c:v>2.9631501831501832</c:v>
                </c:pt>
                <c:pt idx="779">
                  <c:v>2.9623443223443222</c:v>
                </c:pt>
                <c:pt idx="780">
                  <c:v>2.9639560439560437</c:v>
                </c:pt>
                <c:pt idx="781">
                  <c:v>2.9623443223443222</c:v>
                </c:pt>
                <c:pt idx="782">
                  <c:v>2.9639560439560437</c:v>
                </c:pt>
                <c:pt idx="783">
                  <c:v>2.9623443223443222</c:v>
                </c:pt>
                <c:pt idx="784">
                  <c:v>2.9639560439560437</c:v>
                </c:pt>
                <c:pt idx="785">
                  <c:v>2.9623443223443222</c:v>
                </c:pt>
                <c:pt idx="786">
                  <c:v>2.9631501831501832</c:v>
                </c:pt>
                <c:pt idx="787">
                  <c:v>2.9623443223443222</c:v>
                </c:pt>
                <c:pt idx="788">
                  <c:v>2.9631501831501832</c:v>
                </c:pt>
                <c:pt idx="789">
                  <c:v>2.9623443223443222</c:v>
                </c:pt>
                <c:pt idx="790">
                  <c:v>2.9647619047619047</c:v>
                </c:pt>
                <c:pt idx="791">
                  <c:v>2.9631501831501832</c:v>
                </c:pt>
                <c:pt idx="792">
                  <c:v>2.9639560439560437</c:v>
                </c:pt>
                <c:pt idx="793">
                  <c:v>2.9663736263736262</c:v>
                </c:pt>
                <c:pt idx="794">
                  <c:v>2.9679853479853477</c:v>
                </c:pt>
                <c:pt idx="795">
                  <c:v>2.9687912087912087</c:v>
                </c:pt>
                <c:pt idx="796">
                  <c:v>2.9631501831501832</c:v>
                </c:pt>
                <c:pt idx="797">
                  <c:v>2.9599267399267397</c:v>
                </c:pt>
                <c:pt idx="798">
                  <c:v>2.9615384615384617</c:v>
                </c:pt>
                <c:pt idx="799">
                  <c:v>2.9623443223443222</c:v>
                </c:pt>
                <c:pt idx="800">
                  <c:v>2.9607326007326007</c:v>
                </c:pt>
                <c:pt idx="801">
                  <c:v>2.9599267399267397</c:v>
                </c:pt>
                <c:pt idx="802">
                  <c:v>2.9631501831501832</c:v>
                </c:pt>
                <c:pt idx="803">
                  <c:v>2.9623443223443222</c:v>
                </c:pt>
                <c:pt idx="804">
                  <c:v>2.9607326007326007</c:v>
                </c:pt>
                <c:pt idx="805">
                  <c:v>2.9623443223443222</c:v>
                </c:pt>
                <c:pt idx="806">
                  <c:v>2.9615384615384617</c:v>
                </c:pt>
                <c:pt idx="807">
                  <c:v>2.9639560439560437</c:v>
                </c:pt>
                <c:pt idx="808">
                  <c:v>2.9639560439560437</c:v>
                </c:pt>
                <c:pt idx="809">
                  <c:v>2.9623443223443222</c:v>
                </c:pt>
                <c:pt idx="810">
                  <c:v>2.9615384615384617</c:v>
                </c:pt>
                <c:pt idx="811">
                  <c:v>2.9639560439560437</c:v>
                </c:pt>
                <c:pt idx="812">
                  <c:v>2.9647619047619047</c:v>
                </c:pt>
                <c:pt idx="813">
                  <c:v>2.9631501831501832</c:v>
                </c:pt>
                <c:pt idx="814">
                  <c:v>2.9631501831501832</c:v>
                </c:pt>
                <c:pt idx="815">
                  <c:v>2.9639560439560437</c:v>
                </c:pt>
                <c:pt idx="816">
                  <c:v>2.9639560439560437</c:v>
                </c:pt>
                <c:pt idx="817">
                  <c:v>2.9631501831501832</c:v>
                </c:pt>
                <c:pt idx="818">
                  <c:v>2.9623443223443222</c:v>
                </c:pt>
                <c:pt idx="819">
                  <c:v>2.9615384615384617</c:v>
                </c:pt>
                <c:pt idx="820">
                  <c:v>2.9647619047619047</c:v>
                </c:pt>
                <c:pt idx="821">
                  <c:v>2.9639560439560437</c:v>
                </c:pt>
                <c:pt idx="822">
                  <c:v>2.9623443223443222</c:v>
                </c:pt>
                <c:pt idx="823">
                  <c:v>2.9631501831501832</c:v>
                </c:pt>
                <c:pt idx="824">
                  <c:v>2.9623443223443222</c:v>
                </c:pt>
                <c:pt idx="825">
                  <c:v>2.9631501831501832</c:v>
                </c:pt>
                <c:pt idx="826">
                  <c:v>2.9631501831501832</c:v>
                </c:pt>
                <c:pt idx="827">
                  <c:v>2.9631501831501832</c:v>
                </c:pt>
                <c:pt idx="828">
                  <c:v>2.9631501831501832</c:v>
                </c:pt>
                <c:pt idx="829">
                  <c:v>2.9631501831501832</c:v>
                </c:pt>
                <c:pt idx="830">
                  <c:v>2.9631501831501832</c:v>
                </c:pt>
                <c:pt idx="831">
                  <c:v>2.9623443223443222</c:v>
                </c:pt>
                <c:pt idx="832">
                  <c:v>2.9647619047619047</c:v>
                </c:pt>
                <c:pt idx="833">
                  <c:v>2.9639560439560437</c:v>
                </c:pt>
                <c:pt idx="834">
                  <c:v>2.9639560439560437</c:v>
                </c:pt>
                <c:pt idx="835">
                  <c:v>2.9647619047619047</c:v>
                </c:pt>
                <c:pt idx="836">
                  <c:v>2.9615384615384617</c:v>
                </c:pt>
                <c:pt idx="837">
                  <c:v>2.9623443223443222</c:v>
                </c:pt>
                <c:pt idx="838">
                  <c:v>2.9647619047619047</c:v>
                </c:pt>
                <c:pt idx="839">
                  <c:v>2.9679853479853477</c:v>
                </c:pt>
                <c:pt idx="840">
                  <c:v>2.9671794871794872</c:v>
                </c:pt>
                <c:pt idx="841">
                  <c:v>2.9655677655677657</c:v>
                </c:pt>
                <c:pt idx="842">
                  <c:v>2.9623443223443222</c:v>
                </c:pt>
                <c:pt idx="843">
                  <c:v>2.9615384615384617</c:v>
                </c:pt>
                <c:pt idx="844">
                  <c:v>2.9631501831501832</c:v>
                </c:pt>
                <c:pt idx="845">
                  <c:v>2.9615384615384617</c:v>
                </c:pt>
                <c:pt idx="846">
                  <c:v>2.9607326007326007</c:v>
                </c:pt>
                <c:pt idx="847">
                  <c:v>2.9623443223443222</c:v>
                </c:pt>
                <c:pt idx="848">
                  <c:v>2.9679853479853477</c:v>
                </c:pt>
                <c:pt idx="849">
                  <c:v>2.9647619047619047</c:v>
                </c:pt>
                <c:pt idx="850">
                  <c:v>2.9623443223443222</c:v>
                </c:pt>
                <c:pt idx="851">
                  <c:v>2.9623443223443222</c:v>
                </c:pt>
                <c:pt idx="852">
                  <c:v>2.9647619047619047</c:v>
                </c:pt>
                <c:pt idx="853">
                  <c:v>2.9639560439560437</c:v>
                </c:pt>
                <c:pt idx="854">
                  <c:v>2.9639560439560437</c:v>
                </c:pt>
                <c:pt idx="855">
                  <c:v>2.9631501831501832</c:v>
                </c:pt>
                <c:pt idx="856">
                  <c:v>2.9647619047619047</c:v>
                </c:pt>
                <c:pt idx="857">
                  <c:v>2.9631501831501832</c:v>
                </c:pt>
                <c:pt idx="858">
                  <c:v>2.9631501831501832</c:v>
                </c:pt>
                <c:pt idx="859">
                  <c:v>2.9631501831501832</c:v>
                </c:pt>
                <c:pt idx="860">
                  <c:v>2.9639560439560437</c:v>
                </c:pt>
                <c:pt idx="861">
                  <c:v>2.9639560439560437</c:v>
                </c:pt>
                <c:pt idx="862">
                  <c:v>2.9639560439560437</c:v>
                </c:pt>
                <c:pt idx="863">
                  <c:v>2.9631501831501832</c:v>
                </c:pt>
                <c:pt idx="864">
                  <c:v>2.9639560439560437</c:v>
                </c:pt>
                <c:pt idx="865">
                  <c:v>2.9631501831501832</c:v>
                </c:pt>
                <c:pt idx="866">
                  <c:v>2.9639560439560437</c:v>
                </c:pt>
                <c:pt idx="867">
                  <c:v>2.9639560439560437</c:v>
                </c:pt>
                <c:pt idx="868">
                  <c:v>2.9631501831501832</c:v>
                </c:pt>
                <c:pt idx="869">
                  <c:v>2.9631501831501832</c:v>
                </c:pt>
                <c:pt idx="870">
                  <c:v>2.9647619047619047</c:v>
                </c:pt>
                <c:pt idx="871">
                  <c:v>2.9631501831501832</c:v>
                </c:pt>
                <c:pt idx="872">
                  <c:v>2.9623443223443222</c:v>
                </c:pt>
                <c:pt idx="873">
                  <c:v>2.9647619047619047</c:v>
                </c:pt>
                <c:pt idx="874">
                  <c:v>2.9631501831501832</c:v>
                </c:pt>
                <c:pt idx="875">
                  <c:v>2.9647619047619047</c:v>
                </c:pt>
                <c:pt idx="876">
                  <c:v>2.9631501831501832</c:v>
                </c:pt>
                <c:pt idx="877">
                  <c:v>2.9647619047619047</c:v>
                </c:pt>
                <c:pt idx="878">
                  <c:v>2.9647619047619047</c:v>
                </c:pt>
                <c:pt idx="879">
                  <c:v>2.9631501831501832</c:v>
                </c:pt>
                <c:pt idx="880">
                  <c:v>2.9631501831501832</c:v>
                </c:pt>
                <c:pt idx="881">
                  <c:v>2.9623443223443222</c:v>
                </c:pt>
                <c:pt idx="882">
                  <c:v>2.9647619047619047</c:v>
                </c:pt>
                <c:pt idx="883">
                  <c:v>2.9631501831501832</c:v>
                </c:pt>
                <c:pt idx="884">
                  <c:v>2.9663736263736262</c:v>
                </c:pt>
                <c:pt idx="885">
                  <c:v>2.9695970695970697</c:v>
                </c:pt>
                <c:pt idx="886">
                  <c:v>2.9671794871794872</c:v>
                </c:pt>
                <c:pt idx="887">
                  <c:v>2.9639560439560437</c:v>
                </c:pt>
                <c:pt idx="888">
                  <c:v>2.9615384615384617</c:v>
                </c:pt>
                <c:pt idx="889">
                  <c:v>2.9639560439560437</c:v>
                </c:pt>
                <c:pt idx="890">
                  <c:v>2.9639560439560437</c:v>
                </c:pt>
                <c:pt idx="891">
                  <c:v>2.9583150183150182</c:v>
                </c:pt>
                <c:pt idx="892">
                  <c:v>2.9615384615384617</c:v>
                </c:pt>
                <c:pt idx="893">
                  <c:v>2.9639560439560437</c:v>
                </c:pt>
                <c:pt idx="894">
                  <c:v>2.9639560439560437</c:v>
                </c:pt>
                <c:pt idx="895">
                  <c:v>2.9639560439560437</c:v>
                </c:pt>
                <c:pt idx="896">
                  <c:v>2.9631501831501832</c:v>
                </c:pt>
                <c:pt idx="897">
                  <c:v>2.9623443223443222</c:v>
                </c:pt>
                <c:pt idx="898">
                  <c:v>2.9647619047619047</c:v>
                </c:pt>
                <c:pt idx="899">
                  <c:v>2.9647619047619047</c:v>
                </c:pt>
                <c:pt idx="900">
                  <c:v>2.9631501831501832</c:v>
                </c:pt>
                <c:pt idx="901">
                  <c:v>2.9623443223443222</c:v>
                </c:pt>
                <c:pt idx="902">
                  <c:v>2.9647619047619047</c:v>
                </c:pt>
                <c:pt idx="903">
                  <c:v>2.9631501831501832</c:v>
                </c:pt>
                <c:pt idx="904">
                  <c:v>2.9631501831501832</c:v>
                </c:pt>
                <c:pt idx="905">
                  <c:v>2.9639560439560437</c:v>
                </c:pt>
                <c:pt idx="906">
                  <c:v>2.9631501831501832</c:v>
                </c:pt>
                <c:pt idx="907">
                  <c:v>2.9631501831501832</c:v>
                </c:pt>
                <c:pt idx="908">
                  <c:v>2.9631501831501832</c:v>
                </c:pt>
                <c:pt idx="909">
                  <c:v>2.9631501831501832</c:v>
                </c:pt>
                <c:pt idx="910">
                  <c:v>2.9647619047619047</c:v>
                </c:pt>
                <c:pt idx="911">
                  <c:v>2.9639560439560437</c:v>
                </c:pt>
                <c:pt idx="912">
                  <c:v>2.9631501831501832</c:v>
                </c:pt>
                <c:pt idx="913">
                  <c:v>2.9623443223443222</c:v>
                </c:pt>
                <c:pt idx="914">
                  <c:v>2.9647619047619047</c:v>
                </c:pt>
                <c:pt idx="915">
                  <c:v>2.9647619047619047</c:v>
                </c:pt>
                <c:pt idx="916">
                  <c:v>2.9639560439560437</c:v>
                </c:pt>
                <c:pt idx="917">
                  <c:v>2.9639560439560437</c:v>
                </c:pt>
                <c:pt idx="918">
                  <c:v>2.9631501831501832</c:v>
                </c:pt>
                <c:pt idx="919">
                  <c:v>2.9631501831501832</c:v>
                </c:pt>
                <c:pt idx="920">
                  <c:v>2.9639560439560437</c:v>
                </c:pt>
                <c:pt idx="921">
                  <c:v>2.9639560439560437</c:v>
                </c:pt>
                <c:pt idx="922">
                  <c:v>2.9639560439560437</c:v>
                </c:pt>
                <c:pt idx="923">
                  <c:v>2.9639560439560437</c:v>
                </c:pt>
                <c:pt idx="924">
                  <c:v>2.9639560439560437</c:v>
                </c:pt>
                <c:pt idx="925">
                  <c:v>2.9639560439560437</c:v>
                </c:pt>
                <c:pt idx="926">
                  <c:v>2.9663736263736262</c:v>
                </c:pt>
                <c:pt idx="927">
                  <c:v>2.9631501831501832</c:v>
                </c:pt>
                <c:pt idx="928">
                  <c:v>2.9647619047619047</c:v>
                </c:pt>
                <c:pt idx="929">
                  <c:v>2.9647619047619047</c:v>
                </c:pt>
                <c:pt idx="930">
                  <c:v>2.9695970695970697</c:v>
                </c:pt>
                <c:pt idx="931">
                  <c:v>2.9695970695970697</c:v>
                </c:pt>
                <c:pt idx="932">
                  <c:v>2.9647619047619047</c:v>
                </c:pt>
                <c:pt idx="933">
                  <c:v>2.9607326007326007</c:v>
                </c:pt>
                <c:pt idx="934">
                  <c:v>2.9631501831501832</c:v>
                </c:pt>
                <c:pt idx="935">
                  <c:v>2.9639560439560437</c:v>
                </c:pt>
                <c:pt idx="936">
                  <c:v>2.9623443223443222</c:v>
                </c:pt>
                <c:pt idx="937">
                  <c:v>2.9631501831501832</c:v>
                </c:pt>
                <c:pt idx="938">
                  <c:v>2.9615384615384617</c:v>
                </c:pt>
                <c:pt idx="939">
                  <c:v>2.9647619047619047</c:v>
                </c:pt>
                <c:pt idx="940">
                  <c:v>2.9631501831501832</c:v>
                </c:pt>
                <c:pt idx="941">
                  <c:v>2.9631501831501832</c:v>
                </c:pt>
                <c:pt idx="942">
                  <c:v>2.9631501831501832</c:v>
                </c:pt>
                <c:pt idx="943">
                  <c:v>2.9647619047619047</c:v>
                </c:pt>
                <c:pt idx="944">
                  <c:v>2.9647619047619047</c:v>
                </c:pt>
                <c:pt idx="945">
                  <c:v>2.9631501831501832</c:v>
                </c:pt>
                <c:pt idx="946">
                  <c:v>2.9631501831501832</c:v>
                </c:pt>
                <c:pt idx="947">
                  <c:v>2.9623443223443222</c:v>
                </c:pt>
                <c:pt idx="948">
                  <c:v>2.9647619047619047</c:v>
                </c:pt>
                <c:pt idx="949">
                  <c:v>2.9639560439560437</c:v>
                </c:pt>
                <c:pt idx="950">
                  <c:v>2.9631501831501832</c:v>
                </c:pt>
                <c:pt idx="951">
                  <c:v>2.9639560439560437</c:v>
                </c:pt>
                <c:pt idx="952">
                  <c:v>2.9647619047619047</c:v>
                </c:pt>
                <c:pt idx="953">
                  <c:v>2.9639560439560437</c:v>
                </c:pt>
                <c:pt idx="954">
                  <c:v>2.9647619047619047</c:v>
                </c:pt>
                <c:pt idx="955">
                  <c:v>2.9631501831501832</c:v>
                </c:pt>
                <c:pt idx="956">
                  <c:v>2.9615384615384617</c:v>
                </c:pt>
                <c:pt idx="957">
                  <c:v>2.9639560439560437</c:v>
                </c:pt>
                <c:pt idx="958">
                  <c:v>2.9631501831501832</c:v>
                </c:pt>
                <c:pt idx="959">
                  <c:v>2.9631501831501832</c:v>
                </c:pt>
                <c:pt idx="960">
                  <c:v>2.9631501831501832</c:v>
                </c:pt>
                <c:pt idx="961">
                  <c:v>2.9647619047619047</c:v>
                </c:pt>
                <c:pt idx="962">
                  <c:v>2.9631501831501832</c:v>
                </c:pt>
                <c:pt idx="963">
                  <c:v>2.9647619047619047</c:v>
                </c:pt>
                <c:pt idx="964">
                  <c:v>2.9647619047619047</c:v>
                </c:pt>
                <c:pt idx="965">
                  <c:v>2.9647619047619047</c:v>
                </c:pt>
                <c:pt idx="966">
                  <c:v>2.9647619047619047</c:v>
                </c:pt>
                <c:pt idx="967">
                  <c:v>2.9639560439560437</c:v>
                </c:pt>
                <c:pt idx="968">
                  <c:v>2.9647619047619047</c:v>
                </c:pt>
                <c:pt idx="969">
                  <c:v>2.9631501831501832</c:v>
                </c:pt>
                <c:pt idx="970">
                  <c:v>2.9647619047619047</c:v>
                </c:pt>
                <c:pt idx="971">
                  <c:v>2.9639560439560437</c:v>
                </c:pt>
                <c:pt idx="972">
                  <c:v>2.9647619047619047</c:v>
                </c:pt>
                <c:pt idx="973">
                  <c:v>2.9631501831501832</c:v>
                </c:pt>
                <c:pt idx="974">
                  <c:v>2.9631501831501832</c:v>
                </c:pt>
                <c:pt idx="975">
                  <c:v>2.9671794871794872</c:v>
                </c:pt>
                <c:pt idx="976">
                  <c:v>2.9647619047619047</c:v>
                </c:pt>
                <c:pt idx="977">
                  <c:v>2.9679853479853477</c:v>
                </c:pt>
                <c:pt idx="978">
                  <c:v>2.9631501831501832</c:v>
                </c:pt>
                <c:pt idx="979">
                  <c:v>2.9615384615384617</c:v>
                </c:pt>
                <c:pt idx="980">
                  <c:v>2.9647619047619047</c:v>
                </c:pt>
                <c:pt idx="981">
                  <c:v>2.9647619047619047</c:v>
                </c:pt>
                <c:pt idx="982">
                  <c:v>2.9639560439560437</c:v>
                </c:pt>
                <c:pt idx="983">
                  <c:v>2.9615384615384617</c:v>
                </c:pt>
                <c:pt idx="984">
                  <c:v>2.9631501831501832</c:v>
                </c:pt>
                <c:pt idx="985">
                  <c:v>2.9647619047619047</c:v>
                </c:pt>
                <c:pt idx="986">
                  <c:v>2.9623443223443222</c:v>
                </c:pt>
                <c:pt idx="987">
                  <c:v>2.9631501831501832</c:v>
                </c:pt>
                <c:pt idx="988">
                  <c:v>2.9647619047619047</c:v>
                </c:pt>
                <c:pt idx="989">
                  <c:v>2.9647619047619047</c:v>
                </c:pt>
                <c:pt idx="990">
                  <c:v>2.9639560439560437</c:v>
                </c:pt>
                <c:pt idx="991">
                  <c:v>2.9639560439560437</c:v>
                </c:pt>
                <c:pt idx="992">
                  <c:v>2.9639560439560437</c:v>
                </c:pt>
                <c:pt idx="993">
                  <c:v>2.9639560439560437</c:v>
                </c:pt>
                <c:pt idx="994">
                  <c:v>2.9647619047619047</c:v>
                </c:pt>
                <c:pt idx="995">
                  <c:v>2.9631501831501832</c:v>
                </c:pt>
                <c:pt idx="996">
                  <c:v>2.9623443223443222</c:v>
                </c:pt>
                <c:pt idx="997">
                  <c:v>2.9647619047619047</c:v>
                </c:pt>
                <c:pt idx="998">
                  <c:v>2.9647619047619047</c:v>
                </c:pt>
                <c:pt idx="999">
                  <c:v>2.9647619047619047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6-4FFD-B92C-47416FD4973B}"/>
            </c:ext>
          </c:extLst>
        </c:ser>
        <c:ser>
          <c:idx val="1"/>
          <c:order val="1"/>
          <c:tx>
            <c:v>Theoretical Voltage Vs.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RCdata!$A$2:$A$1000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</c:numCache>
            </c:numRef>
          </c:xVal>
          <c:yVal>
            <c:numRef>
              <c:f>RCdata!$E$2:$E$1001</c:f>
              <c:numCache>
                <c:formatCode>0.00E+00</c:formatCode>
                <c:ptCount val="1000"/>
                <c:pt idx="0">
                  <c:v>0</c:v>
                </c:pt>
                <c:pt idx="1">
                  <c:v>3.940582855441592E-2</c:v>
                </c:pt>
                <c:pt idx="2">
                  <c:v>7.828892740578576E-2</c:v>
                </c:pt>
                <c:pt idx="3">
                  <c:v>0.1166562307146759</c:v>
                </c:pt>
                <c:pt idx="4">
                  <c:v>0.15451458065800883</c:v>
                </c:pt>
                <c:pt idx="5">
                  <c:v>0.19187072864925342</c:v>
                </c:pt>
                <c:pt idx="6">
                  <c:v>0.22873133654242733</c:v>
                </c:pt>
                <c:pt idx="7">
                  <c:v>0.26510297782012987</c:v>
                </c:pt>
                <c:pt idx="8">
                  <c:v>0.30099213876581421</c:v>
                </c:pt>
                <c:pt idx="9">
                  <c:v>0.33640521962050896</c:v>
                </c:pt>
                <c:pt idx="10">
                  <c:v>0.37134853572419552</c:v>
                </c:pt>
                <c:pt idx="11">
                  <c:v>0.40582831864204649</c:v>
                </c:pt>
                <c:pt idx="12">
                  <c:v>0.43985071727572134</c:v>
                </c:pt>
                <c:pt idx="13">
                  <c:v>0.47342179895992131</c:v>
                </c:pt>
                <c:pt idx="14">
                  <c:v>0.5065475505444007</c:v>
                </c:pt>
                <c:pt idx="15">
                  <c:v>0.53923387946162082</c:v>
                </c:pt>
                <c:pt idx="16">
                  <c:v>0.57148661478024498</c:v>
                </c:pt>
                <c:pt idx="17">
                  <c:v>0.60331150824465629</c:v>
                </c:pt>
                <c:pt idx="18">
                  <c:v>0.63471423530068549</c:v>
                </c:pt>
                <c:pt idx="19">
                  <c:v>0.66570039610773557</c:v>
                </c:pt>
                <c:pt idx="20">
                  <c:v>0.69627551653747588</c:v>
                </c:pt>
                <c:pt idx="21">
                  <c:v>0.72644504915929176</c:v>
                </c:pt>
                <c:pt idx="22">
                  <c:v>0.7562143742126598</c:v>
                </c:pt>
                <c:pt idx="23">
                  <c:v>0.78558880056662461</c:v>
                </c:pt>
                <c:pt idx="24">
                  <c:v>0.81457356666655012</c:v>
                </c:pt>
                <c:pt idx="25">
                  <c:v>0.84317384146830743</c:v>
                </c:pt>
                <c:pt idx="26">
                  <c:v>0.87139472536007512</c:v>
                </c:pt>
                <c:pt idx="27">
                  <c:v>0.89924125107190833</c:v>
                </c:pt>
                <c:pt idx="28">
                  <c:v>0.92671838457324351</c:v>
                </c:pt>
                <c:pt idx="29">
                  <c:v>0.95383102595849856</c:v>
                </c:pt>
                <c:pt idx="30">
                  <c:v>0.9805840103209208</c:v>
                </c:pt>
                <c:pt idx="31">
                  <c:v>1.0069821086148512</c:v>
                </c:pt>
                <c:pt idx="32">
                  <c:v>1.0330300285065406</c:v>
                </c:pt>
                <c:pt idx="33">
                  <c:v>1.058732415213687</c:v>
                </c:pt>
                <c:pt idx="34">
                  <c:v>1.0840938523338344</c:v>
                </c:pt>
                <c:pt idx="35">
                  <c:v>1.1091188626617792</c:v>
                </c:pt>
                <c:pt idx="36">
                  <c:v>1.1338119089961387</c:v>
                </c:pt>
                <c:pt idx="37">
                  <c:v>1.1581773949352172</c:v>
                </c:pt>
                <c:pt idx="38">
                  <c:v>1.182219665662315</c:v>
                </c:pt>
                <c:pt idx="39">
                  <c:v>1.2059430087206189</c:v>
                </c:pt>
                <c:pt idx="40">
                  <c:v>1.2293516547778183</c:v>
                </c:pt>
                <c:pt idx="41">
                  <c:v>1.2524497783805719</c:v>
                </c:pt>
                <c:pt idx="42">
                  <c:v>1.2752414986989704</c:v>
                </c:pt>
                <c:pt idx="43">
                  <c:v>1.2977308802611243</c:v>
                </c:pt>
                <c:pt idx="44">
                  <c:v>1.3199219336780026</c:v>
                </c:pt>
                <c:pt idx="45">
                  <c:v>1.3418186163586625</c:v>
                </c:pt>
                <c:pt idx="46">
                  <c:v>1.363424833215984</c:v>
                </c:pt>
                <c:pt idx="47">
                  <c:v>1.3847444373630524</c:v>
                </c:pt>
                <c:pt idx="48">
                  <c:v>1.4057812308002922</c:v>
                </c:pt>
                <c:pt idx="49">
                  <c:v>1.4265389650934941</c:v>
                </c:pt>
                <c:pt idx="50">
                  <c:v>1.4470213420428448</c:v>
                </c:pt>
                <c:pt idx="51">
                  <c:v>1.4672320143430819</c:v>
                </c:pt>
                <c:pt idx="52">
                  <c:v>1.4871745862348917</c:v>
                </c:pt>
                <c:pt idx="53">
                  <c:v>1.5068526141476657</c:v>
                </c:pt>
                <c:pt idx="54">
                  <c:v>1.5262696073337325</c:v>
                </c:pt>
                <c:pt idx="55">
                  <c:v>1.5454290284941739</c:v>
                </c:pt>
                <c:pt idx="56">
                  <c:v>1.5643342943963421</c:v>
                </c:pt>
                <c:pt idx="57">
                  <c:v>1.5829887764831816</c:v>
                </c:pt>
                <c:pt idx="58">
                  <c:v>1.6013958014744734</c:v>
                </c:pt>
                <c:pt idx="59">
                  <c:v>1.6195586519600986</c:v>
                </c:pt>
                <c:pt idx="60">
                  <c:v>1.6374805669854351</c:v>
                </c:pt>
                <c:pt idx="61">
                  <c:v>1.6551647426289873</c:v>
                </c:pt>
                <c:pt idx="62">
                  <c:v>1.6726143325723559</c:v>
                </c:pt>
                <c:pt idx="63">
                  <c:v>1.6898324486626424</c:v>
                </c:pt>
                <c:pt idx="64">
                  <c:v>1.706822161467398</c:v>
                </c:pt>
                <c:pt idx="65">
                  <c:v>1.7235865008222087</c:v>
                </c:pt>
                <c:pt idx="66">
                  <c:v>1.7401284563710142</c:v>
                </c:pt>
                <c:pt idx="67">
                  <c:v>1.756450978099265</c:v>
                </c:pt>
                <c:pt idx="68">
                  <c:v>1.7725569768600009</c:v>
                </c:pt>
                <c:pt idx="69">
                  <c:v>1.7884493248929563</c:v>
                </c:pt>
                <c:pt idx="70">
                  <c:v>1.8041308563367739</c:v>
                </c:pt>
                <c:pt idx="71">
                  <c:v>1.8196043677344302</c:v>
                </c:pt>
                <c:pt idx="72">
                  <c:v>1.8348726185319491</c:v>
                </c:pt>
                <c:pt idx="73">
                  <c:v>1.8499383315705067</c:v>
                </c:pt>
                <c:pt idx="74">
                  <c:v>1.8648041935720043</c:v>
                </c:pt>
                <c:pt idx="75">
                  <c:v>1.8794728556181999</c:v>
                </c:pt>
                <c:pt idx="76">
                  <c:v>1.8939469336234864</c:v>
                </c:pt>
                <c:pt idx="77">
                  <c:v>1.908229008801396</c:v>
                </c:pt>
                <c:pt idx="78">
                  <c:v>1.9223216281249178</c:v>
                </c:pt>
                <c:pt idx="79">
                  <c:v>1.9362273047807088</c:v>
                </c:pt>
                <c:pt idx="80">
                  <c:v>1.9499485186172774</c:v>
                </c:pt>
                <c:pt idx="81">
                  <c:v>1.9634877165872253</c:v>
                </c:pt>
                <c:pt idx="82">
                  <c:v>1.9768473131836222</c:v>
                </c:pt>
                <c:pt idx="83">
                  <c:v>1.990029690870587</c:v>
                </c:pt>
                <c:pt idx="84">
                  <c:v>2.0030372005081669</c:v>
                </c:pt>
                <c:pt idx="85">
                  <c:v>2.0158721617715676</c:v>
                </c:pt>
                <c:pt idx="86">
                  <c:v>2.0285368635648351</c:v>
                </c:pt>
                <c:pt idx="87">
                  <c:v>2.0410335644290423</c:v>
                </c:pt>
                <c:pt idx="88">
                  <c:v>2.0533644929450596</c:v>
                </c:pt>
                <c:pt idx="89">
                  <c:v>2.0655318481309912</c:v>
                </c:pt>
                <c:pt idx="90">
                  <c:v>2.0775377998343281</c:v>
                </c:pt>
                <c:pt idx="91">
                  <c:v>2.0893844891189088</c:v>
                </c:pt>
                <c:pt idx="92">
                  <c:v>2.1010740286467406</c:v>
                </c:pt>
                <c:pt idx="93">
                  <c:v>2.1126085030547594</c:v>
                </c:pt>
                <c:pt idx="94">
                  <c:v>2.1239899693265896</c:v>
                </c:pt>
                <c:pt idx="95">
                  <c:v>2.135220457159372</c:v>
                </c:pt>
                <c:pt idx="96">
                  <c:v>2.1463019693257306</c:v>
                </c:pt>
                <c:pt idx="97">
                  <c:v>2.15723648203093</c:v>
                </c:pt>
                <c:pt idx="98">
                  <c:v>2.1680259452653021</c:v>
                </c:pt>
                <c:pt idx="99">
                  <c:v>2.1786722831519922</c:v>
                </c:pt>
                <c:pt idx="100">
                  <c:v>2.1891773942900974</c:v>
                </c:pt>
                <c:pt idx="101">
                  <c:v>2.1995431520932489</c:v>
                </c:pt>
                <c:pt idx="102">
                  <c:v>2.2097714051237034</c:v>
                </c:pt>
                <c:pt idx="103">
                  <c:v>2.219863977422007</c:v>
                </c:pt>
                <c:pt idx="104">
                  <c:v>2.2298226688322798</c:v>
                </c:pt>
                <c:pt idx="105">
                  <c:v>2.2396492553231888</c:v>
                </c:pt>
                <c:pt idx="106">
                  <c:v>2.2493454893046652</c:v>
                </c:pt>
                <c:pt idx="107">
                  <c:v>2.2589130999404152</c:v>
                </c:pt>
                <c:pt idx="108">
                  <c:v>2.2683537934562876</c:v>
                </c:pt>
                <c:pt idx="109">
                  <c:v>2.2776692534445551</c:v>
                </c:pt>
                <c:pt idx="110">
                  <c:v>2.2868611411641493</c:v>
                </c:pt>
                <c:pt idx="111">
                  <c:v>2.2959310958369237</c:v>
                </c:pt>
                <c:pt idx="112">
                  <c:v>2.3048807349399802</c:v>
                </c:pt>
                <c:pt idx="113">
                  <c:v>2.3137116544941185</c:v>
                </c:pt>
                <c:pt idx="114">
                  <c:v>2.322425429348463</c:v>
                </c:pt>
                <c:pt idx="115">
                  <c:v>2.3310236134613072</c:v>
                </c:pt>
                <c:pt idx="116">
                  <c:v>2.3395077401772402</c:v>
                </c:pt>
                <c:pt idx="117">
                  <c:v>2.3478793225005918</c:v>
                </c:pt>
                <c:pt idx="118">
                  <c:v>2.356139853365252</c:v>
                </c:pt>
                <c:pt idx="119">
                  <c:v>2.3642908059009113</c:v>
                </c:pt>
                <c:pt idx="120">
                  <c:v>2.3723336336957694</c:v>
                </c:pt>
                <c:pt idx="121">
                  <c:v>2.3802697710557581</c:v>
                </c:pt>
                <c:pt idx="122">
                  <c:v>2.388100633260327</c:v>
                </c:pt>
                <c:pt idx="123">
                  <c:v>2.395827616814834</c:v>
                </c:pt>
                <c:pt idx="124">
                  <c:v>2.4034520996995914</c:v>
                </c:pt>
                <c:pt idx="125">
                  <c:v>2.4109754416156024</c:v>
                </c:pt>
                <c:pt idx="126">
                  <c:v>2.418398984227045</c:v>
                </c:pt>
                <c:pt idx="127">
                  <c:v>2.4257240514005343</c:v>
                </c:pt>
                <c:pt idx="128">
                  <c:v>2.4329519494412106</c:v>
                </c:pt>
                <c:pt idx="129">
                  <c:v>2.4400839673257004</c:v>
                </c:pt>
                <c:pt idx="130">
                  <c:v>2.4471213769319831</c:v>
                </c:pt>
                <c:pt idx="131">
                  <c:v>2.4540654332662077</c:v>
                </c:pt>
                <c:pt idx="132">
                  <c:v>2.4609173746865047</c:v>
                </c:pt>
                <c:pt idx="133">
                  <c:v>2.4676784231238269</c:v>
                </c:pt>
                <c:pt idx="134">
                  <c:v>2.4743497842998585</c:v>
                </c:pt>
                <c:pt idx="135">
                  <c:v>2.4809326479420384</c:v>
                </c:pt>
                <c:pt idx="136">
                  <c:v>2.4874281879957265</c:v>
                </c:pt>
                <c:pt idx="137">
                  <c:v>2.4938375628335576</c:v>
                </c:pt>
                <c:pt idx="138">
                  <c:v>2.5001619154620207</c:v>
                </c:pt>
                <c:pt idx="139">
                  <c:v>2.5064023737252916</c:v>
                </c:pt>
                <c:pt idx="140">
                  <c:v>2.512560050506369</c:v>
                </c:pt>
                <c:pt idx="141">
                  <c:v>2.5186360439255342</c:v>
                </c:pt>
                <c:pt idx="142">
                  <c:v>2.524631437536188</c:v>
                </c:pt>
                <c:pt idx="143">
                  <c:v>2.5305473005180823</c:v>
                </c:pt>
                <c:pt idx="144">
                  <c:v>2.5363846878679897</c:v>
                </c:pt>
                <c:pt idx="145">
                  <c:v>2.542144640587845</c:v>
                </c:pt>
                <c:pt idx="146">
                  <c:v>2.5478281858703937</c:v>
                </c:pt>
                <c:pt idx="147">
                  <c:v>2.5534363372823705</c:v>
                </c:pt>
                <c:pt idx="148">
                  <c:v>2.5589700949452556</c:v>
                </c:pt>
                <c:pt idx="149">
                  <c:v>2.5644304457136293</c:v>
                </c:pt>
                <c:pt idx="150">
                  <c:v>2.5698183633511591</c:v>
                </c:pt>
                <c:pt idx="151">
                  <c:v>2.5751348087042576</c:v>
                </c:pt>
                <c:pt idx="152">
                  <c:v>2.5803807298734314</c:v>
                </c:pt>
                <c:pt idx="153">
                  <c:v>2.5855570623823594</c:v>
                </c:pt>
                <c:pt idx="154">
                  <c:v>2.5906647293447289</c:v>
                </c:pt>
                <c:pt idx="155">
                  <c:v>2.5957046416288585</c:v>
                </c:pt>
                <c:pt idx="156">
                  <c:v>2.6006776980201338</c:v>
                </c:pt>
                <c:pt idx="157">
                  <c:v>2.6055847853812941</c:v>
                </c:pt>
                <c:pt idx="158">
                  <c:v>2.6104267788105857</c:v>
                </c:pt>
                <c:pt idx="159">
                  <c:v>2.6152045417978265</c:v>
                </c:pt>
                <c:pt idx="160">
                  <c:v>2.6199189263783902</c:v>
                </c:pt>
                <c:pt idx="161">
                  <c:v>2.6245707732851575</c:v>
                </c:pt>
                <c:pt idx="162">
                  <c:v>2.6291609120984423</c:v>
                </c:pt>
                <c:pt idx="163">
                  <c:v>2.6336901613939361</c:v>
                </c:pt>
                <c:pt idx="164">
                  <c:v>2.6381593288886886</c:v>
                </c:pt>
                <c:pt idx="165">
                  <c:v>2.6425692115851489</c:v>
                </c:pt>
                <c:pt idx="166">
                  <c:v>2.646920595913298</c:v>
                </c:pt>
                <c:pt idx="167">
                  <c:v>2.6512142578708962</c:v>
                </c:pt>
                <c:pt idx="168">
                  <c:v>2.6554509631618686</c:v>
                </c:pt>
                <c:pt idx="169">
                  <c:v>2.6596314673328569</c:v>
                </c:pt>
                <c:pt idx="170">
                  <c:v>2.6637565159079593</c:v>
                </c:pt>
                <c:pt idx="171">
                  <c:v>2.6678268445216795</c:v>
                </c:pt>
                <c:pt idx="172">
                  <c:v>2.6718431790501187</c:v>
                </c:pt>
                <c:pt idx="173">
                  <c:v>2.6758062357404206</c:v>
                </c:pt>
                <c:pt idx="174">
                  <c:v>2.679716721338504</c:v>
                </c:pt>
                <c:pt idx="175">
                  <c:v>2.6835753332150989</c:v>
                </c:pt>
                <c:pt idx="176">
                  <c:v>2.6873827594901116</c:v>
                </c:pt>
                <c:pt idx="177">
                  <c:v>2.6911396791553375</c:v>
                </c:pt>
                <c:pt idx="178">
                  <c:v>2.6948467621955512</c:v>
                </c:pt>
                <c:pt idx="179">
                  <c:v>2.6985046697079844</c:v>
                </c:pt>
                <c:pt idx="180">
                  <c:v>2.7021140540202246</c:v>
                </c:pt>
                <c:pt idx="181">
                  <c:v>2.7056755588065426</c:v>
                </c:pt>
                <c:pt idx="182">
                  <c:v>2.7091898192026873</c:v>
                </c:pt>
                <c:pt idx="183">
                  <c:v>2.7126574619191461</c:v>
                </c:pt>
                <c:pt idx="184">
                  <c:v>2.7160791053529119</c:v>
                </c:pt>
                <c:pt idx="185">
                  <c:v>2.7194553596977613</c:v>
                </c:pt>
                <c:pt idx="186">
                  <c:v>2.7227868270530755</c:v>
                </c:pt>
                <c:pt idx="187">
                  <c:v>2.7260741015312133</c:v>
                </c:pt>
                <c:pt idx="188">
                  <c:v>2.7293177693634605</c:v>
                </c:pt>
                <c:pt idx="189">
                  <c:v>2.7325184090045762</c:v>
                </c:pt>
                <c:pt idx="190">
                  <c:v>2.7356765912359502</c:v>
                </c:pt>
                <c:pt idx="191">
                  <c:v>2.7387928792673915</c:v>
                </c:pt>
                <c:pt idx="192">
                  <c:v>2.7418678288375684</c:v>
                </c:pt>
                <c:pt idx="193">
                  <c:v>2.7449019883131158</c:v>
                </c:pt>
                <c:pt idx="194">
                  <c:v>2.7478958987864255</c:v>
                </c:pt>
                <c:pt idx="195">
                  <c:v>2.7508500941721437</c:v>
                </c:pt>
                <c:pt idx="196">
                  <c:v>2.7537651013023838</c:v>
                </c:pt>
                <c:pt idx="197">
                  <c:v>2.7566414400206796</c:v>
                </c:pt>
                <c:pt idx="198">
                  <c:v>2.7594796232746885</c:v>
                </c:pt>
                <c:pt idx="199">
                  <c:v>2.7622801572076714</c:v>
                </c:pt>
                <c:pt idx="200">
                  <c:v>2.7650435412487511</c:v>
                </c:pt>
                <c:pt idx="201">
                  <c:v>2.7677702682019785</c:v>
                </c:pt>
                <c:pt idx="202">
                  <c:v>2.7704608243342177</c:v>
                </c:pt>
                <c:pt idx="203">
                  <c:v>2.7731156894618607</c:v>
                </c:pt>
                <c:pt idx="204">
                  <c:v>2.775735337036398</c:v>
                </c:pt>
                <c:pt idx="205">
                  <c:v>2.7783202342288482</c:v>
                </c:pt>
                <c:pt idx="206">
                  <c:v>2.7808708420130714</c:v>
                </c:pt>
                <c:pt idx="207">
                  <c:v>2.7833876152479773</c:v>
                </c:pt>
                <c:pt idx="208">
                  <c:v>2.7858710027586389</c:v>
                </c:pt>
                <c:pt idx="209">
                  <c:v>2.7883214474163371</c:v>
                </c:pt>
                <c:pt idx="210">
                  <c:v>2.7907393862175347</c:v>
                </c:pt>
                <c:pt idx="211">
                  <c:v>2.7931252503618125</c:v>
                </c:pt>
                <c:pt idx="212">
                  <c:v>2.7954794653287633</c:v>
                </c:pt>
                <c:pt idx="213">
                  <c:v>2.7978024509538693</c:v>
                </c:pt>
                <c:pt idx="214">
                  <c:v>2.8000946215033755</c:v>
                </c:pt>
                <c:pt idx="215">
                  <c:v>2.8023563857481641</c:v>
                </c:pt>
                <c:pt idx="216">
                  <c:v>2.8045881470366538</c:v>
                </c:pt>
                <c:pt idx="217">
                  <c:v>2.8067903033667299</c:v>
                </c:pt>
                <c:pt idx="218">
                  <c:v>2.8089632474567212</c:v>
                </c:pt>
                <c:pt idx="219">
                  <c:v>2.8111073668154338</c:v>
                </c:pt>
                <c:pt idx="220">
                  <c:v>2.8132230438112575</c:v>
                </c:pt>
                <c:pt idx="221">
                  <c:v>2.8153106557403551</c:v>
                </c:pt>
                <c:pt idx="222">
                  <c:v>2.8173705748939475</c:v>
                </c:pt>
                <c:pt idx="223">
                  <c:v>2.8194031686247034</c:v>
                </c:pt>
                <c:pt idx="224">
                  <c:v>2.8214087994122536</c:v>
                </c:pt>
                <c:pt idx="225">
                  <c:v>2.8233878249278312</c:v>
                </c:pt>
                <c:pt idx="226">
                  <c:v>2.825340598098057</c:v>
                </c:pt>
                <c:pt idx="227">
                  <c:v>2.827267467167879</c:v>
                </c:pt>
                <c:pt idx="228">
                  <c:v>2.8291687757626738</c:v>
                </c:pt>
                <c:pt idx="229">
                  <c:v>2.8310448629495295</c:v>
                </c:pt>
                <c:pt idx="230">
                  <c:v>2.8328960632977105</c:v>
                </c:pt>
                <c:pt idx="231">
                  <c:v>2.8347227069383232</c:v>
                </c:pt>
                <c:pt idx="232">
                  <c:v>2.8365251196231904</c:v>
                </c:pt>
                <c:pt idx="233">
                  <c:v>2.8383036227829419</c:v>
                </c:pt>
                <c:pt idx="234">
                  <c:v>2.8400585335843376</c:v>
                </c:pt>
                <c:pt idx="235">
                  <c:v>2.8417901649868287</c:v>
                </c:pt>
                <c:pt idx="236">
                  <c:v>2.8434988257983687</c:v>
                </c:pt>
                <c:pt idx="237">
                  <c:v>2.8451848207304846</c:v>
                </c:pt>
                <c:pt idx="238">
                  <c:v>2.8468484504526166</c:v>
                </c:pt>
                <c:pt idx="239">
                  <c:v>2.8484900116457386</c:v>
                </c:pt>
                <c:pt idx="240">
                  <c:v>2.8501097970552647</c:v>
                </c:pt>
                <c:pt idx="241">
                  <c:v>2.8517080955432572</c:v>
                </c:pt>
                <c:pt idx="242">
                  <c:v>2.8532851921399391</c:v>
                </c:pt>
                <c:pt idx="243">
                  <c:v>2.8548413680945259</c:v>
                </c:pt>
                <c:pt idx="244">
                  <c:v>2.8563769009253801</c:v>
                </c:pt>
                <c:pt idx="245">
                  <c:v>2.8578920644695032</c:v>
                </c:pt>
                <c:pt idx="246">
                  <c:v>2.8593871289313704</c:v>
                </c:pt>
                <c:pt idx="247">
                  <c:v>2.8608623609311157</c:v>
                </c:pt>
                <c:pt idx="248">
                  <c:v>2.8623180235520804</c:v>
                </c:pt>
                <c:pt idx="249">
                  <c:v>2.8637543763877287</c:v>
                </c:pt>
                <c:pt idx="250">
                  <c:v>2.8651716755879431</c:v>
                </c:pt>
                <c:pt idx="251">
                  <c:v>2.8665701739047038</c:v>
                </c:pt>
                <c:pt idx="252">
                  <c:v>2.867950120737162</c:v>
                </c:pt>
                <c:pt idx="253">
                  <c:v>2.8693117621761193</c:v>
                </c:pt>
                <c:pt idx="254">
                  <c:v>2.8706553410479092</c:v>
                </c:pt>
                <c:pt idx="255">
                  <c:v>2.8719810969577049</c:v>
                </c:pt>
                <c:pt idx="256">
                  <c:v>2.873289266332248</c:v>
                </c:pt>
                <c:pt idx="257">
                  <c:v>2.87458008246201</c:v>
                </c:pt>
                <c:pt idx="258">
                  <c:v>2.8758537755427982</c:v>
                </c:pt>
                <c:pt idx="259">
                  <c:v>2.8771105727168051</c:v>
                </c:pt>
                <c:pt idx="260">
                  <c:v>2.8783506981131168</c:v>
                </c:pt>
                <c:pt idx="261">
                  <c:v>2.8795743728876824</c:v>
                </c:pt>
                <c:pt idx="262">
                  <c:v>2.8807818152627527</c:v>
                </c:pt>
                <c:pt idx="263">
                  <c:v>2.8819732405657974</c:v>
                </c:pt>
                <c:pt idx="264">
                  <c:v>2.8831488612679061</c:v>
                </c:pt>
                <c:pt idx="265">
                  <c:v>2.8843088870216778</c:v>
                </c:pt>
                <c:pt idx="266">
                  <c:v>2.8854535246986073</c:v>
                </c:pt>
                <c:pt idx="267">
                  <c:v>2.8865829784259818</c:v>
                </c:pt>
                <c:pt idx="268">
                  <c:v>2.8876974496232797</c:v>
                </c:pt>
                <c:pt idx="269">
                  <c:v>2.8887971370380918</c:v>
                </c:pt>
                <c:pt idx="270">
                  <c:v>2.8898822367815646</c:v>
                </c:pt>
                <c:pt idx="271">
                  <c:v>2.8909529423633749</c:v>
                </c:pt>
                <c:pt idx="272">
                  <c:v>2.8920094447262357</c:v>
                </c:pt>
                <c:pt idx="273">
                  <c:v>2.8930519322799513</c:v>
                </c:pt>
                <c:pt idx="274">
                  <c:v>2.8940805909350145</c:v>
                </c:pt>
                <c:pt idx="275">
                  <c:v>2.8950956041357627</c:v>
                </c:pt>
                <c:pt idx="276">
                  <c:v>2.8960971528930903</c:v>
                </c:pt>
                <c:pt idx="277">
                  <c:v>2.8970854158167296</c:v>
                </c:pt>
                <c:pt idx="278">
                  <c:v>2.8980605691471046</c:v>
                </c:pt>
                <c:pt idx="279">
                  <c:v>2.899022786786758</c:v>
                </c:pt>
                <c:pt idx="280">
                  <c:v>2.899972240331365</c:v>
                </c:pt>
                <c:pt idx="281">
                  <c:v>2.9009090991003355</c:v>
                </c:pt>
                <c:pt idx="282">
                  <c:v>2.9018335301670071</c:v>
                </c:pt>
                <c:pt idx="283">
                  <c:v>2.9027456983884425</c:v>
                </c:pt>
                <c:pt idx="284">
                  <c:v>2.9036457664348276</c:v>
                </c:pt>
                <c:pt idx="285">
                  <c:v>2.9045338948184809</c:v>
                </c:pt>
                <c:pt idx="286">
                  <c:v>2.9054102419224783</c:v>
                </c:pt>
                <c:pt idx="287">
                  <c:v>2.9062749640288996</c:v>
                </c:pt>
                <c:pt idx="288">
                  <c:v>2.9071282153466971</c:v>
                </c:pt>
                <c:pt idx="289">
                  <c:v>2.9079701480391962</c:v>
                </c:pt>
                <c:pt idx="290">
                  <c:v>2.9088009122512317</c:v>
                </c:pt>
                <c:pt idx="291">
                  <c:v>2.9096206561359259</c:v>
                </c:pt>
                <c:pt idx="292">
                  <c:v>2.9104295258811046</c:v>
                </c:pt>
                <c:pt idx="293">
                  <c:v>2.9112276657353706</c:v>
                </c:pt>
                <c:pt idx="294">
                  <c:v>2.9120152180338281</c:v>
                </c:pt>
                <c:pt idx="295">
                  <c:v>2.912792323223464</c:v>
                </c:pt>
                <c:pt idx="296">
                  <c:v>2.913559119888196</c:v>
                </c:pt>
                <c:pt idx="297">
                  <c:v>2.9143157447735857</c:v>
                </c:pt>
                <c:pt idx="298">
                  <c:v>2.915062332811226</c:v>
                </c:pt>
                <c:pt idx="299">
                  <c:v>2.9157990171428021</c:v>
                </c:pt>
                <c:pt idx="300">
                  <c:v>2.9165259291438366</c:v>
                </c:pt>
                <c:pt idx="301">
                  <c:v>2.9172431984471183</c:v>
                </c:pt>
                <c:pt idx="302">
                  <c:v>2.9179509529658203</c:v>
                </c:pt>
                <c:pt idx="303">
                  <c:v>2.9186493189163087</c:v>
                </c:pt>
                <c:pt idx="304">
                  <c:v>2.9193384208406536</c:v>
                </c:pt>
                <c:pt idx="305">
                  <c:v>2.9200183816288399</c:v>
                </c:pt>
                <c:pt idx="306">
                  <c:v>2.9206893225406794</c:v>
                </c:pt>
                <c:pt idx="307">
                  <c:v>2.9213513632274388</c:v>
                </c:pt>
                <c:pt idx="308">
                  <c:v>2.9220046217531754</c:v>
                </c:pt>
                <c:pt idx="309">
                  <c:v>2.9226492146157934</c:v>
                </c:pt>
                <c:pt idx="310">
                  <c:v>2.9232852567678176</c:v>
                </c:pt>
                <c:pt idx="311">
                  <c:v>2.9239128616368961</c:v>
                </c:pt>
                <c:pt idx="312">
                  <c:v>2.9245321411460239</c:v>
                </c:pt>
                <c:pt idx="313">
                  <c:v>2.9251432057335074</c:v>
                </c:pt>
                <c:pt idx="314">
                  <c:v>2.9257461643726561</c:v>
                </c:pt>
                <c:pt idx="315">
                  <c:v>2.9263411245912168</c:v>
                </c:pt>
                <c:pt idx="316">
                  <c:v>2.9269281924905504</c:v>
                </c:pt>
                <c:pt idx="317">
                  <c:v>2.9275074727645518</c:v>
                </c:pt>
                <c:pt idx="318">
                  <c:v>2.9280790687183211</c:v>
                </c:pt>
                <c:pt idx="319">
                  <c:v>2.9286430822865874</c:v>
                </c:pt>
                <c:pt idx="320">
                  <c:v>2.929199614051885</c:v>
                </c:pt>
                <c:pt idx="321">
                  <c:v>2.9297487632624923</c:v>
                </c:pt>
                <c:pt idx="322">
                  <c:v>2.9302906278501313</c:v>
                </c:pt>
                <c:pt idx="323">
                  <c:v>2.9308253044474304</c:v>
                </c:pt>
                <c:pt idx="324">
                  <c:v>2.9313528884051583</c:v>
                </c:pt>
                <c:pt idx="325">
                  <c:v>2.9318734738092287</c:v>
                </c:pt>
                <c:pt idx="326">
                  <c:v>2.9323871534974786</c:v>
                </c:pt>
                <c:pt idx="327">
                  <c:v>2.9328940190762234</c:v>
                </c:pt>
                <c:pt idx="328">
                  <c:v>2.9333941609365954</c:v>
                </c:pt>
                <c:pt idx="329">
                  <c:v>2.9338876682706609</c:v>
                </c:pt>
                <c:pt idx="330">
                  <c:v>2.9343746290873294</c:v>
                </c:pt>
                <c:pt idx="331">
                  <c:v>2.9348551302280455</c:v>
                </c:pt>
                <c:pt idx="332">
                  <c:v>2.9353292573822776</c:v>
                </c:pt>
                <c:pt idx="333">
                  <c:v>2.9357970951027981</c:v>
                </c:pt>
                <c:pt idx="334">
                  <c:v>2.9362587268207627</c:v>
                </c:pt>
                <c:pt idx="335">
                  <c:v>2.936714234860589</c:v>
                </c:pt>
                <c:pt idx="336">
                  <c:v>2.9371637004546369</c:v>
                </c:pt>
                <c:pt idx="337">
                  <c:v>2.9376072037576959</c:v>
                </c:pt>
                <c:pt idx="338">
                  <c:v>2.9380448238612784</c:v>
                </c:pt>
                <c:pt idx="339">
                  <c:v>2.9384766388077264</c:v>
                </c:pt>
                <c:pt idx="340">
                  <c:v>2.9389027256041262</c:v>
                </c:pt>
                <c:pt idx="341">
                  <c:v>2.9393231602360435</c:v>
                </c:pt>
                <c:pt idx="342">
                  <c:v>2.9397380176810737</c:v>
                </c:pt>
                <c:pt idx="343">
                  <c:v>2.9401473719222122</c:v>
                </c:pt>
                <c:pt idx="344">
                  <c:v>2.9405512959610491</c:v>
                </c:pt>
                <c:pt idx="345">
                  <c:v>2.9409498618307874</c:v>
                </c:pt>
                <c:pt idx="346">
                  <c:v>2.9413431406090882</c:v>
                </c:pt>
                <c:pt idx="347">
                  <c:v>2.9417312024307476</c:v>
                </c:pt>
                <c:pt idx="348">
                  <c:v>2.9421141165002025</c:v>
                </c:pt>
                <c:pt idx="349">
                  <c:v>2.9424919511038738</c:v>
                </c:pt>
                <c:pt idx="350">
                  <c:v>2.9428647736223432</c:v>
                </c:pt>
                <c:pt idx="351">
                  <c:v>2.9432326505423685</c:v>
                </c:pt>
                <c:pt idx="352">
                  <c:v>2.9435956474687432</c:v>
                </c:pt>
                <c:pt idx="353">
                  <c:v>2.9439538291359924</c:v>
                </c:pt>
                <c:pt idx="354">
                  <c:v>2.9443072594199204</c:v>
                </c:pt>
                <c:pt idx="355">
                  <c:v>2.9446560013489997</c:v>
                </c:pt>
                <c:pt idx="356">
                  <c:v>2.9450001171156122</c:v>
                </c:pt>
                <c:pt idx="357">
                  <c:v>2.9453396680871404</c:v>
                </c:pt>
                <c:pt idx="358">
                  <c:v>2.9456747148169096</c:v>
                </c:pt>
                <c:pt idx="359">
                  <c:v>2.9460053170549885</c:v>
                </c:pt>
                <c:pt idx="360">
                  <c:v>2.9463315337588436</c:v>
                </c:pt>
                <c:pt idx="361">
                  <c:v>2.9466534231038541</c:v>
                </c:pt>
                <c:pt idx="362">
                  <c:v>2.946971042493685</c:v>
                </c:pt>
                <c:pt idx="363">
                  <c:v>2.9472844485705258</c:v>
                </c:pt>
                <c:pt idx="364">
                  <c:v>2.9475936972251917</c:v>
                </c:pt>
                <c:pt idx="365">
                  <c:v>2.9478988436070881</c:v>
                </c:pt>
                <c:pt idx="366">
                  <c:v>2.9481999421340492</c:v>
                </c:pt>
                <c:pt idx="367">
                  <c:v>2.9484970465020406</c:v>
                </c:pt>
                <c:pt idx="368">
                  <c:v>2.9487902096947347</c:v>
                </c:pt>
                <c:pt idx="369">
                  <c:v>2.949079483992961</c:v>
                </c:pt>
                <c:pt idx="370">
                  <c:v>2.9493649209840287</c:v>
                </c:pt>
                <c:pt idx="371">
                  <c:v>2.9496465715709261</c:v>
                </c:pt>
                <c:pt idx="372">
                  <c:v>2.9499244859813984</c:v>
                </c:pt>
                <c:pt idx="373">
                  <c:v>2.9501987137769059</c:v>
                </c:pt>
                <c:pt idx="374">
                  <c:v>2.9504693038614609</c:v>
                </c:pt>
                <c:pt idx="375">
                  <c:v>2.9507363044903507</c:v>
                </c:pt>
                <c:pt idx="376">
                  <c:v>2.9509997632787419</c:v>
                </c:pt>
                <c:pt idx="377">
                  <c:v>2.9512597272101724</c:v>
                </c:pt>
                <c:pt idx="378">
                  <c:v>2.9515162426449297</c:v>
                </c:pt>
                <c:pt idx="379">
                  <c:v>2.9517693553283184</c:v>
                </c:pt>
                <c:pt idx="380">
                  <c:v>2.9520191103988189</c:v>
                </c:pt>
                <c:pt idx="381">
                  <c:v>2.9522655523961365</c:v>
                </c:pt>
                <c:pt idx="382">
                  <c:v>2.9525087252691442</c:v>
                </c:pt>
                <c:pt idx="383">
                  <c:v>2.9527486723837209</c:v>
                </c:pt>
                <c:pt idx="384">
                  <c:v>2.9529854365304842</c:v>
                </c:pt>
                <c:pt idx="385">
                  <c:v>2.953219059932422</c:v>
                </c:pt>
                <c:pt idx="386">
                  <c:v>2.9534495842524215</c:v>
                </c:pt>
                <c:pt idx="387">
                  <c:v>2.9536770506007008</c:v>
                </c:pt>
                <c:pt idx="388">
                  <c:v>2.9539014995421384</c:v>
                </c:pt>
                <c:pt idx="389">
                  <c:v>2.9541229711035077</c:v>
                </c:pt>
                <c:pt idx="390">
                  <c:v>2.9543415047806159</c:v>
                </c:pt>
                <c:pt idx="391">
                  <c:v>2.9545571395453467</c:v>
                </c:pt>
                <c:pt idx="392">
                  <c:v>2.9547699138526102</c:v>
                </c:pt>
                <c:pt idx="393">
                  <c:v>2.9549798656472017</c:v>
                </c:pt>
                <c:pt idx="394">
                  <c:v>2.9551870323705671</c:v>
                </c:pt>
                <c:pt idx="395">
                  <c:v>2.9553914509674817</c:v>
                </c:pt>
                <c:pt idx="396">
                  <c:v>2.9555931578926362</c:v>
                </c:pt>
                <c:pt idx="397">
                  <c:v>2.9557921891171404</c:v>
                </c:pt>
                <c:pt idx="398">
                  <c:v>2.9559885801349366</c:v>
                </c:pt>
                <c:pt idx="399">
                  <c:v>2.9561823659691298</c:v>
                </c:pt>
                <c:pt idx="400">
                  <c:v>2.9563735811782332</c:v>
                </c:pt>
                <c:pt idx="401">
                  <c:v>2.9565622598623316</c:v>
                </c:pt>
                <c:pt idx="402">
                  <c:v>2.9567484356691622</c:v>
                </c:pt>
                <c:pt idx="403">
                  <c:v>2.9569321418001153</c:v>
                </c:pt>
                <c:pt idx="404">
                  <c:v>2.957113411016155</c:v>
                </c:pt>
                <c:pt idx="405">
                  <c:v>2.9572922756436615</c:v>
                </c:pt>
                <c:pt idx="406">
                  <c:v>2.9574687675801972</c:v>
                </c:pt>
                <c:pt idx="407">
                  <c:v>2.9576429183001927</c:v>
                </c:pt>
                <c:pt idx="408">
                  <c:v>2.9578147588605628</c:v>
                </c:pt>
                <c:pt idx="409">
                  <c:v>2.9579843199062417</c:v>
                </c:pt>
                <c:pt idx="410">
                  <c:v>2.9581516316756509</c:v>
                </c:pt>
                <c:pt idx="411">
                  <c:v>2.9583167240060901</c:v>
                </c:pt>
                <c:pt idx="412">
                  <c:v>2.9584796263390589</c:v>
                </c:pt>
                <c:pt idx="413">
                  <c:v>2.958640367725506</c:v>
                </c:pt>
                <c:pt idx="414">
                  <c:v>2.9587989768310123</c:v>
                </c:pt>
                <c:pt idx="415">
                  <c:v>2.9589554819408996</c:v>
                </c:pt>
                <c:pt idx="416">
                  <c:v>2.9591099109652781</c:v>
                </c:pt>
                <c:pt idx="417">
                  <c:v>2.9592622914440225</c:v>
                </c:pt>
                <c:pt idx="418">
                  <c:v>2.9594126505516822</c:v>
                </c:pt>
                <c:pt idx="419">
                  <c:v>2.9595610151023291</c:v>
                </c:pt>
                <c:pt idx="420">
                  <c:v>2.9597074115543376</c:v>
                </c:pt>
                <c:pt idx="421">
                  <c:v>2.9598518660151059</c:v>
                </c:pt>
                <c:pt idx="422">
                  <c:v>2.9599944042457085</c:v>
                </c:pt>
                <c:pt idx="423">
                  <c:v>2.9601350516654921</c:v>
                </c:pt>
                <c:pt idx="424">
                  <c:v>2.960273833356609</c:v>
                </c:pt>
                <c:pt idx="425">
                  <c:v>2.9604107740684884</c:v>
                </c:pt>
                <c:pt idx="426">
                  <c:v>2.9605458982222528</c:v>
                </c:pt>
                <c:pt idx="427">
                  <c:v>2.9606792299150699</c:v>
                </c:pt>
                <c:pt idx="428">
                  <c:v>2.9608107929244523</c:v>
                </c:pt>
                <c:pt idx="429">
                  <c:v>2.9609406107124969</c:v>
                </c:pt>
                <c:pt idx="430">
                  <c:v>2.9610687064300696</c:v>
                </c:pt>
                <c:pt idx="431">
                  <c:v>2.9611951029209318</c:v>
                </c:pt>
                <c:pt idx="432">
                  <c:v>2.9613198227258173</c:v>
                </c:pt>
                <c:pt idx="433">
                  <c:v>2.9614428880864505</c:v>
                </c:pt>
                <c:pt idx="434">
                  <c:v>2.9615643209495124</c:v>
                </c:pt>
                <c:pt idx="435">
                  <c:v>2.961684142970554</c:v>
                </c:pt>
                <c:pt idx="436">
                  <c:v>2.9618023755178617</c:v>
                </c:pt>
                <c:pt idx="437">
                  <c:v>2.9619190396762631</c:v>
                </c:pt>
                <c:pt idx="438">
                  <c:v>2.9620341562508901</c:v>
                </c:pt>
                <c:pt idx="439">
                  <c:v>2.9621477457708889</c:v>
                </c:pt>
                <c:pt idx="440">
                  <c:v>2.9622598284930808</c:v>
                </c:pt>
                <c:pt idx="441">
                  <c:v>2.9623704244055737</c:v>
                </c:pt>
                <c:pt idx="442">
                  <c:v>2.9624795532313275</c:v>
                </c:pt>
                <c:pt idx="443">
                  <c:v>2.9625872344316728</c:v>
                </c:pt>
                <c:pt idx="444">
                  <c:v>2.9626934872097785</c:v>
                </c:pt>
                <c:pt idx="445">
                  <c:v>2.9627983305140781</c:v>
                </c:pt>
                <c:pt idx="446">
                  <c:v>2.9629017830416493</c:v>
                </c:pt>
                <c:pt idx="447">
                  <c:v>2.9630038632415467</c:v>
                </c:pt>
                <c:pt idx="448">
                  <c:v>2.9631045893180943</c:v>
                </c:pt>
                <c:pt idx="449">
                  <c:v>2.9632039792341294</c:v>
                </c:pt>
                <c:pt idx="450">
                  <c:v>2.9633020507142067</c:v>
                </c:pt>
                <c:pt idx="451">
                  <c:v>2.9633988212477611</c:v>
                </c:pt>
                <c:pt idx="452">
                  <c:v>2.9634943080922236</c:v>
                </c:pt>
                <c:pt idx="453">
                  <c:v>2.9635885282761003</c:v>
                </c:pt>
                <c:pt idx="454">
                  <c:v>2.9636814986020115</c:v>
                </c:pt>
                <c:pt idx="455">
                  <c:v>2.9637732356496835</c:v>
                </c:pt>
                <c:pt idx="456">
                  <c:v>2.9638637557789083</c:v>
                </c:pt>
                <c:pt idx="457">
                  <c:v>2.9639530751324608</c:v>
                </c:pt>
                <c:pt idx="458">
                  <c:v>2.9640412096389772</c:v>
                </c:pt>
                <c:pt idx="459">
                  <c:v>2.9641281750157966</c:v>
                </c:pt>
                <c:pt idx="460">
                  <c:v>2.9642139867717612</c:v>
                </c:pt>
                <c:pt idx="461">
                  <c:v>2.9642986602099861</c:v>
                </c:pt>
                <c:pt idx="462">
                  <c:v>2.9643822104305841</c:v>
                </c:pt>
                <c:pt idx="463">
                  <c:v>2.964464652333362</c:v>
                </c:pt>
                <c:pt idx="464">
                  <c:v>2.9645460006204765</c:v>
                </c:pt>
                <c:pt idx="465">
                  <c:v>2.9646262697990537</c:v>
                </c:pt>
                <c:pt idx="466">
                  <c:v>2.9647054741837824</c:v>
                </c:pt>
                <c:pt idx="467">
                  <c:v>2.9647836278994593</c:v>
                </c:pt>
                <c:pt idx="468">
                  <c:v>2.9648607448835134</c:v>
                </c:pt>
                <c:pt idx="469">
                  <c:v>2.9649368388884891</c:v>
                </c:pt>
                <c:pt idx="470">
                  <c:v>2.9650119234844996</c:v>
                </c:pt>
                <c:pt idx="471">
                  <c:v>2.9650860120616467</c:v>
                </c:pt>
                <c:pt idx="472">
                  <c:v>2.9651591178324077</c:v>
                </c:pt>
                <c:pt idx="473">
                  <c:v>2.9652312538339944</c:v>
                </c:pt>
                <c:pt idx="474">
                  <c:v>2.9653024329306743</c:v>
                </c:pt>
                <c:pt idx="475">
                  <c:v>2.9653726678160681</c:v>
                </c:pt>
                <c:pt idx="476">
                  <c:v>2.965441971015411</c:v>
                </c:pt>
                <c:pt idx="477">
                  <c:v>2.9655103548877877</c:v>
                </c:pt>
                <c:pt idx="478">
                  <c:v>2.9655778316283361</c:v>
                </c:pt>
                <c:pt idx="479">
                  <c:v>2.9656444132704225</c:v>
                </c:pt>
                <c:pt idx="480">
                  <c:v>2.9657101116877858</c:v>
                </c:pt>
                <c:pt idx="481">
                  <c:v>2.9657749385966574</c:v>
                </c:pt>
                <c:pt idx="482">
                  <c:v>2.9658389055578498</c:v>
                </c:pt>
                <c:pt idx="483">
                  <c:v>2.965902023978817</c:v>
                </c:pt>
                <c:pt idx="484">
                  <c:v>2.965964305115691</c:v>
                </c:pt>
                <c:pt idx="485">
                  <c:v>2.9660257600752864</c:v>
                </c:pt>
                <c:pt idx="486">
                  <c:v>2.9660863998170837</c:v>
                </c:pt>
                <c:pt idx="487">
                  <c:v>2.9661462351551826</c:v>
                </c:pt>
                <c:pt idx="488">
                  <c:v>2.9662052767602312</c:v>
                </c:pt>
                <c:pt idx="489">
                  <c:v>2.9662635351613273</c:v>
                </c:pt>
                <c:pt idx="490">
                  <c:v>2.9663210207478974</c:v>
                </c:pt>
                <c:pt idx="491">
                  <c:v>2.9663777437715497</c:v>
                </c:pt>
                <c:pt idx="492">
                  <c:v>2.966433714347902</c:v>
                </c:pt>
                <c:pt idx="493">
                  <c:v>2.9664889424583851</c:v>
                </c:pt>
                <c:pt idx="494">
                  <c:v>2.9665434379520228</c:v>
                </c:pt>
                <c:pt idx="495">
                  <c:v>2.9665972105471901</c:v>
                </c:pt>
                <c:pt idx="496">
                  <c:v>2.9666502698333428</c:v>
                </c:pt>
                <c:pt idx="497">
                  <c:v>2.9667026252727324</c:v>
                </c:pt>
                <c:pt idx="498">
                  <c:v>2.966754286202089</c:v>
                </c:pt>
                <c:pt idx="499">
                  <c:v>2.9668052618342893</c:v>
                </c:pt>
                <c:pt idx="500">
                  <c:v>2.9668555612599974</c:v>
                </c:pt>
                <c:pt idx="501">
                  <c:v>2.9669051934492883</c:v>
                </c:pt>
                <c:pt idx="502">
                  <c:v>2.9669541672532458</c:v>
                </c:pt>
                <c:pt idx="503">
                  <c:v>2.9670024914055424</c:v>
                </c:pt>
                <c:pt idx="504">
                  <c:v>2.9670501745239934</c:v>
                </c:pt>
                <c:pt idx="505">
                  <c:v>2.9670972251120991</c:v>
                </c:pt>
                <c:pt idx="506">
                  <c:v>2.9671436515605571</c:v>
                </c:pt>
                <c:pt idx="507">
                  <c:v>2.9671894621487609</c:v>
                </c:pt>
                <c:pt idx="508">
                  <c:v>2.9672346650462735</c:v>
                </c:pt>
                <c:pt idx="509">
                  <c:v>2.9672792683142886</c:v>
                </c:pt>
                <c:pt idx="510">
                  <c:v>2.9673232799070637</c:v>
                </c:pt>
                <c:pt idx="511">
                  <c:v>2.9673667076733428</c:v>
                </c:pt>
                <c:pt idx="512">
                  <c:v>2.967409559357753</c:v>
                </c:pt>
                <c:pt idx="513">
                  <c:v>2.9674518426021859</c:v>
                </c:pt>
                <c:pt idx="514">
                  <c:v>2.9674935649471625</c:v>
                </c:pt>
                <c:pt idx="515">
                  <c:v>2.967534733833177</c:v>
                </c:pt>
                <c:pt idx="516">
                  <c:v>2.9675753566020213</c:v>
                </c:pt>
                <c:pt idx="517">
                  <c:v>2.9676154404980979</c:v>
                </c:pt>
                <c:pt idx="518">
                  <c:v>2.96765499266971</c:v>
                </c:pt>
                <c:pt idx="519">
                  <c:v>2.9676940201703359</c:v>
                </c:pt>
                <c:pt idx="520">
                  <c:v>2.9677325299598882</c:v>
                </c:pt>
                <c:pt idx="521">
                  <c:v>2.9677705289059539</c:v>
                </c:pt>
                <c:pt idx="522">
                  <c:v>2.9678080237850191</c:v>
                </c:pt>
                <c:pt idx="523">
                  <c:v>2.9678450212836784</c:v>
                </c:pt>
                <c:pt idx="524">
                  <c:v>2.9678815279998267</c:v>
                </c:pt>
                <c:pt idx="525">
                  <c:v>2.9679175504438358</c:v>
                </c:pt>
                <c:pt idx="526">
                  <c:v>2.9679530950397162</c:v>
                </c:pt>
                <c:pt idx="527">
                  <c:v>2.9679881681262601</c:v>
                </c:pt>
                <c:pt idx="528">
                  <c:v>2.9680227759581754</c:v>
                </c:pt>
                <c:pt idx="529">
                  <c:v>2.9680569247072004</c:v>
                </c:pt>
                <c:pt idx="530">
                  <c:v>2.9680906204632009</c:v>
                </c:pt>
                <c:pt idx="531">
                  <c:v>2.9681238692352614</c:v>
                </c:pt>
                <c:pt idx="532">
                  <c:v>2.9681566769527521</c:v>
                </c:pt>
                <c:pt idx="533">
                  <c:v>2.9681890494663898</c:v>
                </c:pt>
                <c:pt idx="534">
                  <c:v>2.9682209925492788</c:v>
                </c:pt>
                <c:pt idx="535">
                  <c:v>2.9682525118979428</c:v>
                </c:pt>
                <c:pt idx="536">
                  <c:v>2.9682836131333392</c:v>
                </c:pt>
                <c:pt idx="537">
                  <c:v>2.9683143018018598</c:v>
                </c:pt>
                <c:pt idx="538">
                  <c:v>2.9683445833763242</c:v>
                </c:pt>
                <c:pt idx="539">
                  <c:v>2.9683744632569531</c:v>
                </c:pt>
                <c:pt idx="540">
                  <c:v>2.9684039467723307</c:v>
                </c:pt>
                <c:pt idx="541">
                  <c:v>2.9684330391803573</c:v>
                </c:pt>
                <c:pt idx="542">
                  <c:v>2.9684617456691842</c:v>
                </c:pt>
                <c:pt idx="543">
                  <c:v>2.9684900713581412</c:v>
                </c:pt>
                <c:pt idx="544">
                  <c:v>2.9685180212986491</c:v>
                </c:pt>
                <c:pt idx="545">
                  <c:v>2.9685456004751192</c:v>
                </c:pt>
                <c:pt idx="546">
                  <c:v>2.9685728138058436</c:v>
                </c:pt>
                <c:pt idx="547">
                  <c:v>2.9685996661438723</c:v>
                </c:pt>
                <c:pt idx="548">
                  <c:v>2.9686261622778769</c:v>
                </c:pt>
                <c:pt idx="549">
                  <c:v>2.9686523069330075</c:v>
                </c:pt>
                <c:pt idx="550">
                  <c:v>2.9686781047717332</c:v>
                </c:pt>
                <c:pt idx="551">
                  <c:v>2.9687035603946725</c:v>
                </c:pt>
                <c:pt idx="552">
                  <c:v>2.9687286783414177</c:v>
                </c:pt>
                <c:pt idx="553">
                  <c:v>2.9687534630913408</c:v>
                </c:pt>
                <c:pt idx="554">
                  <c:v>2.9687779190643946</c:v>
                </c:pt>
                <c:pt idx="555">
                  <c:v>2.9688020506218984</c:v>
                </c:pt>
                <c:pt idx="556">
                  <c:v>2.9688258620673182</c:v>
                </c:pt>
                <c:pt idx="557">
                  <c:v>2.9688493576470338</c:v>
                </c:pt>
                <c:pt idx="558">
                  <c:v>2.9688725415510948</c:v>
                </c:pt>
                <c:pt idx="559">
                  <c:v>2.968895417913969</c:v>
                </c:pt>
                <c:pt idx="560">
                  <c:v>2.968917990815279</c:v>
                </c:pt>
                <c:pt idx="561">
                  <c:v>2.9689402642805298</c:v>
                </c:pt>
                <c:pt idx="562">
                  <c:v>2.9689622422818283</c:v>
                </c:pt>
                <c:pt idx="563">
                  <c:v>2.9689839287385875</c:v>
                </c:pt>
                <c:pt idx="564">
                  <c:v>2.9690053275182318</c:v>
                </c:pt>
                <c:pt idx="565">
                  <c:v>2.96902644243688</c:v>
                </c:pt>
                <c:pt idx="566">
                  <c:v>2.9690472772600311</c:v>
                </c:pt>
                <c:pt idx="567">
                  <c:v>2.9690678357032323</c:v>
                </c:pt>
                <c:pt idx="568">
                  <c:v>2.9690881214327427</c:v>
                </c:pt>
                <c:pt idx="569">
                  <c:v>2.9691081380661903</c:v>
                </c:pt>
                <c:pt idx="570">
                  <c:v>2.96912788917321</c:v>
                </c:pt>
                <c:pt idx="571">
                  <c:v>2.9691473782760878</c:v>
                </c:pt>
                <c:pt idx="572">
                  <c:v>2.9691666088503843</c:v>
                </c:pt>
                <c:pt idx="573">
                  <c:v>2.9691855843255555</c:v>
                </c:pt>
                <c:pt idx="574">
                  <c:v>2.969204308085565</c:v>
                </c:pt>
                <c:pt idx="575">
                  <c:v>2.9692227834694878</c:v>
                </c:pt>
                <c:pt idx="576">
                  <c:v>2.9692410137721033</c:v>
                </c:pt>
                <c:pt idx="577">
                  <c:v>2.9692590022444869</c:v>
                </c:pt>
                <c:pt idx="578">
                  <c:v>2.969276752094586</c:v>
                </c:pt>
                <c:pt idx="579">
                  <c:v>2.9692942664877942</c:v>
                </c:pt>
                <c:pt idx="580">
                  <c:v>2.9693115485475152</c:v>
                </c:pt>
                <c:pt idx="581">
                  <c:v>2.9693286013557203</c:v>
                </c:pt>
                <c:pt idx="582">
                  <c:v>2.9693454279534963</c:v>
                </c:pt>
                <c:pt idx="583">
                  <c:v>2.9693620313415905</c:v>
                </c:pt>
                <c:pt idx="584">
                  <c:v>2.9693784144809436</c:v>
                </c:pt>
                <c:pt idx="585">
                  <c:v>2.9693945802932196</c:v>
                </c:pt>
                <c:pt idx="586">
                  <c:v>2.9694105316613233</c:v>
                </c:pt>
                <c:pt idx="587">
                  <c:v>2.9694262714299202</c:v>
                </c:pt>
                <c:pt idx="588">
                  <c:v>2.9694418024059375</c:v>
                </c:pt>
                <c:pt idx="589">
                  <c:v>2.9694571273590706</c:v>
                </c:pt>
                <c:pt idx="590">
                  <c:v>2.9694722490222718</c:v>
                </c:pt>
                <c:pt idx="591">
                  <c:v>2.9694871700922407</c:v>
                </c:pt>
                <c:pt idx="592">
                  <c:v>2.9695018932299049</c:v>
                </c:pt>
                <c:pt idx="593">
                  <c:v>2.9695164210608929</c:v>
                </c:pt>
                <c:pt idx="594">
                  <c:v>2.9695307561760051</c:v>
                </c:pt>
                <c:pt idx="595">
                  <c:v>2.9695449011316724</c:v>
                </c:pt>
                <c:pt idx="596">
                  <c:v>2.9695588584504158</c:v>
                </c:pt>
                <c:pt idx="597">
                  <c:v>2.9695726306212924</c:v>
                </c:pt>
                <c:pt idx="598">
                  <c:v>2.9695862201003425</c:v>
                </c:pt>
                <c:pt idx="599">
                  <c:v>2.9695996293110261</c:v>
                </c:pt>
                <c:pt idx="600">
                  <c:v>2.9696128606446552</c:v>
                </c:pt>
                <c:pt idx="601">
                  <c:v>2.9696259164608199</c:v>
                </c:pt>
                <c:pt idx="602">
                  <c:v>2.9696387990878108</c:v>
                </c:pt>
                <c:pt idx="603">
                  <c:v>2.9696515108230317</c:v>
                </c:pt>
                <c:pt idx="604">
                  <c:v>2.9696640539334114</c:v>
                </c:pt>
                <c:pt idx="605">
                  <c:v>2.9696764306558072</c:v>
                </c:pt>
                <c:pt idx="606">
                  <c:v>2.9696886431974043</c:v>
                </c:pt>
                <c:pt idx="607">
                  <c:v>2.9697006937361077</c:v>
                </c:pt>
                <c:pt idx="608">
                  <c:v>2.9697125844209329</c:v>
                </c:pt>
                <c:pt idx="609">
                  <c:v>2.9697243173723882</c:v>
                </c:pt>
                <c:pt idx="610">
                  <c:v>2.9697358946828514</c:v>
                </c:pt>
                <c:pt idx="611">
                  <c:v>2.9697473184169456</c:v>
                </c:pt>
                <c:pt idx="612">
                  <c:v>2.9697585906119066</c:v>
                </c:pt>
                <c:pt idx="613">
                  <c:v>2.9697697132779437</c:v>
                </c:pt>
                <c:pt idx="614">
                  <c:v>2.9697806883986013</c:v>
                </c:pt>
                <c:pt idx="615">
                  <c:v>2.9697915179311121</c:v>
                </c:pt>
                <c:pt idx="616">
                  <c:v>2.9698022038067449</c:v>
                </c:pt>
                <c:pt idx="617">
                  <c:v>2.9698127479311491</c:v>
                </c:pt>
                <c:pt idx="618">
                  <c:v>2.9698231521846967</c:v>
                </c:pt>
                <c:pt idx="619">
                  <c:v>2.9698334184228137</c:v>
                </c:pt>
                <c:pt idx="620">
                  <c:v>2.9698435484763164</c:v>
                </c:pt>
                <c:pt idx="621">
                  <c:v>2.9698535441517309</c:v>
                </c:pt>
                <c:pt idx="622">
                  <c:v>2.9698634072316232</c:v>
                </c:pt>
                <c:pt idx="623">
                  <c:v>2.9698731394749105</c:v>
                </c:pt>
                <c:pt idx="624">
                  <c:v>2.9698827426171781</c:v>
                </c:pt>
                <c:pt idx="625">
                  <c:v>2.9698922183709886</c:v>
                </c:pt>
                <c:pt idx="626">
                  <c:v>2.9699015684261862</c:v>
                </c:pt>
                <c:pt idx="627">
                  <c:v>2.9699107944501999</c:v>
                </c:pt>
                <c:pt idx="628">
                  <c:v>2.9699198980883392</c:v>
                </c:pt>
                <c:pt idx="629">
                  <c:v>2.9699288809640878</c:v>
                </c:pt>
                <c:pt idx="630">
                  <c:v>2.9699377446793935</c:v>
                </c:pt>
                <c:pt idx="631">
                  <c:v>2.9699464908149542</c:v>
                </c:pt>
                <c:pt idx="632">
                  <c:v>2.9699551209304995</c:v>
                </c:pt>
                <c:pt idx="633">
                  <c:v>2.9699636365650686</c:v>
                </c:pt>
                <c:pt idx="634">
                  <c:v>2.9699720392372839</c:v>
                </c:pt>
                <c:pt idx="635">
                  <c:v>2.9699803304456238</c:v>
                </c:pt>
                <c:pt idx="636">
                  <c:v>2.9699885116686899</c:v>
                </c:pt>
                <c:pt idx="637">
                  <c:v>2.9699965843654672</c:v>
                </c:pt>
                <c:pt idx="638">
                  <c:v>2.9700045499755894</c:v>
                </c:pt>
                <c:pt idx="639">
                  <c:v>2.9700124099195913</c:v>
                </c:pt>
                <c:pt idx="640">
                  <c:v>2.9700201655991645</c:v>
                </c:pt>
                <c:pt idx="641">
                  <c:v>2.9700278183974071</c:v>
                </c:pt>
                <c:pt idx="642">
                  <c:v>2.9700353696790698</c:v>
                </c:pt>
                <c:pt idx="643">
                  <c:v>2.9700428207907987</c:v>
                </c:pt>
                <c:pt idx="644">
                  <c:v>2.9700501730613778</c:v>
                </c:pt>
                <c:pt idx="645">
                  <c:v>2.9700574278019625</c:v>
                </c:pt>
                <c:pt idx="646">
                  <c:v>2.9700645863063175</c:v>
                </c:pt>
                <c:pt idx="647">
                  <c:v>2.9700716498510431</c:v>
                </c:pt>
                <c:pt idx="648">
                  <c:v>2.9700786196958071</c:v>
                </c:pt>
                <c:pt idx="649">
                  <c:v>2.970085497083566</c:v>
                </c:pt>
                <c:pt idx="650">
                  <c:v>2.9700922832407888</c:v>
                </c:pt>
                <c:pt idx="651">
                  <c:v>2.9700989793776751</c:v>
                </c:pt>
                <c:pt idx="652">
                  <c:v>2.9701055866883705</c:v>
                </c:pt>
                <c:pt idx="653">
                  <c:v>2.9701121063511806</c:v>
                </c:pt>
                <c:pt idx="654">
                  <c:v>2.9701185395287792</c:v>
                </c:pt>
                <c:pt idx="655">
                  <c:v>2.9701248873684181</c:v>
                </c:pt>
                <c:pt idx="656">
                  <c:v>2.9701311510021293</c:v>
                </c:pt>
                <c:pt idx="657">
                  <c:v>2.9701373315469302</c:v>
                </c:pt>
                <c:pt idx="658">
                  <c:v>2.9701434301050176</c:v>
                </c:pt>
                <c:pt idx="659">
                  <c:v>2.9701494477639696</c:v>
                </c:pt>
                <c:pt idx="660">
                  <c:v>2.9701553855969367</c:v>
                </c:pt>
                <c:pt idx="661">
                  <c:v>2.970161244662834</c:v>
                </c:pt>
                <c:pt idx="662">
                  <c:v>2.9701670260065289</c:v>
                </c:pt>
                <c:pt idx="663">
                  <c:v>2.9701727306590291</c:v>
                </c:pt>
                <c:pt idx="664">
                  <c:v>2.9701783596376652</c:v>
                </c:pt>
                <c:pt idx="665">
                  <c:v>2.9701839139462733</c:v>
                </c:pt>
                <c:pt idx="666">
                  <c:v>2.9701893945753723</c:v>
                </c:pt>
                <c:pt idx="667">
                  <c:v>2.9701948025023426</c:v>
                </c:pt>
                <c:pt idx="668">
                  <c:v>2.9702001386915993</c:v>
                </c:pt>
                <c:pt idx="669">
                  <c:v>2.970205404094763</c:v>
                </c:pt>
                <c:pt idx="670">
                  <c:v>2.9702105996508323</c:v>
                </c:pt>
                <c:pt idx="671">
                  <c:v>2.9702157262863489</c:v>
                </c:pt>
                <c:pt idx="672">
                  <c:v>2.9702207849155644</c:v>
                </c:pt>
                <c:pt idx="673">
                  <c:v>2.9702257764406008</c:v>
                </c:pt>
                <c:pt idx="674">
                  <c:v>2.9702307017516159</c:v>
                </c:pt>
                <c:pt idx="675">
                  <c:v>2.9702355617269567</c:v>
                </c:pt>
                <c:pt idx="676">
                  <c:v>2.9702403572333198</c:v>
                </c:pt>
                <c:pt idx="677">
                  <c:v>2.970245089125906</c:v>
                </c:pt>
                <c:pt idx="678">
                  <c:v>2.9702497582485692</c:v>
                </c:pt>
                <c:pt idx="679">
                  <c:v>2.9702543654339713</c:v>
                </c:pt>
                <c:pt idx="680">
                  <c:v>2.9702589115037275</c:v>
                </c:pt>
                <c:pt idx="681">
                  <c:v>2.9702633972685542</c:v>
                </c:pt>
                <c:pt idx="682">
                  <c:v>2.970267823528415</c:v>
                </c:pt>
                <c:pt idx="683">
                  <c:v>2.9702721910726595</c:v>
                </c:pt>
                <c:pt idx="684">
                  <c:v>2.9702765006801672</c:v>
                </c:pt>
                <c:pt idx="685">
                  <c:v>2.9702807531194861</c:v>
                </c:pt>
                <c:pt idx="686">
                  <c:v>2.9702849491489687</c:v>
                </c:pt>
                <c:pt idx="687">
                  <c:v>2.9702890895169074</c:v>
                </c:pt>
                <c:pt idx="688">
                  <c:v>2.970293174961669</c:v>
                </c:pt>
                <c:pt idx="689">
                  <c:v>2.9702972062118254</c:v>
                </c:pt>
                <c:pt idx="690">
                  <c:v>2.9703011839862836</c:v>
                </c:pt>
                <c:pt idx="691">
                  <c:v>2.9703051089944137</c:v>
                </c:pt>
                <c:pt idx="692">
                  <c:v>2.9703089819361774</c:v>
                </c:pt>
                <c:pt idx="693">
                  <c:v>2.970312803502249</c:v>
                </c:pt>
                <c:pt idx="694">
                  <c:v>2.9703165743741424</c:v>
                </c:pt>
                <c:pt idx="695">
                  <c:v>2.9703202952243304</c:v>
                </c:pt>
                <c:pt idx="696">
                  <c:v>2.9703239667163652</c:v>
                </c:pt>
                <c:pt idx="697">
                  <c:v>2.9703275895049979</c:v>
                </c:pt>
                <c:pt idx="698">
                  <c:v>2.9703311642362915</c:v>
                </c:pt>
                <c:pt idx="699">
                  <c:v>2.9703346915477424</c:v>
                </c:pt>
                <c:pt idx="700">
                  <c:v>2.970338172068387</c:v>
                </c:pt>
                <c:pt idx="701">
                  <c:v>2.9703416064189199</c:v>
                </c:pt>
                <c:pt idx="702">
                  <c:v>2.9703449952118004</c:v>
                </c:pt>
                <c:pt idx="703">
                  <c:v>2.9703483390513639</c:v>
                </c:pt>
                <c:pt idx="704">
                  <c:v>2.9703516385339293</c:v>
                </c:pt>
                <c:pt idx="705">
                  <c:v>2.9703548942479054</c:v>
                </c:pt>
                <c:pt idx="706">
                  <c:v>2.9703581067738942</c:v>
                </c:pt>
                <c:pt idx="707">
                  <c:v>2.9703612766847978</c:v>
                </c:pt>
                <c:pt idx="708">
                  <c:v>2.9703644045459177</c:v>
                </c:pt>
                <c:pt idx="709">
                  <c:v>2.9703674909150553</c:v>
                </c:pt>
                <c:pt idx="710">
                  <c:v>2.9703705363426143</c:v>
                </c:pt>
                <c:pt idx="711">
                  <c:v>2.9703735413716967</c:v>
                </c:pt>
                <c:pt idx="712">
                  <c:v>2.9703765065382006</c:v>
                </c:pt>
                <c:pt idx="713">
                  <c:v>2.9703794323709136</c:v>
                </c:pt>
                <c:pt idx="714">
                  <c:v>2.9703823193916099</c:v>
                </c:pt>
                <c:pt idx="715">
                  <c:v>2.9703851681151425</c:v>
                </c:pt>
                <c:pt idx="716">
                  <c:v>2.9703879790495344</c:v>
                </c:pt>
                <c:pt idx="717">
                  <c:v>2.9703907526960696</c:v>
                </c:pt>
                <c:pt idx="718">
                  <c:v>2.9703934895493811</c:v>
                </c:pt>
                <c:pt idx="719">
                  <c:v>2.9703961900975435</c:v>
                </c:pt>
                <c:pt idx="720">
                  <c:v>2.9703988548221538</c:v>
                </c:pt>
                <c:pt idx="721">
                  <c:v>2.9704014841984216</c:v>
                </c:pt>
                <c:pt idx="722">
                  <c:v>2.9704040786952541</c:v>
                </c:pt>
                <c:pt idx="723">
                  <c:v>2.9704066387753358</c:v>
                </c:pt>
                <c:pt idx="724">
                  <c:v>2.9704091648952162</c:v>
                </c:pt>
                <c:pt idx="725">
                  <c:v>2.9704116575053856</c:v>
                </c:pt>
                <c:pt idx="726">
                  <c:v>2.9704141170503613</c:v>
                </c:pt>
                <c:pt idx="727">
                  <c:v>2.9704165439687618</c:v>
                </c:pt>
                <c:pt idx="728">
                  <c:v>2.9704189386933884</c:v>
                </c:pt>
                <c:pt idx="729">
                  <c:v>2.9704213016513012</c:v>
                </c:pt>
                <c:pt idx="730">
                  <c:v>2.9704236332638945</c:v>
                </c:pt>
                <c:pt idx="731">
                  <c:v>2.9704259339469727</c:v>
                </c:pt>
                <c:pt idx="732">
                  <c:v>2.9704282041108248</c:v>
                </c:pt>
                <c:pt idx="733">
                  <c:v>2.9704304441602978</c:v>
                </c:pt>
                <c:pt idx="734">
                  <c:v>2.9704326544948669</c:v>
                </c:pt>
                <c:pt idx="735">
                  <c:v>2.9704348355087093</c:v>
                </c:pt>
                <c:pt idx="736">
                  <c:v>2.9704369875907726</c:v>
                </c:pt>
                <c:pt idx="737">
                  <c:v>2.970439111124846</c:v>
                </c:pt>
                <c:pt idx="738">
                  <c:v>2.970441206489626</c:v>
                </c:pt>
                <c:pt idx="739">
                  <c:v>2.9704432740587867</c:v>
                </c:pt>
                <c:pt idx="740">
                  <c:v>2.970445314201045</c:v>
                </c:pt>
                <c:pt idx="741">
                  <c:v>2.970447327280227</c:v>
                </c:pt>
                <c:pt idx="742">
                  <c:v>2.9704493136553309</c:v>
                </c:pt>
                <c:pt idx="743">
                  <c:v>2.9704512736805961</c:v>
                </c:pt>
                <c:pt idx="744">
                  <c:v>2.9704532077055594</c:v>
                </c:pt>
                <c:pt idx="745">
                  <c:v>2.9704551160751227</c:v>
                </c:pt>
                <c:pt idx="746">
                  <c:v>2.9704569991296124</c:v>
                </c:pt>
                <c:pt idx="747">
                  <c:v>2.9704588572048398</c:v>
                </c:pt>
                <c:pt idx="748">
                  <c:v>2.9704606906321627</c:v>
                </c:pt>
                <c:pt idx="749">
                  <c:v>2.970462499738542</c:v>
                </c:pt>
                <c:pt idx="750">
                  <c:v>2.9704642848466025</c:v>
                </c:pt>
                <c:pt idx="751">
                  <c:v>2.970466046274689</c:v>
                </c:pt>
                <c:pt idx="752">
                  <c:v>2.9704677843369227</c:v>
                </c:pt>
                <c:pt idx="753">
                  <c:v>2.9704694993432588</c:v>
                </c:pt>
                <c:pt idx="754">
                  <c:v>2.9704711915995401</c:v>
                </c:pt>
                <c:pt idx="755">
                  <c:v>2.9704728614075528</c:v>
                </c:pt>
                <c:pt idx="756">
                  <c:v>2.9704745090650797</c:v>
                </c:pt>
                <c:pt idx="757">
                  <c:v>2.9704761348659532</c:v>
                </c:pt>
                <c:pt idx="758">
                  <c:v>2.9704777391001085</c:v>
                </c:pt>
                <c:pt idx="759">
                  <c:v>2.9704793220536345</c:v>
                </c:pt>
                <c:pt idx="760">
                  <c:v>2.9704808840088237</c:v>
                </c:pt>
                <c:pt idx="761">
                  <c:v>2.9704824252442266</c:v>
                </c:pt>
                <c:pt idx="762">
                  <c:v>2.9704839460346966</c:v>
                </c:pt>
                <c:pt idx="763">
                  <c:v>2.9704854466514412</c:v>
                </c:pt>
                <c:pt idx="764">
                  <c:v>2.9704869273620709</c:v>
                </c:pt>
                <c:pt idx="765">
                  <c:v>2.9704883884306468</c:v>
                </c:pt>
                <c:pt idx="766">
                  <c:v>2.9704898301177249</c:v>
                </c:pt>
                <c:pt idx="767">
                  <c:v>2.9704912526804081</c:v>
                </c:pt>
                <c:pt idx="768">
                  <c:v>2.9704926563723864</c:v>
                </c:pt>
                <c:pt idx="769">
                  <c:v>2.9704940414439842</c:v>
                </c:pt>
                <c:pt idx="770">
                  <c:v>2.9704954081422072</c:v>
                </c:pt>
                <c:pt idx="771">
                  <c:v>2.9704967567107836</c:v>
                </c:pt>
                <c:pt idx="772">
                  <c:v>2.970498087390208</c:v>
                </c:pt>
                <c:pt idx="773">
                  <c:v>2.9704994004177854</c:v>
                </c:pt>
                <c:pt idx="774">
                  <c:v>2.9705006960276723</c:v>
                </c:pt>
                <c:pt idx="775">
                  <c:v>2.97050197445092</c:v>
                </c:pt>
                <c:pt idx="776">
                  <c:v>2.9705032359155141</c:v>
                </c:pt>
                <c:pt idx="777">
                  <c:v>2.9705044806464151</c:v>
                </c:pt>
                <c:pt idx="778">
                  <c:v>2.9705057088656015</c:v>
                </c:pt>
                <c:pt idx="779">
                  <c:v>2.9705069207921051</c:v>
                </c:pt>
                <c:pt idx="780">
                  <c:v>2.9705081166420539</c:v>
                </c:pt>
                <c:pt idx="781">
                  <c:v>2.9705092966287072</c:v>
                </c:pt>
                <c:pt idx="782">
                  <c:v>2.9705104609624966</c:v>
                </c:pt>
                <c:pt idx="783">
                  <c:v>2.9705116098510622</c:v>
                </c:pt>
                <c:pt idx="784">
                  <c:v>2.9705127434992886</c:v>
                </c:pt>
                <c:pt idx="785">
                  <c:v>2.9705138621093434</c:v>
                </c:pt>
                <c:pt idx="786">
                  <c:v>2.9705149658807128</c:v>
                </c:pt>
                <c:pt idx="787">
                  <c:v>2.9705160550102363</c:v>
                </c:pt>
                <c:pt idx="788">
                  <c:v>2.970517129692142</c:v>
                </c:pt>
                <c:pt idx="789">
                  <c:v>2.970518190118081</c:v>
                </c:pt>
                <c:pt idx="790">
                  <c:v>2.9705192364771644</c:v>
                </c:pt>
                <c:pt idx="791">
                  <c:v>2.9705202689559917</c:v>
                </c:pt>
                <c:pt idx="792">
                  <c:v>2.9705212877386891</c:v>
                </c:pt>
                <c:pt idx="793">
                  <c:v>2.9705222930069395</c:v>
                </c:pt>
                <c:pt idx="794">
                  <c:v>2.9705232849400161</c:v>
                </c:pt>
                <c:pt idx="795">
                  <c:v>2.9705242637148137</c:v>
                </c:pt>
                <c:pt idx="796">
                  <c:v>2.9705252295058804</c:v>
                </c:pt>
                <c:pt idx="797">
                  <c:v>2.9705261824854503</c:v>
                </c:pt>
                <c:pt idx="798">
                  <c:v>2.9705271228234706</c:v>
                </c:pt>
                <c:pt idx="799">
                  <c:v>2.9705280506876348</c:v>
                </c:pt>
                <c:pt idx="800">
                  <c:v>2.9705289662434136</c:v>
                </c:pt>
                <c:pt idx="801">
                  <c:v>2.9705298696540798</c:v>
                </c:pt>
                <c:pt idx="802">
                  <c:v>2.9705307610807425</c:v>
                </c:pt>
                <c:pt idx="803">
                  <c:v>2.9705316406823732</c:v>
                </c:pt>
                <c:pt idx="804">
                  <c:v>2.9705325086158338</c:v>
                </c:pt>
                <c:pt idx="805">
                  <c:v>2.9705333650359065</c:v>
                </c:pt>
                <c:pt idx="806">
                  <c:v>2.9705342100953191</c:v>
                </c:pt>
                <c:pt idx="807">
                  <c:v>2.9705350439447749</c:v>
                </c:pt>
                <c:pt idx="808">
                  <c:v>2.9705358667329764</c:v>
                </c:pt>
                <c:pt idx="809">
                  <c:v>2.9705366786066545</c:v>
                </c:pt>
                <c:pt idx="810">
                  <c:v>2.9705374797105937</c:v>
                </c:pt>
                <c:pt idx="811">
                  <c:v>2.9705382701876579</c:v>
                </c:pt>
                <c:pt idx="812">
                  <c:v>2.9705390501788149</c:v>
                </c:pt>
                <c:pt idx="813">
                  <c:v>2.9705398198231645</c:v>
                </c:pt>
                <c:pt idx="814">
                  <c:v>2.9705405792579591</c:v>
                </c:pt>
                <c:pt idx="815">
                  <c:v>2.9705413286186313</c:v>
                </c:pt>
                <c:pt idx="816">
                  <c:v>2.9705420680388182</c:v>
                </c:pt>
                <c:pt idx="817">
                  <c:v>2.9705427976503822</c:v>
                </c:pt>
                <c:pt idx="818">
                  <c:v>2.9705435175834385</c:v>
                </c:pt>
                <c:pt idx="819">
                  <c:v>2.9705442279663745</c:v>
                </c:pt>
                <c:pt idx="820">
                  <c:v>2.9705449289258756</c:v>
                </c:pt>
                <c:pt idx="821">
                  <c:v>2.9705456205869463</c:v>
                </c:pt>
                <c:pt idx="822">
                  <c:v>2.9705463030729331</c:v>
                </c:pt>
                <c:pt idx="823">
                  <c:v>2.9705469765055459</c:v>
                </c:pt>
                <c:pt idx="824">
                  <c:v>2.9705476410048806</c:v>
                </c:pt>
                <c:pt idx="825">
                  <c:v>2.9705482966894396</c:v>
                </c:pt>
                <c:pt idx="826">
                  <c:v>2.9705489436761532</c:v>
                </c:pt>
                <c:pt idx="827">
                  <c:v>2.9705495820804013</c:v>
                </c:pt>
                <c:pt idx="828">
                  <c:v>2.970550212016033</c:v>
                </c:pt>
                <c:pt idx="829">
                  <c:v>2.9705508335953859</c:v>
                </c:pt>
                <c:pt idx="830">
                  <c:v>2.9705514469293091</c:v>
                </c:pt>
                <c:pt idx="831">
                  <c:v>2.9705520521271809</c:v>
                </c:pt>
                <c:pt idx="832">
                  <c:v>2.9705526492969279</c:v>
                </c:pt>
                <c:pt idx="833">
                  <c:v>2.9705532385450457</c:v>
                </c:pt>
                <c:pt idx="834">
                  <c:v>2.9705538199766166</c:v>
                </c:pt>
                <c:pt idx="835">
                  <c:v>2.97055439369533</c:v>
                </c:pt>
                <c:pt idx="836">
                  <c:v>2.9705549598034988</c:v>
                </c:pt>
                <c:pt idx="837">
                  <c:v>2.9705555184020791</c:v>
                </c:pt>
                <c:pt idx="838">
                  <c:v>2.9705560695906881</c:v>
                </c:pt>
                <c:pt idx="839">
                  <c:v>2.9705566134676205</c:v>
                </c:pt>
                <c:pt idx="840">
                  <c:v>2.9705571501298684</c:v>
                </c:pt>
                <c:pt idx="841">
                  <c:v>2.9705576796731368</c:v>
                </c:pt>
                <c:pt idx="842">
                  <c:v>2.9705582021918602</c:v>
                </c:pt>
                <c:pt idx="843">
                  <c:v>2.9705587177792223</c:v>
                </c:pt>
                <c:pt idx="844">
                  <c:v>2.9705592265271683</c:v>
                </c:pt>
                <c:pt idx="845">
                  <c:v>2.9705597285264265</c:v>
                </c:pt>
                <c:pt idx="846">
                  <c:v>2.970560223866519</c:v>
                </c:pt>
                <c:pt idx="847">
                  <c:v>2.9705607126357823</c:v>
                </c:pt>
                <c:pt idx="848">
                  <c:v>2.9705611949213799</c:v>
                </c:pt>
                <c:pt idx="849">
                  <c:v>2.9705616708093201</c:v>
                </c:pt>
                <c:pt idx="850">
                  <c:v>2.9705621403844686</c:v>
                </c:pt>
                <c:pt idx="851">
                  <c:v>2.9705626037305675</c:v>
                </c:pt>
                <c:pt idx="852">
                  <c:v>2.9705630609302465</c:v>
                </c:pt>
                <c:pt idx="853">
                  <c:v>2.9705635120650395</c:v>
                </c:pt>
                <c:pt idx="854">
                  <c:v>2.9705639572153988</c:v>
                </c:pt>
                <c:pt idx="855">
                  <c:v>2.9705643964607109</c:v>
                </c:pt>
                <c:pt idx="856">
                  <c:v>2.9705648298793061</c:v>
                </c:pt>
                <c:pt idx="857">
                  <c:v>2.9705652575484787</c:v>
                </c:pt>
                <c:pt idx="858">
                  <c:v>2.9705656795444959</c:v>
                </c:pt>
                <c:pt idx="859">
                  <c:v>2.9705660959426146</c:v>
                </c:pt>
                <c:pt idx="860">
                  <c:v>2.9705665068170912</c:v>
                </c:pt>
                <c:pt idx="861">
                  <c:v>2.9705669122411997</c:v>
                </c:pt>
                <c:pt idx="862">
                  <c:v>2.97056731228724</c:v>
                </c:pt>
                <c:pt idx="863">
                  <c:v>2.9705677070265537</c:v>
                </c:pt>
                <c:pt idx="864">
                  <c:v>2.9705680965295365</c:v>
                </c:pt>
                <c:pt idx="865">
                  <c:v>2.9705684808656501</c:v>
                </c:pt>
                <c:pt idx="866">
                  <c:v>2.9705688601034339</c:v>
                </c:pt>
                <c:pt idx="867">
                  <c:v>2.9705692343105183</c:v>
                </c:pt>
                <c:pt idx="868">
                  <c:v>2.9705696035536384</c:v>
                </c:pt>
                <c:pt idx="869">
                  <c:v>2.9705699678986419</c:v>
                </c:pt>
                <c:pt idx="870">
                  <c:v>2.9705703274105031</c:v>
                </c:pt>
                <c:pt idx="871">
                  <c:v>2.9705706821533355</c:v>
                </c:pt>
                <c:pt idx="872">
                  <c:v>2.970571032190402</c:v>
                </c:pt>
                <c:pt idx="873">
                  <c:v>2.9705713775841254</c:v>
                </c:pt>
                <c:pt idx="874">
                  <c:v>2.9705717183961018</c:v>
                </c:pt>
                <c:pt idx="875">
                  <c:v>2.9705720546871084</c:v>
                </c:pt>
                <c:pt idx="876">
                  <c:v>2.9705723865171176</c:v>
                </c:pt>
                <c:pt idx="877">
                  <c:v>2.9705727139453058</c:v>
                </c:pt>
                <c:pt idx="878">
                  <c:v>2.9705730370300647</c:v>
                </c:pt>
                <c:pt idx="879">
                  <c:v>2.9705733558290111</c:v>
                </c:pt>
                <c:pt idx="880">
                  <c:v>2.9705736703989967</c:v>
                </c:pt>
                <c:pt idx="881">
                  <c:v>2.9705739807961211</c:v>
                </c:pt>
                <c:pt idx="882">
                  <c:v>2.9705742870757379</c:v>
                </c:pt>
                <c:pt idx="883">
                  <c:v>2.9705745892924669</c:v>
                </c:pt>
                <c:pt idx="884">
                  <c:v>2.9705748875002036</c:v>
                </c:pt>
                <c:pt idx="885">
                  <c:v>2.9705751817521282</c:v>
                </c:pt>
                <c:pt idx="886">
                  <c:v>2.9705754721007165</c:v>
                </c:pt>
                <c:pt idx="887">
                  <c:v>2.9705757585977466</c:v>
                </c:pt>
                <c:pt idx="888">
                  <c:v>2.970576041294311</c:v>
                </c:pt>
                <c:pt idx="889">
                  <c:v>2.970576320240824</c:v>
                </c:pt>
                <c:pt idx="890">
                  <c:v>2.9705765954870302</c:v>
                </c:pt>
                <c:pt idx="891">
                  <c:v>2.9705768670820167</c:v>
                </c:pt>
                <c:pt idx="892">
                  <c:v>2.9705771350742172</c:v>
                </c:pt>
                <c:pt idx="893">
                  <c:v>2.9705773995114231</c:v>
                </c:pt>
                <c:pt idx="894">
                  <c:v>2.9705776604407932</c:v>
                </c:pt>
                <c:pt idx="895">
                  <c:v>2.9705779179088601</c:v>
                </c:pt>
                <c:pt idx="896">
                  <c:v>2.9705781719615385</c:v>
                </c:pt>
                <c:pt idx="897">
                  <c:v>2.970578422644135</c:v>
                </c:pt>
                <c:pt idx="898">
                  <c:v>2.9705786700013541</c:v>
                </c:pt>
                <c:pt idx="899">
                  <c:v>2.9705789140773082</c:v>
                </c:pt>
                <c:pt idx="900">
                  <c:v>2.9705791549155243</c:v>
                </c:pt>
                <c:pt idx="901">
                  <c:v>2.9705793925589519</c:v>
                </c:pt>
                <c:pt idx="902">
                  <c:v>2.9705796270499709</c:v>
                </c:pt>
                <c:pt idx="903">
                  <c:v>2.9705798584303986</c:v>
                </c:pt>
                <c:pt idx="904">
                  <c:v>2.970580086741498</c:v>
                </c:pt>
                <c:pt idx="905">
                  <c:v>2.9705803120239844</c:v>
                </c:pt>
                <c:pt idx="906">
                  <c:v>2.9705805343180343</c:v>
                </c:pt>
                <c:pt idx="907">
                  <c:v>2.9705807536632891</c:v>
                </c:pt>
                <c:pt idx="908">
                  <c:v>2.9705809700988652</c:v>
                </c:pt>
                <c:pt idx="909">
                  <c:v>2.9705811836633611</c:v>
                </c:pt>
                <c:pt idx="910">
                  <c:v>2.9705813943948622</c:v>
                </c:pt>
                <c:pt idx="911">
                  <c:v>2.9705816023309493</c:v>
                </c:pt>
                <c:pt idx="912">
                  <c:v>2.9705818075087045</c:v>
                </c:pt>
                <c:pt idx="913">
                  <c:v>2.9705820099647169</c:v>
                </c:pt>
                <c:pt idx="914">
                  <c:v>2.9705822097350918</c:v>
                </c:pt>
                <c:pt idx="915">
                  <c:v>2.9705824068554549</c:v>
                </c:pt>
                <c:pt idx="916">
                  <c:v>2.97058260136096</c:v>
                </c:pt>
                <c:pt idx="917">
                  <c:v>2.9705827932862929</c:v>
                </c:pt>
                <c:pt idx="918">
                  <c:v>2.9705829826656807</c:v>
                </c:pt>
                <c:pt idx="919">
                  <c:v>2.9705831695328961</c:v>
                </c:pt>
                <c:pt idx="920">
                  <c:v>2.9705833539212643</c:v>
                </c:pt>
                <c:pt idx="921">
                  <c:v>2.9705835358636672</c:v>
                </c:pt>
                <c:pt idx="922">
                  <c:v>2.9705837153925518</c:v>
                </c:pt>
                <c:pt idx="923">
                  <c:v>2.9705838925399339</c:v>
                </c:pt>
                <c:pt idx="924">
                  <c:v>2.9705840673374042</c:v>
                </c:pt>
                <c:pt idx="925">
                  <c:v>2.9705842398161364</c:v>
                </c:pt>
                <c:pt idx="926">
                  <c:v>2.9705844100068877</c:v>
                </c:pt>
                <c:pt idx="927">
                  <c:v>2.9705845779400102</c:v>
                </c:pt>
                <c:pt idx="928">
                  <c:v>2.9705847436454507</c:v>
                </c:pt>
                <c:pt idx="929">
                  <c:v>2.9705849071527606</c:v>
                </c:pt>
                <c:pt idx="930">
                  <c:v>2.9705850684910988</c:v>
                </c:pt>
                <c:pt idx="931">
                  <c:v>2.9705852276892379</c:v>
                </c:pt>
                <c:pt idx="932">
                  <c:v>2.9705853847755672</c:v>
                </c:pt>
                <c:pt idx="933">
                  <c:v>2.9705855397781011</c:v>
                </c:pt>
                <c:pt idx="934">
                  <c:v>2.9705856927244816</c:v>
                </c:pt>
                <c:pt idx="935">
                  <c:v>2.9705858436419841</c:v>
                </c:pt>
                <c:pt idx="936">
                  <c:v>2.9705859925575222</c:v>
                </c:pt>
                <c:pt idx="937">
                  <c:v>2.9705861394976525</c:v>
                </c:pt>
                <c:pt idx="938">
                  <c:v>2.9705862844885798</c:v>
                </c:pt>
                <c:pt idx="939">
                  <c:v>2.9705864275561606</c:v>
                </c:pt>
                <c:pt idx="940">
                  <c:v>2.970586568725909</c:v>
                </c:pt>
                <c:pt idx="941">
                  <c:v>2.9705867080229993</c:v>
                </c:pt>
                <c:pt idx="942">
                  <c:v>2.9705868454722735</c:v>
                </c:pt>
                <c:pt idx="943">
                  <c:v>2.970586981098243</c:v>
                </c:pt>
                <c:pt idx="944">
                  <c:v>2.9705871149250958</c:v>
                </c:pt>
                <c:pt idx="945">
                  <c:v>2.9705872469766961</c:v>
                </c:pt>
                <c:pt idx="946">
                  <c:v>2.9705873772765936</c:v>
                </c:pt>
                <c:pt idx="947">
                  <c:v>2.9705875058480258</c:v>
                </c:pt>
                <c:pt idx="948">
                  <c:v>2.9705876327139205</c:v>
                </c:pt>
                <c:pt idx="949">
                  <c:v>2.9705877578969027</c:v>
                </c:pt>
                <c:pt idx="950">
                  <c:v>2.9705878814192963</c:v>
                </c:pt>
                <c:pt idx="951">
                  <c:v>2.9705880033031291</c:v>
                </c:pt>
                <c:pt idx="952">
                  <c:v>2.9705881235701384</c:v>
                </c:pt>
                <c:pt idx="953">
                  <c:v>2.9705882422417709</c:v>
                </c:pt>
                <c:pt idx="954">
                  <c:v>2.9705883593391897</c:v>
                </c:pt>
                <c:pt idx="955">
                  <c:v>2.9705884748832774</c:v>
                </c:pt>
                <c:pt idx="956">
                  <c:v>2.9705885888946395</c:v>
                </c:pt>
                <c:pt idx="957">
                  <c:v>2.9705887013936083</c:v>
                </c:pt>
                <c:pt idx="958">
                  <c:v>2.9705888124002451</c:v>
                </c:pt>
                <c:pt idx="959">
                  <c:v>2.9705889219343469</c:v>
                </c:pt>
                <c:pt idx="960">
                  <c:v>2.9705890300154478</c:v>
                </c:pt>
                <c:pt idx="961">
                  <c:v>2.970589136662821</c:v>
                </c:pt>
                <c:pt idx="962">
                  <c:v>2.9705892418954862</c:v>
                </c:pt>
                <c:pt idx="963">
                  <c:v>2.9705893457322099</c:v>
                </c:pt>
                <c:pt idx="964">
                  <c:v>2.9705894481915092</c:v>
                </c:pt>
                <c:pt idx="965">
                  <c:v>2.9705895492916565</c:v>
                </c:pt>
                <c:pt idx="966">
                  <c:v>2.9705896490506807</c:v>
                </c:pt>
                <c:pt idx="967">
                  <c:v>2.9705897474863732</c:v>
                </c:pt>
                <c:pt idx="968">
                  <c:v>2.9705898446162871</c:v>
                </c:pt>
                <c:pt idx="969">
                  <c:v>2.9705899404577449</c:v>
                </c:pt>
                <c:pt idx="970">
                  <c:v>2.9705900350278385</c:v>
                </c:pt>
                <c:pt idx="971">
                  <c:v>2.9705901283434319</c:v>
                </c:pt>
                <c:pt idx="972">
                  <c:v>2.9705902204211676</c:v>
                </c:pt>
                <c:pt idx="973">
                  <c:v>2.9705903112774648</c:v>
                </c:pt>
                <c:pt idx="974">
                  <c:v>2.9705904009285278</c:v>
                </c:pt>
                <c:pt idx="975">
                  <c:v>2.970590489390343</c:v>
                </c:pt>
                <c:pt idx="976">
                  <c:v>2.9705905766786866</c:v>
                </c:pt>
                <c:pt idx="977">
                  <c:v>2.970590662809125</c:v>
                </c:pt>
                <c:pt idx="978">
                  <c:v>2.970590747797019</c:v>
                </c:pt>
                <c:pt idx="979">
                  <c:v>2.9705908316575234</c:v>
                </c:pt>
                <c:pt idx="980">
                  <c:v>2.970590914405594</c:v>
                </c:pt>
                <c:pt idx="981">
                  <c:v>2.9705909960559875</c:v>
                </c:pt>
                <c:pt idx="982">
                  <c:v>2.9705910766232653</c:v>
                </c:pt>
                <c:pt idx="983">
                  <c:v>2.9705911561217944</c:v>
                </c:pt>
                <c:pt idx="984">
                  <c:v>2.9705912345657528</c:v>
                </c:pt>
                <c:pt idx="985">
                  <c:v>2.9705913119691294</c:v>
                </c:pt>
                <c:pt idx="986">
                  <c:v>2.9705913883457278</c:v>
                </c:pt>
                <c:pt idx="987">
                  <c:v>2.9705914637091686</c:v>
                </c:pt>
                <c:pt idx="988">
                  <c:v>2.9705915380728913</c:v>
                </c:pt>
                <c:pt idx="989">
                  <c:v>2.9705916114501583</c:v>
                </c:pt>
                <c:pt idx="990">
                  <c:v>2.9705916838540545</c:v>
                </c:pt>
                <c:pt idx="991">
                  <c:v>2.9705917552974914</c:v>
                </c:pt>
                <c:pt idx="992">
                  <c:v>2.9705918257932113</c:v>
                </c:pt>
                <c:pt idx="993">
                  <c:v>2.9705918953537851</c:v>
                </c:pt>
                <c:pt idx="994">
                  <c:v>2.9705919639916174</c:v>
                </c:pt>
                <c:pt idx="995">
                  <c:v>2.9705920317189487</c:v>
                </c:pt>
                <c:pt idx="996">
                  <c:v>2.9705920985478582</c:v>
                </c:pt>
                <c:pt idx="997">
                  <c:v>2.9705921644902622</c:v>
                </c:pt>
                <c:pt idx="998">
                  <c:v>2.9705922295579215</c:v>
                </c:pt>
                <c:pt idx="999">
                  <c:v>2.9705922937624396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B-4EFC-A629-35960068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50240"/>
        <c:axId val="1091150720"/>
      </c:scatterChart>
      <c:valAx>
        <c:axId val="109115024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50720"/>
        <c:crosses val="autoZero"/>
        <c:crossBetween val="midCat"/>
      </c:valAx>
      <c:valAx>
        <c:axId val="1091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Plot of Linearized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Voltage Vs. Time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Trendline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rgbClr val="FF0000"/>
                </a:solidFill>
                <a:prstDash val="lgDashDot"/>
              </a:ln>
              <a:effectLst/>
            </c:spPr>
            <c:trendlineType val="linear"/>
            <c:forward val="0.5"/>
            <c:dispRSqr val="1"/>
            <c:dispEq val="1"/>
            <c:trendlineLbl>
              <c:layout>
                <c:manualLayout>
                  <c:x val="-0.28175467364075091"/>
                  <c:y val="-0.301410740659225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-11.755x - 0.0503</a:t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RCdata!$A$2:$A$201</c:f>
              <c:numCache>
                <c:formatCode>General</c:formatCode>
                <c:ptCount val="2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</c:numCache>
            </c:numRef>
          </c:xVal>
          <c:yVal>
            <c:numRef>
              <c:f>RCdata!$D$2:$D$201</c:f>
              <c:numCache>
                <c:formatCode>General</c:formatCode>
                <c:ptCount val="200"/>
                <c:pt idx="0">
                  <c:v>-1.6962352987277097E-2</c:v>
                </c:pt>
                <c:pt idx="1">
                  <c:v>-1.8066641881051507E-2</c:v>
                </c:pt>
                <c:pt idx="2">
                  <c:v>-3.590315240670431E-2</c:v>
                </c:pt>
                <c:pt idx="3">
                  <c:v>-5.263286905103428E-2</c:v>
                </c:pt>
                <c:pt idx="4">
                  <c:v>-6.9647238019070884E-2</c:v>
                </c:pt>
                <c:pt idx="5">
                  <c:v>-8.5773116040559566E-2</c:v>
                </c:pt>
                <c:pt idx="6">
                  <c:v>-0.10036217498332377</c:v>
                </c:pt>
                <c:pt idx="7">
                  <c:v>-0.1151672296286933</c:v>
                </c:pt>
                <c:pt idx="8">
                  <c:v>-0.12957696190520857</c:v>
                </c:pt>
                <c:pt idx="9">
                  <c:v>-0.144197374106042</c:v>
                </c:pt>
                <c:pt idx="10">
                  <c:v>-0.15776335968450267</c:v>
                </c:pt>
                <c:pt idx="11">
                  <c:v>-0.17119393076933501</c:v>
                </c:pt>
                <c:pt idx="12">
                  <c:v>-0.18513373886734452</c:v>
                </c:pt>
                <c:pt idx="13">
                  <c:v>-0.19827781029710304</c:v>
                </c:pt>
                <c:pt idx="14">
                  <c:v>-0.21193221414080438</c:v>
                </c:pt>
                <c:pt idx="15">
                  <c:v>-0.22475618692474894</c:v>
                </c:pt>
                <c:pt idx="16">
                  <c:v>-0.23740272476970489</c:v>
                </c:pt>
                <c:pt idx="17">
                  <c:v>-0.25090829678171078</c:v>
                </c:pt>
                <c:pt idx="18">
                  <c:v>-0.26318596100178898</c:v>
                </c:pt>
                <c:pt idx="19">
                  <c:v>-0.27633123226753109</c:v>
                </c:pt>
                <c:pt idx="20">
                  <c:v>-0.29073945305847304</c:v>
                </c:pt>
                <c:pt idx="21">
                  <c:v>-0.30168351103270036</c:v>
                </c:pt>
                <c:pt idx="22">
                  <c:v>-0.31460482323673822</c:v>
                </c:pt>
                <c:pt idx="23">
                  <c:v>-0.32619052895699568</c:v>
                </c:pt>
                <c:pt idx="24">
                  <c:v>-0.33867300345700324</c:v>
                </c:pt>
                <c:pt idx="25">
                  <c:v>-0.35054262032880018</c:v>
                </c:pt>
                <c:pt idx="26">
                  <c:v>-0.36294472202863481</c:v>
                </c:pt>
                <c:pt idx="27">
                  <c:v>-0.37392418721555815</c:v>
                </c:pt>
                <c:pt idx="28">
                  <c:v>-0.38662155666620207</c:v>
                </c:pt>
                <c:pt idx="29">
                  <c:v>-0.39948222499617592</c:v>
                </c:pt>
                <c:pt idx="30">
                  <c:v>-0.41169119178297275</c:v>
                </c:pt>
                <c:pt idx="31">
                  <c:v>-0.42405106170879114</c:v>
                </c:pt>
                <c:pt idx="32">
                  <c:v>-0.43405014133115444</c:v>
                </c:pt>
                <c:pt idx="33">
                  <c:v>-0.44796419588673625</c:v>
                </c:pt>
                <c:pt idx="34">
                  <c:v>-0.45906479057028998</c:v>
                </c:pt>
                <c:pt idx="35">
                  <c:v>-0.47333381646177947</c:v>
                </c:pt>
                <c:pt idx="36">
                  <c:v>-0.48340068844136275</c:v>
                </c:pt>
                <c:pt idx="37">
                  <c:v>-0.49490401386220589</c:v>
                </c:pt>
                <c:pt idx="38">
                  <c:v>-0.50699150737194409</c:v>
                </c:pt>
                <c:pt idx="39">
                  <c:v>-0.51831542090021987</c:v>
                </c:pt>
                <c:pt idx="40">
                  <c:v>-0.53069101714367173</c:v>
                </c:pt>
                <c:pt idx="41">
                  <c:v>-0.54275478004555644</c:v>
                </c:pt>
                <c:pt idx="42">
                  <c:v>-0.55354925216210471</c:v>
                </c:pt>
                <c:pt idx="43">
                  <c:v>-0.56684958878490987</c:v>
                </c:pt>
                <c:pt idx="44">
                  <c:v>-0.57645931432114017</c:v>
                </c:pt>
                <c:pt idx="45">
                  <c:v>-0.58958068799024943</c:v>
                </c:pt>
                <c:pt idx="46">
                  <c:v>-0.59990657881431353</c:v>
                </c:pt>
                <c:pt idx="47">
                  <c:v>-0.61233996689869874</c:v>
                </c:pt>
                <c:pt idx="48">
                  <c:v>-0.62391684477628706</c:v>
                </c:pt>
                <c:pt idx="49">
                  <c:v>-0.63511721734073723</c:v>
                </c:pt>
                <c:pt idx="50">
                  <c:v>-0.6459267928139496</c:v>
                </c:pt>
                <c:pt idx="51">
                  <c:v>-0.658425387295137</c:v>
                </c:pt>
                <c:pt idx="52">
                  <c:v>-0.67108217593031538</c:v>
                </c:pt>
                <c:pt idx="53">
                  <c:v>-0.68121699644818845</c:v>
                </c:pt>
                <c:pt idx="54">
                  <c:v>-0.69471072307282522</c:v>
                </c:pt>
                <c:pt idx="55">
                  <c:v>-0.70399157820850811</c:v>
                </c:pt>
                <c:pt idx="56">
                  <c:v>-0.71613139365837086</c:v>
                </c:pt>
                <c:pt idx="57">
                  <c:v>-0.72842039719798723</c:v>
                </c:pt>
                <c:pt idx="58">
                  <c:v>-0.73915653512892554</c:v>
                </c:pt>
                <c:pt idx="59">
                  <c:v>-0.75058365783388137</c:v>
                </c:pt>
                <c:pt idx="60">
                  <c:v>-0.76272435349116496</c:v>
                </c:pt>
                <c:pt idx="61">
                  <c:v>-0.77442558770059733</c:v>
                </c:pt>
                <c:pt idx="62">
                  <c:v>-0.78686104805300094</c:v>
                </c:pt>
                <c:pt idx="63">
                  <c:v>-0.79644057772997445</c:v>
                </c:pt>
                <c:pt idx="64">
                  <c:v>-0.80976408814192302</c:v>
                </c:pt>
                <c:pt idx="65">
                  <c:v>-0.81772132819249088</c:v>
                </c:pt>
                <c:pt idx="66">
                  <c:v>-0.83445302888373718</c:v>
                </c:pt>
                <c:pt idx="67">
                  <c:v>-0.84576507587823357</c:v>
                </c:pt>
                <c:pt idx="68">
                  <c:v>-0.85529052437007436</c:v>
                </c:pt>
                <c:pt idx="69">
                  <c:v>-0.86490758033244641</c:v>
                </c:pt>
                <c:pt idx="70">
                  <c:v>-0.87657147801897473</c:v>
                </c:pt>
                <c:pt idx="71">
                  <c:v>-0.88903277275580583</c:v>
                </c:pt>
                <c:pt idx="72">
                  <c:v>-0.89964829556682147</c:v>
                </c:pt>
                <c:pt idx="73">
                  <c:v>-0.91037771788629351</c:v>
                </c:pt>
                <c:pt idx="74">
                  <c:v>-0.92395343862730062</c:v>
                </c:pt>
                <c:pt idx="75">
                  <c:v>-0.93494829252546852</c:v>
                </c:pt>
                <c:pt idx="76">
                  <c:v>-0.94676431699860586</c:v>
                </c:pt>
                <c:pt idx="77">
                  <c:v>-0.95730744459887407</c:v>
                </c:pt>
                <c:pt idx="78">
                  <c:v>-0.96867733319583604</c:v>
                </c:pt>
                <c:pt idx="79">
                  <c:v>-0.9823491592388045</c:v>
                </c:pt>
                <c:pt idx="80">
                  <c:v>-0.99108130814438899</c:v>
                </c:pt>
                <c:pt idx="81">
                  <c:v>-1.0050650702330521</c:v>
                </c:pt>
                <c:pt idx="82">
                  <c:v>-1.0154954831572254</c:v>
                </c:pt>
                <c:pt idx="83">
                  <c:v>-1.0283090117674014</c:v>
                </c:pt>
                <c:pt idx="84">
                  <c:v>-1.0397530459033641</c:v>
                </c:pt>
                <c:pt idx="85">
                  <c:v>-1.0513295635652564</c:v>
                </c:pt>
                <c:pt idx="86">
                  <c:v>-1.0622565790859122</c:v>
                </c:pt>
                <c:pt idx="87">
                  <c:v>-1.0748925733708039</c:v>
                </c:pt>
                <c:pt idx="88">
                  <c:v>-1.0868856086042875</c:v>
                </c:pt>
                <c:pt idx="89">
                  <c:v>-1.0973972037214654</c:v>
                </c:pt>
                <c:pt idx="90">
                  <c:v>-1.1080204673235909</c:v>
                </c:pt>
                <c:pt idx="91">
                  <c:v>-1.1212521015776844</c:v>
                </c:pt>
                <c:pt idx="92">
                  <c:v>-1.1312920029132041</c:v>
                </c:pt>
                <c:pt idx="93">
                  <c:v>-1.1465434221520068</c:v>
                </c:pt>
                <c:pt idx="94">
                  <c:v>-1.1533972183598131</c:v>
                </c:pt>
                <c:pt idx="95">
                  <c:v>-1.1681194014202503</c:v>
                </c:pt>
                <c:pt idx="96">
                  <c:v>-1.1777623318608705</c:v>
                </c:pt>
                <c:pt idx="97">
                  <c:v>-1.1910634553975692</c:v>
                </c:pt>
                <c:pt idx="98">
                  <c:v>-1.2018332233084126</c:v>
                </c:pt>
                <c:pt idx="99">
                  <c:v>-1.2127202430406612</c:v>
                </c:pt>
                <c:pt idx="100">
                  <c:v>-1.2246498256283229</c:v>
                </c:pt>
                <c:pt idx="101">
                  <c:v>-1.2376582490244639</c:v>
                </c:pt>
                <c:pt idx="102">
                  <c:v>-1.2470546868911228</c:v>
                </c:pt>
                <c:pt idx="103">
                  <c:v>-1.2603598211141553</c:v>
                </c:pt>
                <c:pt idx="104">
                  <c:v>-1.2709394785127928</c:v>
                </c:pt>
                <c:pt idx="105">
                  <c:v>-1.283588749571553</c:v>
                </c:pt>
                <c:pt idx="106">
                  <c:v>-1.2944183887137786</c:v>
                </c:pt>
                <c:pt idx="107">
                  <c:v>-1.3083733890247085</c:v>
                </c:pt>
                <c:pt idx="108">
                  <c:v>-1.3174484021499233</c:v>
                </c:pt>
                <c:pt idx="109">
                  <c:v>-1.334818093410425</c:v>
                </c:pt>
                <c:pt idx="110">
                  <c:v>-1.3410213248738942</c:v>
                </c:pt>
                <c:pt idx="111">
                  <c:v>-1.3545951416321971</c:v>
                </c:pt>
                <c:pt idx="112">
                  <c:v>-1.3651633732280672</c:v>
                </c:pt>
                <c:pt idx="113">
                  <c:v>-1.3812281321437025</c:v>
                </c:pt>
                <c:pt idx="114">
                  <c:v>-1.3877270004873268</c:v>
                </c:pt>
                <c:pt idx="115">
                  <c:v>-1.3964583840626128</c:v>
                </c:pt>
                <c:pt idx="116">
                  <c:v>-1.4108115208691745</c:v>
                </c:pt>
                <c:pt idx="117">
                  <c:v>-1.4219943063024538</c:v>
                </c:pt>
                <c:pt idx="118">
                  <c:v>-1.4310314558111179</c:v>
                </c:pt>
                <c:pt idx="119">
                  <c:v>-1.4424439662678235</c:v>
                </c:pt>
                <c:pt idx="120">
                  <c:v>-1.4563131583365163</c:v>
                </c:pt>
                <c:pt idx="121">
                  <c:v>-1.471558412371299</c:v>
                </c:pt>
                <c:pt idx="122">
                  <c:v>-1.4822506404018483</c:v>
                </c:pt>
                <c:pt idx="123">
                  <c:v>-1.4894428384809051</c:v>
                </c:pt>
                <c:pt idx="124">
                  <c:v>-1.5064285721965867</c:v>
                </c:pt>
                <c:pt idx="125">
                  <c:v>-1.5150308718820933</c:v>
                </c:pt>
                <c:pt idx="126">
                  <c:v>-1.5287000803836843</c:v>
                </c:pt>
                <c:pt idx="127">
                  <c:v>-1.5374969702524566</c:v>
                </c:pt>
                <c:pt idx="128">
                  <c:v>-1.5514789293399056</c:v>
                </c:pt>
                <c:pt idx="129">
                  <c:v>-1.5617718392158941</c:v>
                </c:pt>
                <c:pt idx="130">
                  <c:v>-1.5747887732033197</c:v>
                </c:pt>
                <c:pt idx="131">
                  <c:v>-1.5866506689049285</c:v>
                </c:pt>
                <c:pt idx="132">
                  <c:v>-1.5986549599444899</c:v>
                </c:pt>
                <c:pt idx="133">
                  <c:v>-1.6094477771761557</c:v>
                </c:pt>
                <c:pt idx="134">
                  <c:v>-1.6231046970526333</c:v>
                </c:pt>
                <c:pt idx="135">
                  <c:v>-1.6272384095584524</c:v>
                </c:pt>
                <c:pt idx="136">
                  <c:v>-1.6481672379894317</c:v>
                </c:pt>
                <c:pt idx="137">
                  <c:v>-1.6566629736675613</c:v>
                </c:pt>
                <c:pt idx="138">
                  <c:v>-1.6724284644018348</c:v>
                </c:pt>
                <c:pt idx="139">
                  <c:v>-1.6825920254226059</c:v>
                </c:pt>
                <c:pt idx="140">
                  <c:v>-1.691386629487724</c:v>
                </c:pt>
                <c:pt idx="141">
                  <c:v>-1.7062183953776706</c:v>
                </c:pt>
                <c:pt idx="142">
                  <c:v>-1.7152242076452768</c:v>
                </c:pt>
                <c:pt idx="143">
                  <c:v>-1.7304165060871162</c:v>
                </c:pt>
                <c:pt idx="144">
                  <c:v>-1.7396439208631569</c:v>
                </c:pt>
                <c:pt idx="145">
                  <c:v>-1.7536466814315272</c:v>
                </c:pt>
                <c:pt idx="146">
                  <c:v>-1.7630919871745421</c:v>
                </c:pt>
                <c:pt idx="147">
                  <c:v>-1.7774293579580649</c:v>
                </c:pt>
                <c:pt idx="148">
                  <c:v>-1.7903485807566912</c:v>
                </c:pt>
                <c:pt idx="149">
                  <c:v>-1.7985086818213885</c:v>
                </c:pt>
                <c:pt idx="150">
                  <c:v>-1.8150314041771536</c:v>
                </c:pt>
                <c:pt idx="151">
                  <c:v>-1.8250776859580469</c:v>
                </c:pt>
                <c:pt idx="152">
                  <c:v>-1.8369273510152293</c:v>
                </c:pt>
                <c:pt idx="153">
                  <c:v>-1.8471971774536253</c:v>
                </c:pt>
                <c:pt idx="154">
                  <c:v>-1.8471971774536253</c:v>
                </c:pt>
                <c:pt idx="155">
                  <c:v>-1.871578396710752</c:v>
                </c:pt>
                <c:pt idx="156">
                  <c:v>-1.8839956079320421</c:v>
                </c:pt>
                <c:pt idx="157">
                  <c:v>-1.905647688484186</c:v>
                </c:pt>
                <c:pt idx="158">
                  <c:v>-1.9148096092637918</c:v>
                </c:pt>
                <c:pt idx="159">
                  <c:v>-1.9240562476094807</c:v>
                </c:pt>
                <c:pt idx="160">
                  <c:v>-1.9277789766048752</c:v>
                </c:pt>
                <c:pt idx="161">
                  <c:v>-1.9409187610574179</c:v>
                </c:pt>
                <c:pt idx="162">
                  <c:v>-1.9677279180300264</c:v>
                </c:pt>
                <c:pt idx="163">
                  <c:v>-1.9638537529526263</c:v>
                </c:pt>
                <c:pt idx="164">
                  <c:v>-1.9716171506555609</c:v>
                </c:pt>
                <c:pt idx="165">
                  <c:v>-1.9873271307301283</c:v>
                </c:pt>
                <c:pt idx="166">
                  <c:v>-2.0012787807107819</c:v>
                </c:pt>
                <c:pt idx="167">
                  <c:v>-2.0174655724694226</c:v>
                </c:pt>
                <c:pt idx="168">
                  <c:v>-2.0174655724694226</c:v>
                </c:pt>
                <c:pt idx="169">
                  <c:v>-2.0359944987363128</c:v>
                </c:pt>
                <c:pt idx="170">
                  <c:v>-2.0464386562234798</c:v>
                </c:pt>
                <c:pt idx="171">
                  <c:v>-2.0633795674717978</c:v>
                </c:pt>
                <c:pt idx="172">
                  <c:v>-2.0719588758439729</c:v>
                </c:pt>
                <c:pt idx="173">
                  <c:v>-2.0827875651803707</c:v>
                </c:pt>
                <c:pt idx="174">
                  <c:v>-2.0915357445988185</c:v>
                </c:pt>
                <c:pt idx="175">
                  <c:v>-2.1070316625699248</c:v>
                </c:pt>
                <c:pt idx="176">
                  <c:v>-2.1227714885507414</c:v>
                </c:pt>
                <c:pt idx="177">
                  <c:v>-2.1318781713780122</c:v>
                </c:pt>
                <c:pt idx="178">
                  <c:v>-2.1387630237930577</c:v>
                </c:pt>
                <c:pt idx="179">
                  <c:v>-2.1526765850225087</c:v>
                </c:pt>
                <c:pt idx="180">
                  <c:v>-2.1644209519931215</c:v>
                </c:pt>
                <c:pt idx="181">
                  <c:v>-2.1859147833588279</c:v>
                </c:pt>
                <c:pt idx="182">
                  <c:v>-2.1859147833588279</c:v>
                </c:pt>
                <c:pt idx="183">
                  <c:v>-2.1980584915382639</c:v>
                </c:pt>
                <c:pt idx="184">
                  <c:v>-2.2128283213098805</c:v>
                </c:pt>
                <c:pt idx="185">
                  <c:v>-2.2278195734085915</c:v>
                </c:pt>
                <c:pt idx="186">
                  <c:v>-2.23794006966649</c:v>
                </c:pt>
                <c:pt idx="187">
                  <c:v>-2.2430389879251553</c:v>
                </c:pt>
                <c:pt idx="188">
                  <c:v>-2.2636986970602568</c:v>
                </c:pt>
                <c:pt idx="189">
                  <c:v>-2.2663114320596081</c:v>
                </c:pt>
                <c:pt idx="190">
                  <c:v>-2.282132840072622</c:v>
                </c:pt>
                <c:pt idx="191">
                  <c:v>-2.2928212442086244</c:v>
                </c:pt>
                <c:pt idx="192">
                  <c:v>-2.3009131927805955</c:v>
                </c:pt>
                <c:pt idx="193">
                  <c:v>-2.3172962184127073</c:v>
                </c:pt>
                <c:pt idx="194">
                  <c:v>-2.3311568034530952</c:v>
                </c:pt>
                <c:pt idx="195">
                  <c:v>-2.3423852781286558</c:v>
                </c:pt>
                <c:pt idx="196">
                  <c:v>-2.3594679861887085</c:v>
                </c:pt>
                <c:pt idx="197">
                  <c:v>-2.3681200333968748</c:v>
                </c:pt>
                <c:pt idx="198">
                  <c:v>-2.3856519926823641</c:v>
                </c:pt>
                <c:pt idx="199">
                  <c:v>-2.3856519926823641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D-4C00-889F-DECAA6BDF06E}"/>
            </c:ext>
          </c:extLst>
        </c:ser>
        <c:ser>
          <c:idx val="1"/>
          <c:order val="1"/>
          <c:tx>
            <c:v>Linearized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RCdata!$A$2:$A$1001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RCdata!$D$2:$D$1001</c:f>
              <c:numCache>
                <c:formatCode>General</c:formatCode>
                <c:ptCount val="1000"/>
                <c:pt idx="0">
                  <c:v>-1.6962352987277097E-2</c:v>
                </c:pt>
                <c:pt idx="1">
                  <c:v>-1.8066641881051507E-2</c:v>
                </c:pt>
                <c:pt idx="2">
                  <c:v>-3.590315240670431E-2</c:v>
                </c:pt>
                <c:pt idx="3">
                  <c:v>-5.263286905103428E-2</c:v>
                </c:pt>
                <c:pt idx="4">
                  <c:v>-6.9647238019070884E-2</c:v>
                </c:pt>
                <c:pt idx="5">
                  <c:v>-8.5773116040559566E-2</c:v>
                </c:pt>
                <c:pt idx="6">
                  <c:v>-0.10036217498332377</c:v>
                </c:pt>
                <c:pt idx="7">
                  <c:v>-0.1151672296286933</c:v>
                </c:pt>
                <c:pt idx="8">
                  <c:v>-0.12957696190520857</c:v>
                </c:pt>
                <c:pt idx="9">
                  <c:v>-0.144197374106042</c:v>
                </c:pt>
                <c:pt idx="10">
                  <c:v>-0.15776335968450267</c:v>
                </c:pt>
                <c:pt idx="11">
                  <c:v>-0.17119393076933501</c:v>
                </c:pt>
                <c:pt idx="12">
                  <c:v>-0.18513373886734452</c:v>
                </c:pt>
                <c:pt idx="13">
                  <c:v>-0.19827781029710304</c:v>
                </c:pt>
                <c:pt idx="14">
                  <c:v>-0.21193221414080438</c:v>
                </c:pt>
                <c:pt idx="15">
                  <c:v>-0.22475618692474894</c:v>
                </c:pt>
                <c:pt idx="16">
                  <c:v>-0.23740272476970489</c:v>
                </c:pt>
                <c:pt idx="17">
                  <c:v>-0.25090829678171078</c:v>
                </c:pt>
                <c:pt idx="18">
                  <c:v>-0.26318596100178898</c:v>
                </c:pt>
                <c:pt idx="19">
                  <c:v>-0.27633123226753109</c:v>
                </c:pt>
                <c:pt idx="20">
                  <c:v>-0.29073945305847304</c:v>
                </c:pt>
                <c:pt idx="21">
                  <c:v>-0.30168351103270036</c:v>
                </c:pt>
                <c:pt idx="22">
                  <c:v>-0.31460482323673822</c:v>
                </c:pt>
                <c:pt idx="23">
                  <c:v>-0.32619052895699568</c:v>
                </c:pt>
                <c:pt idx="24">
                  <c:v>-0.33867300345700324</c:v>
                </c:pt>
                <c:pt idx="25">
                  <c:v>-0.35054262032880018</c:v>
                </c:pt>
                <c:pt idx="26">
                  <c:v>-0.36294472202863481</c:v>
                </c:pt>
                <c:pt idx="27">
                  <c:v>-0.37392418721555815</c:v>
                </c:pt>
                <c:pt idx="28">
                  <c:v>-0.38662155666620207</c:v>
                </c:pt>
                <c:pt idx="29">
                  <c:v>-0.39948222499617592</c:v>
                </c:pt>
                <c:pt idx="30">
                  <c:v>-0.41169119178297275</c:v>
                </c:pt>
                <c:pt idx="31">
                  <c:v>-0.42405106170879114</c:v>
                </c:pt>
                <c:pt idx="32">
                  <c:v>-0.43405014133115444</c:v>
                </c:pt>
                <c:pt idx="33">
                  <c:v>-0.44796419588673625</c:v>
                </c:pt>
                <c:pt idx="34">
                  <c:v>-0.45906479057028998</c:v>
                </c:pt>
                <c:pt idx="35">
                  <c:v>-0.47333381646177947</c:v>
                </c:pt>
                <c:pt idx="36">
                  <c:v>-0.48340068844136275</c:v>
                </c:pt>
                <c:pt idx="37">
                  <c:v>-0.49490401386220589</c:v>
                </c:pt>
                <c:pt idx="38">
                  <c:v>-0.50699150737194409</c:v>
                </c:pt>
                <c:pt idx="39">
                  <c:v>-0.51831542090021987</c:v>
                </c:pt>
                <c:pt idx="40">
                  <c:v>-0.53069101714367173</c:v>
                </c:pt>
                <c:pt idx="41">
                  <c:v>-0.54275478004555644</c:v>
                </c:pt>
                <c:pt idx="42">
                  <c:v>-0.55354925216210471</c:v>
                </c:pt>
                <c:pt idx="43">
                  <c:v>-0.56684958878490987</c:v>
                </c:pt>
                <c:pt idx="44">
                  <c:v>-0.57645931432114017</c:v>
                </c:pt>
                <c:pt idx="45">
                  <c:v>-0.58958068799024943</c:v>
                </c:pt>
                <c:pt idx="46">
                  <c:v>-0.59990657881431353</c:v>
                </c:pt>
                <c:pt idx="47">
                  <c:v>-0.61233996689869874</c:v>
                </c:pt>
                <c:pt idx="48">
                  <c:v>-0.62391684477628706</c:v>
                </c:pt>
                <c:pt idx="49">
                  <c:v>-0.63511721734073723</c:v>
                </c:pt>
                <c:pt idx="50">
                  <c:v>-0.6459267928139496</c:v>
                </c:pt>
                <c:pt idx="51">
                  <c:v>-0.658425387295137</c:v>
                </c:pt>
                <c:pt idx="52">
                  <c:v>-0.67108217593031538</c:v>
                </c:pt>
                <c:pt idx="53">
                  <c:v>-0.68121699644818845</c:v>
                </c:pt>
                <c:pt idx="54">
                  <c:v>-0.69471072307282522</c:v>
                </c:pt>
                <c:pt idx="55">
                  <c:v>-0.70399157820850811</c:v>
                </c:pt>
                <c:pt idx="56">
                  <c:v>-0.71613139365837086</c:v>
                </c:pt>
                <c:pt idx="57">
                  <c:v>-0.72842039719798723</c:v>
                </c:pt>
                <c:pt idx="58">
                  <c:v>-0.73915653512892554</c:v>
                </c:pt>
                <c:pt idx="59">
                  <c:v>-0.75058365783388137</c:v>
                </c:pt>
                <c:pt idx="60">
                  <c:v>-0.76272435349116496</c:v>
                </c:pt>
                <c:pt idx="61">
                  <c:v>-0.77442558770059733</c:v>
                </c:pt>
                <c:pt idx="62">
                  <c:v>-0.78686104805300094</c:v>
                </c:pt>
                <c:pt idx="63">
                  <c:v>-0.79644057772997445</c:v>
                </c:pt>
                <c:pt idx="64">
                  <c:v>-0.80976408814192302</c:v>
                </c:pt>
                <c:pt idx="65">
                  <c:v>-0.81772132819249088</c:v>
                </c:pt>
                <c:pt idx="66">
                  <c:v>-0.83445302888373718</c:v>
                </c:pt>
                <c:pt idx="67">
                  <c:v>-0.84576507587823357</c:v>
                </c:pt>
                <c:pt idx="68">
                  <c:v>-0.85529052437007436</c:v>
                </c:pt>
                <c:pt idx="69">
                  <c:v>-0.86490758033244641</c:v>
                </c:pt>
                <c:pt idx="70">
                  <c:v>-0.87657147801897473</c:v>
                </c:pt>
                <c:pt idx="71">
                  <c:v>-0.88903277275580583</c:v>
                </c:pt>
                <c:pt idx="72">
                  <c:v>-0.89964829556682147</c:v>
                </c:pt>
                <c:pt idx="73">
                  <c:v>-0.91037771788629351</c:v>
                </c:pt>
                <c:pt idx="74">
                  <c:v>-0.92395343862730062</c:v>
                </c:pt>
                <c:pt idx="75">
                  <c:v>-0.93494829252546852</c:v>
                </c:pt>
                <c:pt idx="76">
                  <c:v>-0.94676431699860586</c:v>
                </c:pt>
                <c:pt idx="77">
                  <c:v>-0.95730744459887407</c:v>
                </c:pt>
                <c:pt idx="78">
                  <c:v>-0.96867733319583604</c:v>
                </c:pt>
                <c:pt idx="79">
                  <c:v>-0.9823491592388045</c:v>
                </c:pt>
                <c:pt idx="80">
                  <c:v>-0.99108130814438899</c:v>
                </c:pt>
                <c:pt idx="81">
                  <c:v>-1.0050650702330521</c:v>
                </c:pt>
                <c:pt idx="82">
                  <c:v>-1.0154954831572254</c:v>
                </c:pt>
                <c:pt idx="83">
                  <c:v>-1.0283090117674014</c:v>
                </c:pt>
                <c:pt idx="84">
                  <c:v>-1.0397530459033641</c:v>
                </c:pt>
                <c:pt idx="85">
                  <c:v>-1.0513295635652564</c:v>
                </c:pt>
                <c:pt idx="86">
                  <c:v>-1.0622565790859122</c:v>
                </c:pt>
                <c:pt idx="87">
                  <c:v>-1.0748925733708039</c:v>
                </c:pt>
                <c:pt idx="88">
                  <c:v>-1.0868856086042875</c:v>
                </c:pt>
                <c:pt idx="89">
                  <c:v>-1.0973972037214654</c:v>
                </c:pt>
                <c:pt idx="90">
                  <c:v>-1.1080204673235909</c:v>
                </c:pt>
                <c:pt idx="91">
                  <c:v>-1.1212521015776844</c:v>
                </c:pt>
                <c:pt idx="92">
                  <c:v>-1.1312920029132041</c:v>
                </c:pt>
                <c:pt idx="93">
                  <c:v>-1.1465434221520068</c:v>
                </c:pt>
                <c:pt idx="94">
                  <c:v>-1.1533972183598131</c:v>
                </c:pt>
                <c:pt idx="95">
                  <c:v>-1.1681194014202503</c:v>
                </c:pt>
                <c:pt idx="96">
                  <c:v>-1.1777623318608705</c:v>
                </c:pt>
                <c:pt idx="97">
                  <c:v>-1.1910634553975692</c:v>
                </c:pt>
                <c:pt idx="98">
                  <c:v>-1.2018332233084126</c:v>
                </c:pt>
                <c:pt idx="99">
                  <c:v>-1.2127202430406612</c:v>
                </c:pt>
                <c:pt idx="100">
                  <c:v>-1.2246498256283229</c:v>
                </c:pt>
                <c:pt idx="101">
                  <c:v>-1.2376582490244639</c:v>
                </c:pt>
                <c:pt idx="102">
                  <c:v>-1.2470546868911228</c:v>
                </c:pt>
                <c:pt idx="103">
                  <c:v>-1.2603598211141553</c:v>
                </c:pt>
                <c:pt idx="104">
                  <c:v>-1.2709394785127928</c:v>
                </c:pt>
                <c:pt idx="105">
                  <c:v>-1.283588749571553</c:v>
                </c:pt>
                <c:pt idx="106">
                  <c:v>-1.2944183887137786</c:v>
                </c:pt>
                <c:pt idx="107">
                  <c:v>-1.3083733890247085</c:v>
                </c:pt>
                <c:pt idx="108">
                  <c:v>-1.3174484021499233</c:v>
                </c:pt>
                <c:pt idx="109">
                  <c:v>-1.334818093410425</c:v>
                </c:pt>
                <c:pt idx="110">
                  <c:v>-1.3410213248738942</c:v>
                </c:pt>
                <c:pt idx="111">
                  <c:v>-1.3545951416321971</c:v>
                </c:pt>
                <c:pt idx="112">
                  <c:v>-1.3651633732280672</c:v>
                </c:pt>
                <c:pt idx="113">
                  <c:v>-1.3812281321437025</c:v>
                </c:pt>
                <c:pt idx="114">
                  <c:v>-1.3877270004873268</c:v>
                </c:pt>
                <c:pt idx="115">
                  <c:v>-1.3964583840626128</c:v>
                </c:pt>
                <c:pt idx="116">
                  <c:v>-1.4108115208691745</c:v>
                </c:pt>
                <c:pt idx="117">
                  <c:v>-1.4219943063024538</c:v>
                </c:pt>
                <c:pt idx="118">
                  <c:v>-1.4310314558111179</c:v>
                </c:pt>
                <c:pt idx="119">
                  <c:v>-1.4424439662678235</c:v>
                </c:pt>
                <c:pt idx="120">
                  <c:v>-1.4563131583365163</c:v>
                </c:pt>
                <c:pt idx="121">
                  <c:v>-1.471558412371299</c:v>
                </c:pt>
                <c:pt idx="122">
                  <c:v>-1.4822506404018483</c:v>
                </c:pt>
                <c:pt idx="123">
                  <c:v>-1.4894428384809051</c:v>
                </c:pt>
                <c:pt idx="124">
                  <c:v>-1.5064285721965867</c:v>
                </c:pt>
                <c:pt idx="125">
                  <c:v>-1.5150308718820933</c:v>
                </c:pt>
                <c:pt idx="126">
                  <c:v>-1.5287000803836843</c:v>
                </c:pt>
                <c:pt idx="127">
                  <c:v>-1.5374969702524566</c:v>
                </c:pt>
                <c:pt idx="128">
                  <c:v>-1.5514789293399056</c:v>
                </c:pt>
                <c:pt idx="129">
                  <c:v>-1.5617718392158941</c:v>
                </c:pt>
                <c:pt idx="130">
                  <c:v>-1.5747887732033197</c:v>
                </c:pt>
                <c:pt idx="131">
                  <c:v>-1.5866506689049285</c:v>
                </c:pt>
                <c:pt idx="132">
                  <c:v>-1.5986549599444899</c:v>
                </c:pt>
                <c:pt idx="133">
                  <c:v>-1.6094477771761557</c:v>
                </c:pt>
                <c:pt idx="134">
                  <c:v>-1.6231046970526333</c:v>
                </c:pt>
                <c:pt idx="135">
                  <c:v>-1.6272384095584524</c:v>
                </c:pt>
                <c:pt idx="136">
                  <c:v>-1.6481672379894317</c:v>
                </c:pt>
                <c:pt idx="137">
                  <c:v>-1.6566629736675613</c:v>
                </c:pt>
                <c:pt idx="138">
                  <c:v>-1.6724284644018348</c:v>
                </c:pt>
                <c:pt idx="139">
                  <c:v>-1.6825920254226059</c:v>
                </c:pt>
                <c:pt idx="140">
                  <c:v>-1.691386629487724</c:v>
                </c:pt>
                <c:pt idx="141">
                  <c:v>-1.7062183953776706</c:v>
                </c:pt>
                <c:pt idx="142">
                  <c:v>-1.7152242076452768</c:v>
                </c:pt>
                <c:pt idx="143">
                  <c:v>-1.7304165060871162</c:v>
                </c:pt>
                <c:pt idx="144">
                  <c:v>-1.7396439208631569</c:v>
                </c:pt>
                <c:pt idx="145">
                  <c:v>-1.7536466814315272</c:v>
                </c:pt>
                <c:pt idx="146">
                  <c:v>-1.7630919871745421</c:v>
                </c:pt>
                <c:pt idx="147">
                  <c:v>-1.7774293579580649</c:v>
                </c:pt>
                <c:pt idx="148">
                  <c:v>-1.7903485807566912</c:v>
                </c:pt>
                <c:pt idx="149">
                  <c:v>-1.7985086818213885</c:v>
                </c:pt>
                <c:pt idx="150">
                  <c:v>-1.8150314041771536</c:v>
                </c:pt>
                <c:pt idx="151">
                  <c:v>-1.8250776859580469</c:v>
                </c:pt>
                <c:pt idx="152">
                  <c:v>-1.8369273510152293</c:v>
                </c:pt>
                <c:pt idx="153">
                  <c:v>-1.8471971774536253</c:v>
                </c:pt>
                <c:pt idx="154">
                  <c:v>-1.8471971774536253</c:v>
                </c:pt>
                <c:pt idx="155">
                  <c:v>-1.871578396710752</c:v>
                </c:pt>
                <c:pt idx="156">
                  <c:v>-1.8839956079320421</c:v>
                </c:pt>
                <c:pt idx="157">
                  <c:v>-1.905647688484186</c:v>
                </c:pt>
                <c:pt idx="158">
                  <c:v>-1.9148096092637918</c:v>
                </c:pt>
                <c:pt idx="159">
                  <c:v>-1.9240562476094807</c:v>
                </c:pt>
                <c:pt idx="160">
                  <c:v>-1.9277789766048752</c:v>
                </c:pt>
                <c:pt idx="161">
                  <c:v>-1.9409187610574179</c:v>
                </c:pt>
                <c:pt idx="162">
                  <c:v>-1.9677279180300264</c:v>
                </c:pt>
                <c:pt idx="163">
                  <c:v>-1.9638537529526263</c:v>
                </c:pt>
                <c:pt idx="164">
                  <c:v>-1.9716171506555609</c:v>
                </c:pt>
                <c:pt idx="165">
                  <c:v>-1.9873271307301283</c:v>
                </c:pt>
                <c:pt idx="166">
                  <c:v>-2.0012787807107819</c:v>
                </c:pt>
                <c:pt idx="167">
                  <c:v>-2.0174655724694226</c:v>
                </c:pt>
                <c:pt idx="168">
                  <c:v>-2.0174655724694226</c:v>
                </c:pt>
                <c:pt idx="169">
                  <c:v>-2.0359944987363128</c:v>
                </c:pt>
                <c:pt idx="170">
                  <c:v>-2.0464386562234798</c:v>
                </c:pt>
                <c:pt idx="171">
                  <c:v>-2.0633795674717978</c:v>
                </c:pt>
                <c:pt idx="172">
                  <c:v>-2.0719588758439729</c:v>
                </c:pt>
                <c:pt idx="173">
                  <c:v>-2.0827875651803707</c:v>
                </c:pt>
                <c:pt idx="174">
                  <c:v>-2.0915357445988185</c:v>
                </c:pt>
                <c:pt idx="175">
                  <c:v>-2.1070316625699248</c:v>
                </c:pt>
                <c:pt idx="176">
                  <c:v>-2.1227714885507414</c:v>
                </c:pt>
                <c:pt idx="177">
                  <c:v>-2.1318781713780122</c:v>
                </c:pt>
                <c:pt idx="178">
                  <c:v>-2.1387630237930577</c:v>
                </c:pt>
                <c:pt idx="179">
                  <c:v>-2.1526765850225087</c:v>
                </c:pt>
                <c:pt idx="180">
                  <c:v>-2.1644209519931215</c:v>
                </c:pt>
                <c:pt idx="181">
                  <c:v>-2.1859147833588279</c:v>
                </c:pt>
                <c:pt idx="182">
                  <c:v>-2.1859147833588279</c:v>
                </c:pt>
                <c:pt idx="183">
                  <c:v>-2.1980584915382639</c:v>
                </c:pt>
                <c:pt idx="184">
                  <c:v>-2.2128283213098805</c:v>
                </c:pt>
                <c:pt idx="185">
                  <c:v>-2.2278195734085915</c:v>
                </c:pt>
                <c:pt idx="186">
                  <c:v>-2.23794006966649</c:v>
                </c:pt>
                <c:pt idx="187">
                  <c:v>-2.2430389879251553</c:v>
                </c:pt>
                <c:pt idx="188">
                  <c:v>-2.2636986970602568</c:v>
                </c:pt>
                <c:pt idx="189">
                  <c:v>-2.2663114320596081</c:v>
                </c:pt>
                <c:pt idx="190">
                  <c:v>-2.282132840072622</c:v>
                </c:pt>
                <c:pt idx="191">
                  <c:v>-2.2928212442086244</c:v>
                </c:pt>
                <c:pt idx="192">
                  <c:v>-2.3009131927805955</c:v>
                </c:pt>
                <c:pt idx="193">
                  <c:v>-2.3172962184127073</c:v>
                </c:pt>
                <c:pt idx="194">
                  <c:v>-2.3311568034530952</c:v>
                </c:pt>
                <c:pt idx="195">
                  <c:v>-2.3423852781286558</c:v>
                </c:pt>
                <c:pt idx="196">
                  <c:v>-2.3594679861887085</c:v>
                </c:pt>
                <c:pt idx="197">
                  <c:v>-2.3681200333968748</c:v>
                </c:pt>
                <c:pt idx="198">
                  <c:v>-2.3856519926823641</c:v>
                </c:pt>
                <c:pt idx="199">
                  <c:v>-2.3856519926823641</c:v>
                </c:pt>
                <c:pt idx="200">
                  <c:v>-2.406502158392803</c:v>
                </c:pt>
                <c:pt idx="201">
                  <c:v>-2.4125400782909354</c:v>
                </c:pt>
                <c:pt idx="202">
                  <c:v>-2.4339646001646793</c:v>
                </c:pt>
                <c:pt idx="203">
                  <c:v>-2.4558582002882186</c:v>
                </c:pt>
                <c:pt idx="204">
                  <c:v>-2.4622025758144788</c:v>
                </c:pt>
                <c:pt idx="205">
                  <c:v>-2.4622025758144788</c:v>
                </c:pt>
                <c:pt idx="206">
                  <c:v>-2.4653899218621946</c:v>
                </c:pt>
                <c:pt idx="207">
                  <c:v>-2.4717952543468646</c:v>
                </c:pt>
                <c:pt idx="208">
                  <c:v>-2.4912611632598138</c:v>
                </c:pt>
                <c:pt idx="209">
                  <c:v>-2.4945426422720169</c:v>
                </c:pt>
                <c:pt idx="210">
                  <c:v>-2.5144609142808751</c:v>
                </c:pt>
                <c:pt idx="211">
                  <c:v>-2.5347840007087528</c:v>
                </c:pt>
                <c:pt idx="212">
                  <c:v>-2.5485658735869379</c:v>
                </c:pt>
                <c:pt idx="213">
                  <c:v>-2.5520412258045453</c:v>
                </c:pt>
                <c:pt idx="214">
                  <c:v>-2.5590283756953713</c:v>
                </c:pt>
                <c:pt idx="215">
                  <c:v>-2.5731508641952772</c:v>
                </c:pt>
                <c:pt idx="216">
                  <c:v>-2.5874756578392053</c:v>
                </c:pt>
                <c:pt idx="217">
                  <c:v>-2.6020086370226387</c:v>
                </c:pt>
                <c:pt idx="218">
                  <c:v>-2.6093551045383685</c:v>
                </c:pt>
                <c:pt idx="219">
                  <c:v>-2.6242119611305976</c:v>
                </c:pt>
                <c:pt idx="220">
                  <c:v>-2.6355012724840252</c:v>
                </c:pt>
                <c:pt idx="221">
                  <c:v>-2.6469194890237588</c:v>
                </c:pt>
                <c:pt idx="222">
                  <c:v>-2.6584695885503442</c:v>
                </c:pt>
                <c:pt idx="223">
                  <c:v>-2.6701546532551843</c:v>
                </c:pt>
                <c:pt idx="224">
                  <c:v>-2.6859502179632524</c:v>
                </c:pt>
                <c:pt idx="225">
                  <c:v>-2.7019992922176197</c:v>
                </c:pt>
                <c:pt idx="226">
                  <c:v>-2.714207423418169</c:v>
                </c:pt>
                <c:pt idx="227">
                  <c:v>-2.7183101462906829</c:v>
                </c:pt>
                <c:pt idx="228">
                  <c:v>-2.7307202861965698</c:v>
                </c:pt>
                <c:pt idx="229">
                  <c:v>-2.7475104083641808</c:v>
                </c:pt>
                <c:pt idx="230">
                  <c:v>-2.7307202861965698</c:v>
                </c:pt>
                <c:pt idx="231">
                  <c:v>-2.7689024303786924</c:v>
                </c:pt>
                <c:pt idx="232">
                  <c:v>-2.7689024303786924</c:v>
                </c:pt>
                <c:pt idx="233">
                  <c:v>-2.7996415330129789</c:v>
                </c:pt>
                <c:pt idx="234">
                  <c:v>-2.8041109957890864</c:v>
                </c:pt>
                <c:pt idx="235">
                  <c:v>-2.808600524379663</c:v>
                </c:pt>
                <c:pt idx="236">
                  <c:v>-2.8221913272339858</c:v>
                </c:pt>
                <c:pt idx="237">
                  <c:v>-2.8267629537569041</c:v>
                </c:pt>
                <c:pt idx="238">
                  <c:v>-2.864108434609737</c:v>
                </c:pt>
                <c:pt idx="239">
                  <c:v>-2.8499399387849049</c:v>
                </c:pt>
                <c:pt idx="240">
                  <c:v>-2.8688762307380964</c:v>
                </c:pt>
                <c:pt idx="241">
                  <c:v>-2.8833175468507974</c:v>
                </c:pt>
                <c:pt idx="242">
                  <c:v>-2.8881780384910654</c:v>
                </c:pt>
                <c:pt idx="243">
                  <c:v>-2.902902887901464</c:v>
                </c:pt>
                <c:pt idx="244">
                  <c:v>-2.9078597508998829</c:v>
                </c:pt>
                <c:pt idx="245">
                  <c:v>-2.9078597508998829</c:v>
                </c:pt>
                <c:pt idx="246">
                  <c:v>-2.9381282666772068</c:v>
                </c:pt>
                <c:pt idx="247">
                  <c:v>-2.9484248498185583</c:v>
                </c:pt>
                <c:pt idx="248">
                  <c:v>-2.9853214481409194</c:v>
                </c:pt>
                <c:pt idx="249">
                  <c:v>-2.9907053047204197</c:v>
                </c:pt>
                <c:pt idx="250">
                  <c:v>-2.9961183041834674</c:v>
                </c:pt>
                <c:pt idx="251">
                  <c:v>-2.9799664223216742</c:v>
                </c:pt>
                <c:pt idx="252">
                  <c:v>-2.9961183041834674</c:v>
                </c:pt>
                <c:pt idx="253">
                  <c:v>-3.0125353582220944</c:v>
                </c:pt>
                <c:pt idx="254">
                  <c:v>-3.0236317321342705</c:v>
                </c:pt>
                <c:pt idx="255">
                  <c:v>-3.0236317321342705</c:v>
                </c:pt>
                <c:pt idx="256">
                  <c:v>-3.0405106332231187</c:v>
                </c:pt>
                <c:pt idx="257">
                  <c:v>-3.0576793300456524</c:v>
                </c:pt>
                <c:pt idx="258">
                  <c:v>-3.0751479477654722</c:v>
                </c:pt>
                <c:pt idx="259">
                  <c:v>-3.0751479477654722</c:v>
                </c:pt>
                <c:pt idx="260">
                  <c:v>-3.0869655590432572</c:v>
                </c:pt>
                <c:pt idx="261">
                  <c:v>-3.0929271516394405</c:v>
                </c:pt>
                <c:pt idx="262">
                  <c:v>-3.11713541439206</c:v>
                </c:pt>
                <c:pt idx="263">
                  <c:v>-3.1232801702010682</c:v>
                </c:pt>
                <c:pt idx="264">
                  <c:v>-3.135684129309487</c:v>
                </c:pt>
                <c:pt idx="265">
                  <c:v>-3.1419442869077301</c:v>
                </c:pt>
                <c:pt idx="266">
                  <c:v>-3.1419442869077301</c:v>
                </c:pt>
                <c:pt idx="267">
                  <c:v>-3.1738467691120489</c:v>
                </c:pt>
                <c:pt idx="268">
                  <c:v>-3.1738467691120489</c:v>
                </c:pt>
                <c:pt idx="269">
                  <c:v>-3.1868982995564448</c:v>
                </c:pt>
                <c:pt idx="270">
                  <c:v>-3.1934885040386893</c:v>
                </c:pt>
                <c:pt idx="271">
                  <c:v>-3.2135237794394316</c:v>
                </c:pt>
                <c:pt idx="272">
                  <c:v>-3.2135237794394316</c:v>
                </c:pt>
                <c:pt idx="273">
                  <c:v>-3.2202924112558642</c:v>
                </c:pt>
                <c:pt idx="274">
                  <c:v>-3.2478346022216846</c:v>
                </c:pt>
                <c:pt idx="275">
                  <c:v>-3.2618954864221896</c:v>
                </c:pt>
                <c:pt idx="276">
                  <c:v>-3.2690007709733875</c:v>
                </c:pt>
                <c:pt idx="277">
                  <c:v>-3.2690007709733875</c:v>
                </c:pt>
                <c:pt idx="278">
                  <c:v>-3.2906246518950546</c:v>
                </c:pt>
                <c:pt idx="279">
                  <c:v>-3.3277371659168837</c:v>
                </c:pt>
                <c:pt idx="280">
                  <c:v>-3.3053047940856719</c:v>
                </c:pt>
                <c:pt idx="281">
                  <c:v>-3.3202036576990883</c:v>
                </c:pt>
                <c:pt idx="282">
                  <c:v>-3.3353278589555746</c:v>
                </c:pt>
                <c:pt idx="283">
                  <c:v>-3.3429766116086888</c:v>
                </c:pt>
                <c:pt idx="284">
                  <c:v>-3.3584518967021193</c:v>
                </c:pt>
                <c:pt idx="285">
                  <c:v>-3.3584518967021193</c:v>
                </c:pt>
                <c:pt idx="286">
                  <c:v>-3.3741704355970725</c:v>
                </c:pt>
                <c:pt idx="287">
                  <c:v>-3.3821233387369207</c:v>
                </c:pt>
                <c:pt idx="288">
                  <c:v>-3.3821233387369207</c:v>
                </c:pt>
                <c:pt idx="289">
                  <c:v>-3.4145829435222903</c:v>
                </c:pt>
                <c:pt idx="290">
                  <c:v>-3.4312166011351843</c:v>
                </c:pt>
                <c:pt idx="291">
                  <c:v>-3.4312166011351843</c:v>
                </c:pt>
                <c:pt idx="292">
                  <c:v>-3.4312166011351843</c:v>
                </c:pt>
                <c:pt idx="293">
                  <c:v>-3.4917149586707819</c:v>
                </c:pt>
                <c:pt idx="294">
                  <c:v>-3.4828450057460327</c:v>
                </c:pt>
                <c:pt idx="295">
                  <c:v>-3.5188068754283104</c:v>
                </c:pt>
                <c:pt idx="296">
                  <c:v>-3.4740530376710193</c:v>
                </c:pt>
                <c:pt idx="297">
                  <c:v>-3.4653376950989423</c:v>
                </c:pt>
                <c:pt idx="298">
                  <c:v>-3.5280031112875978</c:v>
                </c:pt>
                <c:pt idx="299">
                  <c:v>-3.5096944402573178</c:v>
                </c:pt>
                <c:pt idx="300">
                  <c:v>-3.4917149586707819</c:v>
                </c:pt>
                <c:pt idx="301">
                  <c:v>-3.5006642922885378</c:v>
                </c:pt>
                <c:pt idx="302">
                  <c:v>-3.5372847034648243</c:v>
                </c:pt>
                <c:pt idx="303">
                  <c:v>-3.5752973135401231</c:v>
                </c:pt>
                <c:pt idx="304">
                  <c:v>-3.6249397758276194</c:v>
                </c:pt>
                <c:pt idx="305">
                  <c:v>-3.5656578400475669</c:v>
                </c:pt>
                <c:pt idx="306">
                  <c:v>-3.5752973135401231</c:v>
                </c:pt>
                <c:pt idx="307">
                  <c:v>-3.6148121746484208</c:v>
                </c:pt>
                <c:pt idx="308">
                  <c:v>-3.6249397758276194</c:v>
                </c:pt>
                <c:pt idx="309">
                  <c:v>-3.5561103995603363</c:v>
                </c:pt>
                <c:pt idx="310">
                  <c:v>-3.6148121746484208</c:v>
                </c:pt>
                <c:pt idx="311">
                  <c:v>-3.6351709956151206</c:v>
                </c:pt>
                <c:pt idx="312">
                  <c:v>-3.6559529271224269</c:v>
                </c:pt>
                <c:pt idx="313">
                  <c:v>-3.6351709956151206</c:v>
                </c:pt>
                <c:pt idx="314">
                  <c:v>-3.6771759298294033</c:v>
                </c:pt>
                <c:pt idx="315">
                  <c:v>-3.6988591328606102</c:v>
                </c:pt>
                <c:pt idx="316">
                  <c:v>-3.6988591328606102</c:v>
                </c:pt>
                <c:pt idx="317">
                  <c:v>-3.7098796321144536</c:v>
                </c:pt>
                <c:pt idx="318">
                  <c:v>-3.6988591328606102</c:v>
                </c:pt>
                <c:pt idx="319">
                  <c:v>-3.7210229374127888</c:v>
                </c:pt>
                <c:pt idx="320">
                  <c:v>-3.7322918165861623</c:v>
                </c:pt>
                <c:pt idx="321">
                  <c:v>-3.743689132105656</c:v>
                </c:pt>
                <c:pt idx="322">
                  <c:v>-3.743689132105656</c:v>
                </c:pt>
                <c:pt idx="323">
                  <c:v>-3.743689132105656</c:v>
                </c:pt>
                <c:pt idx="324">
                  <c:v>-3.7786818345142255</c:v>
                </c:pt>
                <c:pt idx="325">
                  <c:v>-3.7906235711705922</c:v>
                </c:pt>
                <c:pt idx="326">
                  <c:v>-3.7906235711705922</c:v>
                </c:pt>
                <c:pt idx="327">
                  <c:v>-3.7906235711705922</c:v>
                </c:pt>
                <c:pt idx="328">
                  <c:v>-3.839869799568318</c:v>
                </c:pt>
                <c:pt idx="329">
                  <c:v>-3.8273290207222495</c:v>
                </c:pt>
                <c:pt idx="330">
                  <c:v>-3.8273290207222495</c:v>
                </c:pt>
                <c:pt idx="331">
                  <c:v>-3.839869799568318</c:v>
                </c:pt>
                <c:pt idx="332">
                  <c:v>-3.9050471602583965</c:v>
                </c:pt>
                <c:pt idx="333">
                  <c:v>-3.8654332667774285</c:v>
                </c:pt>
                <c:pt idx="334">
                  <c:v>-3.9050471602583965</c:v>
                </c:pt>
                <c:pt idx="335">
                  <c:v>-3.8654332667774285</c:v>
                </c:pt>
                <c:pt idx="336">
                  <c:v>-3.9323560006147118</c:v>
                </c:pt>
                <c:pt idx="337">
                  <c:v>-3.8916674070513642</c:v>
                </c:pt>
                <c:pt idx="338">
                  <c:v>-3.9323560006147118</c:v>
                </c:pt>
                <c:pt idx="339">
                  <c:v>-3.9747706341748321</c:v>
                </c:pt>
                <c:pt idx="340">
                  <c:v>-4.0040806654192984</c:v>
                </c:pt>
                <c:pt idx="341">
                  <c:v>-3.9747706341748321</c:v>
                </c:pt>
                <c:pt idx="342">
                  <c:v>-3.8916674070513642</c:v>
                </c:pt>
                <c:pt idx="343">
                  <c:v>-3.9462952746574698</c:v>
                </c:pt>
                <c:pt idx="344">
                  <c:v>-3.9462952746574698</c:v>
                </c:pt>
                <c:pt idx="345">
                  <c:v>-3.9604316020778376</c:v>
                </c:pt>
                <c:pt idx="346">
                  <c:v>-3.9323560006147118</c:v>
                </c:pt>
                <c:pt idx="347">
                  <c:v>-3.9462952746574698</c:v>
                </c:pt>
                <c:pt idx="348">
                  <c:v>-4.0190642597778385</c:v>
                </c:pt>
                <c:pt idx="349">
                  <c:v>-4.0040806654192984</c:v>
                </c:pt>
                <c:pt idx="350">
                  <c:v>-4.0342757817401491</c:v>
                </c:pt>
                <c:pt idx="351">
                  <c:v>-4.0190642597778385</c:v>
                </c:pt>
                <c:pt idx="352">
                  <c:v>-4.0497222729433853</c:v>
                </c:pt>
                <c:pt idx="353">
                  <c:v>-4.0813500079792977</c:v>
                </c:pt>
                <c:pt idx="354">
                  <c:v>-4.0497222729433853</c:v>
                </c:pt>
                <c:pt idx="355">
                  <c:v>-4.1140108194308533</c:v>
                </c:pt>
                <c:pt idx="356">
                  <c:v>-4.0654111064696599</c:v>
                </c:pt>
                <c:pt idx="357">
                  <c:v>-4.1140108194308533</c:v>
                </c:pt>
                <c:pt idx="358">
                  <c:v>-4.0975470785556904</c:v>
                </c:pt>
                <c:pt idx="359">
                  <c:v>-4.0975470785556904</c:v>
                </c:pt>
                <c:pt idx="360">
                  <c:v>-4.1140108194308533</c:v>
                </c:pt>
                <c:pt idx="361">
                  <c:v>-4.1307501587808133</c:v>
                </c:pt>
                <c:pt idx="362">
                  <c:v>-4.1477744808019574</c:v>
                </c:pt>
                <c:pt idx="363">
                  <c:v>-4.1650936573056878</c:v>
                </c:pt>
                <c:pt idx="364">
                  <c:v>-4.1477744808019574</c:v>
                </c:pt>
                <c:pt idx="365">
                  <c:v>-4.1650936573056878</c:v>
                </c:pt>
                <c:pt idx="366">
                  <c:v>-4.1827180820975594</c:v>
                </c:pt>
                <c:pt idx="367">
                  <c:v>-4.1650936573056878</c:v>
                </c:pt>
                <c:pt idx="368">
                  <c:v>-4.2006587084407281</c:v>
                </c:pt>
                <c:pt idx="369">
                  <c:v>-4.1827180820975594</c:v>
                </c:pt>
                <c:pt idx="370">
                  <c:v>-4.2006587084407281</c:v>
                </c:pt>
                <c:pt idx="371">
                  <c:v>-4.2006587084407281</c:v>
                </c:pt>
                <c:pt idx="372">
                  <c:v>-4.2006587084407281</c:v>
                </c:pt>
                <c:pt idx="373">
                  <c:v>-4.2006587084407281</c:v>
                </c:pt>
                <c:pt idx="374">
                  <c:v>-4.2758242752670004</c:v>
                </c:pt>
                <c:pt idx="375">
                  <c:v>-4.2006587084407281</c:v>
                </c:pt>
                <c:pt idx="376">
                  <c:v>-4.2564966069427719</c:v>
                </c:pt>
                <c:pt idx="377">
                  <c:v>-4.2758242752670004</c:v>
                </c:pt>
                <c:pt idx="378">
                  <c:v>-4.2758242752670004</c:v>
                </c:pt>
                <c:pt idx="379">
                  <c:v>-4.2955328770005687</c:v>
                </c:pt>
                <c:pt idx="380">
                  <c:v>-4.3156377303659657</c:v>
                </c:pt>
                <c:pt idx="381">
                  <c:v>-4.3156377303659657</c:v>
                </c:pt>
                <c:pt idx="382">
                  <c:v>-4.2955328770005687</c:v>
                </c:pt>
                <c:pt idx="383">
                  <c:v>-4.3361550965497111</c:v>
                </c:pt>
                <c:pt idx="384">
                  <c:v>-4.4003607480654638</c:v>
                </c:pt>
                <c:pt idx="385">
                  <c:v>-4.4929317911419027</c:v>
                </c:pt>
                <c:pt idx="386">
                  <c:v>-4.4929317911419027</c:v>
                </c:pt>
                <c:pt idx="387">
                  <c:v>-4.3156377303659657</c:v>
                </c:pt>
                <c:pt idx="388">
                  <c:v>-4.3571022587231045</c:v>
                </c:pt>
                <c:pt idx="389">
                  <c:v>-4.3156377303659657</c:v>
                </c:pt>
                <c:pt idx="390">
                  <c:v>-4.4003607480654638</c:v>
                </c:pt>
                <c:pt idx="391">
                  <c:v>-4.3361550965497111</c:v>
                </c:pt>
                <c:pt idx="392">
                  <c:v>-4.3571022587231045</c:v>
                </c:pt>
                <c:pt idx="393">
                  <c:v>-4.4003607480654638</c:v>
                </c:pt>
                <c:pt idx="394">
                  <c:v>-4.4455754771050815</c:v>
                </c:pt>
                <c:pt idx="395">
                  <c:v>-4.4227125878850346</c:v>
                </c:pt>
                <c:pt idx="396">
                  <c:v>-4.3784976095177877</c:v>
                </c:pt>
                <c:pt idx="397">
                  <c:v>-4.3784976095177877</c:v>
                </c:pt>
                <c:pt idx="398">
                  <c:v>-4.4929317911419027</c:v>
                </c:pt>
                <c:pt idx="399">
                  <c:v>-4.4929317911419027</c:v>
                </c:pt>
                <c:pt idx="400">
                  <c:v>-4.4227125878850346</c:v>
                </c:pt>
                <c:pt idx="401">
                  <c:v>-4.4455754771050815</c:v>
                </c:pt>
                <c:pt idx="402">
                  <c:v>-4.4929317911419027</c:v>
                </c:pt>
                <c:pt idx="403">
                  <c:v>-4.5174783767004731</c:v>
                </c:pt>
                <c:pt idx="404">
                  <c:v>-4.4455754771050815</c:v>
                </c:pt>
                <c:pt idx="405">
                  <c:v>-4.5426426920760106</c:v>
                </c:pt>
                <c:pt idx="406">
                  <c:v>-4.5174783767004731</c:v>
                </c:pt>
                <c:pt idx="407">
                  <c:v>-4.5426426920760106</c:v>
                </c:pt>
                <c:pt idx="408">
                  <c:v>-4.5426426920760106</c:v>
                </c:pt>
                <c:pt idx="409">
                  <c:v>-4.4929317911419027</c:v>
                </c:pt>
                <c:pt idx="410">
                  <c:v>-4.5426426920760106</c:v>
                </c:pt>
                <c:pt idx="411">
                  <c:v>-4.5426426920760106</c:v>
                </c:pt>
                <c:pt idx="412">
                  <c:v>-4.5949546301697204</c:v>
                </c:pt>
                <c:pt idx="413">
                  <c:v>-4.5949546301697204</c:v>
                </c:pt>
                <c:pt idx="414">
                  <c:v>-4.5426426920760106</c:v>
                </c:pt>
                <c:pt idx="415">
                  <c:v>-4.5684566327607206</c:v>
                </c:pt>
                <c:pt idx="416">
                  <c:v>-4.5426426920760106</c:v>
                </c:pt>
                <c:pt idx="417">
                  <c:v>-4.6501548960925785</c:v>
                </c:pt>
                <c:pt idx="418">
                  <c:v>-4.5949546301697204</c:v>
                </c:pt>
                <c:pt idx="419">
                  <c:v>-4.5949546301697204</c:v>
                </c:pt>
                <c:pt idx="420">
                  <c:v>-4.6501548960925785</c:v>
                </c:pt>
                <c:pt idx="421">
                  <c:v>-4.6789413924858447</c:v>
                </c:pt>
                <c:pt idx="422">
                  <c:v>-4.6501548960925785</c:v>
                </c:pt>
                <c:pt idx="423">
                  <c:v>-4.6221739278090528</c:v>
                </c:pt>
                <c:pt idx="424">
                  <c:v>-4.6789413924858447</c:v>
                </c:pt>
                <c:pt idx="425">
                  <c:v>-4.6789413924858447</c:v>
                </c:pt>
                <c:pt idx="426">
                  <c:v>-4.6501548960925785</c:v>
                </c:pt>
                <c:pt idx="427">
                  <c:v>-4.7085811750405773</c:v>
                </c:pt>
                <c:pt idx="428">
                  <c:v>-4.6501548960925785</c:v>
                </c:pt>
                <c:pt idx="429">
                  <c:v>-4.7706340691899385</c:v>
                </c:pt>
                <c:pt idx="430">
                  <c:v>-4.9076426398533508</c:v>
                </c:pt>
                <c:pt idx="431">
                  <c:v>-4.9076426398533508</c:v>
                </c:pt>
                <c:pt idx="432">
                  <c:v>-4.7706340691899385</c:v>
                </c:pt>
                <c:pt idx="433">
                  <c:v>-4.6501548960925785</c:v>
                </c:pt>
                <c:pt idx="434">
                  <c:v>-4.7085811750405773</c:v>
                </c:pt>
                <c:pt idx="435">
                  <c:v>-4.7391263791094556</c:v>
                </c:pt>
                <c:pt idx="436">
                  <c:v>-4.7391263791094556</c:v>
                </c:pt>
                <c:pt idx="437">
                  <c:v>-4.6221739278090528</c:v>
                </c:pt>
                <c:pt idx="438">
                  <c:v>-4.7085811750405773</c:v>
                </c:pt>
                <c:pt idx="439">
                  <c:v>-4.8031668805696448</c:v>
                </c:pt>
                <c:pt idx="440">
                  <c:v>-4.7391263791094556</c:v>
                </c:pt>
                <c:pt idx="441">
                  <c:v>-4.7085811750405773</c:v>
                </c:pt>
                <c:pt idx="442">
                  <c:v>-4.6789413924858447</c:v>
                </c:pt>
                <c:pt idx="443">
                  <c:v>-4.7706340691899385</c:v>
                </c:pt>
                <c:pt idx="444">
                  <c:v>-4.8367937689005469</c:v>
                </c:pt>
                <c:pt idx="445">
                  <c:v>-4.7706340691899385</c:v>
                </c:pt>
                <c:pt idx="446">
                  <c:v>-4.7706340691899385</c:v>
                </c:pt>
                <c:pt idx="447">
                  <c:v>-4.8031668805696448</c:v>
                </c:pt>
                <c:pt idx="448">
                  <c:v>-4.9076426398533508</c:v>
                </c:pt>
                <c:pt idx="449">
                  <c:v>-4.8031668805696448</c:v>
                </c:pt>
                <c:pt idx="450">
                  <c:v>-4.8367937689005469</c:v>
                </c:pt>
                <c:pt idx="451">
                  <c:v>-4.7706340691899385</c:v>
                </c:pt>
                <c:pt idx="452">
                  <c:v>-4.8367937689005469</c:v>
                </c:pt>
                <c:pt idx="453">
                  <c:v>-4.8715908902478411</c:v>
                </c:pt>
                <c:pt idx="454">
                  <c:v>-4.8367937689005469</c:v>
                </c:pt>
                <c:pt idx="455">
                  <c:v>-4.7706340691899385</c:v>
                </c:pt>
                <c:pt idx="456">
                  <c:v>-4.9076426398533508</c:v>
                </c:pt>
                <c:pt idx="457">
                  <c:v>-4.8715908902478411</c:v>
                </c:pt>
                <c:pt idx="458">
                  <c:v>-4.9076426398533508</c:v>
                </c:pt>
                <c:pt idx="459">
                  <c:v>-4.983896439069933</c:v>
                </c:pt>
                <c:pt idx="460">
                  <c:v>-4.9076426398533508</c:v>
                </c:pt>
                <c:pt idx="461">
                  <c:v>-4.9076426398533508</c:v>
                </c:pt>
                <c:pt idx="462">
                  <c:v>-4.9450428852506203</c:v>
                </c:pt>
                <c:pt idx="463">
                  <c:v>-4.9076426398533508</c:v>
                </c:pt>
                <c:pt idx="464">
                  <c:v>-4.8715908902478411</c:v>
                </c:pt>
                <c:pt idx="465">
                  <c:v>-4.9450428852506203</c:v>
                </c:pt>
                <c:pt idx="466">
                  <c:v>-4.9450428852506203</c:v>
                </c:pt>
                <c:pt idx="467">
                  <c:v>-4.9450428852506203</c:v>
                </c:pt>
                <c:pt idx="468">
                  <c:v>-4.9076426398533508</c:v>
                </c:pt>
                <c:pt idx="469">
                  <c:v>-4.9450428852506203</c:v>
                </c:pt>
                <c:pt idx="470">
                  <c:v>-4.9450428852506203</c:v>
                </c:pt>
                <c:pt idx="471">
                  <c:v>-4.9450428852506203</c:v>
                </c:pt>
                <c:pt idx="472">
                  <c:v>-4.9450428852506203</c:v>
                </c:pt>
                <c:pt idx="473">
                  <c:v>-4.9450428852506203</c:v>
                </c:pt>
                <c:pt idx="474">
                  <c:v>-4.983896439069933</c:v>
                </c:pt>
                <c:pt idx="475">
                  <c:v>-5.0664484452315275</c:v>
                </c:pt>
                <c:pt idx="476">
                  <c:v>-5.2553237997906095</c:v>
                </c:pt>
                <c:pt idx="477">
                  <c:v>-5.2046567349898289</c:v>
                </c:pt>
                <c:pt idx="478">
                  <c:v>-4.9450428852506203</c:v>
                </c:pt>
                <c:pt idx="479">
                  <c:v>-4.9450428852506203</c:v>
                </c:pt>
                <c:pt idx="480">
                  <c:v>-4.983896439069933</c:v>
                </c:pt>
                <c:pt idx="481">
                  <c:v>-5.0664484452315275</c:v>
                </c:pt>
                <c:pt idx="482">
                  <c:v>-5.0664484452315275</c:v>
                </c:pt>
                <c:pt idx="483">
                  <c:v>-4.9450428852506203</c:v>
                </c:pt>
                <c:pt idx="484">
                  <c:v>-5.0664484452315275</c:v>
                </c:pt>
                <c:pt idx="485">
                  <c:v>-5.0243208297109394</c:v>
                </c:pt>
                <c:pt idx="486">
                  <c:v>-4.9076426398533508</c:v>
                </c:pt>
                <c:pt idx="487">
                  <c:v>-5.0243208297109394</c:v>
                </c:pt>
                <c:pt idx="488">
                  <c:v>-5.0243208297109394</c:v>
                </c:pt>
                <c:pt idx="489">
                  <c:v>-5.2046567349898289</c:v>
                </c:pt>
                <c:pt idx="490">
                  <c:v>-5.0243208297109394</c:v>
                </c:pt>
                <c:pt idx="491">
                  <c:v>-5.0664484452315275</c:v>
                </c:pt>
                <c:pt idx="492">
                  <c:v>-5.0664484452315275</c:v>
                </c:pt>
                <c:pt idx="493">
                  <c:v>-5.0664484452315275</c:v>
                </c:pt>
                <c:pt idx="494">
                  <c:v>-5.2553237997906095</c:v>
                </c:pt>
                <c:pt idx="495">
                  <c:v>-5.0664484452315275</c:v>
                </c:pt>
                <c:pt idx="496">
                  <c:v>-5.0664484452315275</c:v>
                </c:pt>
                <c:pt idx="497">
                  <c:v>-5.1564334976111228</c:v>
                </c:pt>
                <c:pt idx="498">
                  <c:v>-5.0664484452315275</c:v>
                </c:pt>
                <c:pt idx="499">
                  <c:v>-5.0664484452315275</c:v>
                </c:pt>
                <c:pt idx="500">
                  <c:v>-5.1104291490224227</c:v>
                </c:pt>
                <c:pt idx="501">
                  <c:v>-5.0664484452315275</c:v>
                </c:pt>
                <c:pt idx="502">
                  <c:v>-5.1564334976111228</c:v>
                </c:pt>
                <c:pt idx="503">
                  <c:v>-5.0664484452315275</c:v>
                </c:pt>
                <c:pt idx="504">
                  <c:v>-5.2046567349898289</c:v>
                </c:pt>
                <c:pt idx="505">
                  <c:v>-5.1564334976111228</c:v>
                </c:pt>
                <c:pt idx="506">
                  <c:v>-5.2046567349898289</c:v>
                </c:pt>
                <c:pt idx="507">
                  <c:v>-5.1564334976111228</c:v>
                </c:pt>
                <c:pt idx="508">
                  <c:v>-5.1564334976111228</c:v>
                </c:pt>
                <c:pt idx="509">
                  <c:v>-5.1564334976111228</c:v>
                </c:pt>
                <c:pt idx="510">
                  <c:v>-5.2046567349898289</c:v>
                </c:pt>
                <c:pt idx="511">
                  <c:v>-5.2046567349898289</c:v>
                </c:pt>
                <c:pt idx="512">
                  <c:v>-5.2046567349898289</c:v>
                </c:pt>
                <c:pt idx="513">
                  <c:v>-5.0664484452315275</c:v>
                </c:pt>
                <c:pt idx="514">
                  <c:v>-5.2046567349898289</c:v>
                </c:pt>
                <c:pt idx="515">
                  <c:v>-5.2553237997906095</c:v>
                </c:pt>
                <c:pt idx="516">
                  <c:v>-5.2553237997906095</c:v>
                </c:pt>
                <c:pt idx="517">
                  <c:v>-5.1564334976111228</c:v>
                </c:pt>
                <c:pt idx="518">
                  <c:v>-5.2553237997906095</c:v>
                </c:pt>
                <c:pt idx="519">
                  <c:v>-5.2046567349898289</c:v>
                </c:pt>
                <c:pt idx="520">
                  <c:v>-5.2553237997906095</c:v>
                </c:pt>
                <c:pt idx="521">
                  <c:v>-5.4883792938452887</c:v>
                </c:pt>
                <c:pt idx="522">
                  <c:v>-5.5562437493593562</c:v>
                </c:pt>
                <c:pt idx="523">
                  <c:v>-5.1564334976111228</c:v>
                </c:pt>
                <c:pt idx="524">
                  <c:v>-5.0664484452315275</c:v>
                </c:pt>
                <c:pt idx="525">
                  <c:v>-5.0664484452315275</c:v>
                </c:pt>
                <c:pt idx="526">
                  <c:v>-5.3086956700446191</c:v>
                </c:pt>
                <c:pt idx="527">
                  <c:v>-5.1104291490224227</c:v>
                </c:pt>
                <c:pt idx="528">
                  <c:v>-5.2553237997906095</c:v>
                </c:pt>
                <c:pt idx="529">
                  <c:v>-5.1564334976111228</c:v>
                </c:pt>
                <c:pt idx="530">
                  <c:v>-5.3650774986226395</c:v>
                </c:pt>
                <c:pt idx="531">
                  <c:v>-5.3650774986226395</c:v>
                </c:pt>
                <c:pt idx="532">
                  <c:v>-5.2553237997906095</c:v>
                </c:pt>
                <c:pt idx="533">
                  <c:v>-5.2046567349898289</c:v>
                </c:pt>
                <c:pt idx="534">
                  <c:v>-5.3650774986226395</c:v>
                </c:pt>
                <c:pt idx="535">
                  <c:v>-5.3086956700446191</c:v>
                </c:pt>
                <c:pt idx="536">
                  <c:v>-5.3650774986226395</c:v>
                </c:pt>
                <c:pt idx="537">
                  <c:v>-5.2553237997906095</c:v>
                </c:pt>
                <c:pt idx="538">
                  <c:v>-5.2553237997906095</c:v>
                </c:pt>
                <c:pt idx="539">
                  <c:v>-5.3086956700446191</c:v>
                </c:pt>
                <c:pt idx="540">
                  <c:v>-5.2553237997906095</c:v>
                </c:pt>
                <c:pt idx="541">
                  <c:v>-5.3650774986226395</c:v>
                </c:pt>
                <c:pt idx="542">
                  <c:v>-5.3086956700446191</c:v>
                </c:pt>
                <c:pt idx="543">
                  <c:v>-5.3086956700446191</c:v>
                </c:pt>
                <c:pt idx="544">
                  <c:v>-5.4883792938452887</c:v>
                </c:pt>
                <c:pt idx="545">
                  <c:v>-5.3086956700446191</c:v>
                </c:pt>
                <c:pt idx="546">
                  <c:v>-5.3086956700446191</c:v>
                </c:pt>
                <c:pt idx="547">
                  <c:v>-5.3650774986226395</c:v>
                </c:pt>
                <c:pt idx="548">
                  <c:v>-5.2553237997906095</c:v>
                </c:pt>
                <c:pt idx="549">
                  <c:v>-5.3650774986226395</c:v>
                </c:pt>
                <c:pt idx="550">
                  <c:v>-5.2553237997906095</c:v>
                </c:pt>
                <c:pt idx="551">
                  <c:v>-5.3650774986226395</c:v>
                </c:pt>
                <c:pt idx="552">
                  <c:v>-5.2553237997906095</c:v>
                </c:pt>
                <c:pt idx="553">
                  <c:v>-5.3650774986226395</c:v>
                </c:pt>
                <c:pt idx="554">
                  <c:v>-5.3086956700446191</c:v>
                </c:pt>
                <c:pt idx="555">
                  <c:v>-5.3650774986226395</c:v>
                </c:pt>
                <c:pt idx="556">
                  <c:v>-5.3650774986226395</c:v>
                </c:pt>
                <c:pt idx="557">
                  <c:v>-5.4248291822881312</c:v>
                </c:pt>
                <c:pt idx="558">
                  <c:v>-5.4883792938452887</c:v>
                </c:pt>
                <c:pt idx="559">
                  <c:v>-5.3650774986226395</c:v>
                </c:pt>
                <c:pt idx="560">
                  <c:v>-5.4248291822881312</c:v>
                </c:pt>
                <c:pt idx="561">
                  <c:v>-5.3650774986226395</c:v>
                </c:pt>
                <c:pt idx="562">
                  <c:v>-5.4883792938452887</c:v>
                </c:pt>
                <c:pt idx="563">
                  <c:v>-5.4883792938452887</c:v>
                </c:pt>
                <c:pt idx="564">
                  <c:v>-5.3650774986226395</c:v>
                </c:pt>
                <c:pt idx="565">
                  <c:v>-5.4883792938452887</c:v>
                </c:pt>
                <c:pt idx="566">
                  <c:v>-5.7928027727901465</c:v>
                </c:pt>
                <c:pt idx="567">
                  <c:v>-6.2326157304014975</c:v>
                </c:pt>
                <c:pt idx="568">
                  <c:v>-5.6290512833520872</c:v>
                </c:pt>
                <c:pt idx="569">
                  <c:v>-5.3086956700446191</c:v>
                </c:pt>
                <c:pt idx="570">
                  <c:v>-5.3650774986226395</c:v>
                </c:pt>
                <c:pt idx="571">
                  <c:v>-5.4248291822881312</c:v>
                </c:pt>
                <c:pt idx="572">
                  <c:v>-5.3650774986226395</c:v>
                </c:pt>
                <c:pt idx="573">
                  <c:v>-5.2553237997906095</c:v>
                </c:pt>
                <c:pt idx="574">
                  <c:v>-5.2553237997906095</c:v>
                </c:pt>
                <c:pt idx="575">
                  <c:v>-5.4883792938452887</c:v>
                </c:pt>
                <c:pt idx="576">
                  <c:v>-5.4883792938452887</c:v>
                </c:pt>
                <c:pt idx="577">
                  <c:v>-5.4883792938452887</c:v>
                </c:pt>
                <c:pt idx="578">
                  <c:v>-5.3650774986226395</c:v>
                </c:pt>
                <c:pt idx="579">
                  <c:v>-5.6290512833520872</c:v>
                </c:pt>
                <c:pt idx="580">
                  <c:v>-5.4883792938452887</c:v>
                </c:pt>
                <c:pt idx="581">
                  <c:v>-5.4883792938452887</c:v>
                </c:pt>
                <c:pt idx="582">
                  <c:v>-5.4248291822881312</c:v>
                </c:pt>
                <c:pt idx="583">
                  <c:v>-5.4248291822881312</c:v>
                </c:pt>
                <c:pt idx="584">
                  <c:v>-5.6290512833520872</c:v>
                </c:pt>
                <c:pt idx="585">
                  <c:v>-5.4883792938452887</c:v>
                </c:pt>
                <c:pt idx="586">
                  <c:v>-5.3650774986226395</c:v>
                </c:pt>
                <c:pt idx="587">
                  <c:v>-5.4248291822881312</c:v>
                </c:pt>
                <c:pt idx="588">
                  <c:v>-5.4883792938452887</c:v>
                </c:pt>
                <c:pt idx="589">
                  <c:v>-5.5562437493593562</c:v>
                </c:pt>
                <c:pt idx="590">
                  <c:v>-5.4883792938452887</c:v>
                </c:pt>
                <c:pt idx="591">
                  <c:v>-5.5562437493593562</c:v>
                </c:pt>
                <c:pt idx="592">
                  <c:v>-5.4883792938452887</c:v>
                </c:pt>
                <c:pt idx="593">
                  <c:v>-5.5562437493593562</c:v>
                </c:pt>
                <c:pt idx="594">
                  <c:v>-5.5562437493593562</c:v>
                </c:pt>
                <c:pt idx="595">
                  <c:v>-5.4248291822881312</c:v>
                </c:pt>
                <c:pt idx="596">
                  <c:v>-5.5562437493593562</c:v>
                </c:pt>
                <c:pt idx="597">
                  <c:v>-5.5562437493593562</c:v>
                </c:pt>
                <c:pt idx="598">
                  <c:v>-5.5562437493593562</c:v>
                </c:pt>
                <c:pt idx="599">
                  <c:v>-5.4883792938452887</c:v>
                </c:pt>
                <c:pt idx="600">
                  <c:v>-5.4248291822881312</c:v>
                </c:pt>
                <c:pt idx="601">
                  <c:v>-5.4883792938452887</c:v>
                </c:pt>
                <c:pt idx="602">
                  <c:v>-5.4883792938452887</c:v>
                </c:pt>
                <c:pt idx="603">
                  <c:v>-5.6290512833520872</c:v>
                </c:pt>
                <c:pt idx="604">
                  <c:v>-5.5562437493593562</c:v>
                </c:pt>
                <c:pt idx="605">
                  <c:v>-5.5562437493593562</c:v>
                </c:pt>
                <c:pt idx="606">
                  <c:v>-5.5562437493593562</c:v>
                </c:pt>
                <c:pt idx="607">
                  <c:v>-5.6290512833520872</c:v>
                </c:pt>
                <c:pt idx="608">
                  <c:v>-5.6290512833520872</c:v>
                </c:pt>
                <c:pt idx="609">
                  <c:v>-5.4883792938452887</c:v>
                </c:pt>
                <c:pt idx="610">
                  <c:v>-5.4883792938452887</c:v>
                </c:pt>
                <c:pt idx="611">
                  <c:v>-5.7075789474999246</c:v>
                </c:pt>
                <c:pt idx="612">
                  <c:v>-6.1032518295566387</c:v>
                </c:pt>
                <c:pt idx="613">
                  <c:v>-6.2326157304014975</c:v>
                </c:pt>
                <c:pt idx="614">
                  <c:v>-5.6290512833520872</c:v>
                </c:pt>
                <c:pt idx="615">
                  <c:v>-5.5562437493593562</c:v>
                </c:pt>
                <c:pt idx="616">
                  <c:v>-5.6290512833520872</c:v>
                </c:pt>
                <c:pt idx="617">
                  <c:v>-5.7075789474999246</c:v>
                </c:pt>
                <c:pt idx="618">
                  <c:v>-5.4248291822881312</c:v>
                </c:pt>
                <c:pt idx="619">
                  <c:v>-5.3086956700446191</c:v>
                </c:pt>
                <c:pt idx="620">
                  <c:v>-5.5562437493593562</c:v>
                </c:pt>
                <c:pt idx="621">
                  <c:v>-5.6290512833520872</c:v>
                </c:pt>
                <c:pt idx="622">
                  <c:v>-5.6290512833520872</c:v>
                </c:pt>
                <c:pt idx="623">
                  <c:v>-5.5562437493593562</c:v>
                </c:pt>
                <c:pt idx="624">
                  <c:v>-5.4883792938452887</c:v>
                </c:pt>
                <c:pt idx="625">
                  <c:v>-5.7075789474999246</c:v>
                </c:pt>
                <c:pt idx="626">
                  <c:v>-5.6290512833520872</c:v>
                </c:pt>
                <c:pt idx="627">
                  <c:v>-5.7075789474999246</c:v>
                </c:pt>
                <c:pt idx="628">
                  <c:v>-5.4883792938452887</c:v>
                </c:pt>
                <c:pt idx="629">
                  <c:v>-5.6290512833520872</c:v>
                </c:pt>
                <c:pt idx="630">
                  <c:v>-5.7075789474999246</c:v>
                </c:pt>
                <c:pt idx="631">
                  <c:v>-5.6290512833520872</c:v>
                </c:pt>
                <c:pt idx="632">
                  <c:v>-5.6290512833520872</c:v>
                </c:pt>
                <c:pt idx="633">
                  <c:v>-5.7075789474999246</c:v>
                </c:pt>
                <c:pt idx="634">
                  <c:v>-5.7075789474999246</c:v>
                </c:pt>
                <c:pt idx="635">
                  <c:v>-5.6290512833520872</c:v>
                </c:pt>
                <c:pt idx="636">
                  <c:v>-5.6290512833520872</c:v>
                </c:pt>
                <c:pt idx="637">
                  <c:v>-5.6290512833520872</c:v>
                </c:pt>
                <c:pt idx="638">
                  <c:v>-5.6290512833520872</c:v>
                </c:pt>
                <c:pt idx="639">
                  <c:v>-5.7075789474999246</c:v>
                </c:pt>
                <c:pt idx="640">
                  <c:v>-5.7075789474999246</c:v>
                </c:pt>
                <c:pt idx="641">
                  <c:v>-5.6290512833520872</c:v>
                </c:pt>
                <c:pt idx="642">
                  <c:v>-5.7075789474999246</c:v>
                </c:pt>
                <c:pt idx="643">
                  <c:v>-5.7075789474999246</c:v>
                </c:pt>
                <c:pt idx="644">
                  <c:v>-5.6290512833520872</c:v>
                </c:pt>
                <c:pt idx="645">
                  <c:v>-5.6290512833520872</c:v>
                </c:pt>
                <c:pt idx="646">
                  <c:v>-6.1032518295566387</c:v>
                </c:pt>
                <c:pt idx="647">
                  <c:v>-5.6290512833520872</c:v>
                </c:pt>
                <c:pt idx="648">
                  <c:v>-5.6290512833520872</c:v>
                </c:pt>
                <c:pt idx="649">
                  <c:v>-5.7075789474999246</c:v>
                </c:pt>
                <c:pt idx="650">
                  <c:v>-5.7075789474999246</c:v>
                </c:pt>
                <c:pt idx="651">
                  <c:v>-5.7075789474999246</c:v>
                </c:pt>
                <c:pt idx="652">
                  <c:v>-5.7075789474999246</c:v>
                </c:pt>
                <c:pt idx="653">
                  <c:v>-5.7928027727901465</c:v>
                </c:pt>
                <c:pt idx="654">
                  <c:v>-5.6290512833520872</c:v>
                </c:pt>
                <c:pt idx="655">
                  <c:v>-5.7928027727901465</c:v>
                </c:pt>
                <c:pt idx="656">
                  <c:v>-5.7928027727901465</c:v>
                </c:pt>
                <c:pt idx="657">
                  <c:v>-6.1032518295566387</c:v>
                </c:pt>
                <c:pt idx="658">
                  <c:v>-6.5558675200424288</c:v>
                </c:pt>
                <c:pt idx="659">
                  <c:v>-5.9887222266831879</c:v>
                </c:pt>
                <c:pt idx="660">
                  <c:v>-5.5562437493593562</c:v>
                </c:pt>
                <c:pt idx="661">
                  <c:v>-5.5562437493593562</c:v>
                </c:pt>
                <c:pt idx="662">
                  <c:v>-5.7928027727901465</c:v>
                </c:pt>
                <c:pt idx="663">
                  <c:v>-5.6290512833520872</c:v>
                </c:pt>
                <c:pt idx="664">
                  <c:v>-5.6290512833520872</c:v>
                </c:pt>
                <c:pt idx="665">
                  <c:v>-5.4883792938452887</c:v>
                </c:pt>
                <c:pt idx="666">
                  <c:v>-5.8859720998792859</c:v>
                </c:pt>
                <c:pt idx="667">
                  <c:v>-5.7928027727901465</c:v>
                </c:pt>
                <c:pt idx="668">
                  <c:v>-5.5562437493593562</c:v>
                </c:pt>
                <c:pt idx="669">
                  <c:v>-5.4883792938452887</c:v>
                </c:pt>
                <c:pt idx="670">
                  <c:v>-5.6290512833520872</c:v>
                </c:pt>
                <c:pt idx="671">
                  <c:v>-5.7928027727901465</c:v>
                </c:pt>
                <c:pt idx="672">
                  <c:v>-5.7075789474999246</c:v>
                </c:pt>
                <c:pt idx="673">
                  <c:v>-5.7928027727901465</c:v>
                </c:pt>
                <c:pt idx="674">
                  <c:v>-5.7075789474999246</c:v>
                </c:pt>
                <c:pt idx="675">
                  <c:v>-5.8859720998792859</c:v>
                </c:pt>
                <c:pt idx="676">
                  <c:v>-5.7928027727901465</c:v>
                </c:pt>
                <c:pt idx="677">
                  <c:v>-5.6290512833520872</c:v>
                </c:pt>
                <c:pt idx="678">
                  <c:v>-5.7075789474999246</c:v>
                </c:pt>
                <c:pt idx="679">
                  <c:v>-5.7928027727901465</c:v>
                </c:pt>
                <c:pt idx="680">
                  <c:v>-5.7928027727901465</c:v>
                </c:pt>
                <c:pt idx="681">
                  <c:v>-5.7928027727901465</c:v>
                </c:pt>
                <c:pt idx="682">
                  <c:v>-5.7928027727901465</c:v>
                </c:pt>
                <c:pt idx="683">
                  <c:v>-5.7075789474999246</c:v>
                </c:pt>
                <c:pt idx="684">
                  <c:v>-5.7928027727901465</c:v>
                </c:pt>
                <c:pt idx="685">
                  <c:v>-5.7928027727901465</c:v>
                </c:pt>
                <c:pt idx="686">
                  <c:v>-5.6290512833520872</c:v>
                </c:pt>
                <c:pt idx="687">
                  <c:v>-5.8859720998792859</c:v>
                </c:pt>
                <c:pt idx="688">
                  <c:v>-5.7075789474999246</c:v>
                </c:pt>
                <c:pt idx="689">
                  <c:v>-5.7928027727901465</c:v>
                </c:pt>
                <c:pt idx="690">
                  <c:v>-5.7928027727901465</c:v>
                </c:pt>
                <c:pt idx="691">
                  <c:v>-5.7928027727901465</c:v>
                </c:pt>
                <c:pt idx="692">
                  <c:v>-5.7075789474999246</c:v>
                </c:pt>
                <c:pt idx="693">
                  <c:v>-5.7075789474999246</c:v>
                </c:pt>
                <c:pt idx="694">
                  <c:v>-5.7928027727901465</c:v>
                </c:pt>
                <c:pt idx="695">
                  <c:v>-5.7075789474999246</c:v>
                </c:pt>
                <c:pt idx="696">
                  <c:v>-5.7928027727901465</c:v>
                </c:pt>
                <c:pt idx="697">
                  <c:v>-5.7928027727901465</c:v>
                </c:pt>
                <c:pt idx="698">
                  <c:v>-5.7928027727901465</c:v>
                </c:pt>
                <c:pt idx="699">
                  <c:v>-5.7928027727901465</c:v>
                </c:pt>
                <c:pt idx="700">
                  <c:v>-5.8859720998792859</c:v>
                </c:pt>
                <c:pt idx="701">
                  <c:v>-5.6290512833520872</c:v>
                </c:pt>
                <c:pt idx="702">
                  <c:v>-5.7928027727901465</c:v>
                </c:pt>
                <c:pt idx="703">
                  <c:v>-7.03650861989719</c:v>
                </c:pt>
                <c:pt idx="704">
                  <c:v>-6.3812366345435834</c:v>
                </c:pt>
                <c:pt idx="705">
                  <c:v>-5.8859720998792859</c:v>
                </c:pt>
                <c:pt idx="706">
                  <c:v>-5.7928027727901465</c:v>
                </c:pt>
                <c:pt idx="707">
                  <c:v>-5.7928027727901465</c:v>
                </c:pt>
                <c:pt idx="708">
                  <c:v>-5.7928027727901465</c:v>
                </c:pt>
                <c:pt idx="709">
                  <c:v>-5.4883792938452887</c:v>
                </c:pt>
                <c:pt idx="710">
                  <c:v>-5.5562437493593562</c:v>
                </c:pt>
                <c:pt idx="711">
                  <c:v>-5.7928027727901465</c:v>
                </c:pt>
                <c:pt idx="712">
                  <c:v>-5.7075789474999246</c:v>
                </c:pt>
                <c:pt idx="713">
                  <c:v>-5.8859720998792859</c:v>
                </c:pt>
                <c:pt idx="714">
                  <c:v>-5.7928027727901465</c:v>
                </c:pt>
                <c:pt idx="715">
                  <c:v>-5.8859720998792859</c:v>
                </c:pt>
                <c:pt idx="716">
                  <c:v>-5.7928027727901465</c:v>
                </c:pt>
                <c:pt idx="717">
                  <c:v>-5.8859720998792859</c:v>
                </c:pt>
                <c:pt idx="718">
                  <c:v>-5.7928027727901465</c:v>
                </c:pt>
                <c:pt idx="719">
                  <c:v>-5.6290512833520872</c:v>
                </c:pt>
                <c:pt idx="720">
                  <c:v>-5.7928027727901465</c:v>
                </c:pt>
                <c:pt idx="721">
                  <c:v>-5.7075789474999246</c:v>
                </c:pt>
                <c:pt idx="722">
                  <c:v>-5.8859720998792859</c:v>
                </c:pt>
                <c:pt idx="723">
                  <c:v>-5.7928027727901465</c:v>
                </c:pt>
                <c:pt idx="724">
                  <c:v>-5.9887222266831879</c:v>
                </c:pt>
                <c:pt idx="725">
                  <c:v>-6.1032518295566387</c:v>
                </c:pt>
                <c:pt idx="726">
                  <c:v>-5.8859720998792859</c:v>
                </c:pt>
                <c:pt idx="727">
                  <c:v>-5.7928027727901465</c:v>
                </c:pt>
                <c:pt idx="728">
                  <c:v>-5.7928027727901465</c:v>
                </c:pt>
                <c:pt idx="729">
                  <c:v>-5.9887222266831879</c:v>
                </c:pt>
                <c:pt idx="730">
                  <c:v>-5.8859720998792859</c:v>
                </c:pt>
                <c:pt idx="731">
                  <c:v>-5.8859720998792859</c:v>
                </c:pt>
                <c:pt idx="732">
                  <c:v>-5.9887222266831879</c:v>
                </c:pt>
                <c:pt idx="733">
                  <c:v>-5.8859720998792859</c:v>
                </c:pt>
                <c:pt idx="734">
                  <c:v>-5.9887222266831879</c:v>
                </c:pt>
                <c:pt idx="735">
                  <c:v>-5.7928027727901465</c:v>
                </c:pt>
                <c:pt idx="736">
                  <c:v>-5.8859720998792859</c:v>
                </c:pt>
                <c:pt idx="737">
                  <c:v>-5.8859720998792859</c:v>
                </c:pt>
                <c:pt idx="738">
                  <c:v>-5.8859720998792859</c:v>
                </c:pt>
                <c:pt idx="739">
                  <c:v>-5.8859720998792859</c:v>
                </c:pt>
                <c:pt idx="740">
                  <c:v>-5.8859720998792859</c:v>
                </c:pt>
                <c:pt idx="741">
                  <c:v>-5.8859720998792859</c:v>
                </c:pt>
                <c:pt idx="742">
                  <c:v>-5.8859720998792859</c:v>
                </c:pt>
                <c:pt idx="743">
                  <c:v>-5.7928027727901465</c:v>
                </c:pt>
                <c:pt idx="744">
                  <c:v>-6.1032518295566387</c:v>
                </c:pt>
                <c:pt idx="745">
                  <c:v>-6.2326157304014975</c:v>
                </c:pt>
                <c:pt idx="746">
                  <c:v>-5.9887222266831879</c:v>
                </c:pt>
                <c:pt idx="747">
                  <c:v>-6.1032518295566387</c:v>
                </c:pt>
                <c:pt idx="748">
                  <c:v>-6.5558675200424288</c:v>
                </c:pt>
                <c:pt idx="749">
                  <c:v>-6.7675848394642397</c:v>
                </c:pt>
                <c:pt idx="750">
                  <c:v>-6.1032518295566387</c:v>
                </c:pt>
                <c:pt idx="751">
                  <c:v>-5.7928027727901465</c:v>
                </c:pt>
                <c:pt idx="752">
                  <c:v>-5.8859720998792859</c:v>
                </c:pt>
                <c:pt idx="753">
                  <c:v>-5.7928027727901465</c:v>
                </c:pt>
                <c:pt idx="754">
                  <c:v>-5.7928027727901465</c:v>
                </c:pt>
                <c:pt idx="755">
                  <c:v>-5.7075789474999246</c:v>
                </c:pt>
                <c:pt idx="756">
                  <c:v>-5.7075789474999246</c:v>
                </c:pt>
                <c:pt idx="757">
                  <c:v>-5.9887222266831879</c:v>
                </c:pt>
                <c:pt idx="758">
                  <c:v>-6.1032518295566387</c:v>
                </c:pt>
                <c:pt idx="759">
                  <c:v>-5.7928027727901465</c:v>
                </c:pt>
                <c:pt idx="760">
                  <c:v>-5.7075789474999246</c:v>
                </c:pt>
                <c:pt idx="761">
                  <c:v>-5.8859720998792859</c:v>
                </c:pt>
                <c:pt idx="762">
                  <c:v>-5.9887222266831879</c:v>
                </c:pt>
                <c:pt idx="763">
                  <c:v>-5.8859720998792859</c:v>
                </c:pt>
                <c:pt idx="764">
                  <c:v>-5.8859720998792859</c:v>
                </c:pt>
                <c:pt idx="765">
                  <c:v>-5.8859720998792859</c:v>
                </c:pt>
                <c:pt idx="766">
                  <c:v>-5.9887222266831879</c:v>
                </c:pt>
                <c:pt idx="767">
                  <c:v>-5.9887222266831879</c:v>
                </c:pt>
                <c:pt idx="768">
                  <c:v>-5.7928027727901465</c:v>
                </c:pt>
                <c:pt idx="769">
                  <c:v>-5.9887222266831879</c:v>
                </c:pt>
                <c:pt idx="770">
                  <c:v>-5.9887222266831879</c:v>
                </c:pt>
                <c:pt idx="771">
                  <c:v>-6.1032518295566387</c:v>
                </c:pt>
                <c:pt idx="772">
                  <c:v>-5.9887222266831879</c:v>
                </c:pt>
                <c:pt idx="773">
                  <c:v>-5.7928027727901465</c:v>
                </c:pt>
                <c:pt idx="774">
                  <c:v>-5.7928027727901465</c:v>
                </c:pt>
                <c:pt idx="775">
                  <c:v>-5.9887222266831879</c:v>
                </c:pt>
                <c:pt idx="776">
                  <c:v>-5.7075789474999246</c:v>
                </c:pt>
                <c:pt idx="777">
                  <c:v>-5.8859720998792859</c:v>
                </c:pt>
                <c:pt idx="778">
                  <c:v>-5.9887222266831879</c:v>
                </c:pt>
                <c:pt idx="779">
                  <c:v>-5.8859720998792859</c:v>
                </c:pt>
                <c:pt idx="780">
                  <c:v>-6.1032518295566387</c:v>
                </c:pt>
                <c:pt idx="781">
                  <c:v>-5.8859720998792859</c:v>
                </c:pt>
                <c:pt idx="782">
                  <c:v>-6.1032518295566387</c:v>
                </c:pt>
                <c:pt idx="783">
                  <c:v>-5.8859720998792859</c:v>
                </c:pt>
                <c:pt idx="784">
                  <c:v>-6.1032518295566387</c:v>
                </c:pt>
                <c:pt idx="785">
                  <c:v>-5.8859720998792859</c:v>
                </c:pt>
                <c:pt idx="786">
                  <c:v>-5.9887222266831879</c:v>
                </c:pt>
                <c:pt idx="787">
                  <c:v>-5.8859720998792859</c:v>
                </c:pt>
                <c:pt idx="788">
                  <c:v>-5.9887222266831879</c:v>
                </c:pt>
                <c:pt idx="789">
                  <c:v>-5.8859720998792859</c:v>
                </c:pt>
                <c:pt idx="790">
                  <c:v>-6.2326157304014975</c:v>
                </c:pt>
                <c:pt idx="791">
                  <c:v>-5.9887222266831879</c:v>
                </c:pt>
                <c:pt idx="792">
                  <c:v>-6.1032518295566387</c:v>
                </c:pt>
                <c:pt idx="793">
                  <c:v>-6.5558675200424288</c:v>
                </c:pt>
                <c:pt idx="794">
                  <c:v>-7.03650861989719</c:v>
                </c:pt>
                <c:pt idx="795">
                  <c:v>-7.4054808662687925</c:v>
                </c:pt>
                <c:pt idx="796">
                  <c:v>-5.9887222266831879</c:v>
                </c:pt>
                <c:pt idx="797">
                  <c:v>-5.6290512833520872</c:v>
                </c:pt>
                <c:pt idx="798">
                  <c:v>-5.7928027727901465</c:v>
                </c:pt>
                <c:pt idx="799">
                  <c:v>-5.8859720998792859</c:v>
                </c:pt>
                <c:pt idx="800">
                  <c:v>-5.7075789474999246</c:v>
                </c:pt>
                <c:pt idx="801">
                  <c:v>-5.6290512833520872</c:v>
                </c:pt>
                <c:pt idx="802">
                  <c:v>-5.9887222266831879</c:v>
                </c:pt>
                <c:pt idx="803">
                  <c:v>-5.8859720998792859</c:v>
                </c:pt>
                <c:pt idx="804">
                  <c:v>-5.7075789474999246</c:v>
                </c:pt>
                <c:pt idx="805">
                  <c:v>-5.8859720998792859</c:v>
                </c:pt>
                <c:pt idx="806">
                  <c:v>-5.7928027727901465</c:v>
                </c:pt>
                <c:pt idx="807">
                  <c:v>-6.1032518295566387</c:v>
                </c:pt>
                <c:pt idx="808">
                  <c:v>-6.1032518295566387</c:v>
                </c:pt>
                <c:pt idx="809">
                  <c:v>-5.8859720998792859</c:v>
                </c:pt>
                <c:pt idx="810">
                  <c:v>-5.7928027727901465</c:v>
                </c:pt>
                <c:pt idx="811">
                  <c:v>-6.1032518295566387</c:v>
                </c:pt>
                <c:pt idx="812">
                  <c:v>-6.2326157304014975</c:v>
                </c:pt>
                <c:pt idx="813">
                  <c:v>-5.9887222266831879</c:v>
                </c:pt>
                <c:pt idx="814">
                  <c:v>-5.9887222266831879</c:v>
                </c:pt>
                <c:pt idx="815">
                  <c:v>-6.1032518295566387</c:v>
                </c:pt>
                <c:pt idx="816">
                  <c:v>-6.1032518295566387</c:v>
                </c:pt>
                <c:pt idx="817">
                  <c:v>-5.9887222266831879</c:v>
                </c:pt>
                <c:pt idx="818">
                  <c:v>-5.8859720998792859</c:v>
                </c:pt>
                <c:pt idx="819">
                  <c:v>-5.7928027727901465</c:v>
                </c:pt>
                <c:pt idx="820">
                  <c:v>-6.2326157304014975</c:v>
                </c:pt>
                <c:pt idx="821">
                  <c:v>-6.1032518295566387</c:v>
                </c:pt>
                <c:pt idx="822">
                  <c:v>-5.8859720998792859</c:v>
                </c:pt>
                <c:pt idx="823">
                  <c:v>-5.9887222266831879</c:v>
                </c:pt>
                <c:pt idx="824">
                  <c:v>-5.8859720998792859</c:v>
                </c:pt>
                <c:pt idx="825">
                  <c:v>-5.9887222266831879</c:v>
                </c:pt>
                <c:pt idx="826">
                  <c:v>-5.9887222266831879</c:v>
                </c:pt>
                <c:pt idx="827">
                  <c:v>-5.9887222266831879</c:v>
                </c:pt>
                <c:pt idx="828">
                  <c:v>-5.9887222266831879</c:v>
                </c:pt>
                <c:pt idx="829">
                  <c:v>-5.9887222266831879</c:v>
                </c:pt>
                <c:pt idx="830">
                  <c:v>-5.9887222266831879</c:v>
                </c:pt>
                <c:pt idx="831">
                  <c:v>-5.8859720998792859</c:v>
                </c:pt>
                <c:pt idx="832">
                  <c:v>-6.2326157304014975</c:v>
                </c:pt>
                <c:pt idx="833">
                  <c:v>-6.1032518295566387</c:v>
                </c:pt>
                <c:pt idx="834">
                  <c:v>-6.1032518295566387</c:v>
                </c:pt>
                <c:pt idx="835">
                  <c:v>-6.2326157304014975</c:v>
                </c:pt>
                <c:pt idx="836">
                  <c:v>-5.7928027727901465</c:v>
                </c:pt>
                <c:pt idx="837">
                  <c:v>-5.8859720998792859</c:v>
                </c:pt>
                <c:pt idx="838">
                  <c:v>-6.2326157304014975</c:v>
                </c:pt>
                <c:pt idx="839">
                  <c:v>-7.03650861989719</c:v>
                </c:pt>
                <c:pt idx="840">
                  <c:v>-6.7675848394642397</c:v>
                </c:pt>
                <c:pt idx="841">
                  <c:v>-6.3812366345435834</c:v>
                </c:pt>
                <c:pt idx="842">
                  <c:v>-5.8859720998792859</c:v>
                </c:pt>
                <c:pt idx="843">
                  <c:v>-5.7928027727901465</c:v>
                </c:pt>
                <c:pt idx="844">
                  <c:v>-5.9887222266831879</c:v>
                </c:pt>
                <c:pt idx="845">
                  <c:v>-5.7928027727901465</c:v>
                </c:pt>
                <c:pt idx="846">
                  <c:v>-5.7075789474999246</c:v>
                </c:pt>
                <c:pt idx="847">
                  <c:v>-5.8859720998792859</c:v>
                </c:pt>
                <c:pt idx="848">
                  <c:v>-7.03650861989719</c:v>
                </c:pt>
                <c:pt idx="849">
                  <c:v>-6.2326157304014975</c:v>
                </c:pt>
                <c:pt idx="850">
                  <c:v>-5.8859720998792859</c:v>
                </c:pt>
                <c:pt idx="851">
                  <c:v>-5.8859720998792859</c:v>
                </c:pt>
                <c:pt idx="852">
                  <c:v>-6.2326157304014975</c:v>
                </c:pt>
                <c:pt idx="853">
                  <c:v>-6.1032518295566387</c:v>
                </c:pt>
                <c:pt idx="854">
                  <c:v>-6.1032518295566387</c:v>
                </c:pt>
                <c:pt idx="855">
                  <c:v>-5.9887222266831879</c:v>
                </c:pt>
                <c:pt idx="856">
                  <c:v>-6.2326157304014975</c:v>
                </c:pt>
                <c:pt idx="857">
                  <c:v>-5.9887222266831879</c:v>
                </c:pt>
                <c:pt idx="858">
                  <c:v>-5.9887222266831879</c:v>
                </c:pt>
                <c:pt idx="859">
                  <c:v>-5.9887222266831879</c:v>
                </c:pt>
                <c:pt idx="860">
                  <c:v>-6.1032518295566387</c:v>
                </c:pt>
                <c:pt idx="861">
                  <c:v>-6.1032518295566387</c:v>
                </c:pt>
                <c:pt idx="862">
                  <c:v>-6.1032518295566387</c:v>
                </c:pt>
                <c:pt idx="863">
                  <c:v>-5.9887222266831879</c:v>
                </c:pt>
                <c:pt idx="864">
                  <c:v>-6.1032518295566387</c:v>
                </c:pt>
                <c:pt idx="865">
                  <c:v>-5.9887222266831879</c:v>
                </c:pt>
                <c:pt idx="866">
                  <c:v>-6.1032518295566387</c:v>
                </c:pt>
                <c:pt idx="867">
                  <c:v>-6.1032518295566387</c:v>
                </c:pt>
                <c:pt idx="868">
                  <c:v>-5.9887222266831879</c:v>
                </c:pt>
                <c:pt idx="869">
                  <c:v>-5.9887222266831879</c:v>
                </c:pt>
                <c:pt idx="870">
                  <c:v>-6.2326157304014975</c:v>
                </c:pt>
                <c:pt idx="871">
                  <c:v>-5.9887222266831879</c:v>
                </c:pt>
                <c:pt idx="872">
                  <c:v>-5.8859720998792859</c:v>
                </c:pt>
                <c:pt idx="873">
                  <c:v>-6.2326157304014975</c:v>
                </c:pt>
                <c:pt idx="874">
                  <c:v>-5.9887222266831879</c:v>
                </c:pt>
                <c:pt idx="875">
                  <c:v>-6.2326157304014975</c:v>
                </c:pt>
                <c:pt idx="876">
                  <c:v>-5.9887222266831879</c:v>
                </c:pt>
                <c:pt idx="877">
                  <c:v>-6.2326157304014975</c:v>
                </c:pt>
                <c:pt idx="878">
                  <c:v>-6.2326157304014975</c:v>
                </c:pt>
                <c:pt idx="879">
                  <c:v>-5.9887222266831879</c:v>
                </c:pt>
                <c:pt idx="880">
                  <c:v>-5.9887222266831879</c:v>
                </c:pt>
                <c:pt idx="881">
                  <c:v>-5.8859720998792859</c:v>
                </c:pt>
                <c:pt idx="882">
                  <c:v>-6.2326157304014975</c:v>
                </c:pt>
                <c:pt idx="883">
                  <c:v>-5.9887222266831879</c:v>
                </c:pt>
                <c:pt idx="884">
                  <c:v>-6.5558675200424288</c:v>
                </c:pt>
                <c:pt idx="885">
                  <c:v>-7.9965182451268459</c:v>
                </c:pt>
                <c:pt idx="886">
                  <c:v>-6.7675848394642397</c:v>
                </c:pt>
                <c:pt idx="887">
                  <c:v>-6.1032518295566387</c:v>
                </c:pt>
                <c:pt idx="888">
                  <c:v>-5.7928027727901465</c:v>
                </c:pt>
                <c:pt idx="889">
                  <c:v>-6.1032518295566387</c:v>
                </c:pt>
                <c:pt idx="890">
                  <c:v>-6.1032518295566387</c:v>
                </c:pt>
                <c:pt idx="891">
                  <c:v>-5.4883792938452887</c:v>
                </c:pt>
                <c:pt idx="892">
                  <c:v>-5.7928027727901465</c:v>
                </c:pt>
                <c:pt idx="893">
                  <c:v>-6.1032518295566387</c:v>
                </c:pt>
                <c:pt idx="894">
                  <c:v>-6.1032518295566387</c:v>
                </c:pt>
                <c:pt idx="895">
                  <c:v>-6.1032518295566387</c:v>
                </c:pt>
                <c:pt idx="896">
                  <c:v>-5.9887222266831879</c:v>
                </c:pt>
                <c:pt idx="897">
                  <c:v>-5.8859720998792859</c:v>
                </c:pt>
                <c:pt idx="898">
                  <c:v>-6.2326157304014975</c:v>
                </c:pt>
                <c:pt idx="899">
                  <c:v>-6.2326157304014975</c:v>
                </c:pt>
                <c:pt idx="900">
                  <c:v>-5.9887222266831879</c:v>
                </c:pt>
                <c:pt idx="901">
                  <c:v>-5.8859720998792859</c:v>
                </c:pt>
                <c:pt idx="902">
                  <c:v>-6.2326157304014975</c:v>
                </c:pt>
                <c:pt idx="903">
                  <c:v>-5.9887222266831879</c:v>
                </c:pt>
                <c:pt idx="904">
                  <c:v>-5.9887222266831879</c:v>
                </c:pt>
                <c:pt idx="905">
                  <c:v>-6.1032518295566387</c:v>
                </c:pt>
                <c:pt idx="906">
                  <c:v>-5.9887222266831879</c:v>
                </c:pt>
                <c:pt idx="907">
                  <c:v>-5.9887222266831879</c:v>
                </c:pt>
                <c:pt idx="908">
                  <c:v>-5.9887222266831879</c:v>
                </c:pt>
                <c:pt idx="909">
                  <c:v>-5.9887222266831879</c:v>
                </c:pt>
                <c:pt idx="910">
                  <c:v>-6.2326157304014975</c:v>
                </c:pt>
                <c:pt idx="911">
                  <c:v>-6.1032518295566387</c:v>
                </c:pt>
                <c:pt idx="912">
                  <c:v>-5.9887222266831879</c:v>
                </c:pt>
                <c:pt idx="913">
                  <c:v>-5.8859720998792859</c:v>
                </c:pt>
                <c:pt idx="914">
                  <c:v>-6.2326157304014975</c:v>
                </c:pt>
                <c:pt idx="915">
                  <c:v>-6.2326157304014975</c:v>
                </c:pt>
                <c:pt idx="916">
                  <c:v>-6.1032518295566387</c:v>
                </c:pt>
                <c:pt idx="917">
                  <c:v>-6.1032518295566387</c:v>
                </c:pt>
                <c:pt idx="918">
                  <c:v>-5.9887222266831879</c:v>
                </c:pt>
                <c:pt idx="919">
                  <c:v>-5.9887222266831879</c:v>
                </c:pt>
                <c:pt idx="920">
                  <c:v>-6.1032518295566387</c:v>
                </c:pt>
                <c:pt idx="921">
                  <c:v>-6.1032518295566387</c:v>
                </c:pt>
                <c:pt idx="922">
                  <c:v>-6.1032518295566387</c:v>
                </c:pt>
                <c:pt idx="923">
                  <c:v>-6.1032518295566387</c:v>
                </c:pt>
                <c:pt idx="924">
                  <c:v>-6.1032518295566387</c:v>
                </c:pt>
                <c:pt idx="925">
                  <c:v>-6.1032518295566387</c:v>
                </c:pt>
                <c:pt idx="926">
                  <c:v>-6.5558675200424288</c:v>
                </c:pt>
                <c:pt idx="927">
                  <c:v>-5.9887222266831879</c:v>
                </c:pt>
                <c:pt idx="928">
                  <c:v>-6.2326157304014975</c:v>
                </c:pt>
                <c:pt idx="929">
                  <c:v>-6.2326157304014975</c:v>
                </c:pt>
                <c:pt idx="930">
                  <c:v>-7.9965182451268459</c:v>
                </c:pt>
                <c:pt idx="931">
                  <c:v>-7.9965182451268459</c:v>
                </c:pt>
                <c:pt idx="932">
                  <c:v>-6.2326157304014975</c:v>
                </c:pt>
                <c:pt idx="933">
                  <c:v>-5.7075789474999246</c:v>
                </c:pt>
                <c:pt idx="934">
                  <c:v>-5.9887222266831879</c:v>
                </c:pt>
                <c:pt idx="935">
                  <c:v>-6.1032518295566387</c:v>
                </c:pt>
                <c:pt idx="936">
                  <c:v>-5.8859720998792859</c:v>
                </c:pt>
                <c:pt idx="937">
                  <c:v>-5.9887222266831879</c:v>
                </c:pt>
                <c:pt idx="938">
                  <c:v>-5.7928027727901465</c:v>
                </c:pt>
                <c:pt idx="939">
                  <c:v>-6.2326157304014975</c:v>
                </c:pt>
                <c:pt idx="940">
                  <c:v>-5.9887222266831879</c:v>
                </c:pt>
                <c:pt idx="941">
                  <c:v>-5.9887222266831879</c:v>
                </c:pt>
                <c:pt idx="942">
                  <c:v>-5.9887222266831879</c:v>
                </c:pt>
                <c:pt idx="943">
                  <c:v>-6.2326157304014975</c:v>
                </c:pt>
                <c:pt idx="944">
                  <c:v>-6.2326157304014975</c:v>
                </c:pt>
                <c:pt idx="945">
                  <c:v>-5.9887222266831879</c:v>
                </c:pt>
                <c:pt idx="946">
                  <c:v>-5.9887222266831879</c:v>
                </c:pt>
                <c:pt idx="947">
                  <c:v>-5.8859720998792859</c:v>
                </c:pt>
                <c:pt idx="948">
                  <c:v>-6.2326157304014975</c:v>
                </c:pt>
                <c:pt idx="949">
                  <c:v>-6.1032518295566387</c:v>
                </c:pt>
                <c:pt idx="950">
                  <c:v>-5.9887222266831879</c:v>
                </c:pt>
                <c:pt idx="951">
                  <c:v>-6.1032518295566387</c:v>
                </c:pt>
                <c:pt idx="952">
                  <c:v>-6.2326157304014975</c:v>
                </c:pt>
                <c:pt idx="953">
                  <c:v>-6.1032518295566387</c:v>
                </c:pt>
                <c:pt idx="954">
                  <c:v>-6.2326157304014975</c:v>
                </c:pt>
                <c:pt idx="955">
                  <c:v>-5.9887222266831879</c:v>
                </c:pt>
                <c:pt idx="956">
                  <c:v>-5.7928027727901465</c:v>
                </c:pt>
                <c:pt idx="957">
                  <c:v>-6.1032518295566387</c:v>
                </c:pt>
                <c:pt idx="958">
                  <c:v>-5.9887222266831879</c:v>
                </c:pt>
                <c:pt idx="959">
                  <c:v>-5.9887222266831879</c:v>
                </c:pt>
                <c:pt idx="960">
                  <c:v>-5.9887222266831879</c:v>
                </c:pt>
                <c:pt idx="961">
                  <c:v>-6.2326157304014975</c:v>
                </c:pt>
                <c:pt idx="962">
                  <c:v>-5.9887222266831879</c:v>
                </c:pt>
                <c:pt idx="963">
                  <c:v>-6.2326157304014975</c:v>
                </c:pt>
                <c:pt idx="964">
                  <c:v>-6.2326157304014975</c:v>
                </c:pt>
                <c:pt idx="965">
                  <c:v>-6.2326157304014975</c:v>
                </c:pt>
                <c:pt idx="966">
                  <c:v>-6.2326157304014975</c:v>
                </c:pt>
                <c:pt idx="967">
                  <c:v>-6.1032518295566387</c:v>
                </c:pt>
                <c:pt idx="968">
                  <c:v>-6.2326157304014975</c:v>
                </c:pt>
                <c:pt idx="969">
                  <c:v>-5.9887222266831879</c:v>
                </c:pt>
                <c:pt idx="970">
                  <c:v>-6.2326157304014975</c:v>
                </c:pt>
                <c:pt idx="971">
                  <c:v>-6.1032518295566387</c:v>
                </c:pt>
                <c:pt idx="972">
                  <c:v>-6.2326157304014975</c:v>
                </c:pt>
                <c:pt idx="973">
                  <c:v>-5.9887222266831879</c:v>
                </c:pt>
                <c:pt idx="974">
                  <c:v>-5.9887222266831879</c:v>
                </c:pt>
                <c:pt idx="975">
                  <c:v>-6.7675848394642397</c:v>
                </c:pt>
                <c:pt idx="976">
                  <c:v>-6.2326157304014975</c:v>
                </c:pt>
                <c:pt idx="977">
                  <c:v>-7.03650861989719</c:v>
                </c:pt>
                <c:pt idx="978">
                  <c:v>-5.9887222266831879</c:v>
                </c:pt>
                <c:pt idx="979">
                  <c:v>-5.7928027727901465</c:v>
                </c:pt>
                <c:pt idx="980">
                  <c:v>-6.2326157304014975</c:v>
                </c:pt>
                <c:pt idx="981">
                  <c:v>-6.2326157304014975</c:v>
                </c:pt>
                <c:pt idx="982">
                  <c:v>-6.1032518295566387</c:v>
                </c:pt>
                <c:pt idx="983">
                  <c:v>-5.7928027727901465</c:v>
                </c:pt>
                <c:pt idx="984">
                  <c:v>-5.9887222266831879</c:v>
                </c:pt>
                <c:pt idx="985">
                  <c:v>-6.2326157304014975</c:v>
                </c:pt>
                <c:pt idx="986">
                  <c:v>-5.8859720998792859</c:v>
                </c:pt>
                <c:pt idx="987">
                  <c:v>-5.9887222266831879</c:v>
                </c:pt>
                <c:pt idx="988">
                  <c:v>-6.2326157304014975</c:v>
                </c:pt>
                <c:pt idx="989">
                  <c:v>-6.2326157304014975</c:v>
                </c:pt>
                <c:pt idx="990">
                  <c:v>-6.1032518295566387</c:v>
                </c:pt>
                <c:pt idx="991">
                  <c:v>-6.1032518295566387</c:v>
                </c:pt>
                <c:pt idx="992">
                  <c:v>-6.1032518295566387</c:v>
                </c:pt>
                <c:pt idx="993">
                  <c:v>-6.1032518295566387</c:v>
                </c:pt>
                <c:pt idx="994">
                  <c:v>-6.2326157304014975</c:v>
                </c:pt>
                <c:pt idx="995">
                  <c:v>-5.9887222266831879</c:v>
                </c:pt>
                <c:pt idx="996">
                  <c:v>-5.8859720998792859</c:v>
                </c:pt>
                <c:pt idx="997">
                  <c:v>-6.2326157304014975</c:v>
                </c:pt>
                <c:pt idx="998">
                  <c:v>-6.2326157304014975</c:v>
                </c:pt>
                <c:pt idx="999">
                  <c:v>-6.2326157304014975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AD-4C00-889F-DECAA6BD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45968"/>
        <c:axId val="1734641648"/>
      </c:scatterChart>
      <c:valAx>
        <c:axId val="1734645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41648"/>
        <c:crosses val="autoZero"/>
        <c:crossBetween val="midCat"/>
      </c:valAx>
      <c:valAx>
        <c:axId val="17346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Linearized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Voltage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459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147133</xdr:colOff>
      <xdr:row>0</xdr:row>
      <xdr:rowOff>128608</xdr:rowOff>
    </xdr:from>
    <xdr:to>
      <xdr:col>27</xdr:col>
      <xdr:colOff>11545</xdr:colOff>
      <xdr:row>28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490CB-28BB-40CF-BA8C-32A03469E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2963388</xdr:colOff>
      <xdr:row>31</xdr:row>
      <xdr:rowOff>87357</xdr:rowOff>
    </xdr:from>
    <xdr:to>
      <xdr:col>25</xdr:col>
      <xdr:colOff>554419</xdr:colOff>
      <xdr:row>68</xdr:row>
      <xdr:rowOff>57118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B92A5-504D-0D60-4D53-6C789BD8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90FE-B7F8-4CB7-B7F6-C1700B739757}">
  <dimension ref="A1:I1001"/>
  <sheetViews>
    <sheetView tabSelected="1" zoomScale="68" zoomScaleNormal="159" workbookViewId="0">
      <selection activeCell="D3" sqref="D3"/>
    </sheetView>
  </sheetViews>
  <sheetFormatPr defaultRowHeight="14.5" x14ac:dyDescent="0.35"/>
  <cols>
    <col min="3" max="3" width="23.54296875" customWidth="1"/>
    <col min="4" max="4" width="38.81640625" customWidth="1"/>
    <col min="5" max="5" width="28.7265625" customWidth="1"/>
    <col min="7" max="7" width="52.453125" customWidth="1"/>
    <col min="8" max="8" width="19.26953125" customWidth="1"/>
  </cols>
  <sheetData>
    <row r="1" spans="1:9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</row>
    <row r="2" spans="1:9" x14ac:dyDescent="0.35">
      <c r="A2">
        <v>0</v>
      </c>
      <c r="B2">
        <v>62</v>
      </c>
      <c r="C2">
        <f>(B2/4095)*3.3</f>
        <v>4.9963369963369961E-2</v>
      </c>
      <c r="D2">
        <f>LN(1-(C2/$G$6))</f>
        <v>-1.6962352987277097E-2</v>
      </c>
      <c r="E2" s="1">
        <f>$G$6*(1-EXP(-A2/$I$3))</f>
        <v>0</v>
      </c>
      <c r="G2" s="2" t="s">
        <v>6</v>
      </c>
      <c r="H2" s="2" t="s">
        <v>7</v>
      </c>
      <c r="I2" s="2" t="s">
        <v>5</v>
      </c>
    </row>
    <row r="3" spans="1:9" x14ac:dyDescent="0.35">
      <c r="A3">
        <v>1E-3</v>
      </c>
      <c r="B3">
        <v>66</v>
      </c>
      <c r="C3">
        <f t="shared" ref="C3:C66" si="0">(B3/4095)*3.3</f>
        <v>5.3186813186813189E-2</v>
      </c>
      <c r="D3">
        <f t="shared" ref="D3:D66" si="1">LN(1-(C3/$G$6))</f>
        <v>-1.8066641881051507E-2</v>
      </c>
      <c r="E3" s="1">
        <f t="shared" ref="E3:E66" si="2">$G$6*(1-EXP(-A3/$I$3))</f>
        <v>3.940582855441592E-2</v>
      </c>
      <c r="G3">
        <f>20130</f>
        <v>20130</v>
      </c>
      <c r="H3" s="1">
        <v>3.72E-6</v>
      </c>
      <c r="I3" s="1">
        <f>G3*H3</f>
        <v>7.4883599999999995E-2</v>
      </c>
    </row>
    <row r="4" spans="1:9" x14ac:dyDescent="0.35">
      <c r="A4">
        <v>2E-3</v>
      </c>
      <c r="B4">
        <v>130</v>
      </c>
      <c r="C4">
        <f t="shared" si="0"/>
        <v>0.10476190476190475</v>
      </c>
      <c r="D4">
        <f t="shared" si="1"/>
        <v>-3.590315240670431E-2</v>
      </c>
      <c r="E4" s="1">
        <f t="shared" si="2"/>
        <v>7.828892740578576E-2</v>
      </c>
    </row>
    <row r="5" spans="1:9" x14ac:dyDescent="0.35">
      <c r="A5">
        <v>3.0000000000000001E-3</v>
      </c>
      <c r="B5">
        <v>189</v>
      </c>
      <c r="C5">
        <f t="shared" si="0"/>
        <v>0.15230769230769231</v>
      </c>
      <c r="D5">
        <f t="shared" si="1"/>
        <v>-5.263286905103428E-2</v>
      </c>
      <c r="E5" s="1">
        <f t="shared" si="2"/>
        <v>0.1166562307146759</v>
      </c>
      <c r="G5" s="2" t="s">
        <v>8</v>
      </c>
    </row>
    <row r="6" spans="1:9" x14ac:dyDescent="0.35">
      <c r="A6">
        <v>4.0000000000000001E-3</v>
      </c>
      <c r="B6">
        <v>248</v>
      </c>
      <c r="C6">
        <f t="shared" si="0"/>
        <v>0.19985347985347984</v>
      </c>
      <c r="D6">
        <f t="shared" si="1"/>
        <v>-6.9647238019070884E-2</v>
      </c>
      <c r="E6" s="1">
        <f t="shared" si="2"/>
        <v>0.15451458065800883</v>
      </c>
      <c r="G6">
        <f>MAX(C2:C1001)+0.001</f>
        <v>2.9705970695970696</v>
      </c>
    </row>
    <row r="7" spans="1:9" x14ac:dyDescent="0.35">
      <c r="A7">
        <v>5.0000000000000001E-3</v>
      </c>
      <c r="B7">
        <v>303</v>
      </c>
      <c r="C7">
        <f t="shared" si="0"/>
        <v>0.24417582417582417</v>
      </c>
      <c r="D7">
        <f t="shared" si="1"/>
        <v>-8.5773116040559566E-2</v>
      </c>
      <c r="E7" s="1">
        <f t="shared" si="2"/>
        <v>0.19187072864925342</v>
      </c>
    </row>
    <row r="8" spans="1:9" x14ac:dyDescent="0.35">
      <c r="A8">
        <v>6.0000000000000001E-3</v>
      </c>
      <c r="B8">
        <v>352</v>
      </c>
      <c r="C8">
        <f t="shared" si="0"/>
        <v>0.28366300366300362</v>
      </c>
      <c r="D8">
        <f t="shared" si="1"/>
        <v>-0.10036217498332377</v>
      </c>
      <c r="E8" s="1">
        <f t="shared" si="2"/>
        <v>0.22873133654242733</v>
      </c>
    </row>
    <row r="9" spans="1:9" x14ac:dyDescent="0.35">
      <c r="A9">
        <v>7.0000000000000001E-3</v>
      </c>
      <c r="B9">
        <v>401</v>
      </c>
      <c r="C9">
        <f t="shared" si="0"/>
        <v>0.32315018315018312</v>
      </c>
      <c r="D9">
        <f t="shared" si="1"/>
        <v>-0.1151672296286933</v>
      </c>
      <c r="E9" s="1">
        <f t="shared" si="2"/>
        <v>0.26510297782012987</v>
      </c>
    </row>
    <row r="10" spans="1:9" x14ac:dyDescent="0.35">
      <c r="A10">
        <v>8.0000000000000002E-3</v>
      </c>
      <c r="B10">
        <v>448</v>
      </c>
      <c r="C10">
        <f t="shared" si="0"/>
        <v>0.361025641025641</v>
      </c>
      <c r="D10">
        <f t="shared" si="1"/>
        <v>-0.12957696190520857</v>
      </c>
      <c r="E10" s="1">
        <f t="shared" si="2"/>
        <v>0.30099213876581421</v>
      </c>
      <c r="G10" s="2" t="s">
        <v>11</v>
      </c>
      <c r="H10" s="2" t="s">
        <v>9</v>
      </c>
      <c r="I10" s="2" t="s">
        <v>10</v>
      </c>
    </row>
    <row r="11" spans="1:9" x14ac:dyDescent="0.35">
      <c r="A11">
        <v>8.9999999999999993E-3</v>
      </c>
      <c r="B11">
        <v>495</v>
      </c>
      <c r="C11">
        <f t="shared" si="0"/>
        <v>0.39890109890109887</v>
      </c>
      <c r="D11">
        <f t="shared" si="1"/>
        <v>-0.144197374106042</v>
      </c>
      <c r="E11" s="1">
        <f t="shared" si="2"/>
        <v>0.33640521962050896</v>
      </c>
      <c r="G11">
        <f>-1/I3</f>
        <v>-13.354058832641593</v>
      </c>
      <c r="H11">
        <v>-11.755000000000001</v>
      </c>
      <c r="I11">
        <f>ABS((H11-G11)/G11)*100</f>
        <v>11.974328199999995</v>
      </c>
    </row>
    <row r="12" spans="1:9" x14ac:dyDescent="0.35">
      <c r="A12">
        <v>0.01</v>
      </c>
      <c r="B12">
        <v>538</v>
      </c>
      <c r="C12">
        <f t="shared" si="0"/>
        <v>0.43355311355311354</v>
      </c>
      <c r="D12">
        <f t="shared" si="1"/>
        <v>-0.15776335968450267</v>
      </c>
      <c r="E12" s="1">
        <f t="shared" si="2"/>
        <v>0.37134853572419552</v>
      </c>
    </row>
    <row r="13" spans="1:9" x14ac:dyDescent="0.35">
      <c r="A13">
        <v>1.0999999999999999E-2</v>
      </c>
      <c r="B13">
        <v>580</v>
      </c>
      <c r="C13">
        <f t="shared" si="0"/>
        <v>0.46739926739926735</v>
      </c>
      <c r="D13">
        <f t="shared" si="1"/>
        <v>-0.17119393076933501</v>
      </c>
      <c r="E13" s="1">
        <f t="shared" si="2"/>
        <v>0.40582831864204649</v>
      </c>
      <c r="H13" s="2" t="s">
        <v>12</v>
      </c>
    </row>
    <row r="14" spans="1:9" x14ac:dyDescent="0.35">
      <c r="A14">
        <v>1.2E-2</v>
      </c>
      <c r="B14">
        <v>623</v>
      </c>
      <c r="C14">
        <f t="shared" si="0"/>
        <v>0.50205128205128202</v>
      </c>
      <c r="D14">
        <f t="shared" si="1"/>
        <v>-0.18513373886734452</v>
      </c>
      <c r="E14" s="1">
        <f t="shared" si="2"/>
        <v>0.43985071727572134</v>
      </c>
      <c r="H14" s="1">
        <f>-(H11)^-1</f>
        <v>8.5070182900893229E-2</v>
      </c>
    </row>
    <row r="15" spans="1:9" x14ac:dyDescent="0.35">
      <c r="A15">
        <v>1.2999999999999999E-2</v>
      </c>
      <c r="B15">
        <v>663</v>
      </c>
      <c r="C15">
        <f t="shared" si="0"/>
        <v>0.53428571428571425</v>
      </c>
      <c r="D15">
        <f t="shared" si="1"/>
        <v>-0.19827781029710304</v>
      </c>
      <c r="E15" s="1">
        <f t="shared" si="2"/>
        <v>0.47342179895992131</v>
      </c>
    </row>
    <row r="16" spans="1:9" x14ac:dyDescent="0.35">
      <c r="A16">
        <v>1.4E-2</v>
      </c>
      <c r="B16">
        <v>704</v>
      </c>
      <c r="C16">
        <f t="shared" si="0"/>
        <v>0.56732600732600724</v>
      </c>
      <c r="D16">
        <f t="shared" si="1"/>
        <v>-0.21193221414080438</v>
      </c>
      <c r="E16" s="1">
        <f t="shared" si="2"/>
        <v>0.5065475505444007</v>
      </c>
    </row>
    <row r="17" spans="1:8" x14ac:dyDescent="0.35">
      <c r="A17">
        <v>1.4999999999999999E-2</v>
      </c>
      <c r="B17">
        <v>742</v>
      </c>
      <c r="C17">
        <f t="shared" si="0"/>
        <v>0.59794871794871784</v>
      </c>
      <c r="D17">
        <f t="shared" si="1"/>
        <v>-0.22475618692474894</v>
      </c>
      <c r="E17" s="1">
        <f t="shared" si="2"/>
        <v>0.53923387946162082</v>
      </c>
    </row>
    <row r="18" spans="1:8" x14ac:dyDescent="0.35">
      <c r="A18">
        <v>1.6E-2</v>
      </c>
      <c r="B18">
        <v>779</v>
      </c>
      <c r="C18">
        <f t="shared" si="0"/>
        <v>0.62776556776556769</v>
      </c>
      <c r="D18">
        <f t="shared" si="1"/>
        <v>-0.23740272476970489</v>
      </c>
      <c r="E18" s="1">
        <f t="shared" si="2"/>
        <v>0.57148661478024498</v>
      </c>
      <c r="H18" s="1"/>
    </row>
    <row r="19" spans="1:8" x14ac:dyDescent="0.35">
      <c r="A19">
        <v>1.7000000000000001E-2</v>
      </c>
      <c r="B19">
        <v>818</v>
      </c>
      <c r="C19">
        <f t="shared" si="0"/>
        <v>0.65919413919413916</v>
      </c>
      <c r="D19">
        <f t="shared" si="1"/>
        <v>-0.25090829678171078</v>
      </c>
      <c r="E19" s="1">
        <f t="shared" si="2"/>
        <v>0.60331150824465629</v>
      </c>
    </row>
    <row r="20" spans="1:8" x14ac:dyDescent="0.35">
      <c r="A20">
        <v>1.7999999999999999E-2</v>
      </c>
      <c r="B20">
        <v>853</v>
      </c>
      <c r="C20">
        <f t="shared" si="0"/>
        <v>0.68739926739926738</v>
      </c>
      <c r="D20">
        <f t="shared" si="1"/>
        <v>-0.26318596100178898</v>
      </c>
      <c r="E20" s="1">
        <f t="shared" si="2"/>
        <v>0.63471423530068549</v>
      </c>
    </row>
    <row r="21" spans="1:8" x14ac:dyDescent="0.35">
      <c r="A21">
        <v>1.9E-2</v>
      </c>
      <c r="B21">
        <v>890</v>
      </c>
      <c r="C21">
        <f t="shared" si="0"/>
        <v>0.71721611721611722</v>
      </c>
      <c r="D21">
        <f t="shared" si="1"/>
        <v>-0.27633123226753109</v>
      </c>
      <c r="E21" s="1">
        <f t="shared" si="2"/>
        <v>0.66570039610773557</v>
      </c>
    </row>
    <row r="22" spans="1:8" x14ac:dyDescent="0.35">
      <c r="A22">
        <v>0.02</v>
      </c>
      <c r="B22">
        <v>930</v>
      </c>
      <c r="C22">
        <f t="shared" si="0"/>
        <v>0.74945054945054945</v>
      </c>
      <c r="D22">
        <f t="shared" si="1"/>
        <v>-0.29073945305847304</v>
      </c>
      <c r="E22" s="1">
        <f t="shared" si="2"/>
        <v>0.69627551653747588</v>
      </c>
    </row>
    <row r="23" spans="1:8" x14ac:dyDescent="0.35">
      <c r="A23">
        <v>2.1000000000000001E-2</v>
      </c>
      <c r="B23">
        <v>960</v>
      </c>
      <c r="C23">
        <f t="shared" si="0"/>
        <v>0.77362637362637354</v>
      </c>
      <c r="D23">
        <f t="shared" si="1"/>
        <v>-0.30168351103270036</v>
      </c>
      <c r="E23" s="1">
        <f t="shared" si="2"/>
        <v>0.72644504915929176</v>
      </c>
    </row>
    <row r="24" spans="1:8" x14ac:dyDescent="0.35">
      <c r="A24">
        <v>2.1999999999999999E-2</v>
      </c>
      <c r="B24">
        <v>995</v>
      </c>
      <c r="C24">
        <f t="shared" si="0"/>
        <v>0.80183150183150176</v>
      </c>
      <c r="D24">
        <f t="shared" si="1"/>
        <v>-0.31460482323673822</v>
      </c>
      <c r="E24" s="1">
        <f t="shared" si="2"/>
        <v>0.7562143742126598</v>
      </c>
    </row>
    <row r="25" spans="1:8" x14ac:dyDescent="0.35">
      <c r="A25">
        <v>2.3E-2</v>
      </c>
      <c r="B25">
        <v>1026</v>
      </c>
      <c r="C25">
        <f t="shared" si="0"/>
        <v>0.82681318681318672</v>
      </c>
      <c r="D25">
        <f t="shared" si="1"/>
        <v>-0.32619052895699568</v>
      </c>
      <c r="E25" s="1">
        <f t="shared" si="2"/>
        <v>0.78558880056662461</v>
      </c>
    </row>
    <row r="26" spans="1:8" x14ac:dyDescent="0.35">
      <c r="A26">
        <v>2.4E-2</v>
      </c>
      <c r="B26">
        <v>1059</v>
      </c>
      <c r="C26">
        <f t="shared" si="0"/>
        <v>0.85340659340659342</v>
      </c>
      <c r="D26">
        <f t="shared" si="1"/>
        <v>-0.33867300345700324</v>
      </c>
      <c r="E26" s="1">
        <f t="shared" si="2"/>
        <v>0.81457356666655012</v>
      </c>
    </row>
    <row r="27" spans="1:8" x14ac:dyDescent="0.35">
      <c r="A27">
        <v>2.5000000000000001E-2</v>
      </c>
      <c r="B27">
        <v>1090</v>
      </c>
      <c r="C27">
        <f t="shared" si="0"/>
        <v>0.87838827838827838</v>
      </c>
      <c r="D27">
        <f t="shared" si="1"/>
        <v>-0.35054262032880018</v>
      </c>
      <c r="E27" s="1">
        <f t="shared" si="2"/>
        <v>0.84317384146830743</v>
      </c>
    </row>
    <row r="28" spans="1:8" x14ac:dyDescent="0.35">
      <c r="A28">
        <v>2.5999999999999999E-2</v>
      </c>
      <c r="B28">
        <v>1122</v>
      </c>
      <c r="C28">
        <f t="shared" si="0"/>
        <v>0.90417582417582421</v>
      </c>
      <c r="D28">
        <f t="shared" si="1"/>
        <v>-0.36294472202863481</v>
      </c>
      <c r="E28" s="1">
        <f t="shared" si="2"/>
        <v>0.87139472536007512</v>
      </c>
    </row>
    <row r="29" spans="1:8" x14ac:dyDescent="0.35">
      <c r="A29">
        <v>2.7E-2</v>
      </c>
      <c r="B29">
        <v>1150</v>
      </c>
      <c r="C29">
        <f t="shared" si="0"/>
        <v>0.92673992673992667</v>
      </c>
      <c r="D29">
        <f t="shared" si="1"/>
        <v>-0.37392418721555815</v>
      </c>
      <c r="E29" s="1">
        <f t="shared" si="2"/>
        <v>0.89924125107190833</v>
      </c>
    </row>
    <row r="30" spans="1:8" x14ac:dyDescent="0.35">
      <c r="A30">
        <v>2.8000000000000001E-2</v>
      </c>
      <c r="B30">
        <v>1182</v>
      </c>
      <c r="C30">
        <f t="shared" si="0"/>
        <v>0.95252747252747239</v>
      </c>
      <c r="D30">
        <f t="shared" si="1"/>
        <v>-0.38662155666620207</v>
      </c>
      <c r="E30" s="1">
        <f t="shared" si="2"/>
        <v>0.92671838457324351</v>
      </c>
    </row>
    <row r="31" spans="1:8" x14ac:dyDescent="0.35">
      <c r="A31">
        <v>2.9000000000000001E-2</v>
      </c>
      <c r="B31">
        <v>1214</v>
      </c>
      <c r="C31">
        <f t="shared" si="0"/>
        <v>0.97831501831501821</v>
      </c>
      <c r="D31">
        <f t="shared" si="1"/>
        <v>-0.39948222499617592</v>
      </c>
      <c r="E31" s="1">
        <f t="shared" si="2"/>
        <v>0.95383102595849856</v>
      </c>
    </row>
    <row r="32" spans="1:8" x14ac:dyDescent="0.35">
      <c r="A32">
        <v>0.03</v>
      </c>
      <c r="B32">
        <v>1244</v>
      </c>
      <c r="C32">
        <f t="shared" si="0"/>
        <v>1.0024908424908423</v>
      </c>
      <c r="D32">
        <f t="shared" si="1"/>
        <v>-0.41169119178297275</v>
      </c>
      <c r="E32" s="1">
        <f t="shared" si="2"/>
        <v>0.9805840103209208</v>
      </c>
    </row>
    <row r="33" spans="1:5" x14ac:dyDescent="0.35">
      <c r="A33">
        <v>3.1E-2</v>
      </c>
      <c r="B33">
        <v>1274</v>
      </c>
      <c r="C33">
        <f t="shared" si="0"/>
        <v>1.0266666666666666</v>
      </c>
      <c r="D33">
        <f t="shared" si="1"/>
        <v>-0.42405106170879114</v>
      </c>
      <c r="E33" s="1">
        <f t="shared" si="2"/>
        <v>1.0069821086148512</v>
      </c>
    </row>
    <row r="34" spans="1:5" x14ac:dyDescent="0.35">
      <c r="A34">
        <v>3.2000000000000001E-2</v>
      </c>
      <c r="B34">
        <v>1298</v>
      </c>
      <c r="C34">
        <f t="shared" si="0"/>
        <v>1.0460073260073259</v>
      </c>
      <c r="D34">
        <f t="shared" si="1"/>
        <v>-0.43405014133115444</v>
      </c>
      <c r="E34" s="1">
        <f t="shared" si="2"/>
        <v>1.0330300285065406</v>
      </c>
    </row>
    <row r="35" spans="1:5" x14ac:dyDescent="0.35">
      <c r="A35">
        <v>3.3000000000000002E-2</v>
      </c>
      <c r="B35">
        <v>1331</v>
      </c>
      <c r="C35">
        <f t="shared" si="0"/>
        <v>1.0726007326007325</v>
      </c>
      <c r="D35">
        <f t="shared" si="1"/>
        <v>-0.44796419588673625</v>
      </c>
      <c r="E35" s="1">
        <f t="shared" si="2"/>
        <v>1.058732415213687</v>
      </c>
    </row>
    <row r="36" spans="1:5" x14ac:dyDescent="0.35">
      <c r="A36">
        <v>3.4000000000000002E-2</v>
      </c>
      <c r="B36">
        <v>1357</v>
      </c>
      <c r="C36">
        <f t="shared" si="0"/>
        <v>1.0935531135531134</v>
      </c>
      <c r="D36">
        <f t="shared" si="1"/>
        <v>-0.45906479057028998</v>
      </c>
      <c r="E36" s="1">
        <f t="shared" si="2"/>
        <v>1.0840938523338344</v>
      </c>
    </row>
    <row r="37" spans="1:5" x14ac:dyDescent="0.35">
      <c r="A37">
        <v>3.5000000000000003E-2</v>
      </c>
      <c r="B37">
        <v>1390</v>
      </c>
      <c r="C37">
        <f t="shared" si="0"/>
        <v>1.1201465201465202</v>
      </c>
      <c r="D37">
        <f t="shared" si="1"/>
        <v>-0.47333381646177947</v>
      </c>
      <c r="E37" s="1">
        <f t="shared" si="2"/>
        <v>1.1091188626617792</v>
      </c>
    </row>
    <row r="38" spans="1:5" x14ac:dyDescent="0.35">
      <c r="A38">
        <v>3.5999999999999997E-2</v>
      </c>
      <c r="B38">
        <v>1413</v>
      </c>
      <c r="C38">
        <f t="shared" si="0"/>
        <v>1.1386813186813185</v>
      </c>
      <c r="D38">
        <f t="shared" si="1"/>
        <v>-0.48340068844136275</v>
      </c>
      <c r="E38" s="1">
        <f t="shared" si="2"/>
        <v>1.1338119089961387</v>
      </c>
    </row>
    <row r="39" spans="1:5" x14ac:dyDescent="0.35">
      <c r="A39">
        <v>3.6999999999999998E-2</v>
      </c>
      <c r="B39">
        <v>1439</v>
      </c>
      <c r="C39">
        <f t="shared" si="0"/>
        <v>1.1596336996336996</v>
      </c>
      <c r="D39">
        <f t="shared" si="1"/>
        <v>-0.49490401386220589</v>
      </c>
      <c r="E39" s="1">
        <f t="shared" si="2"/>
        <v>1.1581773949352172</v>
      </c>
    </row>
    <row r="40" spans="1:5" x14ac:dyDescent="0.35">
      <c r="A40">
        <v>3.7999999999999999E-2</v>
      </c>
      <c r="B40">
        <v>1466</v>
      </c>
      <c r="C40">
        <f t="shared" si="0"/>
        <v>1.1813919413919414</v>
      </c>
      <c r="D40">
        <f t="shared" si="1"/>
        <v>-0.50699150737194409</v>
      </c>
      <c r="E40" s="1">
        <f t="shared" si="2"/>
        <v>1.182219665662315</v>
      </c>
    </row>
    <row r="41" spans="1:5" x14ac:dyDescent="0.35">
      <c r="A41">
        <v>3.9E-2</v>
      </c>
      <c r="B41">
        <v>1491</v>
      </c>
      <c r="C41">
        <f t="shared" si="0"/>
        <v>1.2015384615384614</v>
      </c>
      <c r="D41">
        <f t="shared" si="1"/>
        <v>-0.51831542090021987</v>
      </c>
      <c r="E41" s="1">
        <f t="shared" si="2"/>
        <v>1.2059430087206189</v>
      </c>
    </row>
    <row r="42" spans="1:5" x14ac:dyDescent="0.35">
      <c r="A42">
        <v>0.04</v>
      </c>
      <c r="B42">
        <v>1518</v>
      </c>
      <c r="C42">
        <f t="shared" si="0"/>
        <v>1.2232967032967033</v>
      </c>
      <c r="D42">
        <f t="shared" si="1"/>
        <v>-0.53069101714367173</v>
      </c>
      <c r="E42" s="1">
        <f t="shared" si="2"/>
        <v>1.2293516547778183</v>
      </c>
    </row>
    <row r="43" spans="1:5" x14ac:dyDescent="0.35">
      <c r="A43">
        <v>4.1000000000000002E-2</v>
      </c>
      <c r="B43">
        <v>1544</v>
      </c>
      <c r="C43">
        <f t="shared" si="0"/>
        <v>1.2442490842490841</v>
      </c>
      <c r="D43">
        <f t="shared" si="1"/>
        <v>-0.54275478004555644</v>
      </c>
      <c r="E43" s="1">
        <f t="shared" si="2"/>
        <v>1.2524497783805719</v>
      </c>
    </row>
    <row r="44" spans="1:5" x14ac:dyDescent="0.35">
      <c r="A44">
        <v>4.2000000000000003E-2</v>
      </c>
      <c r="B44">
        <v>1567</v>
      </c>
      <c r="C44">
        <f t="shared" si="0"/>
        <v>1.2627838827838826</v>
      </c>
      <c r="D44">
        <f t="shared" si="1"/>
        <v>-0.55354925216210471</v>
      </c>
      <c r="E44" s="1">
        <f t="shared" si="2"/>
        <v>1.2752414986989704</v>
      </c>
    </row>
    <row r="45" spans="1:5" x14ac:dyDescent="0.35">
      <c r="A45">
        <v>4.2999999999999997E-2</v>
      </c>
      <c r="B45">
        <v>1595</v>
      </c>
      <c r="C45">
        <f t="shared" si="0"/>
        <v>1.2853479853479852</v>
      </c>
      <c r="D45">
        <f t="shared" si="1"/>
        <v>-0.56684958878490987</v>
      </c>
      <c r="E45" s="1">
        <f t="shared" si="2"/>
        <v>1.2977308802611243</v>
      </c>
    </row>
    <row r="46" spans="1:5" x14ac:dyDescent="0.35">
      <c r="A46">
        <v>4.3999999999999997E-2</v>
      </c>
      <c r="B46">
        <v>1615</v>
      </c>
      <c r="C46">
        <f t="shared" si="0"/>
        <v>1.3014652014652013</v>
      </c>
      <c r="D46">
        <f t="shared" si="1"/>
        <v>-0.57645931432114017</v>
      </c>
      <c r="E46" s="1">
        <f t="shared" si="2"/>
        <v>1.3199219336780026</v>
      </c>
    </row>
    <row r="47" spans="1:5" x14ac:dyDescent="0.35">
      <c r="A47">
        <v>4.4999999999999998E-2</v>
      </c>
      <c r="B47">
        <v>1642</v>
      </c>
      <c r="C47">
        <f t="shared" si="0"/>
        <v>1.3232234432234433</v>
      </c>
      <c r="D47">
        <f t="shared" si="1"/>
        <v>-0.58958068799024943</v>
      </c>
      <c r="E47" s="1">
        <f t="shared" si="2"/>
        <v>1.3418186163586625</v>
      </c>
    </row>
    <row r="48" spans="1:5" x14ac:dyDescent="0.35">
      <c r="A48">
        <v>4.5999999999999999E-2</v>
      </c>
      <c r="B48">
        <v>1663</v>
      </c>
      <c r="C48">
        <f t="shared" si="0"/>
        <v>1.3401465201465201</v>
      </c>
      <c r="D48">
        <f t="shared" si="1"/>
        <v>-0.59990657881431353</v>
      </c>
      <c r="E48" s="1">
        <f t="shared" si="2"/>
        <v>1.363424833215984</v>
      </c>
    </row>
    <row r="49" spans="1:5" x14ac:dyDescent="0.35">
      <c r="A49">
        <v>4.7E-2</v>
      </c>
      <c r="B49">
        <v>1688</v>
      </c>
      <c r="C49">
        <f t="shared" si="0"/>
        <v>1.3602930402930402</v>
      </c>
      <c r="D49">
        <f t="shared" si="1"/>
        <v>-0.61233996689869874</v>
      </c>
      <c r="E49" s="1">
        <f t="shared" si="2"/>
        <v>1.3847444373630524</v>
      </c>
    </row>
    <row r="50" spans="1:5" x14ac:dyDescent="0.35">
      <c r="A50">
        <v>4.8000000000000001E-2</v>
      </c>
      <c r="B50">
        <v>1711</v>
      </c>
      <c r="C50">
        <f t="shared" si="0"/>
        <v>1.3788278388278388</v>
      </c>
      <c r="D50">
        <f t="shared" si="1"/>
        <v>-0.62391684477628706</v>
      </c>
      <c r="E50" s="1">
        <f t="shared" si="2"/>
        <v>1.4057812308002922</v>
      </c>
    </row>
    <row r="51" spans="1:5" x14ac:dyDescent="0.35">
      <c r="A51">
        <v>4.9000000000000002E-2</v>
      </c>
      <c r="B51">
        <v>1733</v>
      </c>
      <c r="C51">
        <f t="shared" si="0"/>
        <v>1.3965567765567766</v>
      </c>
      <c r="D51">
        <f t="shared" si="1"/>
        <v>-0.63511721734073723</v>
      </c>
      <c r="E51" s="1">
        <f t="shared" si="2"/>
        <v>1.4265389650934941</v>
      </c>
    </row>
    <row r="52" spans="1:5" x14ac:dyDescent="0.35">
      <c r="A52">
        <v>0.05</v>
      </c>
      <c r="B52">
        <v>1754</v>
      </c>
      <c r="C52">
        <f t="shared" si="0"/>
        <v>1.4134798534798534</v>
      </c>
      <c r="D52">
        <f t="shared" si="1"/>
        <v>-0.6459267928139496</v>
      </c>
      <c r="E52" s="1">
        <f t="shared" si="2"/>
        <v>1.4470213420428448</v>
      </c>
    </row>
    <row r="53" spans="1:5" x14ac:dyDescent="0.35">
      <c r="A53">
        <v>5.0999999999999997E-2</v>
      </c>
      <c r="B53">
        <v>1778</v>
      </c>
      <c r="C53">
        <f t="shared" si="0"/>
        <v>1.4328205128205127</v>
      </c>
      <c r="D53">
        <f t="shared" si="1"/>
        <v>-0.658425387295137</v>
      </c>
      <c r="E53" s="1">
        <f t="shared" si="2"/>
        <v>1.4672320143430819</v>
      </c>
    </row>
    <row r="54" spans="1:5" x14ac:dyDescent="0.35">
      <c r="A54">
        <v>5.1999999999999998E-2</v>
      </c>
      <c r="B54">
        <v>1802</v>
      </c>
      <c r="C54">
        <f t="shared" si="0"/>
        <v>1.452161172161172</v>
      </c>
      <c r="D54">
        <f t="shared" si="1"/>
        <v>-0.67108217593031538</v>
      </c>
      <c r="E54" s="1">
        <f t="shared" si="2"/>
        <v>1.4871745862348917</v>
      </c>
    </row>
    <row r="55" spans="1:5" x14ac:dyDescent="0.35">
      <c r="A55">
        <v>5.2999999999999999E-2</v>
      </c>
      <c r="B55">
        <v>1821</v>
      </c>
      <c r="C55">
        <f t="shared" si="0"/>
        <v>1.4674725274725273</v>
      </c>
      <c r="D55">
        <f t="shared" si="1"/>
        <v>-0.68121699644818845</v>
      </c>
      <c r="E55" s="1">
        <f t="shared" si="2"/>
        <v>1.5068526141476657</v>
      </c>
    </row>
    <row r="56" spans="1:5" x14ac:dyDescent="0.35">
      <c r="A56">
        <v>5.3999999999999999E-2</v>
      </c>
      <c r="B56">
        <v>1846</v>
      </c>
      <c r="C56">
        <f t="shared" si="0"/>
        <v>1.4876190476190476</v>
      </c>
      <c r="D56">
        <f t="shared" si="1"/>
        <v>-0.69471072307282522</v>
      </c>
      <c r="E56" s="1">
        <f t="shared" si="2"/>
        <v>1.5262696073337325</v>
      </c>
    </row>
    <row r="57" spans="1:5" x14ac:dyDescent="0.35">
      <c r="A57">
        <v>5.5E-2</v>
      </c>
      <c r="B57">
        <v>1863</v>
      </c>
      <c r="C57">
        <f t="shared" si="0"/>
        <v>1.5013186813186812</v>
      </c>
      <c r="D57">
        <f t="shared" si="1"/>
        <v>-0.70399157820850811</v>
      </c>
      <c r="E57" s="1">
        <f t="shared" si="2"/>
        <v>1.5454290284941739</v>
      </c>
    </row>
    <row r="58" spans="1:5" x14ac:dyDescent="0.35">
      <c r="A58">
        <v>5.6000000000000001E-2</v>
      </c>
      <c r="B58">
        <v>1885</v>
      </c>
      <c r="C58">
        <f t="shared" si="0"/>
        <v>1.519047619047619</v>
      </c>
      <c r="D58">
        <f t="shared" si="1"/>
        <v>-0.71613139365837086</v>
      </c>
      <c r="E58" s="1">
        <f t="shared" si="2"/>
        <v>1.5643342943963421</v>
      </c>
    </row>
    <row r="59" spans="1:5" x14ac:dyDescent="0.35">
      <c r="A59">
        <v>5.7000000000000002E-2</v>
      </c>
      <c r="B59">
        <v>1907</v>
      </c>
      <c r="C59">
        <f t="shared" si="0"/>
        <v>1.5367765567765568</v>
      </c>
      <c r="D59">
        <f t="shared" si="1"/>
        <v>-0.72842039719798723</v>
      </c>
      <c r="E59" s="1">
        <f t="shared" si="2"/>
        <v>1.5829887764831816</v>
      </c>
    </row>
    <row r="60" spans="1:5" x14ac:dyDescent="0.35">
      <c r="A60">
        <v>5.8000000000000003E-2</v>
      </c>
      <c r="B60">
        <v>1926</v>
      </c>
      <c r="C60">
        <f t="shared" si="0"/>
        <v>1.5520879120879121</v>
      </c>
      <c r="D60">
        <f t="shared" si="1"/>
        <v>-0.73915653512892554</v>
      </c>
      <c r="E60" s="1">
        <f t="shared" si="2"/>
        <v>1.6013958014744734</v>
      </c>
    </row>
    <row r="61" spans="1:5" x14ac:dyDescent="0.35">
      <c r="A61">
        <v>5.8999999999999997E-2</v>
      </c>
      <c r="B61">
        <v>1946</v>
      </c>
      <c r="C61">
        <f t="shared" si="0"/>
        <v>1.5682051282051281</v>
      </c>
      <c r="D61">
        <f t="shared" si="1"/>
        <v>-0.75058365783388137</v>
      </c>
      <c r="E61" s="1">
        <f t="shared" si="2"/>
        <v>1.6195586519600986</v>
      </c>
    </row>
    <row r="62" spans="1:5" x14ac:dyDescent="0.35">
      <c r="A62">
        <v>0.06</v>
      </c>
      <c r="B62">
        <v>1967</v>
      </c>
      <c r="C62">
        <f t="shared" si="0"/>
        <v>1.5851282051282052</v>
      </c>
      <c r="D62">
        <f t="shared" si="1"/>
        <v>-0.76272435349116496</v>
      </c>
      <c r="E62" s="1">
        <f t="shared" si="2"/>
        <v>1.6374805669854351</v>
      </c>
    </row>
    <row r="63" spans="1:5" x14ac:dyDescent="0.35">
      <c r="A63">
        <v>6.0999999999999999E-2</v>
      </c>
      <c r="B63">
        <v>1987</v>
      </c>
      <c r="C63">
        <f t="shared" si="0"/>
        <v>1.6012454212454212</v>
      </c>
      <c r="D63">
        <f t="shared" si="1"/>
        <v>-0.77442558770059733</v>
      </c>
      <c r="E63" s="1">
        <f t="shared" si="2"/>
        <v>1.6551647426289873</v>
      </c>
    </row>
    <row r="64" spans="1:5" x14ac:dyDescent="0.35">
      <c r="A64">
        <v>6.2E-2</v>
      </c>
      <c r="B64">
        <v>2008</v>
      </c>
      <c r="C64">
        <f t="shared" si="0"/>
        <v>1.6181684981684981</v>
      </c>
      <c r="D64">
        <f t="shared" si="1"/>
        <v>-0.78686104805300094</v>
      </c>
      <c r="E64" s="1">
        <f t="shared" si="2"/>
        <v>1.6726143325723559</v>
      </c>
    </row>
    <row r="65" spans="1:5" x14ac:dyDescent="0.35">
      <c r="A65">
        <v>6.3E-2</v>
      </c>
      <c r="B65">
        <v>2024</v>
      </c>
      <c r="C65">
        <f t="shared" si="0"/>
        <v>1.6310622710622711</v>
      </c>
      <c r="D65">
        <f t="shared" si="1"/>
        <v>-0.79644057772997445</v>
      </c>
      <c r="E65" s="1">
        <f t="shared" si="2"/>
        <v>1.6898324486626424</v>
      </c>
    </row>
    <row r="66" spans="1:5" x14ac:dyDescent="0.35">
      <c r="A66">
        <v>6.4000000000000001E-2</v>
      </c>
      <c r="B66">
        <v>2046</v>
      </c>
      <c r="C66">
        <f t="shared" si="0"/>
        <v>1.6487912087912087</v>
      </c>
      <c r="D66">
        <f t="shared" si="1"/>
        <v>-0.80976408814192302</v>
      </c>
      <c r="E66" s="1">
        <f t="shared" si="2"/>
        <v>1.706822161467398</v>
      </c>
    </row>
    <row r="67" spans="1:5" x14ac:dyDescent="0.35">
      <c r="A67">
        <v>6.5000000000000002E-2</v>
      </c>
      <c r="B67">
        <v>2059</v>
      </c>
      <c r="C67">
        <f t="shared" ref="C67:C130" si="3">(B67/4095)*3.3</f>
        <v>1.6592673992673992</v>
      </c>
      <c r="D67">
        <f t="shared" ref="D67:D130" si="4">LN(1-(C67/$G$6))</f>
        <v>-0.81772132819249088</v>
      </c>
      <c r="E67" s="1">
        <f t="shared" ref="E67:E130" si="5">$G$6*(1-EXP(-A67/$I$3))</f>
        <v>1.7235865008222087</v>
      </c>
    </row>
    <row r="68" spans="1:5" x14ac:dyDescent="0.35">
      <c r="A68">
        <v>6.6000000000000003E-2</v>
      </c>
      <c r="B68">
        <v>2086</v>
      </c>
      <c r="C68">
        <f t="shared" si="3"/>
        <v>1.6810256410256408</v>
      </c>
      <c r="D68">
        <f t="shared" si="4"/>
        <v>-0.83445302888373718</v>
      </c>
      <c r="E68" s="1">
        <f t="shared" si="5"/>
        <v>1.7401284563710142</v>
      </c>
    </row>
    <row r="69" spans="1:5" x14ac:dyDescent="0.35">
      <c r="A69">
        <v>6.7000000000000004E-2</v>
      </c>
      <c r="B69">
        <v>2104</v>
      </c>
      <c r="C69">
        <f t="shared" si="3"/>
        <v>1.6955311355311353</v>
      </c>
      <c r="D69">
        <f t="shared" si="4"/>
        <v>-0.84576507587823357</v>
      </c>
      <c r="E69" s="1">
        <f t="shared" si="5"/>
        <v>1.756450978099265</v>
      </c>
    </row>
    <row r="70" spans="1:5" x14ac:dyDescent="0.35">
      <c r="A70">
        <v>6.8000000000000005E-2</v>
      </c>
      <c r="B70">
        <v>2119</v>
      </c>
      <c r="C70">
        <f t="shared" si="3"/>
        <v>1.7076190476190476</v>
      </c>
      <c r="D70">
        <f t="shared" si="4"/>
        <v>-0.85529052437007436</v>
      </c>
      <c r="E70" s="1">
        <f t="shared" si="5"/>
        <v>1.7725569768600009</v>
      </c>
    </row>
    <row r="71" spans="1:5" x14ac:dyDescent="0.35">
      <c r="A71">
        <v>6.9000000000000006E-2</v>
      </c>
      <c r="B71">
        <v>2134</v>
      </c>
      <c r="C71">
        <f t="shared" si="3"/>
        <v>1.7197069597069596</v>
      </c>
      <c r="D71">
        <f t="shared" si="4"/>
        <v>-0.86490758033244641</v>
      </c>
      <c r="E71" s="1">
        <f t="shared" si="5"/>
        <v>1.7884493248929563</v>
      </c>
    </row>
    <row r="72" spans="1:5" x14ac:dyDescent="0.35">
      <c r="A72">
        <v>7.0000000000000007E-2</v>
      </c>
      <c r="B72">
        <v>2152</v>
      </c>
      <c r="C72">
        <f t="shared" si="3"/>
        <v>1.7342124542124542</v>
      </c>
      <c r="D72">
        <f t="shared" si="4"/>
        <v>-0.87657147801897473</v>
      </c>
      <c r="E72" s="1">
        <f t="shared" si="5"/>
        <v>1.8041308563367739</v>
      </c>
    </row>
    <row r="73" spans="1:5" x14ac:dyDescent="0.35">
      <c r="A73">
        <v>7.0999999999999994E-2</v>
      </c>
      <c r="B73">
        <v>2171</v>
      </c>
      <c r="C73">
        <f t="shared" si="3"/>
        <v>1.7495238095238095</v>
      </c>
      <c r="D73">
        <f t="shared" si="4"/>
        <v>-0.88903277275580583</v>
      </c>
      <c r="E73" s="1">
        <f t="shared" si="5"/>
        <v>1.8196043677344302</v>
      </c>
    </row>
    <row r="74" spans="1:5" x14ac:dyDescent="0.35">
      <c r="A74">
        <v>7.1999999999999995E-2</v>
      </c>
      <c r="B74">
        <v>2187</v>
      </c>
      <c r="C74">
        <f t="shared" si="3"/>
        <v>1.7624175824175823</v>
      </c>
      <c r="D74">
        <f t="shared" si="4"/>
        <v>-0.89964829556682147</v>
      </c>
      <c r="E74" s="1">
        <f t="shared" si="5"/>
        <v>1.8348726185319491</v>
      </c>
    </row>
    <row r="75" spans="1:5" x14ac:dyDescent="0.35">
      <c r="A75">
        <v>7.2999999999999995E-2</v>
      </c>
      <c r="B75">
        <v>2203</v>
      </c>
      <c r="C75">
        <f t="shared" si="3"/>
        <v>1.7753113553113551</v>
      </c>
      <c r="D75">
        <f t="shared" si="4"/>
        <v>-0.91037771788629351</v>
      </c>
      <c r="E75" s="1">
        <f t="shared" si="5"/>
        <v>1.8499383315705067</v>
      </c>
    </row>
    <row r="76" spans="1:5" x14ac:dyDescent="0.35">
      <c r="A76">
        <v>7.3999999999999996E-2</v>
      </c>
      <c r="B76">
        <v>2223</v>
      </c>
      <c r="C76">
        <f t="shared" si="3"/>
        <v>1.7914285714285711</v>
      </c>
      <c r="D76">
        <f t="shared" si="4"/>
        <v>-0.92395343862730062</v>
      </c>
      <c r="E76" s="1">
        <f t="shared" si="5"/>
        <v>1.8648041935720043</v>
      </c>
    </row>
    <row r="77" spans="1:5" x14ac:dyDescent="0.35">
      <c r="A77">
        <v>7.4999999999999997E-2</v>
      </c>
      <c r="B77">
        <v>2239</v>
      </c>
      <c r="C77">
        <f t="shared" si="3"/>
        <v>1.804322344322344</v>
      </c>
      <c r="D77">
        <f t="shared" si="4"/>
        <v>-0.93494829252546852</v>
      </c>
      <c r="E77" s="1">
        <f t="shared" si="5"/>
        <v>1.8794728556181999</v>
      </c>
    </row>
    <row r="78" spans="1:5" x14ac:dyDescent="0.35">
      <c r="A78">
        <v>7.5999999999999998E-2</v>
      </c>
      <c r="B78">
        <v>2256</v>
      </c>
      <c r="C78">
        <f t="shared" si="3"/>
        <v>1.818021978021978</v>
      </c>
      <c r="D78">
        <f t="shared" si="4"/>
        <v>-0.94676431699860586</v>
      </c>
      <c r="E78" s="1">
        <f t="shared" si="5"/>
        <v>1.8939469336234864</v>
      </c>
    </row>
    <row r="79" spans="1:5" x14ac:dyDescent="0.35">
      <c r="A79">
        <v>7.6999999999999999E-2</v>
      </c>
      <c r="B79">
        <v>2271</v>
      </c>
      <c r="C79">
        <f t="shared" si="3"/>
        <v>1.83010989010989</v>
      </c>
      <c r="D79">
        <f t="shared" si="4"/>
        <v>-0.95730744459887407</v>
      </c>
      <c r="E79" s="1">
        <f t="shared" si="5"/>
        <v>1.908229008801396</v>
      </c>
    </row>
    <row r="80" spans="1:5" x14ac:dyDescent="0.35">
      <c r="A80">
        <v>7.8E-2</v>
      </c>
      <c r="B80">
        <v>2287</v>
      </c>
      <c r="C80">
        <f t="shared" si="3"/>
        <v>1.843003663003663</v>
      </c>
      <c r="D80">
        <f t="shared" si="4"/>
        <v>-0.96867733319583604</v>
      </c>
      <c r="E80" s="1">
        <f t="shared" si="5"/>
        <v>1.9223216281249178</v>
      </c>
    </row>
    <row r="81" spans="1:5" x14ac:dyDescent="0.35">
      <c r="A81">
        <v>7.9000000000000001E-2</v>
      </c>
      <c r="B81">
        <v>2306</v>
      </c>
      <c r="C81">
        <f t="shared" si="3"/>
        <v>1.8583150183150181</v>
      </c>
      <c r="D81">
        <f t="shared" si="4"/>
        <v>-0.9823491592388045</v>
      </c>
      <c r="E81" s="1">
        <f t="shared" si="5"/>
        <v>1.9362273047807088</v>
      </c>
    </row>
    <row r="82" spans="1:5" x14ac:dyDescent="0.35">
      <c r="A82">
        <v>0.08</v>
      </c>
      <c r="B82">
        <v>2318</v>
      </c>
      <c r="C82">
        <f t="shared" si="3"/>
        <v>1.8679853479853479</v>
      </c>
      <c r="D82">
        <f t="shared" si="4"/>
        <v>-0.99108130814438899</v>
      </c>
      <c r="E82" s="1">
        <f t="shared" si="5"/>
        <v>1.9499485186172774</v>
      </c>
    </row>
    <row r="83" spans="1:5" x14ac:dyDescent="0.35">
      <c r="A83">
        <v>8.1000000000000003E-2</v>
      </c>
      <c r="B83">
        <v>2337</v>
      </c>
      <c r="C83">
        <f t="shared" si="3"/>
        <v>1.8832967032967032</v>
      </c>
      <c r="D83">
        <f t="shared" si="4"/>
        <v>-1.0050650702330521</v>
      </c>
      <c r="E83" s="1">
        <f t="shared" si="5"/>
        <v>1.9634877165872253</v>
      </c>
    </row>
    <row r="84" spans="1:5" x14ac:dyDescent="0.35">
      <c r="A84">
        <v>8.2000000000000003E-2</v>
      </c>
      <c r="B84">
        <v>2351</v>
      </c>
      <c r="C84">
        <f t="shared" si="3"/>
        <v>1.8945787545787542</v>
      </c>
      <c r="D84">
        <f t="shared" si="4"/>
        <v>-1.0154954831572254</v>
      </c>
      <c r="E84" s="1">
        <f t="shared" si="5"/>
        <v>1.9768473131836222</v>
      </c>
    </row>
    <row r="85" spans="1:5" x14ac:dyDescent="0.35">
      <c r="A85">
        <v>8.3000000000000004E-2</v>
      </c>
      <c r="B85">
        <v>2368</v>
      </c>
      <c r="C85">
        <f t="shared" si="3"/>
        <v>1.9082783882783882</v>
      </c>
      <c r="D85">
        <f t="shared" si="4"/>
        <v>-1.0283090117674014</v>
      </c>
      <c r="E85" s="1">
        <f t="shared" si="5"/>
        <v>1.990029690870587</v>
      </c>
    </row>
    <row r="86" spans="1:5" x14ac:dyDescent="0.35">
      <c r="A86">
        <v>8.4000000000000005E-2</v>
      </c>
      <c r="B86">
        <v>2383</v>
      </c>
      <c r="C86">
        <f t="shared" si="3"/>
        <v>1.9203663003663003</v>
      </c>
      <c r="D86">
        <f t="shared" si="4"/>
        <v>-1.0397530459033641</v>
      </c>
      <c r="E86" s="1">
        <f t="shared" si="5"/>
        <v>2.0030372005081669</v>
      </c>
    </row>
    <row r="87" spans="1:5" x14ac:dyDescent="0.35">
      <c r="A87">
        <v>8.5000000000000006E-2</v>
      </c>
      <c r="B87">
        <v>2398</v>
      </c>
      <c r="C87">
        <f t="shared" si="3"/>
        <v>1.9324542124542123</v>
      </c>
      <c r="D87">
        <f t="shared" si="4"/>
        <v>-1.0513295635652564</v>
      </c>
      <c r="E87" s="1">
        <f t="shared" si="5"/>
        <v>2.0158721617715676</v>
      </c>
    </row>
    <row r="88" spans="1:5" x14ac:dyDescent="0.35">
      <c r="A88">
        <v>8.5999999999999993E-2</v>
      </c>
      <c r="B88">
        <v>2412</v>
      </c>
      <c r="C88">
        <f t="shared" si="3"/>
        <v>1.9437362637362636</v>
      </c>
      <c r="D88">
        <f t="shared" si="4"/>
        <v>-1.0622565790859122</v>
      </c>
      <c r="E88" s="1">
        <f t="shared" si="5"/>
        <v>2.0285368635648351</v>
      </c>
    </row>
    <row r="89" spans="1:5" x14ac:dyDescent="0.35">
      <c r="A89">
        <v>8.6999999999999994E-2</v>
      </c>
      <c r="B89">
        <v>2428</v>
      </c>
      <c r="C89">
        <f t="shared" si="3"/>
        <v>1.9566300366300364</v>
      </c>
      <c r="D89">
        <f t="shared" si="4"/>
        <v>-1.0748925733708039</v>
      </c>
      <c r="E89" s="1">
        <f t="shared" si="5"/>
        <v>2.0410335644290423</v>
      </c>
    </row>
    <row r="90" spans="1:5" x14ac:dyDescent="0.35">
      <c r="A90">
        <v>8.7999999999999995E-2</v>
      </c>
      <c r="B90">
        <v>2443</v>
      </c>
      <c r="C90">
        <f t="shared" si="3"/>
        <v>1.9687179487179485</v>
      </c>
      <c r="D90">
        <f t="shared" si="4"/>
        <v>-1.0868856086042875</v>
      </c>
      <c r="E90" s="1">
        <f t="shared" si="5"/>
        <v>2.0533644929450596</v>
      </c>
    </row>
    <row r="91" spans="1:5" x14ac:dyDescent="0.35">
      <c r="A91">
        <v>8.8999999999999996E-2</v>
      </c>
      <c r="B91">
        <v>2456</v>
      </c>
      <c r="C91">
        <f t="shared" si="3"/>
        <v>1.979194139194139</v>
      </c>
      <c r="D91">
        <f t="shared" si="4"/>
        <v>-1.0973972037214654</v>
      </c>
      <c r="E91" s="1">
        <f t="shared" si="5"/>
        <v>2.0655318481309912</v>
      </c>
    </row>
    <row r="92" spans="1:5" x14ac:dyDescent="0.35">
      <c r="A92">
        <v>0.09</v>
      </c>
      <c r="B92">
        <v>2469</v>
      </c>
      <c r="C92">
        <f t="shared" si="3"/>
        <v>1.9896703296703295</v>
      </c>
      <c r="D92">
        <f t="shared" si="4"/>
        <v>-1.1080204673235909</v>
      </c>
      <c r="E92" s="1">
        <f t="shared" si="5"/>
        <v>2.0775377998343281</v>
      </c>
    </row>
    <row r="93" spans="1:5" x14ac:dyDescent="0.35">
      <c r="A93">
        <v>9.0999999999999998E-2</v>
      </c>
      <c r="B93">
        <v>2485</v>
      </c>
      <c r="C93">
        <f t="shared" si="3"/>
        <v>2.0025641025641021</v>
      </c>
      <c r="D93">
        <f t="shared" si="4"/>
        <v>-1.1212521015776844</v>
      </c>
      <c r="E93" s="1">
        <f t="shared" si="5"/>
        <v>2.0893844891189088</v>
      </c>
    </row>
    <row r="94" spans="1:5" x14ac:dyDescent="0.35">
      <c r="A94">
        <v>9.1999999999999998E-2</v>
      </c>
      <c r="B94">
        <v>2497</v>
      </c>
      <c r="C94">
        <f t="shared" si="3"/>
        <v>2.0122344322344321</v>
      </c>
      <c r="D94">
        <f t="shared" si="4"/>
        <v>-1.1312920029132041</v>
      </c>
      <c r="E94" s="1">
        <f t="shared" si="5"/>
        <v>2.1010740286467406</v>
      </c>
    </row>
    <row r="95" spans="1:5" x14ac:dyDescent="0.35">
      <c r="A95">
        <v>9.2999999999999999E-2</v>
      </c>
      <c r="B95">
        <v>2515</v>
      </c>
      <c r="C95">
        <f t="shared" si="3"/>
        <v>2.0267399267399266</v>
      </c>
      <c r="D95">
        <f t="shared" si="4"/>
        <v>-1.1465434221520068</v>
      </c>
      <c r="E95" s="1">
        <f t="shared" si="5"/>
        <v>2.1126085030547594</v>
      </c>
    </row>
    <row r="96" spans="1:5" x14ac:dyDescent="0.35">
      <c r="A96">
        <v>9.4E-2</v>
      </c>
      <c r="B96">
        <v>2523</v>
      </c>
      <c r="C96">
        <f t="shared" si="3"/>
        <v>2.0331868131868132</v>
      </c>
      <c r="D96">
        <f t="shared" si="4"/>
        <v>-1.1533972183598131</v>
      </c>
      <c r="E96" s="1">
        <f t="shared" si="5"/>
        <v>2.1239899693265896</v>
      </c>
    </row>
    <row r="97" spans="1:5" x14ac:dyDescent="0.35">
      <c r="A97">
        <v>9.5000000000000001E-2</v>
      </c>
      <c r="B97">
        <v>2540</v>
      </c>
      <c r="C97">
        <f t="shared" si="3"/>
        <v>2.0468864468864467</v>
      </c>
      <c r="D97">
        <f t="shared" si="4"/>
        <v>-1.1681194014202503</v>
      </c>
      <c r="E97" s="1">
        <f t="shared" si="5"/>
        <v>2.135220457159372</v>
      </c>
    </row>
    <row r="98" spans="1:5" x14ac:dyDescent="0.35">
      <c r="A98">
        <v>9.6000000000000002E-2</v>
      </c>
      <c r="B98">
        <v>2551</v>
      </c>
      <c r="C98">
        <f t="shared" si="3"/>
        <v>2.0557509157509157</v>
      </c>
      <c r="D98">
        <f t="shared" si="4"/>
        <v>-1.1777623318608705</v>
      </c>
      <c r="E98" s="1">
        <f t="shared" si="5"/>
        <v>2.1463019693257306</v>
      </c>
    </row>
    <row r="99" spans="1:5" x14ac:dyDescent="0.35">
      <c r="A99">
        <v>9.7000000000000003E-2</v>
      </c>
      <c r="B99">
        <v>2566</v>
      </c>
      <c r="C99">
        <f t="shared" si="3"/>
        <v>2.0678388278388278</v>
      </c>
      <c r="D99">
        <f t="shared" si="4"/>
        <v>-1.1910634553975692</v>
      </c>
      <c r="E99" s="1">
        <f t="shared" si="5"/>
        <v>2.15723648203093</v>
      </c>
    </row>
    <row r="100" spans="1:5" x14ac:dyDescent="0.35">
      <c r="A100">
        <v>9.8000000000000004E-2</v>
      </c>
      <c r="B100">
        <v>2578</v>
      </c>
      <c r="C100">
        <f t="shared" si="3"/>
        <v>2.0775091575091573</v>
      </c>
      <c r="D100">
        <f t="shared" si="4"/>
        <v>-1.2018332233084126</v>
      </c>
      <c r="E100" s="1">
        <f t="shared" si="5"/>
        <v>2.1680259452653021</v>
      </c>
    </row>
    <row r="101" spans="1:5" x14ac:dyDescent="0.35">
      <c r="A101">
        <v>9.9000000000000005E-2</v>
      </c>
      <c r="B101">
        <v>2590</v>
      </c>
      <c r="C101">
        <f t="shared" si="3"/>
        <v>2.0871794871794869</v>
      </c>
      <c r="D101">
        <f t="shared" si="4"/>
        <v>-1.2127202430406612</v>
      </c>
      <c r="E101" s="1">
        <f t="shared" si="5"/>
        <v>2.1786722831519922</v>
      </c>
    </row>
    <row r="102" spans="1:5" x14ac:dyDescent="0.35">
      <c r="A102">
        <v>0.1</v>
      </c>
      <c r="B102">
        <v>2603</v>
      </c>
      <c r="C102">
        <f t="shared" si="3"/>
        <v>2.0976556776556774</v>
      </c>
      <c r="D102">
        <f t="shared" si="4"/>
        <v>-1.2246498256283229</v>
      </c>
      <c r="E102" s="1">
        <f t="shared" si="5"/>
        <v>2.1891773942900974</v>
      </c>
    </row>
    <row r="103" spans="1:5" x14ac:dyDescent="0.35">
      <c r="A103">
        <v>0.10100000000000001</v>
      </c>
      <c r="B103">
        <v>2617</v>
      </c>
      <c r="C103">
        <f t="shared" si="3"/>
        <v>2.1089377289377285</v>
      </c>
      <c r="D103">
        <f t="shared" si="4"/>
        <v>-1.2376582490244639</v>
      </c>
      <c r="E103" s="1">
        <f t="shared" si="5"/>
        <v>2.1995431520932489</v>
      </c>
    </row>
    <row r="104" spans="1:5" x14ac:dyDescent="0.35">
      <c r="A104">
        <v>0.10199999999999999</v>
      </c>
      <c r="B104">
        <v>2627</v>
      </c>
      <c r="C104">
        <f t="shared" si="3"/>
        <v>2.1169963369963369</v>
      </c>
      <c r="D104">
        <f t="shared" si="4"/>
        <v>-1.2470546868911228</v>
      </c>
      <c r="E104" s="1">
        <f t="shared" si="5"/>
        <v>2.2097714051237034</v>
      </c>
    </row>
    <row r="105" spans="1:5" x14ac:dyDescent="0.35">
      <c r="A105">
        <v>0.10299999999999999</v>
      </c>
      <c r="B105">
        <v>2641</v>
      </c>
      <c r="C105">
        <f t="shared" si="3"/>
        <v>2.1282783882783884</v>
      </c>
      <c r="D105">
        <f t="shared" si="4"/>
        <v>-1.2603598211141553</v>
      </c>
      <c r="E105" s="1">
        <f t="shared" si="5"/>
        <v>2.219863977422007</v>
      </c>
    </row>
    <row r="106" spans="1:5" x14ac:dyDescent="0.35">
      <c r="A106">
        <v>0.104</v>
      </c>
      <c r="B106">
        <v>2652</v>
      </c>
      <c r="C106">
        <f t="shared" si="3"/>
        <v>2.137142857142857</v>
      </c>
      <c r="D106">
        <f t="shared" si="4"/>
        <v>-1.2709394785127928</v>
      </c>
      <c r="E106" s="1">
        <f t="shared" si="5"/>
        <v>2.2298226688322798</v>
      </c>
    </row>
    <row r="107" spans="1:5" x14ac:dyDescent="0.35">
      <c r="A107">
        <v>0.105</v>
      </c>
      <c r="B107">
        <v>2665</v>
      </c>
      <c r="C107">
        <f t="shared" si="3"/>
        <v>2.1476190476190475</v>
      </c>
      <c r="D107">
        <f t="shared" si="4"/>
        <v>-1.283588749571553</v>
      </c>
      <c r="E107" s="1">
        <f t="shared" si="5"/>
        <v>2.2396492553231888</v>
      </c>
    </row>
    <row r="108" spans="1:5" x14ac:dyDescent="0.35">
      <c r="A108">
        <v>0.106</v>
      </c>
      <c r="B108">
        <v>2676</v>
      </c>
      <c r="C108">
        <f t="shared" si="3"/>
        <v>2.1564835164835165</v>
      </c>
      <c r="D108">
        <f t="shared" si="4"/>
        <v>-1.2944183887137786</v>
      </c>
      <c r="E108" s="1">
        <f t="shared" si="5"/>
        <v>2.2493454893046652</v>
      </c>
    </row>
    <row r="109" spans="1:5" x14ac:dyDescent="0.35">
      <c r="A109">
        <v>0.107</v>
      </c>
      <c r="B109">
        <v>2690</v>
      </c>
      <c r="C109">
        <f t="shared" si="3"/>
        <v>2.1677655677655676</v>
      </c>
      <c r="D109">
        <f t="shared" si="4"/>
        <v>-1.3083733890247085</v>
      </c>
      <c r="E109" s="1">
        <f t="shared" si="5"/>
        <v>2.2589130999404152</v>
      </c>
    </row>
    <row r="110" spans="1:5" x14ac:dyDescent="0.35">
      <c r="A110">
        <v>0.108</v>
      </c>
      <c r="B110">
        <v>2699</v>
      </c>
      <c r="C110">
        <f t="shared" si="3"/>
        <v>2.1750183150183147</v>
      </c>
      <c r="D110">
        <f t="shared" si="4"/>
        <v>-1.3174484021499233</v>
      </c>
      <c r="E110" s="1">
        <f t="shared" si="5"/>
        <v>2.2683537934562876</v>
      </c>
    </row>
    <row r="111" spans="1:5" x14ac:dyDescent="0.35">
      <c r="A111">
        <v>0.109</v>
      </c>
      <c r="B111">
        <v>2716</v>
      </c>
      <c r="C111">
        <f t="shared" si="3"/>
        <v>2.1887179487179487</v>
      </c>
      <c r="D111">
        <f t="shared" si="4"/>
        <v>-1.334818093410425</v>
      </c>
      <c r="E111" s="1">
        <f t="shared" si="5"/>
        <v>2.2776692534445551</v>
      </c>
    </row>
    <row r="112" spans="1:5" x14ac:dyDescent="0.35">
      <c r="A112">
        <v>0.11</v>
      </c>
      <c r="B112">
        <v>2722</v>
      </c>
      <c r="C112">
        <f t="shared" si="3"/>
        <v>2.1935531135531132</v>
      </c>
      <c r="D112">
        <f t="shared" si="4"/>
        <v>-1.3410213248738942</v>
      </c>
      <c r="E112" s="1">
        <f t="shared" si="5"/>
        <v>2.2868611411641493</v>
      </c>
    </row>
    <row r="113" spans="1:5" x14ac:dyDescent="0.35">
      <c r="A113">
        <v>0.111</v>
      </c>
      <c r="B113">
        <v>2735</v>
      </c>
      <c r="C113">
        <f t="shared" si="3"/>
        <v>2.2040293040293037</v>
      </c>
      <c r="D113">
        <f t="shared" si="4"/>
        <v>-1.3545951416321971</v>
      </c>
      <c r="E113" s="1">
        <f t="shared" si="5"/>
        <v>2.2959310958369237</v>
      </c>
    </row>
    <row r="114" spans="1:5" x14ac:dyDescent="0.35">
      <c r="A114">
        <v>0.112</v>
      </c>
      <c r="B114">
        <v>2745</v>
      </c>
      <c r="C114">
        <f t="shared" si="3"/>
        <v>2.2120879120879118</v>
      </c>
      <c r="D114">
        <f t="shared" si="4"/>
        <v>-1.3651633732280672</v>
      </c>
      <c r="E114" s="1">
        <f t="shared" si="5"/>
        <v>2.3048807349399802</v>
      </c>
    </row>
    <row r="115" spans="1:5" x14ac:dyDescent="0.35">
      <c r="A115">
        <v>0.113</v>
      </c>
      <c r="B115">
        <v>2760</v>
      </c>
      <c r="C115">
        <f t="shared" si="3"/>
        <v>2.2241758241758243</v>
      </c>
      <c r="D115">
        <f t="shared" si="4"/>
        <v>-1.3812281321437025</v>
      </c>
      <c r="E115" s="1">
        <f t="shared" si="5"/>
        <v>2.3137116544941185</v>
      </c>
    </row>
    <row r="116" spans="1:5" x14ac:dyDescent="0.35">
      <c r="A116">
        <v>0.114</v>
      </c>
      <c r="B116">
        <v>2766</v>
      </c>
      <c r="C116">
        <f t="shared" si="3"/>
        <v>2.2290109890109888</v>
      </c>
      <c r="D116">
        <f t="shared" si="4"/>
        <v>-1.3877270004873268</v>
      </c>
      <c r="E116" s="1">
        <f t="shared" si="5"/>
        <v>2.322425429348463</v>
      </c>
    </row>
    <row r="117" spans="1:5" x14ac:dyDescent="0.35">
      <c r="A117">
        <v>0.115</v>
      </c>
      <c r="B117">
        <v>2774</v>
      </c>
      <c r="C117">
        <f t="shared" si="3"/>
        <v>2.2354578754578753</v>
      </c>
      <c r="D117">
        <f t="shared" si="4"/>
        <v>-1.3964583840626128</v>
      </c>
      <c r="E117" s="1">
        <f t="shared" si="5"/>
        <v>2.3310236134613072</v>
      </c>
    </row>
    <row r="118" spans="1:5" x14ac:dyDescent="0.35">
      <c r="A118">
        <v>0.11600000000000001</v>
      </c>
      <c r="B118">
        <v>2787</v>
      </c>
      <c r="C118">
        <f t="shared" si="3"/>
        <v>2.2459340659340659</v>
      </c>
      <c r="D118">
        <f t="shared" si="4"/>
        <v>-1.4108115208691745</v>
      </c>
      <c r="E118" s="1">
        <f t="shared" si="5"/>
        <v>2.3395077401772402</v>
      </c>
    </row>
    <row r="119" spans="1:5" x14ac:dyDescent="0.35">
      <c r="A119">
        <v>0.11700000000000001</v>
      </c>
      <c r="B119">
        <v>2797</v>
      </c>
      <c r="C119">
        <f t="shared" si="3"/>
        <v>2.2539926739926739</v>
      </c>
      <c r="D119">
        <f t="shared" si="4"/>
        <v>-1.4219943063024538</v>
      </c>
      <c r="E119" s="1">
        <f t="shared" si="5"/>
        <v>2.3478793225005918</v>
      </c>
    </row>
    <row r="120" spans="1:5" x14ac:dyDescent="0.35">
      <c r="A120">
        <v>0.11799999999999999</v>
      </c>
      <c r="B120">
        <v>2805</v>
      </c>
      <c r="C120">
        <f t="shared" si="3"/>
        <v>2.2604395604395604</v>
      </c>
      <c r="D120">
        <f t="shared" si="4"/>
        <v>-1.4310314558111179</v>
      </c>
      <c r="E120" s="1">
        <f t="shared" si="5"/>
        <v>2.356139853365252</v>
      </c>
    </row>
    <row r="121" spans="1:5" x14ac:dyDescent="0.35">
      <c r="A121">
        <v>0.11899999999999999</v>
      </c>
      <c r="B121">
        <v>2815</v>
      </c>
      <c r="C121">
        <f t="shared" si="3"/>
        <v>2.2684981684981684</v>
      </c>
      <c r="D121">
        <f t="shared" si="4"/>
        <v>-1.4424439662678235</v>
      </c>
      <c r="E121" s="1">
        <f t="shared" si="5"/>
        <v>2.3642908059009113</v>
      </c>
    </row>
    <row r="122" spans="1:5" x14ac:dyDescent="0.35">
      <c r="A122">
        <v>0.12</v>
      </c>
      <c r="B122">
        <v>2827</v>
      </c>
      <c r="C122">
        <f t="shared" si="3"/>
        <v>2.278168498168498</v>
      </c>
      <c r="D122">
        <f t="shared" si="4"/>
        <v>-1.4563131583365163</v>
      </c>
      <c r="E122" s="1">
        <f t="shared" si="5"/>
        <v>2.3723336336957694</v>
      </c>
    </row>
    <row r="123" spans="1:5" x14ac:dyDescent="0.35">
      <c r="A123">
        <v>0.121</v>
      </c>
      <c r="B123">
        <v>2840</v>
      </c>
      <c r="C123">
        <f t="shared" si="3"/>
        <v>2.2886446886446885</v>
      </c>
      <c r="D123">
        <f t="shared" si="4"/>
        <v>-1.471558412371299</v>
      </c>
      <c r="E123" s="1">
        <f t="shared" si="5"/>
        <v>2.3802697710557581</v>
      </c>
    </row>
    <row r="124" spans="1:5" x14ac:dyDescent="0.35">
      <c r="A124">
        <v>0.122</v>
      </c>
      <c r="B124">
        <v>2849</v>
      </c>
      <c r="C124">
        <f t="shared" si="3"/>
        <v>2.2958974358974356</v>
      </c>
      <c r="D124">
        <f t="shared" si="4"/>
        <v>-1.4822506404018483</v>
      </c>
      <c r="E124" s="1">
        <f t="shared" si="5"/>
        <v>2.388100633260327</v>
      </c>
    </row>
    <row r="125" spans="1:5" x14ac:dyDescent="0.35">
      <c r="A125">
        <v>0.123</v>
      </c>
      <c r="B125">
        <v>2855</v>
      </c>
      <c r="C125">
        <f t="shared" si="3"/>
        <v>2.3007326007326006</v>
      </c>
      <c r="D125">
        <f t="shared" si="4"/>
        <v>-1.4894428384809051</v>
      </c>
      <c r="E125" s="1">
        <f t="shared" si="5"/>
        <v>2.395827616814834</v>
      </c>
    </row>
    <row r="126" spans="1:5" x14ac:dyDescent="0.35">
      <c r="A126">
        <v>0.124</v>
      </c>
      <c r="B126">
        <v>2869</v>
      </c>
      <c r="C126">
        <f t="shared" si="3"/>
        <v>2.3120146520146516</v>
      </c>
      <c r="D126">
        <f t="shared" si="4"/>
        <v>-1.5064285721965867</v>
      </c>
      <c r="E126" s="1">
        <f t="shared" si="5"/>
        <v>2.4034520996995914</v>
      </c>
    </row>
    <row r="127" spans="1:5" x14ac:dyDescent="0.35">
      <c r="A127">
        <v>0.125</v>
      </c>
      <c r="B127">
        <v>2876</v>
      </c>
      <c r="C127">
        <f t="shared" si="3"/>
        <v>2.3176556776556771</v>
      </c>
      <c r="D127">
        <f t="shared" si="4"/>
        <v>-1.5150308718820933</v>
      </c>
      <c r="E127" s="1">
        <f t="shared" si="5"/>
        <v>2.4109754416156024</v>
      </c>
    </row>
    <row r="128" spans="1:5" x14ac:dyDescent="0.35">
      <c r="A128">
        <v>0.126</v>
      </c>
      <c r="B128">
        <v>2887</v>
      </c>
      <c r="C128">
        <f t="shared" si="3"/>
        <v>2.3265201465201466</v>
      </c>
      <c r="D128">
        <f t="shared" si="4"/>
        <v>-1.5287000803836843</v>
      </c>
      <c r="E128" s="1">
        <f t="shared" si="5"/>
        <v>2.418398984227045</v>
      </c>
    </row>
    <row r="129" spans="1:5" x14ac:dyDescent="0.35">
      <c r="A129">
        <v>0.127</v>
      </c>
      <c r="B129">
        <v>2894</v>
      </c>
      <c r="C129">
        <f t="shared" si="3"/>
        <v>2.3321611721611721</v>
      </c>
      <c r="D129">
        <f t="shared" si="4"/>
        <v>-1.5374969702524566</v>
      </c>
      <c r="E129" s="1">
        <f t="shared" si="5"/>
        <v>2.4257240514005343</v>
      </c>
    </row>
    <row r="130" spans="1:5" x14ac:dyDescent="0.35">
      <c r="A130">
        <v>0.128</v>
      </c>
      <c r="B130">
        <v>2905</v>
      </c>
      <c r="C130">
        <f t="shared" si="3"/>
        <v>2.3410256410256411</v>
      </c>
      <c r="D130">
        <f t="shared" si="4"/>
        <v>-1.5514789293399056</v>
      </c>
      <c r="E130" s="1">
        <f t="shared" si="5"/>
        <v>2.4329519494412106</v>
      </c>
    </row>
    <row r="131" spans="1:5" x14ac:dyDescent="0.35">
      <c r="A131">
        <v>0.129</v>
      </c>
      <c r="B131">
        <v>2913</v>
      </c>
      <c r="C131">
        <f t="shared" ref="C131:C194" si="6">(B131/4095)*3.3</f>
        <v>2.3474725274725272</v>
      </c>
      <c r="D131">
        <f t="shared" ref="D131:D194" si="7">LN(1-(C131/$G$6))</f>
        <v>-1.5617718392158941</v>
      </c>
      <c r="E131" s="1">
        <f t="shared" ref="E131:E194" si="8">$G$6*(1-EXP(-A131/$I$3))</f>
        <v>2.4400839673257004</v>
      </c>
    </row>
    <row r="132" spans="1:5" x14ac:dyDescent="0.35">
      <c r="A132">
        <v>0.13</v>
      </c>
      <c r="B132">
        <v>2923</v>
      </c>
      <c r="C132">
        <f t="shared" si="6"/>
        <v>2.3555311355311352</v>
      </c>
      <c r="D132">
        <f t="shared" si="7"/>
        <v>-1.5747887732033197</v>
      </c>
      <c r="E132" s="1">
        <f t="shared" si="8"/>
        <v>2.4471213769319831</v>
      </c>
    </row>
    <row r="133" spans="1:5" x14ac:dyDescent="0.35">
      <c r="A133">
        <v>0.13100000000000001</v>
      </c>
      <c r="B133">
        <v>2932</v>
      </c>
      <c r="C133">
        <f t="shared" si="6"/>
        <v>2.3627838827838827</v>
      </c>
      <c r="D133">
        <f t="shared" si="7"/>
        <v>-1.5866506689049285</v>
      </c>
      <c r="E133" s="1">
        <f t="shared" si="8"/>
        <v>2.4540654332662077</v>
      </c>
    </row>
    <row r="134" spans="1:5" x14ac:dyDescent="0.35">
      <c r="A134">
        <v>0.13200000000000001</v>
      </c>
      <c r="B134">
        <v>2941</v>
      </c>
      <c r="C134">
        <f t="shared" si="6"/>
        <v>2.3700366300366298</v>
      </c>
      <c r="D134">
        <f t="shared" si="7"/>
        <v>-1.5986549599444899</v>
      </c>
      <c r="E134" s="1">
        <f t="shared" si="8"/>
        <v>2.4609173746865047</v>
      </c>
    </row>
    <row r="135" spans="1:5" x14ac:dyDescent="0.35">
      <c r="A135">
        <v>0.13300000000000001</v>
      </c>
      <c r="B135">
        <v>2949</v>
      </c>
      <c r="C135">
        <f t="shared" si="6"/>
        <v>2.3764835164835163</v>
      </c>
      <c r="D135">
        <f t="shared" si="7"/>
        <v>-1.6094477771761557</v>
      </c>
      <c r="E135" s="1">
        <f t="shared" si="8"/>
        <v>2.4676784231238269</v>
      </c>
    </row>
    <row r="136" spans="1:5" x14ac:dyDescent="0.35">
      <c r="A136">
        <v>0.13400000000000001</v>
      </c>
      <c r="B136">
        <v>2959</v>
      </c>
      <c r="C136">
        <f t="shared" si="6"/>
        <v>2.3845421245421243</v>
      </c>
      <c r="D136">
        <f t="shared" si="7"/>
        <v>-1.6231046970526333</v>
      </c>
      <c r="E136" s="1">
        <f t="shared" si="8"/>
        <v>2.4743497842998585</v>
      </c>
    </row>
    <row r="137" spans="1:5" x14ac:dyDescent="0.35">
      <c r="A137">
        <v>0.13500000000000001</v>
      </c>
      <c r="B137">
        <v>2962</v>
      </c>
      <c r="C137">
        <f t="shared" si="6"/>
        <v>2.3869597069597068</v>
      </c>
      <c r="D137">
        <f t="shared" si="7"/>
        <v>-1.6272384095584524</v>
      </c>
      <c r="E137" s="1">
        <f t="shared" si="8"/>
        <v>2.4809326479420384</v>
      </c>
    </row>
    <row r="138" spans="1:5" x14ac:dyDescent="0.35">
      <c r="A138">
        <v>0.13600000000000001</v>
      </c>
      <c r="B138">
        <v>2977</v>
      </c>
      <c r="C138">
        <f t="shared" si="6"/>
        <v>2.3990476190476189</v>
      </c>
      <c r="D138">
        <f t="shared" si="7"/>
        <v>-1.6481672379894317</v>
      </c>
      <c r="E138" s="1">
        <f t="shared" si="8"/>
        <v>2.4874281879957265</v>
      </c>
    </row>
    <row r="139" spans="1:5" x14ac:dyDescent="0.35">
      <c r="A139">
        <v>0.13700000000000001</v>
      </c>
      <c r="B139">
        <v>2983</v>
      </c>
      <c r="C139">
        <f t="shared" si="6"/>
        <v>2.4038827838827834</v>
      </c>
      <c r="D139">
        <f t="shared" si="7"/>
        <v>-1.6566629736675613</v>
      </c>
      <c r="E139" s="1">
        <f t="shared" si="8"/>
        <v>2.4938375628335576</v>
      </c>
    </row>
    <row r="140" spans="1:5" x14ac:dyDescent="0.35">
      <c r="A140">
        <v>0.13800000000000001</v>
      </c>
      <c r="B140">
        <v>2994</v>
      </c>
      <c r="C140">
        <f t="shared" si="6"/>
        <v>2.4127472527472524</v>
      </c>
      <c r="D140">
        <f t="shared" si="7"/>
        <v>-1.6724284644018348</v>
      </c>
      <c r="E140" s="1">
        <f t="shared" si="8"/>
        <v>2.5001619154620207</v>
      </c>
    </row>
    <row r="141" spans="1:5" x14ac:dyDescent="0.35">
      <c r="A141">
        <v>0.13900000000000001</v>
      </c>
      <c r="B141">
        <v>3001</v>
      </c>
      <c r="C141">
        <f t="shared" si="6"/>
        <v>2.418388278388278</v>
      </c>
      <c r="D141">
        <f t="shared" si="7"/>
        <v>-1.6825920254226059</v>
      </c>
      <c r="E141" s="1">
        <f t="shared" si="8"/>
        <v>2.5064023737252916</v>
      </c>
    </row>
    <row r="142" spans="1:5" x14ac:dyDescent="0.35">
      <c r="A142">
        <v>0.14000000000000001</v>
      </c>
      <c r="B142">
        <v>3007</v>
      </c>
      <c r="C142">
        <f t="shared" si="6"/>
        <v>2.423223443223443</v>
      </c>
      <c r="D142">
        <f t="shared" si="7"/>
        <v>-1.691386629487724</v>
      </c>
      <c r="E142" s="1">
        <f t="shared" si="8"/>
        <v>2.512560050506369</v>
      </c>
    </row>
    <row r="143" spans="1:5" x14ac:dyDescent="0.35">
      <c r="A143">
        <v>0.14099999999999999</v>
      </c>
      <c r="B143">
        <v>3017</v>
      </c>
      <c r="C143">
        <f t="shared" si="6"/>
        <v>2.4312820512820514</v>
      </c>
      <c r="D143">
        <f t="shared" si="7"/>
        <v>-1.7062183953776706</v>
      </c>
      <c r="E143" s="1">
        <f t="shared" si="8"/>
        <v>2.5186360439255342</v>
      </c>
    </row>
    <row r="144" spans="1:5" x14ac:dyDescent="0.35">
      <c r="A144">
        <v>0.14199999999999999</v>
      </c>
      <c r="B144">
        <v>3023</v>
      </c>
      <c r="C144">
        <f t="shared" si="6"/>
        <v>2.436117216117216</v>
      </c>
      <c r="D144">
        <f t="shared" si="7"/>
        <v>-1.7152242076452768</v>
      </c>
      <c r="E144" s="1">
        <f t="shared" si="8"/>
        <v>2.524631437536188</v>
      </c>
    </row>
    <row r="145" spans="1:5" x14ac:dyDescent="0.35">
      <c r="A145">
        <v>0.14299999999999999</v>
      </c>
      <c r="B145">
        <v>3033</v>
      </c>
      <c r="C145">
        <f t="shared" si="6"/>
        <v>2.444175824175824</v>
      </c>
      <c r="D145">
        <f t="shared" si="7"/>
        <v>-1.7304165060871162</v>
      </c>
      <c r="E145" s="1">
        <f t="shared" si="8"/>
        <v>2.5305473005180823</v>
      </c>
    </row>
    <row r="146" spans="1:5" x14ac:dyDescent="0.35">
      <c r="A146">
        <v>0.14399999999999999</v>
      </c>
      <c r="B146">
        <v>3039</v>
      </c>
      <c r="C146">
        <f t="shared" si="6"/>
        <v>2.449010989010989</v>
      </c>
      <c r="D146">
        <f t="shared" si="7"/>
        <v>-1.7396439208631569</v>
      </c>
      <c r="E146" s="1">
        <f t="shared" si="8"/>
        <v>2.5363846878679897</v>
      </c>
    </row>
    <row r="147" spans="1:5" x14ac:dyDescent="0.35">
      <c r="A147">
        <v>0.14499999999999999</v>
      </c>
      <c r="B147">
        <v>3048</v>
      </c>
      <c r="C147">
        <f t="shared" si="6"/>
        <v>2.4562637362637361</v>
      </c>
      <c r="D147">
        <f t="shared" si="7"/>
        <v>-1.7536466814315272</v>
      </c>
      <c r="E147" s="1">
        <f t="shared" si="8"/>
        <v>2.542144640587845</v>
      </c>
    </row>
    <row r="148" spans="1:5" x14ac:dyDescent="0.35">
      <c r="A148">
        <v>0.14599999999999999</v>
      </c>
      <c r="B148">
        <v>3054</v>
      </c>
      <c r="C148">
        <f t="shared" si="6"/>
        <v>2.4610989010989011</v>
      </c>
      <c r="D148">
        <f t="shared" si="7"/>
        <v>-1.7630919871745421</v>
      </c>
      <c r="E148" s="1">
        <f t="shared" si="8"/>
        <v>2.5478281858703937</v>
      </c>
    </row>
    <row r="149" spans="1:5" x14ac:dyDescent="0.35">
      <c r="A149">
        <v>0.14699999999999999</v>
      </c>
      <c r="B149">
        <v>3063</v>
      </c>
      <c r="C149">
        <f t="shared" si="6"/>
        <v>2.4683516483516481</v>
      </c>
      <c r="D149">
        <f t="shared" si="7"/>
        <v>-1.7774293579580649</v>
      </c>
      <c r="E149" s="1">
        <f t="shared" si="8"/>
        <v>2.5534363372823705</v>
      </c>
    </row>
    <row r="150" spans="1:5" x14ac:dyDescent="0.35">
      <c r="A150">
        <v>0.14799999999999999</v>
      </c>
      <c r="B150">
        <v>3071</v>
      </c>
      <c r="C150">
        <f t="shared" si="6"/>
        <v>2.4747985347985346</v>
      </c>
      <c r="D150">
        <f t="shared" si="7"/>
        <v>-1.7903485807566912</v>
      </c>
      <c r="E150" s="1">
        <f t="shared" si="8"/>
        <v>2.5589700949452556</v>
      </c>
    </row>
    <row r="151" spans="1:5" x14ac:dyDescent="0.35">
      <c r="A151">
        <v>0.14899999999999999</v>
      </c>
      <c r="B151">
        <v>3076</v>
      </c>
      <c r="C151">
        <f t="shared" si="6"/>
        <v>2.4788278388278386</v>
      </c>
      <c r="D151">
        <f t="shared" si="7"/>
        <v>-1.7985086818213885</v>
      </c>
      <c r="E151" s="1">
        <f t="shared" si="8"/>
        <v>2.5644304457136293</v>
      </c>
    </row>
    <row r="152" spans="1:5" x14ac:dyDescent="0.35">
      <c r="A152">
        <v>0.15</v>
      </c>
      <c r="B152">
        <v>3086</v>
      </c>
      <c r="C152">
        <f t="shared" si="6"/>
        <v>2.4868864468864467</v>
      </c>
      <c r="D152">
        <f t="shared" si="7"/>
        <v>-1.8150314041771536</v>
      </c>
      <c r="E152" s="1">
        <f t="shared" si="8"/>
        <v>2.5698183633511591</v>
      </c>
    </row>
    <row r="153" spans="1:5" x14ac:dyDescent="0.35">
      <c r="A153">
        <v>0.151</v>
      </c>
      <c r="B153">
        <v>3092</v>
      </c>
      <c r="C153">
        <f t="shared" si="6"/>
        <v>2.4917216117216117</v>
      </c>
      <c r="D153">
        <f t="shared" si="7"/>
        <v>-1.8250776859580469</v>
      </c>
      <c r="E153" s="1">
        <f t="shared" si="8"/>
        <v>2.5751348087042576</v>
      </c>
    </row>
    <row r="154" spans="1:5" x14ac:dyDescent="0.35">
      <c r="A154">
        <v>0.152</v>
      </c>
      <c r="B154">
        <v>3099</v>
      </c>
      <c r="C154">
        <f t="shared" si="6"/>
        <v>2.4973626373626372</v>
      </c>
      <c r="D154">
        <f t="shared" si="7"/>
        <v>-1.8369273510152293</v>
      </c>
      <c r="E154" s="1">
        <f t="shared" si="8"/>
        <v>2.5803807298734314</v>
      </c>
    </row>
    <row r="155" spans="1:5" x14ac:dyDescent="0.35">
      <c r="A155">
        <v>0.153</v>
      </c>
      <c r="B155">
        <v>3105</v>
      </c>
      <c r="C155">
        <f t="shared" si="6"/>
        <v>2.5021978021978017</v>
      </c>
      <c r="D155">
        <f t="shared" si="7"/>
        <v>-1.8471971774536253</v>
      </c>
      <c r="E155" s="1">
        <f t="shared" si="8"/>
        <v>2.5855570623823594</v>
      </c>
    </row>
    <row r="156" spans="1:5" x14ac:dyDescent="0.35">
      <c r="A156">
        <v>0.154</v>
      </c>
      <c r="B156">
        <v>3105</v>
      </c>
      <c r="C156">
        <f t="shared" si="6"/>
        <v>2.5021978021978017</v>
      </c>
      <c r="D156">
        <f t="shared" si="7"/>
        <v>-1.8471971774536253</v>
      </c>
      <c r="E156" s="1">
        <f t="shared" si="8"/>
        <v>2.5906647293447289</v>
      </c>
    </row>
    <row r="157" spans="1:5" x14ac:dyDescent="0.35">
      <c r="A157">
        <v>0.155</v>
      </c>
      <c r="B157">
        <v>3119</v>
      </c>
      <c r="C157">
        <f t="shared" si="6"/>
        <v>2.5134798534798533</v>
      </c>
      <c r="D157">
        <f t="shared" si="7"/>
        <v>-1.871578396710752</v>
      </c>
      <c r="E157" s="1">
        <f t="shared" si="8"/>
        <v>2.5957046416288585</v>
      </c>
    </row>
    <row r="158" spans="1:5" x14ac:dyDescent="0.35">
      <c r="A158">
        <v>0.156</v>
      </c>
      <c r="B158">
        <v>3126</v>
      </c>
      <c r="C158">
        <f t="shared" si="6"/>
        <v>2.5191208791208788</v>
      </c>
      <c r="D158">
        <f t="shared" si="7"/>
        <v>-1.8839956079320421</v>
      </c>
      <c r="E158" s="1">
        <f t="shared" si="8"/>
        <v>2.6006776980201338</v>
      </c>
    </row>
    <row r="159" spans="1:5" x14ac:dyDescent="0.35">
      <c r="A159">
        <v>0.157</v>
      </c>
      <c r="B159">
        <v>3138</v>
      </c>
      <c r="C159">
        <f t="shared" si="6"/>
        <v>2.5287912087912088</v>
      </c>
      <c r="D159">
        <f t="shared" si="7"/>
        <v>-1.905647688484186</v>
      </c>
      <c r="E159" s="1">
        <f t="shared" si="8"/>
        <v>2.6055847853812941</v>
      </c>
    </row>
    <row r="160" spans="1:5" x14ac:dyDescent="0.35">
      <c r="A160">
        <v>0.158</v>
      </c>
      <c r="B160">
        <v>3143</v>
      </c>
      <c r="C160">
        <f t="shared" si="6"/>
        <v>2.5328205128205128</v>
      </c>
      <c r="D160">
        <f t="shared" si="7"/>
        <v>-1.9148096092637918</v>
      </c>
      <c r="E160" s="1">
        <f t="shared" si="8"/>
        <v>2.6104267788105857</v>
      </c>
    </row>
    <row r="161" spans="1:5" x14ac:dyDescent="0.35">
      <c r="A161">
        <v>0.159</v>
      </c>
      <c r="B161">
        <v>3148</v>
      </c>
      <c r="C161">
        <f t="shared" si="6"/>
        <v>2.5368498168498168</v>
      </c>
      <c r="D161">
        <f t="shared" si="7"/>
        <v>-1.9240562476094807</v>
      </c>
      <c r="E161" s="1">
        <f t="shared" si="8"/>
        <v>2.6152045417978265</v>
      </c>
    </row>
    <row r="162" spans="1:5" x14ac:dyDescent="0.35">
      <c r="A162">
        <v>0.16</v>
      </c>
      <c r="B162">
        <v>3150</v>
      </c>
      <c r="C162">
        <f t="shared" si="6"/>
        <v>2.5384615384615383</v>
      </c>
      <c r="D162">
        <f t="shared" si="7"/>
        <v>-1.9277789766048752</v>
      </c>
      <c r="E162" s="1">
        <f t="shared" si="8"/>
        <v>2.6199189263783902</v>
      </c>
    </row>
    <row r="163" spans="1:5" x14ac:dyDescent="0.35">
      <c r="A163">
        <v>0.161</v>
      </c>
      <c r="B163">
        <v>3157</v>
      </c>
      <c r="C163">
        <f t="shared" si="6"/>
        <v>2.5441025641025643</v>
      </c>
      <c r="D163">
        <f t="shared" si="7"/>
        <v>-1.9409187610574179</v>
      </c>
      <c r="E163" s="1">
        <f t="shared" si="8"/>
        <v>2.6245707732851575</v>
      </c>
    </row>
    <row r="164" spans="1:5" x14ac:dyDescent="0.35">
      <c r="A164">
        <v>0.16200000000000001</v>
      </c>
      <c r="B164">
        <v>3171</v>
      </c>
      <c r="C164">
        <f t="shared" si="6"/>
        <v>2.5553846153846154</v>
      </c>
      <c r="D164">
        <f t="shared" si="7"/>
        <v>-1.9677279180300264</v>
      </c>
      <c r="E164" s="1">
        <f t="shared" si="8"/>
        <v>2.6291609120984423</v>
      </c>
    </row>
    <row r="165" spans="1:5" x14ac:dyDescent="0.35">
      <c r="A165">
        <v>0.16300000000000001</v>
      </c>
      <c r="B165">
        <v>3169</v>
      </c>
      <c r="C165">
        <f t="shared" si="6"/>
        <v>2.5537728937728938</v>
      </c>
      <c r="D165">
        <f t="shared" si="7"/>
        <v>-1.9638537529526263</v>
      </c>
      <c r="E165" s="1">
        <f t="shared" si="8"/>
        <v>2.6336901613939361</v>
      </c>
    </row>
    <row r="166" spans="1:5" x14ac:dyDescent="0.35">
      <c r="A166">
        <v>0.16400000000000001</v>
      </c>
      <c r="B166">
        <v>3173</v>
      </c>
      <c r="C166">
        <f t="shared" si="6"/>
        <v>2.5569963369963369</v>
      </c>
      <c r="D166">
        <f t="shared" si="7"/>
        <v>-1.9716171506555609</v>
      </c>
      <c r="E166" s="1">
        <f t="shared" si="8"/>
        <v>2.6381593288886886</v>
      </c>
    </row>
    <row r="167" spans="1:5" x14ac:dyDescent="0.35">
      <c r="A167">
        <v>0.16500000000000001</v>
      </c>
      <c r="B167">
        <v>3181</v>
      </c>
      <c r="C167">
        <f t="shared" si="6"/>
        <v>2.5634432234432234</v>
      </c>
      <c r="D167">
        <f t="shared" si="7"/>
        <v>-1.9873271307301283</v>
      </c>
      <c r="E167" s="1">
        <f t="shared" si="8"/>
        <v>2.6425692115851489</v>
      </c>
    </row>
    <row r="168" spans="1:5" x14ac:dyDescent="0.35">
      <c r="A168">
        <v>0.16600000000000001</v>
      </c>
      <c r="B168">
        <v>3188</v>
      </c>
      <c r="C168">
        <f t="shared" si="6"/>
        <v>2.5690842490842489</v>
      </c>
      <c r="D168">
        <f t="shared" si="7"/>
        <v>-2.0012787807107819</v>
      </c>
      <c r="E168" s="1">
        <f t="shared" si="8"/>
        <v>2.646920595913298</v>
      </c>
    </row>
    <row r="169" spans="1:5" x14ac:dyDescent="0.35">
      <c r="A169">
        <v>0.16700000000000001</v>
      </c>
      <c r="B169">
        <v>3196</v>
      </c>
      <c r="C169">
        <f t="shared" si="6"/>
        <v>2.5755311355311354</v>
      </c>
      <c r="D169">
        <f t="shared" si="7"/>
        <v>-2.0174655724694226</v>
      </c>
      <c r="E169" s="1">
        <f t="shared" si="8"/>
        <v>2.6512142578708962</v>
      </c>
    </row>
    <row r="170" spans="1:5" x14ac:dyDescent="0.35">
      <c r="A170">
        <v>0.16800000000000001</v>
      </c>
      <c r="B170">
        <v>3196</v>
      </c>
      <c r="C170">
        <f t="shared" si="6"/>
        <v>2.5755311355311354</v>
      </c>
      <c r="D170">
        <f t="shared" si="7"/>
        <v>-2.0174655724694226</v>
      </c>
      <c r="E170" s="1">
        <f t="shared" si="8"/>
        <v>2.6554509631618686</v>
      </c>
    </row>
    <row r="171" spans="1:5" x14ac:dyDescent="0.35">
      <c r="A171">
        <v>0.16900000000000001</v>
      </c>
      <c r="B171">
        <v>3205</v>
      </c>
      <c r="C171">
        <f t="shared" si="6"/>
        <v>2.5827838827838825</v>
      </c>
      <c r="D171">
        <f t="shared" si="7"/>
        <v>-2.0359944987363128</v>
      </c>
      <c r="E171" s="1">
        <f t="shared" si="8"/>
        <v>2.6596314673328569</v>
      </c>
    </row>
    <row r="172" spans="1:5" x14ac:dyDescent="0.35">
      <c r="A172">
        <v>0.17</v>
      </c>
      <c r="B172">
        <v>3210</v>
      </c>
      <c r="C172">
        <f t="shared" si="6"/>
        <v>2.5868131868131865</v>
      </c>
      <c r="D172">
        <f t="shared" si="7"/>
        <v>-2.0464386562234798</v>
      </c>
      <c r="E172" s="1">
        <f t="shared" si="8"/>
        <v>2.6637565159079593</v>
      </c>
    </row>
    <row r="173" spans="1:5" x14ac:dyDescent="0.35">
      <c r="A173">
        <v>0.17100000000000001</v>
      </c>
      <c r="B173">
        <v>3218</v>
      </c>
      <c r="C173">
        <f t="shared" si="6"/>
        <v>2.593260073260073</v>
      </c>
      <c r="D173">
        <f t="shared" si="7"/>
        <v>-2.0633795674717978</v>
      </c>
      <c r="E173" s="1">
        <f t="shared" si="8"/>
        <v>2.6678268445216795</v>
      </c>
    </row>
    <row r="174" spans="1:5" x14ac:dyDescent="0.35">
      <c r="A174">
        <v>0.17199999999999999</v>
      </c>
      <c r="B174">
        <v>3222</v>
      </c>
      <c r="C174">
        <f t="shared" si="6"/>
        <v>2.5964835164835165</v>
      </c>
      <c r="D174">
        <f t="shared" si="7"/>
        <v>-2.0719588758439729</v>
      </c>
      <c r="E174" s="1">
        <f t="shared" si="8"/>
        <v>2.6718431790501187</v>
      </c>
    </row>
    <row r="175" spans="1:5" x14ac:dyDescent="0.35">
      <c r="A175">
        <v>0.17299999999999999</v>
      </c>
      <c r="B175">
        <v>3227</v>
      </c>
      <c r="C175">
        <f t="shared" si="6"/>
        <v>2.6005128205128205</v>
      </c>
      <c r="D175">
        <f t="shared" si="7"/>
        <v>-2.0827875651803707</v>
      </c>
      <c r="E175" s="1">
        <f t="shared" si="8"/>
        <v>2.6758062357404206</v>
      </c>
    </row>
    <row r="176" spans="1:5" x14ac:dyDescent="0.35">
      <c r="A176">
        <v>0.17399999999999999</v>
      </c>
      <c r="B176">
        <v>3231</v>
      </c>
      <c r="C176">
        <f t="shared" si="6"/>
        <v>2.6037362637362635</v>
      </c>
      <c r="D176">
        <f t="shared" si="7"/>
        <v>-2.0915357445988185</v>
      </c>
      <c r="E176" s="1">
        <f t="shared" si="8"/>
        <v>2.679716721338504</v>
      </c>
    </row>
    <row r="177" spans="1:5" x14ac:dyDescent="0.35">
      <c r="A177">
        <v>0.17499999999999999</v>
      </c>
      <c r="B177">
        <v>3238</v>
      </c>
      <c r="C177">
        <f t="shared" si="6"/>
        <v>2.6093772893772891</v>
      </c>
      <c r="D177">
        <f t="shared" si="7"/>
        <v>-2.1070316625699248</v>
      </c>
      <c r="E177" s="1">
        <f t="shared" si="8"/>
        <v>2.6835753332150989</v>
      </c>
    </row>
    <row r="178" spans="1:5" x14ac:dyDescent="0.35">
      <c r="A178">
        <v>0.17599999999999999</v>
      </c>
      <c r="B178">
        <v>3245</v>
      </c>
      <c r="C178">
        <f t="shared" si="6"/>
        <v>2.6150183150183146</v>
      </c>
      <c r="D178">
        <f t="shared" si="7"/>
        <v>-2.1227714885507414</v>
      </c>
      <c r="E178" s="1">
        <f t="shared" si="8"/>
        <v>2.6873827594901116</v>
      </c>
    </row>
    <row r="179" spans="1:5" x14ac:dyDescent="0.35">
      <c r="A179">
        <v>0.17699999999999999</v>
      </c>
      <c r="B179">
        <v>3249</v>
      </c>
      <c r="C179">
        <f t="shared" si="6"/>
        <v>2.6182417582417581</v>
      </c>
      <c r="D179">
        <f t="shared" si="7"/>
        <v>-2.1318781713780122</v>
      </c>
      <c r="E179" s="1">
        <f t="shared" si="8"/>
        <v>2.6911396791553375</v>
      </c>
    </row>
    <row r="180" spans="1:5" x14ac:dyDescent="0.35">
      <c r="A180">
        <v>0.17799999999999999</v>
      </c>
      <c r="B180">
        <v>3252</v>
      </c>
      <c r="C180">
        <f t="shared" si="6"/>
        <v>2.6206593406593406</v>
      </c>
      <c r="D180">
        <f t="shared" si="7"/>
        <v>-2.1387630237930577</v>
      </c>
      <c r="E180" s="1">
        <f t="shared" si="8"/>
        <v>2.6948467621955512</v>
      </c>
    </row>
    <row r="181" spans="1:5" x14ac:dyDescent="0.35">
      <c r="A181">
        <v>0.17899999999999999</v>
      </c>
      <c r="B181">
        <v>3258</v>
      </c>
      <c r="C181">
        <f t="shared" si="6"/>
        <v>2.6254945054945051</v>
      </c>
      <c r="D181">
        <f t="shared" si="7"/>
        <v>-2.1526765850225087</v>
      </c>
      <c r="E181" s="1">
        <f t="shared" si="8"/>
        <v>2.6985046697079844</v>
      </c>
    </row>
    <row r="182" spans="1:5" x14ac:dyDescent="0.35">
      <c r="A182">
        <v>0.18</v>
      </c>
      <c r="B182">
        <v>3263</v>
      </c>
      <c r="C182">
        <f t="shared" si="6"/>
        <v>2.6295238095238092</v>
      </c>
      <c r="D182">
        <f t="shared" si="7"/>
        <v>-2.1644209519931215</v>
      </c>
      <c r="E182" s="1">
        <f t="shared" si="8"/>
        <v>2.7021140540202246</v>
      </c>
    </row>
    <row r="183" spans="1:5" x14ac:dyDescent="0.35">
      <c r="A183">
        <v>0.18099999999999999</v>
      </c>
      <c r="B183">
        <v>3272</v>
      </c>
      <c r="C183">
        <f t="shared" si="6"/>
        <v>2.6367765567765566</v>
      </c>
      <c r="D183">
        <f t="shared" si="7"/>
        <v>-2.1859147833588279</v>
      </c>
      <c r="E183" s="1">
        <f t="shared" si="8"/>
        <v>2.7056755588065426</v>
      </c>
    </row>
    <row r="184" spans="1:5" x14ac:dyDescent="0.35">
      <c r="A184">
        <v>0.182</v>
      </c>
      <c r="B184">
        <v>3272</v>
      </c>
      <c r="C184">
        <f t="shared" si="6"/>
        <v>2.6367765567765566</v>
      </c>
      <c r="D184">
        <f t="shared" si="7"/>
        <v>-2.1859147833588279</v>
      </c>
      <c r="E184" s="1">
        <f t="shared" si="8"/>
        <v>2.7091898192026873</v>
      </c>
    </row>
    <row r="185" spans="1:5" x14ac:dyDescent="0.35">
      <c r="A185">
        <v>0.183</v>
      </c>
      <c r="B185">
        <v>3277</v>
      </c>
      <c r="C185">
        <f t="shared" si="6"/>
        <v>2.6408058608058607</v>
      </c>
      <c r="D185">
        <f t="shared" si="7"/>
        <v>-2.1980584915382639</v>
      </c>
      <c r="E185" s="1">
        <f t="shared" si="8"/>
        <v>2.7126574619191461</v>
      </c>
    </row>
    <row r="186" spans="1:5" x14ac:dyDescent="0.35">
      <c r="A186">
        <v>0.184</v>
      </c>
      <c r="B186">
        <v>3283</v>
      </c>
      <c r="C186">
        <f t="shared" si="6"/>
        <v>2.6456410256410257</v>
      </c>
      <c r="D186">
        <f t="shared" si="7"/>
        <v>-2.2128283213098805</v>
      </c>
      <c r="E186" s="1">
        <f t="shared" si="8"/>
        <v>2.7160791053529119</v>
      </c>
    </row>
    <row r="187" spans="1:5" x14ac:dyDescent="0.35">
      <c r="A187">
        <v>0.185</v>
      </c>
      <c r="B187">
        <v>3289</v>
      </c>
      <c r="C187">
        <f t="shared" si="6"/>
        <v>2.6504761904761907</v>
      </c>
      <c r="D187">
        <f t="shared" si="7"/>
        <v>-2.2278195734085915</v>
      </c>
      <c r="E187" s="1">
        <f t="shared" si="8"/>
        <v>2.7194553596977613</v>
      </c>
    </row>
    <row r="188" spans="1:5" x14ac:dyDescent="0.35">
      <c r="A188">
        <v>0.186</v>
      </c>
      <c r="B188">
        <v>3293</v>
      </c>
      <c r="C188">
        <f t="shared" si="6"/>
        <v>2.6536996336996337</v>
      </c>
      <c r="D188">
        <f t="shared" si="7"/>
        <v>-2.23794006966649</v>
      </c>
      <c r="E188" s="1">
        <f t="shared" si="8"/>
        <v>2.7227868270530755</v>
      </c>
    </row>
    <row r="189" spans="1:5" x14ac:dyDescent="0.35">
      <c r="A189">
        <v>0.187</v>
      </c>
      <c r="B189">
        <v>3295</v>
      </c>
      <c r="C189">
        <f t="shared" si="6"/>
        <v>2.6553113553113552</v>
      </c>
      <c r="D189">
        <f t="shared" si="7"/>
        <v>-2.2430389879251553</v>
      </c>
      <c r="E189" s="1">
        <f t="shared" si="8"/>
        <v>2.7260741015312133</v>
      </c>
    </row>
    <row r="190" spans="1:5" x14ac:dyDescent="0.35">
      <c r="A190">
        <v>0.188</v>
      </c>
      <c r="B190">
        <v>3303</v>
      </c>
      <c r="C190">
        <f t="shared" si="6"/>
        <v>2.6617582417582417</v>
      </c>
      <c r="D190">
        <f t="shared" si="7"/>
        <v>-2.2636986970602568</v>
      </c>
      <c r="E190" s="1">
        <f t="shared" si="8"/>
        <v>2.7293177693634605</v>
      </c>
    </row>
    <row r="191" spans="1:5" x14ac:dyDescent="0.35">
      <c r="A191">
        <v>0.189</v>
      </c>
      <c r="B191">
        <v>3304</v>
      </c>
      <c r="C191">
        <f t="shared" si="6"/>
        <v>2.6625641025641027</v>
      </c>
      <c r="D191">
        <f t="shared" si="7"/>
        <v>-2.2663114320596081</v>
      </c>
      <c r="E191" s="1">
        <f t="shared" si="8"/>
        <v>2.7325184090045762</v>
      </c>
    </row>
    <row r="192" spans="1:5" x14ac:dyDescent="0.35">
      <c r="A192">
        <v>0.19</v>
      </c>
      <c r="B192">
        <v>3310</v>
      </c>
      <c r="C192">
        <f t="shared" si="6"/>
        <v>2.6673992673992672</v>
      </c>
      <c r="D192">
        <f t="shared" si="7"/>
        <v>-2.282132840072622</v>
      </c>
      <c r="E192" s="1">
        <f t="shared" si="8"/>
        <v>2.7356765912359502</v>
      </c>
    </row>
    <row r="193" spans="1:5" x14ac:dyDescent="0.35">
      <c r="A193">
        <v>0.191</v>
      </c>
      <c r="B193">
        <v>3314</v>
      </c>
      <c r="C193">
        <f t="shared" si="6"/>
        <v>2.6706227106227107</v>
      </c>
      <c r="D193">
        <f t="shared" si="7"/>
        <v>-2.2928212442086244</v>
      </c>
      <c r="E193" s="1">
        <f t="shared" si="8"/>
        <v>2.7387928792673915</v>
      </c>
    </row>
    <row r="194" spans="1:5" x14ac:dyDescent="0.35">
      <c r="A194">
        <v>0.192</v>
      </c>
      <c r="B194">
        <v>3317</v>
      </c>
      <c r="C194">
        <f t="shared" si="6"/>
        <v>2.6730402930402928</v>
      </c>
      <c r="D194">
        <f t="shared" si="7"/>
        <v>-2.3009131927805955</v>
      </c>
      <c r="E194" s="1">
        <f t="shared" si="8"/>
        <v>2.7418678288375684</v>
      </c>
    </row>
    <row r="195" spans="1:5" x14ac:dyDescent="0.35">
      <c r="A195">
        <v>0.193</v>
      </c>
      <c r="B195">
        <v>3323</v>
      </c>
      <c r="C195">
        <f t="shared" ref="C195:C258" si="9">(B195/4095)*3.3</f>
        <v>2.6778754578754578</v>
      </c>
      <c r="D195">
        <f t="shared" ref="D195:D258" si="10">LN(1-(C195/$G$6))</f>
        <v>-2.3172962184127073</v>
      </c>
      <c r="E195" s="1">
        <f t="shared" ref="E195:E258" si="11">$G$6*(1-EXP(-A195/$I$3))</f>
        <v>2.7449019883131158</v>
      </c>
    </row>
    <row r="196" spans="1:5" x14ac:dyDescent="0.35">
      <c r="A196">
        <v>0.19400000000000001</v>
      </c>
      <c r="B196">
        <v>3328</v>
      </c>
      <c r="C196">
        <f t="shared" si="9"/>
        <v>2.6819047619047618</v>
      </c>
      <c r="D196">
        <f t="shared" si="10"/>
        <v>-2.3311568034530952</v>
      </c>
      <c r="E196" s="1">
        <f t="shared" si="11"/>
        <v>2.7478958987864255</v>
      </c>
    </row>
    <row r="197" spans="1:5" x14ac:dyDescent="0.35">
      <c r="A197">
        <v>0.19500000000000001</v>
      </c>
      <c r="B197">
        <v>3332</v>
      </c>
      <c r="C197">
        <f t="shared" si="9"/>
        <v>2.6851282051282048</v>
      </c>
      <c r="D197">
        <f t="shared" si="10"/>
        <v>-2.3423852781286558</v>
      </c>
      <c r="E197" s="1">
        <f t="shared" si="11"/>
        <v>2.7508500941721437</v>
      </c>
    </row>
    <row r="198" spans="1:5" x14ac:dyDescent="0.35">
      <c r="A198">
        <v>0.19600000000000001</v>
      </c>
      <c r="B198">
        <v>3338</v>
      </c>
      <c r="C198">
        <f t="shared" si="9"/>
        <v>2.6899633699633698</v>
      </c>
      <c r="D198">
        <f t="shared" si="10"/>
        <v>-2.3594679861887085</v>
      </c>
      <c r="E198" s="1">
        <f t="shared" si="11"/>
        <v>2.7537651013023838</v>
      </c>
    </row>
    <row r="199" spans="1:5" x14ac:dyDescent="0.35">
      <c r="A199">
        <v>0.19700000000000001</v>
      </c>
      <c r="B199">
        <v>3341</v>
      </c>
      <c r="C199">
        <f t="shared" si="9"/>
        <v>2.6923809523809523</v>
      </c>
      <c r="D199">
        <f t="shared" si="10"/>
        <v>-2.3681200333968748</v>
      </c>
      <c r="E199" s="1">
        <f t="shared" si="11"/>
        <v>2.7566414400206796</v>
      </c>
    </row>
    <row r="200" spans="1:5" x14ac:dyDescent="0.35">
      <c r="A200">
        <v>0.19800000000000001</v>
      </c>
      <c r="B200">
        <v>3347</v>
      </c>
      <c r="C200">
        <f t="shared" si="9"/>
        <v>2.6972161172161169</v>
      </c>
      <c r="D200">
        <f t="shared" si="10"/>
        <v>-2.3856519926823641</v>
      </c>
      <c r="E200" s="1">
        <f t="shared" si="11"/>
        <v>2.7594796232746885</v>
      </c>
    </row>
    <row r="201" spans="1:5" x14ac:dyDescent="0.35">
      <c r="A201">
        <v>0.19900000000000001</v>
      </c>
      <c r="B201">
        <v>3347</v>
      </c>
      <c r="C201">
        <f t="shared" si="9"/>
        <v>2.6972161172161169</v>
      </c>
      <c r="D201">
        <f t="shared" si="10"/>
        <v>-2.3856519926823641</v>
      </c>
      <c r="E201" s="1">
        <f t="shared" si="11"/>
        <v>2.7622801572076714</v>
      </c>
    </row>
    <row r="202" spans="1:5" x14ac:dyDescent="0.35">
      <c r="A202">
        <v>0.2</v>
      </c>
      <c r="B202">
        <v>3354</v>
      </c>
      <c r="C202">
        <f t="shared" si="9"/>
        <v>2.7028571428571428</v>
      </c>
      <c r="D202">
        <f t="shared" si="10"/>
        <v>-2.406502158392803</v>
      </c>
      <c r="E202" s="1">
        <f t="shared" si="11"/>
        <v>2.7650435412487511</v>
      </c>
    </row>
    <row r="203" spans="1:5" x14ac:dyDescent="0.35">
      <c r="A203">
        <v>0.20100000000000001</v>
      </c>
      <c r="B203">
        <v>3356</v>
      </c>
      <c r="C203">
        <f t="shared" si="9"/>
        <v>2.7044688644688644</v>
      </c>
      <c r="D203">
        <f t="shared" si="10"/>
        <v>-2.4125400782909354</v>
      </c>
      <c r="E203" s="1">
        <f t="shared" si="11"/>
        <v>2.7677702682019785</v>
      </c>
    </row>
    <row r="204" spans="1:5" x14ac:dyDescent="0.35">
      <c r="A204">
        <v>0.20200000000000001</v>
      </c>
      <c r="B204">
        <v>3363</v>
      </c>
      <c r="C204">
        <f t="shared" si="9"/>
        <v>2.7101098901098899</v>
      </c>
      <c r="D204">
        <f t="shared" si="10"/>
        <v>-2.4339646001646793</v>
      </c>
      <c r="E204" s="1">
        <f t="shared" si="11"/>
        <v>2.7704608243342177</v>
      </c>
    </row>
    <row r="205" spans="1:5" x14ac:dyDescent="0.35">
      <c r="A205">
        <v>0.20300000000000001</v>
      </c>
      <c r="B205">
        <v>3370</v>
      </c>
      <c r="C205">
        <f t="shared" si="9"/>
        <v>2.7157509157509154</v>
      </c>
      <c r="D205">
        <f t="shared" si="10"/>
        <v>-2.4558582002882186</v>
      </c>
      <c r="E205" s="1">
        <f t="shared" si="11"/>
        <v>2.7731156894618607</v>
      </c>
    </row>
    <row r="206" spans="1:5" x14ac:dyDescent="0.35">
      <c r="A206">
        <v>0.20399999999999999</v>
      </c>
      <c r="B206">
        <v>3372</v>
      </c>
      <c r="C206">
        <f t="shared" si="9"/>
        <v>2.7173626373626369</v>
      </c>
      <c r="D206">
        <f t="shared" si="10"/>
        <v>-2.4622025758144788</v>
      </c>
      <c r="E206" s="1">
        <f t="shared" si="11"/>
        <v>2.775735337036398</v>
      </c>
    </row>
    <row r="207" spans="1:5" x14ac:dyDescent="0.35">
      <c r="A207">
        <v>0.20499999999999999</v>
      </c>
      <c r="B207">
        <v>3372</v>
      </c>
      <c r="C207">
        <f t="shared" si="9"/>
        <v>2.7173626373626369</v>
      </c>
      <c r="D207">
        <f t="shared" si="10"/>
        <v>-2.4622025758144788</v>
      </c>
      <c r="E207" s="1">
        <f t="shared" si="11"/>
        <v>2.7783202342288482</v>
      </c>
    </row>
    <row r="208" spans="1:5" x14ac:dyDescent="0.35">
      <c r="A208">
        <v>0.20599999999999999</v>
      </c>
      <c r="B208">
        <v>3373</v>
      </c>
      <c r="C208">
        <f t="shared" si="9"/>
        <v>2.7181684981684979</v>
      </c>
      <c r="D208">
        <f t="shared" si="10"/>
        <v>-2.4653899218621946</v>
      </c>
      <c r="E208" s="1">
        <f t="shared" si="11"/>
        <v>2.7808708420130714</v>
      </c>
    </row>
    <row r="209" spans="1:5" x14ac:dyDescent="0.35">
      <c r="A209">
        <v>0.20699999999999999</v>
      </c>
      <c r="B209">
        <v>3375</v>
      </c>
      <c r="C209">
        <f t="shared" si="9"/>
        <v>2.7197802197802194</v>
      </c>
      <c r="D209">
        <f t="shared" si="10"/>
        <v>-2.4717952543468646</v>
      </c>
      <c r="E209" s="1">
        <f t="shared" si="11"/>
        <v>2.7833876152479773</v>
      </c>
    </row>
    <row r="210" spans="1:5" x14ac:dyDescent="0.35">
      <c r="A210">
        <v>0.20799999999999999</v>
      </c>
      <c r="B210">
        <v>3381</v>
      </c>
      <c r="C210">
        <f t="shared" si="9"/>
        <v>2.7246153846153844</v>
      </c>
      <c r="D210">
        <f t="shared" si="10"/>
        <v>-2.4912611632598138</v>
      </c>
      <c r="E210" s="1">
        <f t="shared" si="11"/>
        <v>2.7858710027586389</v>
      </c>
    </row>
    <row r="211" spans="1:5" x14ac:dyDescent="0.35">
      <c r="A211">
        <v>0.20899999999999999</v>
      </c>
      <c r="B211">
        <v>3382</v>
      </c>
      <c r="C211">
        <f t="shared" si="9"/>
        <v>2.725421245421245</v>
      </c>
      <c r="D211">
        <f t="shared" si="10"/>
        <v>-2.4945426422720169</v>
      </c>
      <c r="E211" s="1">
        <f t="shared" si="11"/>
        <v>2.7883214474163371</v>
      </c>
    </row>
    <row r="212" spans="1:5" x14ac:dyDescent="0.35">
      <c r="A212">
        <v>0.21</v>
      </c>
      <c r="B212">
        <v>3388</v>
      </c>
      <c r="C212">
        <f t="shared" si="9"/>
        <v>2.73025641025641</v>
      </c>
      <c r="D212">
        <f t="shared" si="10"/>
        <v>-2.5144609142808751</v>
      </c>
      <c r="E212" s="1">
        <f t="shared" si="11"/>
        <v>2.7907393862175347</v>
      </c>
    </row>
    <row r="213" spans="1:5" x14ac:dyDescent="0.35">
      <c r="A213">
        <v>0.21099999999999999</v>
      </c>
      <c r="B213">
        <v>3394</v>
      </c>
      <c r="C213">
        <f t="shared" si="9"/>
        <v>2.735091575091575</v>
      </c>
      <c r="D213">
        <f t="shared" si="10"/>
        <v>-2.5347840007087528</v>
      </c>
      <c r="E213" s="1">
        <f t="shared" si="11"/>
        <v>2.7931252503618125</v>
      </c>
    </row>
    <row r="214" spans="1:5" x14ac:dyDescent="0.35">
      <c r="A214">
        <v>0.21199999999999999</v>
      </c>
      <c r="B214">
        <v>3398</v>
      </c>
      <c r="C214">
        <f t="shared" si="9"/>
        <v>2.7383150183150184</v>
      </c>
      <c r="D214">
        <f t="shared" si="10"/>
        <v>-2.5485658735869379</v>
      </c>
      <c r="E214" s="1">
        <f t="shared" si="11"/>
        <v>2.7954794653287633</v>
      </c>
    </row>
    <row r="215" spans="1:5" x14ac:dyDescent="0.35">
      <c r="A215">
        <v>0.21299999999999999</v>
      </c>
      <c r="B215">
        <v>3399</v>
      </c>
      <c r="C215">
        <f t="shared" si="9"/>
        <v>2.739120879120879</v>
      </c>
      <c r="D215">
        <f t="shared" si="10"/>
        <v>-2.5520412258045453</v>
      </c>
      <c r="E215" s="1">
        <f t="shared" si="11"/>
        <v>2.7978024509538693</v>
      </c>
    </row>
    <row r="216" spans="1:5" x14ac:dyDescent="0.35">
      <c r="A216">
        <v>0.214</v>
      </c>
      <c r="B216">
        <v>3401</v>
      </c>
      <c r="C216">
        <f t="shared" si="9"/>
        <v>2.7407326007326009</v>
      </c>
      <c r="D216">
        <f t="shared" si="10"/>
        <v>-2.5590283756953713</v>
      </c>
      <c r="E216" s="1">
        <f t="shared" si="11"/>
        <v>2.8000946215033755</v>
      </c>
    </row>
    <row r="217" spans="1:5" x14ac:dyDescent="0.35">
      <c r="A217">
        <v>0.215</v>
      </c>
      <c r="B217">
        <v>3405</v>
      </c>
      <c r="C217">
        <f t="shared" si="9"/>
        <v>2.743956043956044</v>
      </c>
      <c r="D217">
        <f t="shared" si="10"/>
        <v>-2.5731508641952772</v>
      </c>
      <c r="E217" s="1">
        <f t="shared" si="11"/>
        <v>2.8023563857481641</v>
      </c>
    </row>
    <row r="218" spans="1:5" x14ac:dyDescent="0.35">
      <c r="A218">
        <v>0.216</v>
      </c>
      <c r="B218">
        <v>3409</v>
      </c>
      <c r="C218">
        <f t="shared" si="9"/>
        <v>2.747179487179487</v>
      </c>
      <c r="D218">
        <f t="shared" si="10"/>
        <v>-2.5874756578392053</v>
      </c>
      <c r="E218" s="1">
        <f t="shared" si="11"/>
        <v>2.8045881470366538</v>
      </c>
    </row>
    <row r="219" spans="1:5" x14ac:dyDescent="0.35">
      <c r="A219">
        <v>0.217</v>
      </c>
      <c r="B219">
        <v>3413</v>
      </c>
      <c r="C219">
        <f t="shared" si="9"/>
        <v>2.7504029304029305</v>
      </c>
      <c r="D219">
        <f t="shared" si="10"/>
        <v>-2.6020086370226387</v>
      </c>
      <c r="E219" s="1">
        <f t="shared" si="11"/>
        <v>2.8067903033667299</v>
      </c>
    </row>
    <row r="220" spans="1:5" x14ac:dyDescent="0.35">
      <c r="A220">
        <v>0.218</v>
      </c>
      <c r="B220">
        <v>3415</v>
      </c>
      <c r="C220">
        <f t="shared" si="9"/>
        <v>2.752014652014652</v>
      </c>
      <c r="D220">
        <f t="shared" si="10"/>
        <v>-2.6093551045383685</v>
      </c>
      <c r="E220" s="1">
        <f t="shared" si="11"/>
        <v>2.8089632474567212</v>
      </c>
    </row>
    <row r="221" spans="1:5" x14ac:dyDescent="0.35">
      <c r="A221">
        <v>0.219</v>
      </c>
      <c r="B221">
        <v>3419</v>
      </c>
      <c r="C221">
        <f t="shared" si="9"/>
        <v>2.755238095238095</v>
      </c>
      <c r="D221">
        <f t="shared" si="10"/>
        <v>-2.6242119611305976</v>
      </c>
      <c r="E221" s="1">
        <f t="shared" si="11"/>
        <v>2.8111073668154338</v>
      </c>
    </row>
    <row r="222" spans="1:5" x14ac:dyDescent="0.35">
      <c r="A222">
        <v>0.22</v>
      </c>
      <c r="B222">
        <v>3422</v>
      </c>
      <c r="C222">
        <f t="shared" si="9"/>
        <v>2.7576556776556775</v>
      </c>
      <c r="D222">
        <f t="shared" si="10"/>
        <v>-2.6355012724840252</v>
      </c>
      <c r="E222" s="1">
        <f t="shared" si="11"/>
        <v>2.8132230438112575</v>
      </c>
    </row>
    <row r="223" spans="1:5" x14ac:dyDescent="0.35">
      <c r="A223">
        <v>0.221</v>
      </c>
      <c r="B223">
        <v>3425</v>
      </c>
      <c r="C223">
        <f t="shared" si="9"/>
        <v>2.76007326007326</v>
      </c>
      <c r="D223">
        <f t="shared" si="10"/>
        <v>-2.6469194890237588</v>
      </c>
      <c r="E223" s="1">
        <f t="shared" si="11"/>
        <v>2.8153106557403551</v>
      </c>
    </row>
    <row r="224" spans="1:5" x14ac:dyDescent="0.35">
      <c r="A224">
        <v>0.222</v>
      </c>
      <c r="B224">
        <v>3428</v>
      </c>
      <c r="C224">
        <f t="shared" si="9"/>
        <v>2.7624908424908425</v>
      </c>
      <c r="D224">
        <f t="shared" si="10"/>
        <v>-2.6584695885503442</v>
      </c>
      <c r="E224" s="1">
        <f t="shared" si="11"/>
        <v>2.8173705748939475</v>
      </c>
    </row>
    <row r="225" spans="1:5" x14ac:dyDescent="0.35">
      <c r="A225">
        <v>0.223</v>
      </c>
      <c r="B225">
        <v>3431</v>
      </c>
      <c r="C225">
        <f t="shared" si="9"/>
        <v>2.764908424908425</v>
      </c>
      <c r="D225">
        <f t="shared" si="10"/>
        <v>-2.6701546532551843</v>
      </c>
      <c r="E225" s="1">
        <f t="shared" si="11"/>
        <v>2.8194031686247034</v>
      </c>
    </row>
    <row r="226" spans="1:5" x14ac:dyDescent="0.35">
      <c r="A226">
        <v>0.224</v>
      </c>
      <c r="B226">
        <v>3435</v>
      </c>
      <c r="C226">
        <f t="shared" si="9"/>
        <v>2.7681318681318681</v>
      </c>
      <c r="D226">
        <f t="shared" si="10"/>
        <v>-2.6859502179632524</v>
      </c>
      <c r="E226" s="1">
        <f t="shared" si="11"/>
        <v>2.8214087994122536</v>
      </c>
    </row>
    <row r="227" spans="1:5" x14ac:dyDescent="0.35">
      <c r="A227">
        <v>0.22500000000000001</v>
      </c>
      <c r="B227">
        <v>3439</v>
      </c>
      <c r="C227">
        <f t="shared" si="9"/>
        <v>2.7713553113553111</v>
      </c>
      <c r="D227">
        <f t="shared" si="10"/>
        <v>-2.7019992922176197</v>
      </c>
      <c r="E227" s="1">
        <f t="shared" si="11"/>
        <v>2.8233878249278312</v>
      </c>
    </row>
    <row r="228" spans="1:5" x14ac:dyDescent="0.35">
      <c r="A228">
        <v>0.22600000000000001</v>
      </c>
      <c r="B228">
        <v>3442</v>
      </c>
      <c r="C228">
        <f t="shared" si="9"/>
        <v>2.7737728937728936</v>
      </c>
      <c r="D228">
        <f t="shared" si="10"/>
        <v>-2.714207423418169</v>
      </c>
      <c r="E228" s="1">
        <f t="shared" si="11"/>
        <v>2.825340598098057</v>
      </c>
    </row>
    <row r="229" spans="1:5" x14ac:dyDescent="0.35">
      <c r="A229">
        <v>0.22700000000000001</v>
      </c>
      <c r="B229">
        <v>3443</v>
      </c>
      <c r="C229">
        <f t="shared" si="9"/>
        <v>2.7745787545787546</v>
      </c>
      <c r="D229">
        <f t="shared" si="10"/>
        <v>-2.7183101462906829</v>
      </c>
      <c r="E229" s="1">
        <f t="shared" si="11"/>
        <v>2.827267467167879</v>
      </c>
    </row>
    <row r="230" spans="1:5" x14ac:dyDescent="0.35">
      <c r="A230">
        <v>0.22800000000000001</v>
      </c>
      <c r="B230">
        <v>3446</v>
      </c>
      <c r="C230">
        <f t="shared" si="9"/>
        <v>2.7769963369963371</v>
      </c>
      <c r="D230">
        <f t="shared" si="10"/>
        <v>-2.7307202861965698</v>
      </c>
      <c r="E230" s="1">
        <f t="shared" si="11"/>
        <v>2.8291687757626738</v>
      </c>
    </row>
    <row r="231" spans="1:5" x14ac:dyDescent="0.35">
      <c r="A231">
        <v>0.22900000000000001</v>
      </c>
      <c r="B231">
        <v>3450</v>
      </c>
      <c r="C231">
        <f t="shared" si="9"/>
        <v>2.7802197802197801</v>
      </c>
      <c r="D231">
        <f t="shared" si="10"/>
        <v>-2.7475104083641808</v>
      </c>
      <c r="E231" s="1">
        <f t="shared" si="11"/>
        <v>2.8310448629495295</v>
      </c>
    </row>
    <row r="232" spans="1:5" x14ac:dyDescent="0.35">
      <c r="A232">
        <v>0.23</v>
      </c>
      <c r="B232">
        <v>3446</v>
      </c>
      <c r="C232">
        <f t="shared" si="9"/>
        <v>2.7769963369963371</v>
      </c>
      <c r="D232">
        <f t="shared" si="10"/>
        <v>-2.7307202861965698</v>
      </c>
      <c r="E232" s="1">
        <f t="shared" si="11"/>
        <v>2.8328960632977105</v>
      </c>
    </row>
    <row r="233" spans="1:5" x14ac:dyDescent="0.35">
      <c r="A233">
        <v>0.23100000000000001</v>
      </c>
      <c r="B233">
        <v>3455</v>
      </c>
      <c r="C233">
        <f t="shared" si="9"/>
        <v>2.7842490842490841</v>
      </c>
      <c r="D233">
        <f t="shared" si="10"/>
        <v>-2.7689024303786924</v>
      </c>
      <c r="E233" s="1">
        <f t="shared" si="11"/>
        <v>2.8347227069383232</v>
      </c>
    </row>
    <row r="234" spans="1:5" x14ac:dyDescent="0.35">
      <c r="A234">
        <v>0.23200000000000001</v>
      </c>
      <c r="B234">
        <v>3455</v>
      </c>
      <c r="C234">
        <f t="shared" si="9"/>
        <v>2.7842490842490841</v>
      </c>
      <c r="D234">
        <f t="shared" si="10"/>
        <v>-2.7689024303786924</v>
      </c>
      <c r="E234" s="1">
        <f t="shared" si="11"/>
        <v>2.8365251196231904</v>
      </c>
    </row>
    <row r="235" spans="1:5" x14ac:dyDescent="0.35">
      <c r="A235">
        <v>0.23300000000000001</v>
      </c>
      <c r="B235">
        <v>3462</v>
      </c>
      <c r="C235">
        <f t="shared" si="9"/>
        <v>2.7898901098901097</v>
      </c>
      <c r="D235">
        <f t="shared" si="10"/>
        <v>-2.7996415330129789</v>
      </c>
      <c r="E235" s="1">
        <f t="shared" si="11"/>
        <v>2.8383036227829419</v>
      </c>
    </row>
    <row r="236" spans="1:5" x14ac:dyDescent="0.35">
      <c r="A236">
        <v>0.23400000000000001</v>
      </c>
      <c r="B236">
        <v>3463</v>
      </c>
      <c r="C236">
        <f t="shared" si="9"/>
        <v>2.7906959706959706</v>
      </c>
      <c r="D236">
        <f t="shared" si="10"/>
        <v>-2.8041109957890864</v>
      </c>
      <c r="E236" s="1">
        <f t="shared" si="11"/>
        <v>2.8400585335843376</v>
      </c>
    </row>
    <row r="237" spans="1:5" x14ac:dyDescent="0.35">
      <c r="A237">
        <v>0.23499999999999999</v>
      </c>
      <c r="B237">
        <v>3464</v>
      </c>
      <c r="C237">
        <f t="shared" si="9"/>
        <v>2.7915018315018312</v>
      </c>
      <c r="D237">
        <f t="shared" si="10"/>
        <v>-2.808600524379663</v>
      </c>
      <c r="E237" s="1">
        <f t="shared" si="11"/>
        <v>2.8417901649868287</v>
      </c>
    </row>
    <row r="238" spans="1:5" x14ac:dyDescent="0.35">
      <c r="A238">
        <v>0.23599999999999999</v>
      </c>
      <c r="B238">
        <v>3467</v>
      </c>
      <c r="C238">
        <f t="shared" si="9"/>
        <v>2.7939194139194137</v>
      </c>
      <c r="D238">
        <f t="shared" si="10"/>
        <v>-2.8221913272339858</v>
      </c>
      <c r="E238" s="1">
        <f t="shared" si="11"/>
        <v>2.8434988257983687</v>
      </c>
    </row>
    <row r="239" spans="1:5" x14ac:dyDescent="0.35">
      <c r="A239">
        <v>0.23699999999999999</v>
      </c>
      <c r="B239">
        <v>3468</v>
      </c>
      <c r="C239">
        <f t="shared" si="9"/>
        <v>2.7947252747252747</v>
      </c>
      <c r="D239">
        <f t="shared" si="10"/>
        <v>-2.8267629537569041</v>
      </c>
      <c r="E239" s="1">
        <f t="shared" si="11"/>
        <v>2.8451848207304846</v>
      </c>
    </row>
    <row r="240" spans="1:5" x14ac:dyDescent="0.35">
      <c r="A240">
        <v>0.23799999999999999</v>
      </c>
      <c r="B240">
        <v>3476</v>
      </c>
      <c r="C240">
        <f t="shared" si="9"/>
        <v>2.8011721611721612</v>
      </c>
      <c r="D240">
        <f t="shared" si="10"/>
        <v>-2.864108434609737</v>
      </c>
      <c r="E240" s="1">
        <f t="shared" si="11"/>
        <v>2.8468484504526166</v>
      </c>
    </row>
    <row r="241" spans="1:5" x14ac:dyDescent="0.35">
      <c r="A241">
        <v>0.23899999999999999</v>
      </c>
      <c r="B241">
        <v>3473</v>
      </c>
      <c r="C241">
        <f t="shared" si="9"/>
        <v>2.7987545787545787</v>
      </c>
      <c r="D241">
        <f t="shared" si="10"/>
        <v>-2.8499399387849049</v>
      </c>
      <c r="E241" s="1">
        <f t="shared" si="11"/>
        <v>2.8484900116457386</v>
      </c>
    </row>
    <row r="242" spans="1:5" x14ac:dyDescent="0.35">
      <c r="A242">
        <v>0.24</v>
      </c>
      <c r="B242">
        <v>3477</v>
      </c>
      <c r="C242">
        <f t="shared" si="9"/>
        <v>2.8019780219780217</v>
      </c>
      <c r="D242">
        <f t="shared" si="10"/>
        <v>-2.8688762307380964</v>
      </c>
      <c r="E242" s="1">
        <f t="shared" si="11"/>
        <v>2.8501097970552647</v>
      </c>
    </row>
    <row r="243" spans="1:5" x14ac:dyDescent="0.35">
      <c r="A243">
        <v>0.24099999999999999</v>
      </c>
      <c r="B243">
        <v>3480</v>
      </c>
      <c r="C243">
        <f t="shared" si="9"/>
        <v>2.8043956043956042</v>
      </c>
      <c r="D243">
        <f t="shared" si="10"/>
        <v>-2.8833175468507974</v>
      </c>
      <c r="E243" s="1">
        <f t="shared" si="11"/>
        <v>2.8517080955432572</v>
      </c>
    </row>
    <row r="244" spans="1:5" x14ac:dyDescent="0.35">
      <c r="A244">
        <v>0.24199999999999999</v>
      </c>
      <c r="B244">
        <v>3481</v>
      </c>
      <c r="C244">
        <f t="shared" si="9"/>
        <v>2.8052014652014652</v>
      </c>
      <c r="D244">
        <f t="shared" si="10"/>
        <v>-2.8881780384910654</v>
      </c>
      <c r="E244" s="1">
        <f t="shared" si="11"/>
        <v>2.8532851921399391</v>
      </c>
    </row>
    <row r="245" spans="1:5" x14ac:dyDescent="0.35">
      <c r="A245">
        <v>0.24299999999999999</v>
      </c>
      <c r="B245">
        <v>3484</v>
      </c>
      <c r="C245">
        <f t="shared" si="9"/>
        <v>2.8076190476190472</v>
      </c>
      <c r="D245">
        <f t="shared" si="10"/>
        <v>-2.902902887901464</v>
      </c>
      <c r="E245" s="1">
        <f t="shared" si="11"/>
        <v>2.8548413680945259</v>
      </c>
    </row>
    <row r="246" spans="1:5" x14ac:dyDescent="0.35">
      <c r="A246">
        <v>0.24399999999999999</v>
      </c>
      <c r="B246">
        <v>3485</v>
      </c>
      <c r="C246">
        <f t="shared" si="9"/>
        <v>2.8084249084249082</v>
      </c>
      <c r="D246">
        <f t="shared" si="10"/>
        <v>-2.9078597508998829</v>
      </c>
      <c r="E246" s="1">
        <f t="shared" si="11"/>
        <v>2.8563769009253801</v>
      </c>
    </row>
    <row r="247" spans="1:5" x14ac:dyDescent="0.35">
      <c r="A247">
        <v>0.245</v>
      </c>
      <c r="B247">
        <v>3485</v>
      </c>
      <c r="C247">
        <f t="shared" si="9"/>
        <v>2.8084249084249082</v>
      </c>
      <c r="D247">
        <f t="shared" si="10"/>
        <v>-2.9078597508998829</v>
      </c>
      <c r="E247" s="1">
        <f t="shared" si="11"/>
        <v>2.8578920644695032</v>
      </c>
    </row>
    <row r="248" spans="1:5" x14ac:dyDescent="0.35">
      <c r="A248">
        <v>0.246</v>
      </c>
      <c r="B248">
        <v>3491</v>
      </c>
      <c r="C248">
        <f t="shared" si="9"/>
        <v>2.8132600732600732</v>
      </c>
      <c r="D248">
        <f t="shared" si="10"/>
        <v>-2.9381282666772068</v>
      </c>
      <c r="E248" s="1">
        <f t="shared" si="11"/>
        <v>2.8593871289313704</v>
      </c>
    </row>
    <row r="249" spans="1:5" x14ac:dyDescent="0.35">
      <c r="A249">
        <v>0.247</v>
      </c>
      <c r="B249">
        <v>3493</v>
      </c>
      <c r="C249">
        <f t="shared" si="9"/>
        <v>2.8148717948717947</v>
      </c>
      <c r="D249">
        <f t="shared" si="10"/>
        <v>-2.9484248498185583</v>
      </c>
      <c r="E249" s="1">
        <f t="shared" si="11"/>
        <v>2.8608623609311157</v>
      </c>
    </row>
    <row r="250" spans="1:5" x14ac:dyDescent="0.35">
      <c r="A250">
        <v>0.248</v>
      </c>
      <c r="B250">
        <v>3500</v>
      </c>
      <c r="C250">
        <f t="shared" si="9"/>
        <v>2.8205128205128203</v>
      </c>
      <c r="D250">
        <f t="shared" si="10"/>
        <v>-2.9853214481409194</v>
      </c>
      <c r="E250" s="1">
        <f t="shared" si="11"/>
        <v>2.8623180235520804</v>
      </c>
    </row>
    <row r="251" spans="1:5" x14ac:dyDescent="0.35">
      <c r="A251">
        <v>0.249</v>
      </c>
      <c r="B251">
        <v>3501</v>
      </c>
      <c r="C251">
        <f t="shared" si="9"/>
        <v>2.8213186813186812</v>
      </c>
      <c r="D251">
        <f t="shared" si="10"/>
        <v>-2.9907053047204197</v>
      </c>
      <c r="E251" s="1">
        <f t="shared" si="11"/>
        <v>2.8637543763877287</v>
      </c>
    </row>
    <row r="252" spans="1:5" x14ac:dyDescent="0.35">
      <c r="A252">
        <v>0.25</v>
      </c>
      <c r="B252">
        <v>3502</v>
      </c>
      <c r="C252">
        <f t="shared" si="9"/>
        <v>2.8221245421245418</v>
      </c>
      <c r="D252">
        <f t="shared" si="10"/>
        <v>-2.9961183041834674</v>
      </c>
      <c r="E252" s="1">
        <f t="shared" si="11"/>
        <v>2.8651716755879431</v>
      </c>
    </row>
    <row r="253" spans="1:5" x14ac:dyDescent="0.35">
      <c r="A253">
        <v>0.251</v>
      </c>
      <c r="B253">
        <v>3499</v>
      </c>
      <c r="C253">
        <f t="shared" si="9"/>
        <v>2.8197069597069593</v>
      </c>
      <c r="D253">
        <f t="shared" si="10"/>
        <v>-2.9799664223216742</v>
      </c>
      <c r="E253" s="1">
        <f t="shared" si="11"/>
        <v>2.8665701739047038</v>
      </c>
    </row>
    <row r="254" spans="1:5" x14ac:dyDescent="0.35">
      <c r="A254">
        <v>0.252</v>
      </c>
      <c r="B254">
        <v>3502</v>
      </c>
      <c r="C254">
        <f t="shared" si="9"/>
        <v>2.8221245421245418</v>
      </c>
      <c r="D254">
        <f t="shared" si="10"/>
        <v>-2.9961183041834674</v>
      </c>
      <c r="E254" s="1">
        <f t="shared" si="11"/>
        <v>2.867950120737162</v>
      </c>
    </row>
    <row r="255" spans="1:5" x14ac:dyDescent="0.35">
      <c r="A255">
        <v>0.253</v>
      </c>
      <c r="B255">
        <v>3505</v>
      </c>
      <c r="C255">
        <f t="shared" si="9"/>
        <v>2.8245421245421243</v>
      </c>
      <c r="D255">
        <f t="shared" si="10"/>
        <v>-3.0125353582220944</v>
      </c>
      <c r="E255" s="1">
        <f t="shared" si="11"/>
        <v>2.8693117621761193</v>
      </c>
    </row>
    <row r="256" spans="1:5" x14ac:dyDescent="0.35">
      <c r="A256">
        <v>0.254</v>
      </c>
      <c r="B256">
        <v>3507</v>
      </c>
      <c r="C256">
        <f t="shared" si="9"/>
        <v>2.8261538461538458</v>
      </c>
      <c r="D256">
        <f t="shared" si="10"/>
        <v>-3.0236317321342705</v>
      </c>
      <c r="E256" s="1">
        <f t="shared" si="11"/>
        <v>2.8706553410479092</v>
      </c>
    </row>
    <row r="257" spans="1:5" x14ac:dyDescent="0.35">
      <c r="A257">
        <v>0.255</v>
      </c>
      <c r="B257">
        <v>3507</v>
      </c>
      <c r="C257">
        <f t="shared" si="9"/>
        <v>2.8261538461538458</v>
      </c>
      <c r="D257">
        <f t="shared" si="10"/>
        <v>-3.0236317321342705</v>
      </c>
      <c r="E257" s="1">
        <f t="shared" si="11"/>
        <v>2.8719810969577049</v>
      </c>
    </row>
    <row r="258" spans="1:5" x14ac:dyDescent="0.35">
      <c r="A258">
        <v>0.25600000000000001</v>
      </c>
      <c r="B258">
        <v>3510</v>
      </c>
      <c r="C258">
        <f t="shared" si="9"/>
        <v>2.8285714285714283</v>
      </c>
      <c r="D258">
        <f t="shared" si="10"/>
        <v>-3.0405106332231187</v>
      </c>
      <c r="E258" s="1">
        <f t="shared" si="11"/>
        <v>2.873289266332248</v>
      </c>
    </row>
    <row r="259" spans="1:5" x14ac:dyDescent="0.35">
      <c r="A259">
        <v>0.25700000000000001</v>
      </c>
      <c r="B259">
        <v>3513</v>
      </c>
      <c r="C259">
        <f t="shared" ref="C259:C322" si="12">(B259/4095)*3.3</f>
        <v>2.8309890109890108</v>
      </c>
      <c r="D259">
        <f t="shared" ref="D259:D322" si="13">LN(1-(C259/$G$6))</f>
        <v>-3.0576793300456524</v>
      </c>
      <c r="E259" s="1">
        <f t="shared" ref="E259:E322" si="14">$G$6*(1-EXP(-A259/$I$3))</f>
        <v>2.87458008246201</v>
      </c>
    </row>
    <row r="260" spans="1:5" x14ac:dyDescent="0.35">
      <c r="A260">
        <v>0.25800000000000001</v>
      </c>
      <c r="B260">
        <v>3516</v>
      </c>
      <c r="C260">
        <f t="shared" si="12"/>
        <v>2.8334065934065933</v>
      </c>
      <c r="D260">
        <f t="shared" si="13"/>
        <v>-3.0751479477654722</v>
      </c>
      <c r="E260" s="1">
        <f t="shared" si="14"/>
        <v>2.8758537755427982</v>
      </c>
    </row>
    <row r="261" spans="1:5" x14ac:dyDescent="0.35">
      <c r="A261">
        <v>0.25900000000000001</v>
      </c>
      <c r="B261">
        <v>3516</v>
      </c>
      <c r="C261">
        <f t="shared" si="12"/>
        <v>2.8334065934065933</v>
      </c>
      <c r="D261">
        <f t="shared" si="13"/>
        <v>-3.0751479477654722</v>
      </c>
      <c r="E261" s="1">
        <f t="shared" si="14"/>
        <v>2.8771105727168051</v>
      </c>
    </row>
    <row r="262" spans="1:5" x14ac:dyDescent="0.35">
      <c r="A262">
        <v>0.26</v>
      </c>
      <c r="B262">
        <v>3518</v>
      </c>
      <c r="C262">
        <f t="shared" si="12"/>
        <v>2.8350183150183148</v>
      </c>
      <c r="D262">
        <f t="shared" si="13"/>
        <v>-3.0869655590432572</v>
      </c>
      <c r="E262" s="1">
        <f t="shared" si="14"/>
        <v>2.8783506981131168</v>
      </c>
    </row>
    <row r="263" spans="1:5" x14ac:dyDescent="0.35">
      <c r="A263">
        <v>0.26100000000000001</v>
      </c>
      <c r="B263">
        <v>3519</v>
      </c>
      <c r="C263">
        <f t="shared" si="12"/>
        <v>2.8358241758241753</v>
      </c>
      <c r="D263">
        <f t="shared" si="13"/>
        <v>-3.0929271516394405</v>
      </c>
      <c r="E263" s="1">
        <f t="shared" si="14"/>
        <v>2.8795743728876824</v>
      </c>
    </row>
    <row r="264" spans="1:5" x14ac:dyDescent="0.35">
      <c r="A264">
        <v>0.26200000000000001</v>
      </c>
      <c r="B264">
        <v>3523</v>
      </c>
      <c r="C264">
        <f t="shared" si="12"/>
        <v>2.8390476190476193</v>
      </c>
      <c r="D264">
        <f t="shared" si="13"/>
        <v>-3.11713541439206</v>
      </c>
      <c r="E264" s="1">
        <f t="shared" si="14"/>
        <v>2.8807818152627527</v>
      </c>
    </row>
    <row r="265" spans="1:5" x14ac:dyDescent="0.35">
      <c r="A265">
        <v>0.26300000000000001</v>
      </c>
      <c r="B265">
        <v>3524</v>
      </c>
      <c r="C265">
        <f t="shared" si="12"/>
        <v>2.8398534798534798</v>
      </c>
      <c r="D265">
        <f t="shared" si="13"/>
        <v>-3.1232801702010682</v>
      </c>
      <c r="E265" s="1">
        <f t="shared" si="14"/>
        <v>2.8819732405657974</v>
      </c>
    </row>
    <row r="266" spans="1:5" x14ac:dyDescent="0.35">
      <c r="A266">
        <v>0.26400000000000001</v>
      </c>
      <c r="B266">
        <v>3526</v>
      </c>
      <c r="C266">
        <f t="shared" si="12"/>
        <v>2.8414652014652013</v>
      </c>
      <c r="D266">
        <f t="shared" si="13"/>
        <v>-3.135684129309487</v>
      </c>
      <c r="E266" s="1">
        <f t="shared" si="14"/>
        <v>2.8831488612679061</v>
      </c>
    </row>
    <row r="267" spans="1:5" x14ac:dyDescent="0.35">
      <c r="A267">
        <v>0.26500000000000001</v>
      </c>
      <c r="B267">
        <v>3527</v>
      </c>
      <c r="C267">
        <f t="shared" si="12"/>
        <v>2.8422710622710623</v>
      </c>
      <c r="D267">
        <f t="shared" si="13"/>
        <v>-3.1419442869077301</v>
      </c>
      <c r="E267" s="1">
        <f t="shared" si="14"/>
        <v>2.8843088870216778</v>
      </c>
    </row>
    <row r="268" spans="1:5" x14ac:dyDescent="0.35">
      <c r="A268">
        <v>0.26600000000000001</v>
      </c>
      <c r="B268">
        <v>3527</v>
      </c>
      <c r="C268">
        <f t="shared" si="12"/>
        <v>2.8422710622710623</v>
      </c>
      <c r="D268">
        <f t="shared" si="13"/>
        <v>-3.1419442869077301</v>
      </c>
      <c r="E268" s="1">
        <f t="shared" si="14"/>
        <v>2.8854535246986073</v>
      </c>
    </row>
    <row r="269" spans="1:5" x14ac:dyDescent="0.35">
      <c r="A269">
        <v>0.26700000000000002</v>
      </c>
      <c r="B269">
        <v>3532</v>
      </c>
      <c r="C269">
        <f t="shared" si="12"/>
        <v>2.8463003663003663</v>
      </c>
      <c r="D269">
        <f t="shared" si="13"/>
        <v>-3.1738467691120489</v>
      </c>
      <c r="E269" s="1">
        <f t="shared" si="14"/>
        <v>2.8865829784259818</v>
      </c>
    </row>
    <row r="270" spans="1:5" x14ac:dyDescent="0.35">
      <c r="A270">
        <v>0.26800000000000002</v>
      </c>
      <c r="B270">
        <v>3532</v>
      </c>
      <c r="C270">
        <f t="shared" si="12"/>
        <v>2.8463003663003663</v>
      </c>
      <c r="D270">
        <f t="shared" si="13"/>
        <v>-3.1738467691120489</v>
      </c>
      <c r="E270" s="1">
        <f t="shared" si="14"/>
        <v>2.8876974496232797</v>
      </c>
    </row>
    <row r="271" spans="1:5" x14ac:dyDescent="0.35">
      <c r="A271">
        <v>0.26900000000000002</v>
      </c>
      <c r="B271">
        <v>3534</v>
      </c>
      <c r="C271">
        <f t="shared" si="12"/>
        <v>2.8479120879120878</v>
      </c>
      <c r="D271">
        <f t="shared" si="13"/>
        <v>-3.1868982995564448</v>
      </c>
      <c r="E271" s="1">
        <f t="shared" si="14"/>
        <v>2.8887971370380918</v>
      </c>
    </row>
    <row r="272" spans="1:5" x14ac:dyDescent="0.35">
      <c r="A272">
        <v>0.27</v>
      </c>
      <c r="B272">
        <v>3535</v>
      </c>
      <c r="C272">
        <f t="shared" si="12"/>
        <v>2.8487179487179488</v>
      </c>
      <c r="D272">
        <f t="shared" si="13"/>
        <v>-3.1934885040386893</v>
      </c>
      <c r="E272" s="1">
        <f t="shared" si="14"/>
        <v>2.8898822367815646</v>
      </c>
    </row>
    <row r="273" spans="1:5" x14ac:dyDescent="0.35">
      <c r="A273">
        <v>0.27100000000000002</v>
      </c>
      <c r="B273">
        <v>3538</v>
      </c>
      <c r="C273">
        <f t="shared" si="12"/>
        <v>2.8511355311355313</v>
      </c>
      <c r="D273">
        <f t="shared" si="13"/>
        <v>-3.2135237794394316</v>
      </c>
      <c r="E273" s="1">
        <f t="shared" si="14"/>
        <v>2.8909529423633749</v>
      </c>
    </row>
    <row r="274" spans="1:5" x14ac:dyDescent="0.35">
      <c r="A274">
        <v>0.27200000000000002</v>
      </c>
      <c r="B274">
        <v>3538</v>
      </c>
      <c r="C274">
        <f t="shared" si="12"/>
        <v>2.8511355311355313</v>
      </c>
      <c r="D274">
        <f t="shared" si="13"/>
        <v>-3.2135237794394316</v>
      </c>
      <c r="E274" s="1">
        <f t="shared" si="14"/>
        <v>2.8920094447262357</v>
      </c>
    </row>
    <row r="275" spans="1:5" x14ac:dyDescent="0.35">
      <c r="A275">
        <v>0.27300000000000002</v>
      </c>
      <c r="B275">
        <v>3539</v>
      </c>
      <c r="C275">
        <f t="shared" si="12"/>
        <v>2.8519413919413918</v>
      </c>
      <c r="D275">
        <f t="shared" si="13"/>
        <v>-3.2202924112558642</v>
      </c>
      <c r="E275" s="1">
        <f t="shared" si="14"/>
        <v>2.8930519322799513</v>
      </c>
    </row>
    <row r="276" spans="1:5" x14ac:dyDescent="0.35">
      <c r="A276">
        <v>0.27400000000000002</v>
      </c>
      <c r="B276">
        <v>3543</v>
      </c>
      <c r="C276">
        <f t="shared" si="12"/>
        <v>2.8551648351648353</v>
      </c>
      <c r="D276">
        <f t="shared" si="13"/>
        <v>-3.2478346022216846</v>
      </c>
      <c r="E276" s="1">
        <f t="shared" si="14"/>
        <v>2.8940805909350145</v>
      </c>
    </row>
    <row r="277" spans="1:5" x14ac:dyDescent="0.35">
      <c r="A277">
        <v>0.27500000000000002</v>
      </c>
      <c r="B277">
        <v>3545</v>
      </c>
      <c r="C277">
        <f t="shared" si="12"/>
        <v>2.8567765567765568</v>
      </c>
      <c r="D277">
        <f t="shared" si="13"/>
        <v>-3.2618954864221896</v>
      </c>
      <c r="E277" s="1">
        <f t="shared" si="14"/>
        <v>2.8950956041357627</v>
      </c>
    </row>
    <row r="278" spans="1:5" x14ac:dyDescent="0.35">
      <c r="A278">
        <v>0.27600000000000002</v>
      </c>
      <c r="B278">
        <v>3546</v>
      </c>
      <c r="C278">
        <f t="shared" si="12"/>
        <v>2.8575824175824174</v>
      </c>
      <c r="D278">
        <f t="shared" si="13"/>
        <v>-3.2690007709733875</v>
      </c>
      <c r="E278" s="1">
        <f t="shared" si="14"/>
        <v>2.8960971528930903</v>
      </c>
    </row>
    <row r="279" spans="1:5" x14ac:dyDescent="0.35">
      <c r="A279">
        <v>0.27700000000000002</v>
      </c>
      <c r="B279">
        <v>3546</v>
      </c>
      <c r="C279">
        <f t="shared" si="12"/>
        <v>2.8575824175824174</v>
      </c>
      <c r="D279">
        <f t="shared" si="13"/>
        <v>-3.2690007709733875</v>
      </c>
      <c r="E279" s="1">
        <f t="shared" si="14"/>
        <v>2.8970854158167296</v>
      </c>
    </row>
    <row r="280" spans="1:5" x14ac:dyDescent="0.35">
      <c r="A280">
        <v>0.27800000000000002</v>
      </c>
      <c r="B280">
        <v>3549</v>
      </c>
      <c r="C280">
        <f t="shared" si="12"/>
        <v>2.86</v>
      </c>
      <c r="D280">
        <f t="shared" si="13"/>
        <v>-3.2906246518950546</v>
      </c>
      <c r="E280" s="1">
        <f t="shared" si="14"/>
        <v>2.8980605691471046</v>
      </c>
    </row>
    <row r="281" spans="1:5" x14ac:dyDescent="0.35">
      <c r="A281">
        <v>0.27900000000000003</v>
      </c>
      <c r="B281">
        <v>3554</v>
      </c>
      <c r="C281">
        <f t="shared" si="12"/>
        <v>2.8640293040293039</v>
      </c>
      <c r="D281">
        <f t="shared" si="13"/>
        <v>-3.3277371659168837</v>
      </c>
      <c r="E281" s="1">
        <f t="shared" si="14"/>
        <v>2.899022786786758</v>
      </c>
    </row>
    <row r="282" spans="1:5" x14ac:dyDescent="0.35">
      <c r="A282">
        <v>0.28000000000000003</v>
      </c>
      <c r="B282">
        <v>3551</v>
      </c>
      <c r="C282">
        <f t="shared" si="12"/>
        <v>2.8616117216117214</v>
      </c>
      <c r="D282">
        <f t="shared" si="13"/>
        <v>-3.3053047940856719</v>
      </c>
      <c r="E282" s="1">
        <f t="shared" si="14"/>
        <v>2.899972240331365</v>
      </c>
    </row>
    <row r="283" spans="1:5" x14ac:dyDescent="0.35">
      <c r="A283">
        <v>0.28100000000000003</v>
      </c>
      <c r="B283">
        <v>3553</v>
      </c>
      <c r="C283">
        <f t="shared" si="12"/>
        <v>2.8632234432234434</v>
      </c>
      <c r="D283">
        <f t="shared" si="13"/>
        <v>-3.3202036576990883</v>
      </c>
      <c r="E283" s="1">
        <f t="shared" si="14"/>
        <v>2.9009090991003355</v>
      </c>
    </row>
    <row r="284" spans="1:5" x14ac:dyDescent="0.35">
      <c r="A284">
        <v>0.28199999999999997</v>
      </c>
      <c r="B284">
        <v>3555</v>
      </c>
      <c r="C284">
        <f t="shared" si="12"/>
        <v>2.8648351648351649</v>
      </c>
      <c r="D284">
        <f t="shared" si="13"/>
        <v>-3.3353278589555746</v>
      </c>
      <c r="E284" s="1">
        <f t="shared" si="14"/>
        <v>2.9018335301670071</v>
      </c>
    </row>
    <row r="285" spans="1:5" x14ac:dyDescent="0.35">
      <c r="A285">
        <v>0.28299999999999997</v>
      </c>
      <c r="B285">
        <v>3556</v>
      </c>
      <c r="C285">
        <f t="shared" si="12"/>
        <v>2.8656410256410254</v>
      </c>
      <c r="D285">
        <f t="shared" si="13"/>
        <v>-3.3429766116086888</v>
      </c>
      <c r="E285" s="1">
        <f t="shared" si="14"/>
        <v>2.9027456983884425</v>
      </c>
    </row>
    <row r="286" spans="1:5" x14ac:dyDescent="0.35">
      <c r="A286">
        <v>0.28399999999999997</v>
      </c>
      <c r="B286">
        <v>3558</v>
      </c>
      <c r="C286">
        <f t="shared" si="12"/>
        <v>2.8672527472527474</v>
      </c>
      <c r="D286">
        <f t="shared" si="13"/>
        <v>-3.3584518967021193</v>
      </c>
      <c r="E286" s="1">
        <f t="shared" si="14"/>
        <v>2.9036457664348276</v>
      </c>
    </row>
    <row r="287" spans="1:5" x14ac:dyDescent="0.35">
      <c r="A287">
        <v>0.28499999999999998</v>
      </c>
      <c r="B287">
        <v>3558</v>
      </c>
      <c r="C287">
        <f t="shared" si="12"/>
        <v>2.8672527472527474</v>
      </c>
      <c r="D287">
        <f t="shared" si="13"/>
        <v>-3.3584518967021193</v>
      </c>
      <c r="E287" s="1">
        <f t="shared" si="14"/>
        <v>2.9045338948184809</v>
      </c>
    </row>
    <row r="288" spans="1:5" x14ac:dyDescent="0.35">
      <c r="A288">
        <v>0.28599999999999998</v>
      </c>
      <c r="B288">
        <v>3560</v>
      </c>
      <c r="C288">
        <f t="shared" si="12"/>
        <v>2.8688644688644689</v>
      </c>
      <c r="D288">
        <f t="shared" si="13"/>
        <v>-3.3741704355970725</v>
      </c>
      <c r="E288" s="1">
        <f t="shared" si="14"/>
        <v>2.9054102419224783</v>
      </c>
    </row>
    <row r="289" spans="1:5" x14ac:dyDescent="0.35">
      <c r="A289">
        <v>0.28699999999999998</v>
      </c>
      <c r="B289">
        <v>3561</v>
      </c>
      <c r="C289">
        <f t="shared" si="12"/>
        <v>2.8696703296703294</v>
      </c>
      <c r="D289">
        <f t="shared" si="13"/>
        <v>-3.3821233387369207</v>
      </c>
      <c r="E289" s="1">
        <f t="shared" si="14"/>
        <v>2.9062749640288996</v>
      </c>
    </row>
    <row r="290" spans="1:5" x14ac:dyDescent="0.35">
      <c r="A290">
        <v>0.28799999999999998</v>
      </c>
      <c r="B290">
        <v>3561</v>
      </c>
      <c r="C290">
        <f t="shared" si="12"/>
        <v>2.8696703296703294</v>
      </c>
      <c r="D290">
        <f t="shared" si="13"/>
        <v>-3.3821233387369207</v>
      </c>
      <c r="E290" s="1">
        <f t="shared" si="14"/>
        <v>2.9071282153466971</v>
      </c>
    </row>
    <row r="291" spans="1:5" x14ac:dyDescent="0.35">
      <c r="A291">
        <v>0.28899999999999998</v>
      </c>
      <c r="B291">
        <v>3565</v>
      </c>
      <c r="C291">
        <f t="shared" si="12"/>
        <v>2.8728937728937729</v>
      </c>
      <c r="D291">
        <f t="shared" si="13"/>
        <v>-3.4145829435222903</v>
      </c>
      <c r="E291" s="1">
        <f t="shared" si="14"/>
        <v>2.9079701480391962</v>
      </c>
    </row>
    <row r="292" spans="1:5" x14ac:dyDescent="0.35">
      <c r="A292">
        <v>0.28999999999999998</v>
      </c>
      <c r="B292">
        <v>3567</v>
      </c>
      <c r="C292">
        <f t="shared" si="12"/>
        <v>2.8745054945054944</v>
      </c>
      <c r="D292">
        <f t="shared" si="13"/>
        <v>-3.4312166011351843</v>
      </c>
      <c r="E292" s="1">
        <f t="shared" si="14"/>
        <v>2.9088009122512317</v>
      </c>
    </row>
    <row r="293" spans="1:5" x14ac:dyDescent="0.35">
      <c r="A293">
        <v>0.29099999999999998</v>
      </c>
      <c r="B293">
        <v>3567</v>
      </c>
      <c r="C293">
        <f t="shared" si="12"/>
        <v>2.8745054945054944</v>
      </c>
      <c r="D293">
        <f t="shared" si="13"/>
        <v>-3.4312166011351843</v>
      </c>
      <c r="E293" s="1">
        <f t="shared" si="14"/>
        <v>2.9096206561359259</v>
      </c>
    </row>
    <row r="294" spans="1:5" x14ac:dyDescent="0.35">
      <c r="A294">
        <v>0.29199999999999998</v>
      </c>
      <c r="B294">
        <v>3567</v>
      </c>
      <c r="C294">
        <f t="shared" si="12"/>
        <v>2.8745054945054944</v>
      </c>
      <c r="D294">
        <f t="shared" si="13"/>
        <v>-3.4312166011351843</v>
      </c>
      <c r="E294" s="1">
        <f t="shared" si="14"/>
        <v>2.9104295258811046</v>
      </c>
    </row>
    <row r="295" spans="1:5" x14ac:dyDescent="0.35">
      <c r="A295">
        <v>0.29299999999999998</v>
      </c>
      <c r="B295">
        <v>3574</v>
      </c>
      <c r="C295">
        <f t="shared" si="12"/>
        <v>2.88014652014652</v>
      </c>
      <c r="D295">
        <f t="shared" si="13"/>
        <v>-3.4917149586707819</v>
      </c>
      <c r="E295" s="1">
        <f t="shared" si="14"/>
        <v>2.9112276657353706</v>
      </c>
    </row>
    <row r="296" spans="1:5" x14ac:dyDescent="0.35">
      <c r="A296">
        <v>0.29399999999999998</v>
      </c>
      <c r="B296">
        <v>3573</v>
      </c>
      <c r="C296">
        <f t="shared" si="12"/>
        <v>2.8793406593406594</v>
      </c>
      <c r="D296">
        <f t="shared" si="13"/>
        <v>-3.4828450057460327</v>
      </c>
      <c r="E296" s="1">
        <f t="shared" si="14"/>
        <v>2.9120152180338281</v>
      </c>
    </row>
    <row r="297" spans="1:5" x14ac:dyDescent="0.35">
      <c r="A297">
        <v>0.29499999999999998</v>
      </c>
      <c r="B297">
        <v>3577</v>
      </c>
      <c r="C297">
        <f t="shared" si="12"/>
        <v>2.8825641025641024</v>
      </c>
      <c r="D297">
        <f t="shared" si="13"/>
        <v>-3.5188068754283104</v>
      </c>
      <c r="E297" s="1">
        <f t="shared" si="14"/>
        <v>2.912792323223464</v>
      </c>
    </row>
    <row r="298" spans="1:5" x14ac:dyDescent="0.35">
      <c r="A298">
        <v>0.29599999999999999</v>
      </c>
      <c r="B298">
        <v>3572</v>
      </c>
      <c r="C298">
        <f t="shared" si="12"/>
        <v>2.8785347985347984</v>
      </c>
      <c r="D298">
        <f t="shared" si="13"/>
        <v>-3.4740530376710193</v>
      </c>
      <c r="E298" s="1">
        <f t="shared" si="14"/>
        <v>2.913559119888196</v>
      </c>
    </row>
    <row r="299" spans="1:5" x14ac:dyDescent="0.35">
      <c r="A299">
        <v>0.29699999999999999</v>
      </c>
      <c r="B299">
        <v>3571</v>
      </c>
      <c r="C299">
        <f t="shared" si="12"/>
        <v>2.8777289377289375</v>
      </c>
      <c r="D299">
        <f t="shared" si="13"/>
        <v>-3.4653376950989423</v>
      </c>
      <c r="E299" s="1">
        <f t="shared" si="14"/>
        <v>2.9143157447735857</v>
      </c>
    </row>
    <row r="300" spans="1:5" x14ac:dyDescent="0.35">
      <c r="A300">
        <v>0.29799999999999999</v>
      </c>
      <c r="B300">
        <v>3578</v>
      </c>
      <c r="C300">
        <f t="shared" si="12"/>
        <v>2.8833699633699634</v>
      </c>
      <c r="D300">
        <f t="shared" si="13"/>
        <v>-3.5280031112875978</v>
      </c>
      <c r="E300" s="1">
        <f t="shared" si="14"/>
        <v>2.915062332811226</v>
      </c>
    </row>
    <row r="301" spans="1:5" x14ac:dyDescent="0.35">
      <c r="A301">
        <v>0.29899999999999999</v>
      </c>
      <c r="B301">
        <v>3576</v>
      </c>
      <c r="C301">
        <f t="shared" si="12"/>
        <v>2.8817582417582415</v>
      </c>
      <c r="D301">
        <f t="shared" si="13"/>
        <v>-3.5096944402573178</v>
      </c>
      <c r="E301" s="1">
        <f t="shared" si="14"/>
        <v>2.9157990171428021</v>
      </c>
    </row>
    <row r="302" spans="1:5" x14ac:dyDescent="0.35">
      <c r="A302">
        <v>0.3</v>
      </c>
      <c r="B302">
        <v>3574</v>
      </c>
      <c r="C302">
        <f t="shared" si="12"/>
        <v>2.88014652014652</v>
      </c>
      <c r="D302">
        <f t="shared" si="13"/>
        <v>-3.4917149586707819</v>
      </c>
      <c r="E302" s="1">
        <f t="shared" si="14"/>
        <v>2.9165259291438366</v>
      </c>
    </row>
    <row r="303" spans="1:5" x14ac:dyDescent="0.35">
      <c r="A303">
        <v>0.30099999999999999</v>
      </c>
      <c r="B303">
        <v>3575</v>
      </c>
      <c r="C303">
        <f t="shared" si="12"/>
        <v>2.8809523809523809</v>
      </c>
      <c r="D303">
        <f t="shared" si="13"/>
        <v>-3.5006642922885378</v>
      </c>
      <c r="E303" s="1">
        <f t="shared" si="14"/>
        <v>2.9172431984471183</v>
      </c>
    </row>
    <row r="304" spans="1:5" x14ac:dyDescent="0.35">
      <c r="A304">
        <v>0.30199999999999999</v>
      </c>
      <c r="B304">
        <v>3579</v>
      </c>
      <c r="C304">
        <f t="shared" si="12"/>
        <v>2.884175824175824</v>
      </c>
      <c r="D304">
        <f t="shared" si="13"/>
        <v>-3.5372847034648243</v>
      </c>
      <c r="E304" s="1">
        <f t="shared" si="14"/>
        <v>2.9179509529658203</v>
      </c>
    </row>
    <row r="305" spans="1:5" x14ac:dyDescent="0.35">
      <c r="A305">
        <v>0.30299999999999999</v>
      </c>
      <c r="B305">
        <v>3583</v>
      </c>
      <c r="C305">
        <f t="shared" si="12"/>
        <v>2.8873992673992674</v>
      </c>
      <c r="D305">
        <f t="shared" si="13"/>
        <v>-3.5752973135401231</v>
      </c>
      <c r="E305" s="1">
        <f t="shared" si="14"/>
        <v>2.9186493189163087</v>
      </c>
    </row>
    <row r="306" spans="1:5" x14ac:dyDescent="0.35">
      <c r="A306">
        <v>0.30399999999999999</v>
      </c>
      <c r="B306">
        <v>3588</v>
      </c>
      <c r="C306">
        <f t="shared" si="12"/>
        <v>2.8914285714285715</v>
      </c>
      <c r="D306">
        <f t="shared" si="13"/>
        <v>-3.6249397758276194</v>
      </c>
      <c r="E306" s="1">
        <f t="shared" si="14"/>
        <v>2.9193384208406536</v>
      </c>
    </row>
    <row r="307" spans="1:5" x14ac:dyDescent="0.35">
      <c r="A307">
        <v>0.30499999999999999</v>
      </c>
      <c r="B307">
        <v>3582</v>
      </c>
      <c r="C307">
        <f t="shared" si="12"/>
        <v>2.8865934065934065</v>
      </c>
      <c r="D307">
        <f t="shared" si="13"/>
        <v>-3.5656578400475669</v>
      </c>
      <c r="E307" s="1">
        <f t="shared" si="14"/>
        <v>2.9200183816288399</v>
      </c>
    </row>
    <row r="308" spans="1:5" x14ac:dyDescent="0.35">
      <c r="A308">
        <v>0.30599999999999999</v>
      </c>
      <c r="B308">
        <v>3583</v>
      </c>
      <c r="C308">
        <f t="shared" si="12"/>
        <v>2.8873992673992674</v>
      </c>
      <c r="D308">
        <f t="shared" si="13"/>
        <v>-3.5752973135401231</v>
      </c>
      <c r="E308" s="1">
        <f t="shared" si="14"/>
        <v>2.9206893225406794</v>
      </c>
    </row>
    <row r="309" spans="1:5" x14ac:dyDescent="0.35">
      <c r="A309">
        <v>0.307</v>
      </c>
      <c r="B309">
        <v>3587</v>
      </c>
      <c r="C309">
        <f t="shared" si="12"/>
        <v>2.8906227106227105</v>
      </c>
      <c r="D309">
        <f t="shared" si="13"/>
        <v>-3.6148121746484208</v>
      </c>
      <c r="E309" s="1">
        <f t="shared" si="14"/>
        <v>2.9213513632274388</v>
      </c>
    </row>
    <row r="310" spans="1:5" x14ac:dyDescent="0.35">
      <c r="A310">
        <v>0.308</v>
      </c>
      <c r="B310">
        <v>3588</v>
      </c>
      <c r="C310">
        <f t="shared" si="12"/>
        <v>2.8914285714285715</v>
      </c>
      <c r="D310">
        <f t="shared" si="13"/>
        <v>-3.6249397758276194</v>
      </c>
      <c r="E310" s="1">
        <f t="shared" si="14"/>
        <v>2.9220046217531754</v>
      </c>
    </row>
    <row r="311" spans="1:5" x14ac:dyDescent="0.35">
      <c r="A311">
        <v>0.309</v>
      </c>
      <c r="B311">
        <v>3581</v>
      </c>
      <c r="C311">
        <f t="shared" si="12"/>
        <v>2.8857875457875455</v>
      </c>
      <c r="D311">
        <f t="shared" si="13"/>
        <v>-3.5561103995603363</v>
      </c>
      <c r="E311" s="1">
        <f t="shared" si="14"/>
        <v>2.9226492146157934</v>
      </c>
    </row>
    <row r="312" spans="1:5" x14ac:dyDescent="0.35">
      <c r="A312">
        <v>0.31</v>
      </c>
      <c r="B312">
        <v>3587</v>
      </c>
      <c r="C312">
        <f t="shared" si="12"/>
        <v>2.8906227106227105</v>
      </c>
      <c r="D312">
        <f t="shared" si="13"/>
        <v>-3.6148121746484208</v>
      </c>
      <c r="E312" s="1">
        <f t="shared" si="14"/>
        <v>2.9232852567678176</v>
      </c>
    </row>
    <row r="313" spans="1:5" x14ac:dyDescent="0.35">
      <c r="A313">
        <v>0.311</v>
      </c>
      <c r="B313">
        <v>3589</v>
      </c>
      <c r="C313">
        <f t="shared" si="12"/>
        <v>2.892234432234432</v>
      </c>
      <c r="D313">
        <f t="shared" si="13"/>
        <v>-3.6351709956151206</v>
      </c>
      <c r="E313" s="1">
        <f t="shared" si="14"/>
        <v>2.9239128616368961</v>
      </c>
    </row>
    <row r="314" spans="1:5" x14ac:dyDescent="0.35">
      <c r="A314">
        <v>0.312</v>
      </c>
      <c r="B314">
        <v>3591</v>
      </c>
      <c r="C314">
        <f t="shared" si="12"/>
        <v>2.8938461538461535</v>
      </c>
      <c r="D314">
        <f t="shared" si="13"/>
        <v>-3.6559529271224269</v>
      </c>
      <c r="E314" s="1">
        <f t="shared" si="14"/>
        <v>2.9245321411460239</v>
      </c>
    </row>
    <row r="315" spans="1:5" x14ac:dyDescent="0.35">
      <c r="A315">
        <v>0.313</v>
      </c>
      <c r="B315">
        <v>3589</v>
      </c>
      <c r="C315">
        <f t="shared" si="12"/>
        <v>2.892234432234432</v>
      </c>
      <c r="D315">
        <f t="shared" si="13"/>
        <v>-3.6351709956151206</v>
      </c>
      <c r="E315" s="1">
        <f t="shared" si="14"/>
        <v>2.9251432057335074</v>
      </c>
    </row>
    <row r="316" spans="1:5" x14ac:dyDescent="0.35">
      <c r="A316">
        <v>0.314</v>
      </c>
      <c r="B316">
        <v>3593</v>
      </c>
      <c r="C316">
        <f t="shared" si="12"/>
        <v>2.8954578754578755</v>
      </c>
      <c r="D316">
        <f t="shared" si="13"/>
        <v>-3.6771759298294033</v>
      </c>
      <c r="E316" s="1">
        <f t="shared" si="14"/>
        <v>2.9257461643726561</v>
      </c>
    </row>
    <row r="317" spans="1:5" x14ac:dyDescent="0.35">
      <c r="A317">
        <v>0.315</v>
      </c>
      <c r="B317">
        <v>3595</v>
      </c>
      <c r="C317">
        <f t="shared" si="12"/>
        <v>2.897069597069597</v>
      </c>
      <c r="D317">
        <f t="shared" si="13"/>
        <v>-3.6988591328606102</v>
      </c>
      <c r="E317" s="1">
        <f t="shared" si="14"/>
        <v>2.9263411245912168</v>
      </c>
    </row>
    <row r="318" spans="1:5" x14ac:dyDescent="0.35">
      <c r="A318">
        <v>0.316</v>
      </c>
      <c r="B318">
        <v>3595</v>
      </c>
      <c r="C318">
        <f t="shared" si="12"/>
        <v>2.897069597069597</v>
      </c>
      <c r="D318">
        <f t="shared" si="13"/>
        <v>-3.6988591328606102</v>
      </c>
      <c r="E318" s="1">
        <f t="shared" si="14"/>
        <v>2.9269281924905504</v>
      </c>
    </row>
    <row r="319" spans="1:5" x14ac:dyDescent="0.35">
      <c r="A319">
        <v>0.317</v>
      </c>
      <c r="B319">
        <v>3596</v>
      </c>
      <c r="C319">
        <f t="shared" si="12"/>
        <v>2.8978754578754575</v>
      </c>
      <c r="D319">
        <f t="shared" si="13"/>
        <v>-3.7098796321144536</v>
      </c>
      <c r="E319" s="1">
        <f t="shared" si="14"/>
        <v>2.9275074727645518</v>
      </c>
    </row>
    <row r="320" spans="1:5" x14ac:dyDescent="0.35">
      <c r="A320">
        <v>0.318</v>
      </c>
      <c r="B320">
        <v>3595</v>
      </c>
      <c r="C320">
        <f t="shared" si="12"/>
        <v>2.897069597069597</v>
      </c>
      <c r="D320">
        <f t="shared" si="13"/>
        <v>-3.6988591328606102</v>
      </c>
      <c r="E320" s="1">
        <f t="shared" si="14"/>
        <v>2.9280790687183211</v>
      </c>
    </row>
    <row r="321" spans="1:5" x14ac:dyDescent="0.35">
      <c r="A321">
        <v>0.31900000000000001</v>
      </c>
      <c r="B321">
        <v>3597</v>
      </c>
      <c r="C321">
        <f t="shared" si="12"/>
        <v>2.8986813186813185</v>
      </c>
      <c r="D321">
        <f t="shared" si="13"/>
        <v>-3.7210229374127888</v>
      </c>
      <c r="E321" s="1">
        <f t="shared" si="14"/>
        <v>2.9286430822865874</v>
      </c>
    </row>
    <row r="322" spans="1:5" x14ac:dyDescent="0.35">
      <c r="A322">
        <v>0.32</v>
      </c>
      <c r="B322">
        <v>3598</v>
      </c>
      <c r="C322">
        <f t="shared" si="12"/>
        <v>2.8994871794871795</v>
      </c>
      <c r="D322">
        <f t="shared" si="13"/>
        <v>-3.7322918165861623</v>
      </c>
      <c r="E322" s="1">
        <f t="shared" si="14"/>
        <v>2.929199614051885</v>
      </c>
    </row>
    <row r="323" spans="1:5" x14ac:dyDescent="0.35">
      <c r="A323">
        <v>0.32100000000000001</v>
      </c>
      <c r="B323">
        <v>3599</v>
      </c>
      <c r="C323">
        <f t="shared" ref="C323:C386" si="15">(B323/4095)*3.3</f>
        <v>2.90029304029304</v>
      </c>
      <c r="D323">
        <f t="shared" ref="D323:D386" si="16">LN(1-(C323/$G$6))</f>
        <v>-3.743689132105656</v>
      </c>
      <c r="E323" s="1">
        <f t="shared" ref="E323:E386" si="17">$G$6*(1-EXP(-A323/$I$3))</f>
        <v>2.9297487632624923</v>
      </c>
    </row>
    <row r="324" spans="1:5" x14ac:dyDescent="0.35">
      <c r="A324">
        <v>0.32200000000000001</v>
      </c>
      <c r="B324">
        <v>3599</v>
      </c>
      <c r="C324">
        <f t="shared" si="15"/>
        <v>2.90029304029304</v>
      </c>
      <c r="D324">
        <f t="shared" si="16"/>
        <v>-3.743689132105656</v>
      </c>
      <c r="E324" s="1">
        <f t="shared" si="17"/>
        <v>2.9302906278501313</v>
      </c>
    </row>
    <row r="325" spans="1:5" x14ac:dyDescent="0.35">
      <c r="A325">
        <v>0.32300000000000001</v>
      </c>
      <c r="B325">
        <v>3599</v>
      </c>
      <c r="C325">
        <f t="shared" si="15"/>
        <v>2.90029304029304</v>
      </c>
      <c r="D325">
        <f t="shared" si="16"/>
        <v>-3.743689132105656</v>
      </c>
      <c r="E325" s="1">
        <f t="shared" si="17"/>
        <v>2.9308253044474304</v>
      </c>
    </row>
    <row r="326" spans="1:5" x14ac:dyDescent="0.35">
      <c r="A326">
        <v>0.32400000000000001</v>
      </c>
      <c r="B326">
        <v>3602</v>
      </c>
      <c r="C326">
        <f t="shared" si="15"/>
        <v>2.9027106227106225</v>
      </c>
      <c r="D326">
        <f t="shared" si="16"/>
        <v>-3.7786818345142255</v>
      </c>
      <c r="E326" s="1">
        <f t="shared" si="17"/>
        <v>2.9313528884051583</v>
      </c>
    </row>
    <row r="327" spans="1:5" x14ac:dyDescent="0.35">
      <c r="A327">
        <v>0.32500000000000001</v>
      </c>
      <c r="B327">
        <v>3603</v>
      </c>
      <c r="C327">
        <f t="shared" si="15"/>
        <v>2.9035164835164835</v>
      </c>
      <c r="D327">
        <f t="shared" si="16"/>
        <v>-3.7906235711705922</v>
      </c>
      <c r="E327" s="1">
        <f t="shared" si="17"/>
        <v>2.9318734738092287</v>
      </c>
    </row>
    <row r="328" spans="1:5" x14ac:dyDescent="0.35">
      <c r="A328">
        <v>0.32600000000000001</v>
      </c>
      <c r="B328">
        <v>3603</v>
      </c>
      <c r="C328">
        <f t="shared" si="15"/>
        <v>2.9035164835164835</v>
      </c>
      <c r="D328">
        <f t="shared" si="16"/>
        <v>-3.7906235711705922</v>
      </c>
      <c r="E328" s="1">
        <f t="shared" si="17"/>
        <v>2.9323871534974786</v>
      </c>
    </row>
    <row r="329" spans="1:5" x14ac:dyDescent="0.35">
      <c r="A329">
        <v>0.32700000000000001</v>
      </c>
      <c r="B329">
        <v>3603</v>
      </c>
      <c r="C329">
        <f t="shared" si="15"/>
        <v>2.9035164835164835</v>
      </c>
      <c r="D329">
        <f t="shared" si="16"/>
        <v>-3.7906235711705922</v>
      </c>
      <c r="E329" s="1">
        <f t="shared" si="17"/>
        <v>2.9328940190762234</v>
      </c>
    </row>
    <row r="330" spans="1:5" x14ac:dyDescent="0.35">
      <c r="A330">
        <v>0.32800000000000001</v>
      </c>
      <c r="B330">
        <v>3607</v>
      </c>
      <c r="C330">
        <f t="shared" si="15"/>
        <v>2.9067399267399265</v>
      </c>
      <c r="D330">
        <f t="shared" si="16"/>
        <v>-3.839869799568318</v>
      </c>
      <c r="E330" s="1">
        <f t="shared" si="17"/>
        <v>2.9333941609365954</v>
      </c>
    </row>
    <row r="331" spans="1:5" x14ac:dyDescent="0.35">
      <c r="A331">
        <v>0.32900000000000001</v>
      </c>
      <c r="B331">
        <v>3606</v>
      </c>
      <c r="C331">
        <f t="shared" si="15"/>
        <v>2.9059340659340656</v>
      </c>
      <c r="D331">
        <f t="shared" si="16"/>
        <v>-3.8273290207222495</v>
      </c>
      <c r="E331" s="1">
        <f t="shared" si="17"/>
        <v>2.9338876682706609</v>
      </c>
    </row>
    <row r="332" spans="1:5" x14ac:dyDescent="0.35">
      <c r="A332">
        <v>0.33</v>
      </c>
      <c r="B332">
        <v>3606</v>
      </c>
      <c r="C332">
        <f t="shared" si="15"/>
        <v>2.9059340659340656</v>
      </c>
      <c r="D332">
        <f t="shared" si="16"/>
        <v>-3.8273290207222495</v>
      </c>
      <c r="E332" s="1">
        <f t="shared" si="17"/>
        <v>2.9343746290873294</v>
      </c>
    </row>
    <row r="333" spans="1:5" x14ac:dyDescent="0.35">
      <c r="A333">
        <v>0.33100000000000002</v>
      </c>
      <c r="B333">
        <v>3607</v>
      </c>
      <c r="C333">
        <f t="shared" si="15"/>
        <v>2.9067399267399265</v>
      </c>
      <c r="D333">
        <f t="shared" si="16"/>
        <v>-3.839869799568318</v>
      </c>
      <c r="E333" s="1">
        <f t="shared" si="17"/>
        <v>2.9348551302280455</v>
      </c>
    </row>
    <row r="334" spans="1:5" x14ac:dyDescent="0.35">
      <c r="A334">
        <v>0.33200000000000002</v>
      </c>
      <c r="B334">
        <v>3612</v>
      </c>
      <c r="C334">
        <f t="shared" si="15"/>
        <v>2.9107692307692306</v>
      </c>
      <c r="D334">
        <f t="shared" si="16"/>
        <v>-3.9050471602583965</v>
      </c>
      <c r="E334" s="1">
        <f t="shared" si="17"/>
        <v>2.9353292573822776</v>
      </c>
    </row>
    <row r="335" spans="1:5" x14ac:dyDescent="0.35">
      <c r="A335">
        <v>0.33300000000000002</v>
      </c>
      <c r="B335">
        <v>3609</v>
      </c>
      <c r="C335">
        <f t="shared" si="15"/>
        <v>2.9083516483516481</v>
      </c>
      <c r="D335">
        <f t="shared" si="16"/>
        <v>-3.8654332667774285</v>
      </c>
      <c r="E335" s="1">
        <f t="shared" si="17"/>
        <v>2.9357970951027981</v>
      </c>
    </row>
    <row r="336" spans="1:5" x14ac:dyDescent="0.35">
      <c r="A336">
        <v>0.33400000000000002</v>
      </c>
      <c r="B336">
        <v>3612</v>
      </c>
      <c r="C336">
        <f t="shared" si="15"/>
        <v>2.9107692307692306</v>
      </c>
      <c r="D336">
        <f t="shared" si="16"/>
        <v>-3.9050471602583965</v>
      </c>
      <c r="E336" s="1">
        <f t="shared" si="17"/>
        <v>2.9362587268207627</v>
      </c>
    </row>
    <row r="337" spans="1:5" x14ac:dyDescent="0.35">
      <c r="A337">
        <v>0.33500000000000002</v>
      </c>
      <c r="B337">
        <v>3609</v>
      </c>
      <c r="C337">
        <f t="shared" si="15"/>
        <v>2.9083516483516481</v>
      </c>
      <c r="D337">
        <f t="shared" si="16"/>
        <v>-3.8654332667774285</v>
      </c>
      <c r="E337" s="1">
        <f t="shared" si="17"/>
        <v>2.936714234860589</v>
      </c>
    </row>
    <row r="338" spans="1:5" x14ac:dyDescent="0.35">
      <c r="A338">
        <v>0.33600000000000002</v>
      </c>
      <c r="B338">
        <v>3614</v>
      </c>
      <c r="C338">
        <f t="shared" si="15"/>
        <v>2.9123809523809521</v>
      </c>
      <c r="D338">
        <f t="shared" si="16"/>
        <v>-3.9323560006147118</v>
      </c>
      <c r="E338" s="1">
        <f t="shared" si="17"/>
        <v>2.9371637004546369</v>
      </c>
    </row>
    <row r="339" spans="1:5" x14ac:dyDescent="0.35">
      <c r="A339">
        <v>0.33700000000000002</v>
      </c>
      <c r="B339">
        <v>3611</v>
      </c>
      <c r="C339">
        <f t="shared" si="15"/>
        <v>2.9099633699633696</v>
      </c>
      <c r="D339">
        <f t="shared" si="16"/>
        <v>-3.8916674070513642</v>
      </c>
      <c r="E339" s="1">
        <f t="shared" si="17"/>
        <v>2.9376072037576959</v>
      </c>
    </row>
    <row r="340" spans="1:5" x14ac:dyDescent="0.35">
      <c r="A340">
        <v>0.33800000000000002</v>
      </c>
      <c r="B340">
        <v>3614</v>
      </c>
      <c r="C340">
        <f t="shared" si="15"/>
        <v>2.9123809523809521</v>
      </c>
      <c r="D340">
        <f t="shared" si="16"/>
        <v>-3.9323560006147118</v>
      </c>
      <c r="E340" s="1">
        <f t="shared" si="17"/>
        <v>2.9380448238612784</v>
      </c>
    </row>
    <row r="341" spans="1:5" x14ac:dyDescent="0.35">
      <c r="A341">
        <v>0.33900000000000002</v>
      </c>
      <c r="B341">
        <v>3617</v>
      </c>
      <c r="C341">
        <f t="shared" si="15"/>
        <v>2.9147985347985346</v>
      </c>
      <c r="D341">
        <f t="shared" si="16"/>
        <v>-3.9747706341748321</v>
      </c>
      <c r="E341" s="1">
        <f t="shared" si="17"/>
        <v>2.9384766388077264</v>
      </c>
    </row>
    <row r="342" spans="1:5" x14ac:dyDescent="0.35">
      <c r="A342">
        <v>0.34</v>
      </c>
      <c r="B342">
        <v>3619</v>
      </c>
      <c r="C342">
        <f t="shared" si="15"/>
        <v>2.9164102564102561</v>
      </c>
      <c r="D342">
        <f t="shared" si="16"/>
        <v>-4.0040806654192984</v>
      </c>
      <c r="E342" s="1">
        <f t="shared" si="17"/>
        <v>2.9389027256041262</v>
      </c>
    </row>
    <row r="343" spans="1:5" x14ac:dyDescent="0.35">
      <c r="A343">
        <v>0.34100000000000003</v>
      </c>
      <c r="B343">
        <v>3617</v>
      </c>
      <c r="C343">
        <f t="shared" si="15"/>
        <v>2.9147985347985346</v>
      </c>
      <c r="D343">
        <f t="shared" si="16"/>
        <v>-3.9747706341748321</v>
      </c>
      <c r="E343" s="1">
        <f t="shared" si="17"/>
        <v>2.9393231602360435</v>
      </c>
    </row>
    <row r="344" spans="1:5" x14ac:dyDescent="0.35">
      <c r="A344">
        <v>0.34200000000000003</v>
      </c>
      <c r="B344">
        <v>3611</v>
      </c>
      <c r="C344">
        <f t="shared" si="15"/>
        <v>2.9099633699633696</v>
      </c>
      <c r="D344">
        <f t="shared" si="16"/>
        <v>-3.8916674070513642</v>
      </c>
      <c r="E344" s="1">
        <f t="shared" si="17"/>
        <v>2.9397380176810737</v>
      </c>
    </row>
    <row r="345" spans="1:5" x14ac:dyDescent="0.35">
      <c r="A345">
        <v>0.34300000000000003</v>
      </c>
      <c r="B345">
        <v>3615</v>
      </c>
      <c r="C345">
        <f t="shared" si="15"/>
        <v>2.9131868131868131</v>
      </c>
      <c r="D345">
        <f t="shared" si="16"/>
        <v>-3.9462952746574698</v>
      </c>
      <c r="E345" s="1">
        <f t="shared" si="17"/>
        <v>2.9401473719222122</v>
      </c>
    </row>
    <row r="346" spans="1:5" x14ac:dyDescent="0.35">
      <c r="A346">
        <v>0.34399999999999997</v>
      </c>
      <c r="B346">
        <v>3615</v>
      </c>
      <c r="C346">
        <f t="shared" si="15"/>
        <v>2.9131868131868131</v>
      </c>
      <c r="D346">
        <f t="shared" si="16"/>
        <v>-3.9462952746574698</v>
      </c>
      <c r="E346" s="1">
        <f t="shared" si="17"/>
        <v>2.9405512959610491</v>
      </c>
    </row>
    <row r="347" spans="1:5" x14ac:dyDescent="0.35">
      <c r="A347">
        <v>0.34499999999999997</v>
      </c>
      <c r="B347">
        <v>3616</v>
      </c>
      <c r="C347">
        <f t="shared" si="15"/>
        <v>2.9139926739926736</v>
      </c>
      <c r="D347">
        <f t="shared" si="16"/>
        <v>-3.9604316020778376</v>
      </c>
      <c r="E347" s="1">
        <f t="shared" si="17"/>
        <v>2.9409498618307874</v>
      </c>
    </row>
    <row r="348" spans="1:5" x14ac:dyDescent="0.35">
      <c r="A348">
        <v>0.34599999999999997</v>
      </c>
      <c r="B348">
        <v>3614</v>
      </c>
      <c r="C348">
        <f t="shared" si="15"/>
        <v>2.9123809523809521</v>
      </c>
      <c r="D348">
        <f t="shared" si="16"/>
        <v>-3.9323560006147118</v>
      </c>
      <c r="E348" s="1">
        <f t="shared" si="17"/>
        <v>2.9413431406090882</v>
      </c>
    </row>
    <row r="349" spans="1:5" x14ac:dyDescent="0.35">
      <c r="A349">
        <v>0.34699999999999998</v>
      </c>
      <c r="B349">
        <v>3615</v>
      </c>
      <c r="C349">
        <f t="shared" si="15"/>
        <v>2.9131868131868131</v>
      </c>
      <c r="D349">
        <f t="shared" si="16"/>
        <v>-3.9462952746574698</v>
      </c>
      <c r="E349" s="1">
        <f t="shared" si="17"/>
        <v>2.9417312024307476</v>
      </c>
    </row>
    <row r="350" spans="1:5" x14ac:dyDescent="0.35">
      <c r="A350">
        <v>0.34799999999999998</v>
      </c>
      <c r="B350">
        <v>3620</v>
      </c>
      <c r="C350">
        <f t="shared" si="15"/>
        <v>2.9172161172161171</v>
      </c>
      <c r="D350">
        <f t="shared" si="16"/>
        <v>-4.0190642597778385</v>
      </c>
      <c r="E350" s="1">
        <f t="shared" si="17"/>
        <v>2.9421141165002025</v>
      </c>
    </row>
    <row r="351" spans="1:5" x14ac:dyDescent="0.35">
      <c r="A351">
        <v>0.34899999999999998</v>
      </c>
      <c r="B351">
        <v>3619</v>
      </c>
      <c r="C351">
        <f t="shared" si="15"/>
        <v>2.9164102564102561</v>
      </c>
      <c r="D351">
        <f t="shared" si="16"/>
        <v>-4.0040806654192984</v>
      </c>
      <c r="E351" s="1">
        <f t="shared" si="17"/>
        <v>2.9424919511038738</v>
      </c>
    </row>
    <row r="352" spans="1:5" x14ac:dyDescent="0.35">
      <c r="A352">
        <v>0.35</v>
      </c>
      <c r="B352">
        <v>3621</v>
      </c>
      <c r="C352">
        <f t="shared" si="15"/>
        <v>2.9180219780219776</v>
      </c>
      <c r="D352">
        <f t="shared" si="16"/>
        <v>-4.0342757817401491</v>
      </c>
      <c r="E352" s="1">
        <f t="shared" si="17"/>
        <v>2.9428647736223432</v>
      </c>
    </row>
    <row r="353" spans="1:5" x14ac:dyDescent="0.35">
      <c r="A353">
        <v>0.35099999999999998</v>
      </c>
      <c r="B353">
        <v>3620</v>
      </c>
      <c r="C353">
        <f t="shared" si="15"/>
        <v>2.9172161172161171</v>
      </c>
      <c r="D353">
        <f t="shared" si="16"/>
        <v>-4.0190642597778385</v>
      </c>
      <c r="E353" s="1">
        <f t="shared" si="17"/>
        <v>2.9432326505423685</v>
      </c>
    </row>
    <row r="354" spans="1:5" x14ac:dyDescent="0.35">
      <c r="A354">
        <v>0.35199999999999998</v>
      </c>
      <c r="B354">
        <v>3622</v>
      </c>
      <c r="C354">
        <f t="shared" si="15"/>
        <v>2.9188278388278386</v>
      </c>
      <c r="D354">
        <f t="shared" si="16"/>
        <v>-4.0497222729433853</v>
      </c>
      <c r="E354" s="1">
        <f t="shared" si="17"/>
        <v>2.9435956474687432</v>
      </c>
    </row>
    <row r="355" spans="1:5" x14ac:dyDescent="0.35">
      <c r="A355">
        <v>0.35299999999999998</v>
      </c>
      <c r="B355">
        <v>3624</v>
      </c>
      <c r="C355">
        <f t="shared" si="15"/>
        <v>2.9204395604395601</v>
      </c>
      <c r="D355">
        <f t="shared" si="16"/>
        <v>-4.0813500079792977</v>
      </c>
      <c r="E355" s="1">
        <f t="shared" si="17"/>
        <v>2.9439538291359924</v>
      </c>
    </row>
    <row r="356" spans="1:5" x14ac:dyDescent="0.35">
      <c r="A356">
        <v>0.35399999999999998</v>
      </c>
      <c r="B356">
        <v>3622</v>
      </c>
      <c r="C356">
        <f t="shared" si="15"/>
        <v>2.9188278388278386</v>
      </c>
      <c r="D356">
        <f t="shared" si="16"/>
        <v>-4.0497222729433853</v>
      </c>
      <c r="E356" s="1">
        <f t="shared" si="17"/>
        <v>2.9443072594199204</v>
      </c>
    </row>
    <row r="357" spans="1:5" x14ac:dyDescent="0.35">
      <c r="A357">
        <v>0.35499999999999998</v>
      </c>
      <c r="B357">
        <v>3626</v>
      </c>
      <c r="C357">
        <f t="shared" si="15"/>
        <v>2.9220512820512816</v>
      </c>
      <c r="D357">
        <f t="shared" si="16"/>
        <v>-4.1140108194308533</v>
      </c>
      <c r="E357" s="1">
        <f t="shared" si="17"/>
        <v>2.9446560013489997</v>
      </c>
    </row>
    <row r="358" spans="1:5" x14ac:dyDescent="0.35">
      <c r="A358">
        <v>0.35599999999999998</v>
      </c>
      <c r="B358">
        <v>3623</v>
      </c>
      <c r="C358">
        <f t="shared" si="15"/>
        <v>2.9196336996336996</v>
      </c>
      <c r="D358">
        <f t="shared" si="16"/>
        <v>-4.0654111064696599</v>
      </c>
      <c r="E358" s="1">
        <f t="shared" si="17"/>
        <v>2.9450001171156122</v>
      </c>
    </row>
    <row r="359" spans="1:5" x14ac:dyDescent="0.35">
      <c r="A359">
        <v>0.35699999999999998</v>
      </c>
      <c r="B359">
        <v>3626</v>
      </c>
      <c r="C359">
        <f t="shared" si="15"/>
        <v>2.9220512820512816</v>
      </c>
      <c r="D359">
        <f t="shared" si="16"/>
        <v>-4.1140108194308533</v>
      </c>
      <c r="E359" s="1">
        <f t="shared" si="17"/>
        <v>2.9453396680871404</v>
      </c>
    </row>
    <row r="360" spans="1:5" x14ac:dyDescent="0.35">
      <c r="A360">
        <v>0.35799999999999998</v>
      </c>
      <c r="B360">
        <v>3625</v>
      </c>
      <c r="C360">
        <f t="shared" si="15"/>
        <v>2.9212454212454211</v>
      </c>
      <c r="D360">
        <f t="shared" si="16"/>
        <v>-4.0975470785556904</v>
      </c>
      <c r="E360" s="1">
        <f t="shared" si="17"/>
        <v>2.9456747148169096</v>
      </c>
    </row>
    <row r="361" spans="1:5" x14ac:dyDescent="0.35">
      <c r="A361">
        <v>0.35899999999999999</v>
      </c>
      <c r="B361">
        <v>3625</v>
      </c>
      <c r="C361">
        <f t="shared" si="15"/>
        <v>2.9212454212454211</v>
      </c>
      <c r="D361">
        <f t="shared" si="16"/>
        <v>-4.0975470785556904</v>
      </c>
      <c r="E361" s="1">
        <f t="shared" si="17"/>
        <v>2.9460053170549885</v>
      </c>
    </row>
    <row r="362" spans="1:5" x14ac:dyDescent="0.35">
      <c r="A362">
        <v>0.36</v>
      </c>
      <c r="B362">
        <v>3626</v>
      </c>
      <c r="C362">
        <f t="shared" si="15"/>
        <v>2.9220512820512816</v>
      </c>
      <c r="D362">
        <f t="shared" si="16"/>
        <v>-4.1140108194308533</v>
      </c>
      <c r="E362" s="1">
        <f t="shared" si="17"/>
        <v>2.9463315337588436</v>
      </c>
    </row>
    <row r="363" spans="1:5" x14ac:dyDescent="0.35">
      <c r="A363">
        <v>0.36099999999999999</v>
      </c>
      <c r="B363">
        <v>3627</v>
      </c>
      <c r="C363">
        <f t="shared" si="15"/>
        <v>2.9228571428571426</v>
      </c>
      <c r="D363">
        <f t="shared" si="16"/>
        <v>-4.1307501587808133</v>
      </c>
      <c r="E363" s="1">
        <f t="shared" si="17"/>
        <v>2.9466534231038541</v>
      </c>
    </row>
    <row r="364" spans="1:5" x14ac:dyDescent="0.35">
      <c r="A364">
        <v>0.36199999999999999</v>
      </c>
      <c r="B364">
        <v>3628</v>
      </c>
      <c r="C364">
        <f t="shared" si="15"/>
        <v>2.9236630036630036</v>
      </c>
      <c r="D364">
        <f t="shared" si="16"/>
        <v>-4.1477744808019574</v>
      </c>
      <c r="E364" s="1">
        <f t="shared" si="17"/>
        <v>2.946971042493685</v>
      </c>
    </row>
    <row r="365" spans="1:5" x14ac:dyDescent="0.35">
      <c r="A365">
        <v>0.36299999999999999</v>
      </c>
      <c r="B365">
        <v>3629</v>
      </c>
      <c r="C365">
        <f t="shared" si="15"/>
        <v>2.9244688644688641</v>
      </c>
      <c r="D365">
        <f t="shared" si="16"/>
        <v>-4.1650936573056878</v>
      </c>
      <c r="E365" s="1">
        <f t="shared" si="17"/>
        <v>2.9472844485705258</v>
      </c>
    </row>
    <row r="366" spans="1:5" x14ac:dyDescent="0.35">
      <c r="A366">
        <v>0.36399999999999999</v>
      </c>
      <c r="B366">
        <v>3628</v>
      </c>
      <c r="C366">
        <f t="shared" si="15"/>
        <v>2.9236630036630036</v>
      </c>
      <c r="D366">
        <f t="shared" si="16"/>
        <v>-4.1477744808019574</v>
      </c>
      <c r="E366" s="1">
        <f t="shared" si="17"/>
        <v>2.9475936972251917</v>
      </c>
    </row>
    <row r="367" spans="1:5" x14ac:dyDescent="0.35">
      <c r="A367">
        <v>0.36499999999999999</v>
      </c>
      <c r="B367">
        <v>3629</v>
      </c>
      <c r="C367">
        <f t="shared" si="15"/>
        <v>2.9244688644688641</v>
      </c>
      <c r="D367">
        <f t="shared" si="16"/>
        <v>-4.1650936573056878</v>
      </c>
      <c r="E367" s="1">
        <f t="shared" si="17"/>
        <v>2.9478988436070881</v>
      </c>
    </row>
    <row r="368" spans="1:5" x14ac:dyDescent="0.35">
      <c r="A368">
        <v>0.36599999999999999</v>
      </c>
      <c r="B368">
        <v>3630</v>
      </c>
      <c r="C368">
        <f t="shared" si="15"/>
        <v>2.9252747252747251</v>
      </c>
      <c r="D368">
        <f t="shared" si="16"/>
        <v>-4.1827180820975594</v>
      </c>
      <c r="E368" s="1">
        <f t="shared" si="17"/>
        <v>2.9481999421340492</v>
      </c>
    </row>
    <row r="369" spans="1:5" x14ac:dyDescent="0.35">
      <c r="A369">
        <v>0.36699999999999999</v>
      </c>
      <c r="B369">
        <v>3629</v>
      </c>
      <c r="C369">
        <f t="shared" si="15"/>
        <v>2.9244688644688641</v>
      </c>
      <c r="D369">
        <f t="shared" si="16"/>
        <v>-4.1650936573056878</v>
      </c>
      <c r="E369" s="1">
        <f t="shared" si="17"/>
        <v>2.9484970465020406</v>
      </c>
    </row>
    <row r="370" spans="1:5" x14ac:dyDescent="0.35">
      <c r="A370">
        <v>0.36799999999999999</v>
      </c>
      <c r="B370">
        <v>3631</v>
      </c>
      <c r="C370">
        <f t="shared" si="15"/>
        <v>2.9260805860805856</v>
      </c>
      <c r="D370">
        <f t="shared" si="16"/>
        <v>-4.2006587084407281</v>
      </c>
      <c r="E370" s="1">
        <f t="shared" si="17"/>
        <v>2.9487902096947347</v>
      </c>
    </row>
    <row r="371" spans="1:5" x14ac:dyDescent="0.35">
      <c r="A371">
        <v>0.36899999999999999</v>
      </c>
      <c r="B371">
        <v>3630</v>
      </c>
      <c r="C371">
        <f t="shared" si="15"/>
        <v>2.9252747252747251</v>
      </c>
      <c r="D371">
        <f t="shared" si="16"/>
        <v>-4.1827180820975594</v>
      </c>
      <c r="E371" s="1">
        <f t="shared" si="17"/>
        <v>2.949079483992961</v>
      </c>
    </row>
    <row r="372" spans="1:5" x14ac:dyDescent="0.35">
      <c r="A372">
        <v>0.37</v>
      </c>
      <c r="B372">
        <v>3631</v>
      </c>
      <c r="C372">
        <f t="shared" si="15"/>
        <v>2.9260805860805856</v>
      </c>
      <c r="D372">
        <f t="shared" si="16"/>
        <v>-4.2006587084407281</v>
      </c>
      <c r="E372" s="1">
        <f t="shared" si="17"/>
        <v>2.9493649209840287</v>
      </c>
    </row>
    <row r="373" spans="1:5" x14ac:dyDescent="0.35">
      <c r="A373">
        <v>0.371</v>
      </c>
      <c r="B373">
        <v>3631</v>
      </c>
      <c r="C373">
        <f t="shared" si="15"/>
        <v>2.9260805860805856</v>
      </c>
      <c r="D373">
        <f t="shared" si="16"/>
        <v>-4.2006587084407281</v>
      </c>
      <c r="E373" s="1">
        <f t="shared" si="17"/>
        <v>2.9496465715709261</v>
      </c>
    </row>
    <row r="374" spans="1:5" x14ac:dyDescent="0.35">
      <c r="A374">
        <v>0.372</v>
      </c>
      <c r="B374">
        <v>3631</v>
      </c>
      <c r="C374">
        <f t="shared" si="15"/>
        <v>2.9260805860805856</v>
      </c>
      <c r="D374">
        <f t="shared" si="16"/>
        <v>-4.2006587084407281</v>
      </c>
      <c r="E374" s="1">
        <f t="shared" si="17"/>
        <v>2.9499244859813984</v>
      </c>
    </row>
    <row r="375" spans="1:5" x14ac:dyDescent="0.35">
      <c r="A375">
        <v>0.373</v>
      </c>
      <c r="B375">
        <v>3631</v>
      </c>
      <c r="C375">
        <f t="shared" si="15"/>
        <v>2.9260805860805856</v>
      </c>
      <c r="D375">
        <f t="shared" si="16"/>
        <v>-4.2006587084407281</v>
      </c>
      <c r="E375" s="1">
        <f t="shared" si="17"/>
        <v>2.9501987137769059</v>
      </c>
    </row>
    <row r="376" spans="1:5" x14ac:dyDescent="0.35">
      <c r="A376">
        <v>0.374</v>
      </c>
      <c r="B376">
        <v>3635</v>
      </c>
      <c r="C376">
        <f t="shared" si="15"/>
        <v>2.9293040293040291</v>
      </c>
      <c r="D376">
        <f t="shared" si="16"/>
        <v>-4.2758242752670004</v>
      </c>
      <c r="E376" s="1">
        <f t="shared" si="17"/>
        <v>2.9504693038614609</v>
      </c>
    </row>
    <row r="377" spans="1:5" x14ac:dyDescent="0.35">
      <c r="A377">
        <v>0.375</v>
      </c>
      <c r="B377">
        <v>3631</v>
      </c>
      <c r="C377">
        <f t="shared" si="15"/>
        <v>2.9260805860805856</v>
      </c>
      <c r="D377">
        <f t="shared" si="16"/>
        <v>-4.2006587084407281</v>
      </c>
      <c r="E377" s="1">
        <f t="shared" si="17"/>
        <v>2.9507363044903507</v>
      </c>
    </row>
    <row r="378" spans="1:5" x14ac:dyDescent="0.35">
      <c r="A378">
        <v>0.376</v>
      </c>
      <c r="B378">
        <v>3634</v>
      </c>
      <c r="C378">
        <f t="shared" si="15"/>
        <v>2.9284981684981681</v>
      </c>
      <c r="D378">
        <f t="shared" si="16"/>
        <v>-4.2564966069427719</v>
      </c>
      <c r="E378" s="1">
        <f t="shared" si="17"/>
        <v>2.9509997632787419</v>
      </c>
    </row>
    <row r="379" spans="1:5" x14ac:dyDescent="0.35">
      <c r="A379">
        <v>0.377</v>
      </c>
      <c r="B379">
        <v>3635</v>
      </c>
      <c r="C379">
        <f t="shared" si="15"/>
        <v>2.9293040293040291</v>
      </c>
      <c r="D379">
        <f t="shared" si="16"/>
        <v>-4.2758242752670004</v>
      </c>
      <c r="E379" s="1">
        <f t="shared" si="17"/>
        <v>2.9512597272101724</v>
      </c>
    </row>
    <row r="380" spans="1:5" x14ac:dyDescent="0.35">
      <c r="A380">
        <v>0.378</v>
      </c>
      <c r="B380">
        <v>3635</v>
      </c>
      <c r="C380">
        <f t="shared" si="15"/>
        <v>2.9293040293040291</v>
      </c>
      <c r="D380">
        <f t="shared" si="16"/>
        <v>-4.2758242752670004</v>
      </c>
      <c r="E380" s="1">
        <f t="shared" si="17"/>
        <v>2.9515162426449297</v>
      </c>
    </row>
    <row r="381" spans="1:5" x14ac:dyDescent="0.35">
      <c r="A381">
        <v>0.379</v>
      </c>
      <c r="B381">
        <v>3636</v>
      </c>
      <c r="C381">
        <f t="shared" si="15"/>
        <v>2.9301098901098896</v>
      </c>
      <c r="D381">
        <f t="shared" si="16"/>
        <v>-4.2955328770005687</v>
      </c>
      <c r="E381" s="1">
        <f t="shared" si="17"/>
        <v>2.9517693553283184</v>
      </c>
    </row>
    <row r="382" spans="1:5" x14ac:dyDescent="0.35">
      <c r="A382">
        <v>0.38</v>
      </c>
      <c r="B382">
        <v>3637</v>
      </c>
      <c r="C382">
        <f t="shared" si="15"/>
        <v>2.9309157509157506</v>
      </c>
      <c r="D382">
        <f t="shared" si="16"/>
        <v>-4.3156377303659657</v>
      </c>
      <c r="E382" s="1">
        <f t="shared" si="17"/>
        <v>2.9520191103988189</v>
      </c>
    </row>
    <row r="383" spans="1:5" x14ac:dyDescent="0.35">
      <c r="A383">
        <v>0.38100000000000001</v>
      </c>
      <c r="B383">
        <v>3637</v>
      </c>
      <c r="C383">
        <f t="shared" si="15"/>
        <v>2.9309157509157506</v>
      </c>
      <c r="D383">
        <f t="shared" si="16"/>
        <v>-4.3156377303659657</v>
      </c>
      <c r="E383" s="1">
        <f t="shared" si="17"/>
        <v>2.9522655523961365</v>
      </c>
    </row>
    <row r="384" spans="1:5" x14ac:dyDescent="0.35">
      <c r="A384">
        <v>0.38200000000000001</v>
      </c>
      <c r="B384">
        <v>3636</v>
      </c>
      <c r="C384">
        <f t="shared" si="15"/>
        <v>2.9301098901098896</v>
      </c>
      <c r="D384">
        <f t="shared" si="16"/>
        <v>-4.2955328770005687</v>
      </c>
      <c r="E384" s="1">
        <f t="shared" si="17"/>
        <v>2.9525087252691442</v>
      </c>
    </row>
    <row r="385" spans="1:5" x14ac:dyDescent="0.35">
      <c r="A385">
        <v>0.38300000000000001</v>
      </c>
      <c r="B385">
        <v>3638</v>
      </c>
      <c r="C385">
        <f t="shared" si="15"/>
        <v>2.9317216117216116</v>
      </c>
      <c r="D385">
        <f t="shared" si="16"/>
        <v>-4.3361550965497111</v>
      </c>
      <c r="E385" s="1">
        <f t="shared" si="17"/>
        <v>2.9527486723837209</v>
      </c>
    </row>
    <row r="386" spans="1:5" x14ac:dyDescent="0.35">
      <c r="A386">
        <v>0.38400000000000001</v>
      </c>
      <c r="B386">
        <v>3641</v>
      </c>
      <c r="C386">
        <f t="shared" si="15"/>
        <v>2.9341391941391937</v>
      </c>
      <c r="D386">
        <f t="shared" si="16"/>
        <v>-4.4003607480654638</v>
      </c>
      <c r="E386" s="1">
        <f t="shared" si="17"/>
        <v>2.9529854365304842</v>
      </c>
    </row>
    <row r="387" spans="1:5" x14ac:dyDescent="0.35">
      <c r="A387">
        <v>0.38500000000000001</v>
      </c>
      <c r="B387">
        <v>3645</v>
      </c>
      <c r="C387">
        <f t="shared" ref="C387:C450" si="18">(B387/4095)*3.3</f>
        <v>2.9373626373626371</v>
      </c>
      <c r="D387">
        <f t="shared" ref="D387:D450" si="19">LN(1-(C387/$G$6))</f>
        <v>-4.4929317911419027</v>
      </c>
      <c r="E387" s="1">
        <f t="shared" ref="E387:E450" si="20">$G$6*(1-EXP(-A387/$I$3))</f>
        <v>2.953219059932422</v>
      </c>
    </row>
    <row r="388" spans="1:5" x14ac:dyDescent="0.35">
      <c r="A388">
        <v>0.38600000000000001</v>
      </c>
      <c r="B388">
        <v>3645</v>
      </c>
      <c r="C388">
        <f t="shared" si="18"/>
        <v>2.9373626373626371</v>
      </c>
      <c r="D388">
        <f t="shared" si="19"/>
        <v>-4.4929317911419027</v>
      </c>
      <c r="E388" s="1">
        <f t="shared" si="20"/>
        <v>2.9534495842524215</v>
      </c>
    </row>
    <row r="389" spans="1:5" x14ac:dyDescent="0.35">
      <c r="A389">
        <v>0.38700000000000001</v>
      </c>
      <c r="B389">
        <v>3637</v>
      </c>
      <c r="C389">
        <f t="shared" si="18"/>
        <v>2.9309157509157506</v>
      </c>
      <c r="D389">
        <f t="shared" si="19"/>
        <v>-4.3156377303659657</v>
      </c>
      <c r="E389" s="1">
        <f t="shared" si="20"/>
        <v>2.9536770506007008</v>
      </c>
    </row>
    <row r="390" spans="1:5" x14ac:dyDescent="0.35">
      <c r="A390">
        <v>0.38800000000000001</v>
      </c>
      <c r="B390">
        <v>3639</v>
      </c>
      <c r="C390">
        <f t="shared" si="18"/>
        <v>2.9325274725274721</v>
      </c>
      <c r="D390">
        <f t="shared" si="19"/>
        <v>-4.3571022587231045</v>
      </c>
      <c r="E390" s="1">
        <f t="shared" si="20"/>
        <v>2.9539014995421384</v>
      </c>
    </row>
    <row r="391" spans="1:5" x14ac:dyDescent="0.35">
      <c r="A391">
        <v>0.38900000000000001</v>
      </c>
      <c r="B391">
        <v>3637</v>
      </c>
      <c r="C391">
        <f t="shared" si="18"/>
        <v>2.9309157509157506</v>
      </c>
      <c r="D391">
        <f t="shared" si="19"/>
        <v>-4.3156377303659657</v>
      </c>
      <c r="E391" s="1">
        <f t="shared" si="20"/>
        <v>2.9541229711035077</v>
      </c>
    </row>
    <row r="392" spans="1:5" x14ac:dyDescent="0.35">
      <c r="A392">
        <v>0.39</v>
      </c>
      <c r="B392">
        <v>3641</v>
      </c>
      <c r="C392">
        <f t="shared" si="18"/>
        <v>2.9341391941391937</v>
      </c>
      <c r="D392">
        <f t="shared" si="19"/>
        <v>-4.4003607480654638</v>
      </c>
      <c r="E392" s="1">
        <f t="shared" si="20"/>
        <v>2.9543415047806159</v>
      </c>
    </row>
    <row r="393" spans="1:5" x14ac:dyDescent="0.35">
      <c r="A393">
        <v>0.39100000000000001</v>
      </c>
      <c r="B393">
        <v>3638</v>
      </c>
      <c r="C393">
        <f t="shared" si="18"/>
        <v>2.9317216117216116</v>
      </c>
      <c r="D393">
        <f t="shared" si="19"/>
        <v>-4.3361550965497111</v>
      </c>
      <c r="E393" s="1">
        <f t="shared" si="20"/>
        <v>2.9545571395453467</v>
      </c>
    </row>
    <row r="394" spans="1:5" x14ac:dyDescent="0.35">
      <c r="A394">
        <v>0.39200000000000002</v>
      </c>
      <c r="B394">
        <v>3639</v>
      </c>
      <c r="C394">
        <f t="shared" si="18"/>
        <v>2.9325274725274721</v>
      </c>
      <c r="D394">
        <f t="shared" si="19"/>
        <v>-4.3571022587231045</v>
      </c>
      <c r="E394" s="1">
        <f t="shared" si="20"/>
        <v>2.9547699138526102</v>
      </c>
    </row>
    <row r="395" spans="1:5" x14ac:dyDescent="0.35">
      <c r="A395">
        <v>0.39300000000000002</v>
      </c>
      <c r="B395">
        <v>3641</v>
      </c>
      <c r="C395">
        <f t="shared" si="18"/>
        <v>2.9341391941391937</v>
      </c>
      <c r="D395">
        <f t="shared" si="19"/>
        <v>-4.4003607480654638</v>
      </c>
      <c r="E395" s="1">
        <f t="shared" si="20"/>
        <v>2.9549798656472017</v>
      </c>
    </row>
    <row r="396" spans="1:5" x14ac:dyDescent="0.35">
      <c r="A396">
        <v>0.39400000000000002</v>
      </c>
      <c r="B396">
        <v>3643</v>
      </c>
      <c r="C396">
        <f t="shared" si="18"/>
        <v>2.9357509157509156</v>
      </c>
      <c r="D396">
        <f t="shared" si="19"/>
        <v>-4.4455754771050815</v>
      </c>
      <c r="E396" s="1">
        <f t="shared" si="20"/>
        <v>2.9551870323705671</v>
      </c>
    </row>
    <row r="397" spans="1:5" x14ac:dyDescent="0.35">
      <c r="A397">
        <v>0.39500000000000002</v>
      </c>
      <c r="B397">
        <v>3642</v>
      </c>
      <c r="C397">
        <f t="shared" si="18"/>
        <v>2.9349450549450546</v>
      </c>
      <c r="D397">
        <f t="shared" si="19"/>
        <v>-4.4227125878850346</v>
      </c>
      <c r="E397" s="1">
        <f t="shared" si="20"/>
        <v>2.9553914509674817</v>
      </c>
    </row>
    <row r="398" spans="1:5" x14ac:dyDescent="0.35">
      <c r="A398">
        <v>0.39600000000000002</v>
      </c>
      <c r="B398">
        <v>3640</v>
      </c>
      <c r="C398">
        <f t="shared" si="18"/>
        <v>2.9333333333333331</v>
      </c>
      <c r="D398">
        <f t="shared" si="19"/>
        <v>-4.3784976095177877</v>
      </c>
      <c r="E398" s="1">
        <f t="shared" si="20"/>
        <v>2.9555931578926362</v>
      </c>
    </row>
    <row r="399" spans="1:5" x14ac:dyDescent="0.35">
      <c r="A399">
        <v>0.39700000000000002</v>
      </c>
      <c r="B399">
        <v>3640</v>
      </c>
      <c r="C399">
        <f t="shared" si="18"/>
        <v>2.9333333333333331</v>
      </c>
      <c r="D399">
        <f t="shared" si="19"/>
        <v>-4.3784976095177877</v>
      </c>
      <c r="E399" s="1">
        <f t="shared" si="20"/>
        <v>2.9557921891171404</v>
      </c>
    </row>
    <row r="400" spans="1:5" x14ac:dyDescent="0.35">
      <c r="A400">
        <v>0.39800000000000002</v>
      </c>
      <c r="B400">
        <v>3645</v>
      </c>
      <c r="C400">
        <f t="shared" si="18"/>
        <v>2.9373626373626371</v>
      </c>
      <c r="D400">
        <f t="shared" si="19"/>
        <v>-4.4929317911419027</v>
      </c>
      <c r="E400" s="1">
        <f t="shared" si="20"/>
        <v>2.9559885801349366</v>
      </c>
    </row>
    <row r="401" spans="1:5" x14ac:dyDescent="0.35">
      <c r="A401">
        <v>0.39900000000000002</v>
      </c>
      <c r="B401">
        <v>3645</v>
      </c>
      <c r="C401">
        <f t="shared" si="18"/>
        <v>2.9373626373626371</v>
      </c>
      <c r="D401">
        <f t="shared" si="19"/>
        <v>-4.4929317911419027</v>
      </c>
      <c r="E401" s="1">
        <f t="shared" si="20"/>
        <v>2.9561823659691298</v>
      </c>
    </row>
    <row r="402" spans="1:5" x14ac:dyDescent="0.35">
      <c r="A402">
        <v>0.4</v>
      </c>
      <c r="B402">
        <v>3642</v>
      </c>
      <c r="C402">
        <f t="shared" si="18"/>
        <v>2.9349450549450546</v>
      </c>
      <c r="D402">
        <f t="shared" si="19"/>
        <v>-4.4227125878850346</v>
      </c>
      <c r="E402" s="1">
        <f t="shared" si="20"/>
        <v>2.9563735811782332</v>
      </c>
    </row>
    <row r="403" spans="1:5" x14ac:dyDescent="0.35">
      <c r="A403">
        <v>0.40100000000000002</v>
      </c>
      <c r="B403">
        <v>3643</v>
      </c>
      <c r="C403">
        <f t="shared" si="18"/>
        <v>2.9357509157509156</v>
      </c>
      <c r="D403">
        <f t="shared" si="19"/>
        <v>-4.4455754771050815</v>
      </c>
      <c r="E403" s="1">
        <f t="shared" si="20"/>
        <v>2.9565622598623316</v>
      </c>
    </row>
    <row r="404" spans="1:5" x14ac:dyDescent="0.35">
      <c r="A404">
        <v>0.40200000000000002</v>
      </c>
      <c r="B404">
        <v>3645</v>
      </c>
      <c r="C404">
        <f t="shared" si="18"/>
        <v>2.9373626373626371</v>
      </c>
      <c r="D404">
        <f t="shared" si="19"/>
        <v>-4.4929317911419027</v>
      </c>
      <c r="E404" s="1">
        <f t="shared" si="20"/>
        <v>2.9567484356691622</v>
      </c>
    </row>
    <row r="405" spans="1:5" x14ac:dyDescent="0.35">
      <c r="A405">
        <v>0.40300000000000002</v>
      </c>
      <c r="B405">
        <v>3646</v>
      </c>
      <c r="C405">
        <f t="shared" si="18"/>
        <v>2.9381684981684977</v>
      </c>
      <c r="D405">
        <f t="shared" si="19"/>
        <v>-4.5174783767004731</v>
      </c>
      <c r="E405" s="1">
        <f t="shared" si="20"/>
        <v>2.9569321418001153</v>
      </c>
    </row>
    <row r="406" spans="1:5" x14ac:dyDescent="0.35">
      <c r="A406">
        <v>0.40400000000000003</v>
      </c>
      <c r="B406">
        <v>3643</v>
      </c>
      <c r="C406">
        <f t="shared" si="18"/>
        <v>2.9357509157509156</v>
      </c>
      <c r="D406">
        <f t="shared" si="19"/>
        <v>-4.4455754771050815</v>
      </c>
      <c r="E406" s="1">
        <f t="shared" si="20"/>
        <v>2.957113411016155</v>
      </c>
    </row>
    <row r="407" spans="1:5" x14ac:dyDescent="0.35">
      <c r="A407">
        <v>0.40500000000000003</v>
      </c>
      <c r="B407">
        <v>3647</v>
      </c>
      <c r="C407">
        <f t="shared" si="18"/>
        <v>2.9389743589743587</v>
      </c>
      <c r="D407">
        <f t="shared" si="19"/>
        <v>-4.5426426920760106</v>
      </c>
      <c r="E407" s="1">
        <f t="shared" si="20"/>
        <v>2.9572922756436615</v>
      </c>
    </row>
    <row r="408" spans="1:5" x14ac:dyDescent="0.35">
      <c r="A408">
        <v>0.40600000000000003</v>
      </c>
      <c r="B408">
        <v>3646</v>
      </c>
      <c r="C408">
        <f t="shared" si="18"/>
        <v>2.9381684981684977</v>
      </c>
      <c r="D408">
        <f t="shared" si="19"/>
        <v>-4.5174783767004731</v>
      </c>
      <c r="E408" s="1">
        <f t="shared" si="20"/>
        <v>2.9574687675801972</v>
      </c>
    </row>
    <row r="409" spans="1:5" x14ac:dyDescent="0.35">
      <c r="A409">
        <v>0.40699999999999997</v>
      </c>
      <c r="B409">
        <v>3647</v>
      </c>
      <c r="C409">
        <f t="shared" si="18"/>
        <v>2.9389743589743587</v>
      </c>
      <c r="D409">
        <f t="shared" si="19"/>
        <v>-4.5426426920760106</v>
      </c>
      <c r="E409" s="1">
        <f t="shared" si="20"/>
        <v>2.9576429183001927</v>
      </c>
    </row>
    <row r="410" spans="1:5" x14ac:dyDescent="0.35">
      <c r="A410">
        <v>0.40799999999999997</v>
      </c>
      <c r="B410">
        <v>3647</v>
      </c>
      <c r="C410">
        <f t="shared" si="18"/>
        <v>2.9389743589743587</v>
      </c>
      <c r="D410">
        <f t="shared" si="19"/>
        <v>-4.5426426920760106</v>
      </c>
      <c r="E410" s="1">
        <f t="shared" si="20"/>
        <v>2.9578147588605628</v>
      </c>
    </row>
    <row r="411" spans="1:5" x14ac:dyDescent="0.35">
      <c r="A411">
        <v>0.40899999999999997</v>
      </c>
      <c r="B411">
        <v>3645</v>
      </c>
      <c r="C411">
        <f t="shared" si="18"/>
        <v>2.9373626373626371</v>
      </c>
      <c r="D411">
        <f t="shared" si="19"/>
        <v>-4.4929317911419027</v>
      </c>
      <c r="E411" s="1">
        <f t="shared" si="20"/>
        <v>2.9579843199062417</v>
      </c>
    </row>
    <row r="412" spans="1:5" x14ac:dyDescent="0.35">
      <c r="A412">
        <v>0.41</v>
      </c>
      <c r="B412">
        <v>3647</v>
      </c>
      <c r="C412">
        <f t="shared" si="18"/>
        <v>2.9389743589743587</v>
      </c>
      <c r="D412">
        <f t="shared" si="19"/>
        <v>-4.5426426920760106</v>
      </c>
      <c r="E412" s="1">
        <f t="shared" si="20"/>
        <v>2.9581516316756509</v>
      </c>
    </row>
    <row r="413" spans="1:5" x14ac:dyDescent="0.35">
      <c r="A413">
        <v>0.41099999999999998</v>
      </c>
      <c r="B413">
        <v>3647</v>
      </c>
      <c r="C413">
        <f t="shared" si="18"/>
        <v>2.9389743589743587</v>
      </c>
      <c r="D413">
        <f t="shared" si="19"/>
        <v>-4.5426426920760106</v>
      </c>
      <c r="E413" s="1">
        <f t="shared" si="20"/>
        <v>2.9583167240060901</v>
      </c>
    </row>
    <row r="414" spans="1:5" x14ac:dyDescent="0.35">
      <c r="A414">
        <v>0.41199999999999998</v>
      </c>
      <c r="B414">
        <v>3649</v>
      </c>
      <c r="C414">
        <f t="shared" si="18"/>
        <v>2.9405860805860806</v>
      </c>
      <c r="D414">
        <f t="shared" si="19"/>
        <v>-4.5949546301697204</v>
      </c>
      <c r="E414" s="1">
        <f t="shared" si="20"/>
        <v>2.9584796263390589</v>
      </c>
    </row>
    <row r="415" spans="1:5" x14ac:dyDescent="0.35">
      <c r="A415">
        <v>0.41299999999999998</v>
      </c>
      <c r="B415">
        <v>3649</v>
      </c>
      <c r="C415">
        <f t="shared" si="18"/>
        <v>2.9405860805860806</v>
      </c>
      <c r="D415">
        <f t="shared" si="19"/>
        <v>-4.5949546301697204</v>
      </c>
      <c r="E415" s="1">
        <f t="shared" si="20"/>
        <v>2.958640367725506</v>
      </c>
    </row>
    <row r="416" spans="1:5" x14ac:dyDescent="0.35">
      <c r="A416">
        <v>0.41399999999999998</v>
      </c>
      <c r="B416">
        <v>3647</v>
      </c>
      <c r="C416">
        <f t="shared" si="18"/>
        <v>2.9389743589743587</v>
      </c>
      <c r="D416">
        <f t="shared" si="19"/>
        <v>-4.5426426920760106</v>
      </c>
      <c r="E416" s="1">
        <f t="shared" si="20"/>
        <v>2.9587989768310123</v>
      </c>
    </row>
    <row r="417" spans="1:5" x14ac:dyDescent="0.35">
      <c r="A417">
        <v>0.41499999999999998</v>
      </c>
      <c r="B417">
        <v>3648</v>
      </c>
      <c r="C417">
        <f t="shared" si="18"/>
        <v>2.9397802197802196</v>
      </c>
      <c r="D417">
        <f t="shared" si="19"/>
        <v>-4.5684566327607206</v>
      </c>
      <c r="E417" s="1">
        <f t="shared" si="20"/>
        <v>2.9589554819408996</v>
      </c>
    </row>
    <row r="418" spans="1:5" x14ac:dyDescent="0.35">
      <c r="A418">
        <v>0.41599999999999998</v>
      </c>
      <c r="B418">
        <v>3647</v>
      </c>
      <c r="C418">
        <f t="shared" si="18"/>
        <v>2.9389743589743587</v>
      </c>
      <c r="D418">
        <f t="shared" si="19"/>
        <v>-4.5426426920760106</v>
      </c>
      <c r="E418" s="1">
        <f t="shared" si="20"/>
        <v>2.9591099109652781</v>
      </c>
    </row>
    <row r="419" spans="1:5" x14ac:dyDescent="0.35">
      <c r="A419">
        <v>0.41699999999999998</v>
      </c>
      <c r="B419">
        <v>3651</v>
      </c>
      <c r="C419">
        <f t="shared" si="18"/>
        <v>2.9421978021978021</v>
      </c>
      <c r="D419">
        <f t="shared" si="19"/>
        <v>-4.6501548960925785</v>
      </c>
      <c r="E419" s="1">
        <f t="shared" si="20"/>
        <v>2.9592622914440225</v>
      </c>
    </row>
    <row r="420" spans="1:5" x14ac:dyDescent="0.35">
      <c r="A420">
        <v>0.41799999999999998</v>
      </c>
      <c r="B420">
        <v>3649</v>
      </c>
      <c r="C420">
        <f t="shared" si="18"/>
        <v>2.9405860805860806</v>
      </c>
      <c r="D420">
        <f t="shared" si="19"/>
        <v>-4.5949546301697204</v>
      </c>
      <c r="E420" s="1">
        <f t="shared" si="20"/>
        <v>2.9594126505516822</v>
      </c>
    </row>
    <row r="421" spans="1:5" x14ac:dyDescent="0.35">
      <c r="A421">
        <v>0.41899999999999998</v>
      </c>
      <c r="B421">
        <v>3649</v>
      </c>
      <c r="C421">
        <f t="shared" si="18"/>
        <v>2.9405860805860806</v>
      </c>
      <c r="D421">
        <f t="shared" si="19"/>
        <v>-4.5949546301697204</v>
      </c>
      <c r="E421" s="1">
        <f t="shared" si="20"/>
        <v>2.9595610151023291</v>
      </c>
    </row>
    <row r="422" spans="1:5" x14ac:dyDescent="0.35">
      <c r="A422">
        <v>0.42</v>
      </c>
      <c r="B422">
        <v>3651</v>
      </c>
      <c r="C422">
        <f t="shared" si="18"/>
        <v>2.9421978021978021</v>
      </c>
      <c r="D422">
        <f t="shared" si="19"/>
        <v>-4.6501548960925785</v>
      </c>
      <c r="E422" s="1">
        <f t="shared" si="20"/>
        <v>2.9597074115543376</v>
      </c>
    </row>
    <row r="423" spans="1:5" x14ac:dyDescent="0.35">
      <c r="A423">
        <v>0.42099999999999999</v>
      </c>
      <c r="B423">
        <v>3652</v>
      </c>
      <c r="C423">
        <f t="shared" si="18"/>
        <v>2.9430036630036631</v>
      </c>
      <c r="D423">
        <f t="shared" si="19"/>
        <v>-4.6789413924858447</v>
      </c>
      <c r="E423" s="1">
        <f t="shared" si="20"/>
        <v>2.9598518660151059</v>
      </c>
    </row>
    <row r="424" spans="1:5" x14ac:dyDescent="0.35">
      <c r="A424">
        <v>0.42199999999999999</v>
      </c>
      <c r="B424">
        <v>3651</v>
      </c>
      <c r="C424">
        <f t="shared" si="18"/>
        <v>2.9421978021978021</v>
      </c>
      <c r="D424">
        <f t="shared" si="19"/>
        <v>-4.6501548960925785</v>
      </c>
      <c r="E424" s="1">
        <f t="shared" si="20"/>
        <v>2.9599944042457085</v>
      </c>
    </row>
    <row r="425" spans="1:5" x14ac:dyDescent="0.35">
      <c r="A425">
        <v>0.42299999999999999</v>
      </c>
      <c r="B425">
        <v>3650</v>
      </c>
      <c r="C425">
        <f t="shared" si="18"/>
        <v>2.9413919413919416</v>
      </c>
      <c r="D425">
        <f t="shared" si="19"/>
        <v>-4.6221739278090528</v>
      </c>
      <c r="E425" s="1">
        <f t="shared" si="20"/>
        <v>2.9601350516654921</v>
      </c>
    </row>
    <row r="426" spans="1:5" x14ac:dyDescent="0.35">
      <c r="A426">
        <v>0.42399999999999999</v>
      </c>
      <c r="B426">
        <v>3652</v>
      </c>
      <c r="C426">
        <f t="shared" si="18"/>
        <v>2.9430036630036631</v>
      </c>
      <c r="D426">
        <f t="shared" si="19"/>
        <v>-4.6789413924858447</v>
      </c>
      <c r="E426" s="1">
        <f t="shared" si="20"/>
        <v>2.960273833356609</v>
      </c>
    </row>
    <row r="427" spans="1:5" x14ac:dyDescent="0.35">
      <c r="A427">
        <v>0.42499999999999999</v>
      </c>
      <c r="B427">
        <v>3652</v>
      </c>
      <c r="C427">
        <f t="shared" si="18"/>
        <v>2.9430036630036631</v>
      </c>
      <c r="D427">
        <f t="shared" si="19"/>
        <v>-4.6789413924858447</v>
      </c>
      <c r="E427" s="1">
        <f t="shared" si="20"/>
        <v>2.9604107740684884</v>
      </c>
    </row>
    <row r="428" spans="1:5" x14ac:dyDescent="0.35">
      <c r="A428">
        <v>0.42599999999999999</v>
      </c>
      <c r="B428">
        <v>3651</v>
      </c>
      <c r="C428">
        <f t="shared" si="18"/>
        <v>2.9421978021978021</v>
      </c>
      <c r="D428">
        <f t="shared" si="19"/>
        <v>-4.6501548960925785</v>
      </c>
      <c r="E428" s="1">
        <f t="shared" si="20"/>
        <v>2.9605458982222528</v>
      </c>
    </row>
    <row r="429" spans="1:5" x14ac:dyDescent="0.35">
      <c r="A429">
        <v>0.42699999999999999</v>
      </c>
      <c r="B429">
        <v>3653</v>
      </c>
      <c r="C429">
        <f t="shared" si="18"/>
        <v>2.9438095238095237</v>
      </c>
      <c r="D429">
        <f t="shared" si="19"/>
        <v>-4.7085811750405773</v>
      </c>
      <c r="E429" s="1">
        <f t="shared" si="20"/>
        <v>2.9606792299150699</v>
      </c>
    </row>
    <row r="430" spans="1:5" x14ac:dyDescent="0.35">
      <c r="A430">
        <v>0.42799999999999999</v>
      </c>
      <c r="B430">
        <v>3651</v>
      </c>
      <c r="C430">
        <f t="shared" si="18"/>
        <v>2.9421978021978021</v>
      </c>
      <c r="D430">
        <f t="shared" si="19"/>
        <v>-4.6501548960925785</v>
      </c>
      <c r="E430" s="1">
        <f t="shared" si="20"/>
        <v>2.9608107929244523</v>
      </c>
    </row>
    <row r="431" spans="1:5" x14ac:dyDescent="0.35">
      <c r="A431">
        <v>0.42899999999999999</v>
      </c>
      <c r="B431">
        <v>3655</v>
      </c>
      <c r="C431">
        <f t="shared" si="18"/>
        <v>2.9454212454212456</v>
      </c>
      <c r="D431">
        <f t="shared" si="19"/>
        <v>-4.7706340691899385</v>
      </c>
      <c r="E431" s="1">
        <f t="shared" si="20"/>
        <v>2.9609406107124969</v>
      </c>
    </row>
    <row r="432" spans="1:5" x14ac:dyDescent="0.35">
      <c r="A432">
        <v>0.43</v>
      </c>
      <c r="B432">
        <v>3659</v>
      </c>
      <c r="C432">
        <f t="shared" si="18"/>
        <v>2.9486446886446886</v>
      </c>
      <c r="D432">
        <f t="shared" si="19"/>
        <v>-4.9076426398533508</v>
      </c>
      <c r="E432" s="1">
        <f t="shared" si="20"/>
        <v>2.9610687064300696</v>
      </c>
    </row>
    <row r="433" spans="1:5" x14ac:dyDescent="0.35">
      <c r="A433">
        <v>0.43099999999999999</v>
      </c>
      <c r="B433">
        <v>3659</v>
      </c>
      <c r="C433">
        <f t="shared" si="18"/>
        <v>2.9486446886446886</v>
      </c>
      <c r="D433">
        <f t="shared" si="19"/>
        <v>-4.9076426398533508</v>
      </c>
      <c r="E433" s="1">
        <f t="shared" si="20"/>
        <v>2.9611951029209318</v>
      </c>
    </row>
    <row r="434" spans="1:5" x14ac:dyDescent="0.35">
      <c r="A434">
        <v>0.432</v>
      </c>
      <c r="B434">
        <v>3655</v>
      </c>
      <c r="C434">
        <f t="shared" si="18"/>
        <v>2.9454212454212456</v>
      </c>
      <c r="D434">
        <f t="shared" si="19"/>
        <v>-4.7706340691899385</v>
      </c>
      <c r="E434" s="1">
        <f t="shared" si="20"/>
        <v>2.9613198227258173</v>
      </c>
    </row>
    <row r="435" spans="1:5" x14ac:dyDescent="0.35">
      <c r="A435">
        <v>0.433</v>
      </c>
      <c r="B435">
        <v>3651</v>
      </c>
      <c r="C435">
        <f t="shared" si="18"/>
        <v>2.9421978021978021</v>
      </c>
      <c r="D435">
        <f t="shared" si="19"/>
        <v>-4.6501548960925785</v>
      </c>
      <c r="E435" s="1">
        <f t="shared" si="20"/>
        <v>2.9614428880864505</v>
      </c>
    </row>
    <row r="436" spans="1:5" x14ac:dyDescent="0.35">
      <c r="A436">
        <v>0.434</v>
      </c>
      <c r="B436">
        <v>3653</v>
      </c>
      <c r="C436">
        <f t="shared" si="18"/>
        <v>2.9438095238095237</v>
      </c>
      <c r="D436">
        <f t="shared" si="19"/>
        <v>-4.7085811750405773</v>
      </c>
      <c r="E436" s="1">
        <f t="shared" si="20"/>
        <v>2.9615643209495124</v>
      </c>
    </row>
    <row r="437" spans="1:5" x14ac:dyDescent="0.35">
      <c r="A437">
        <v>0.435</v>
      </c>
      <c r="B437">
        <v>3654</v>
      </c>
      <c r="C437">
        <f t="shared" si="18"/>
        <v>2.9446153846153846</v>
      </c>
      <c r="D437">
        <f t="shared" si="19"/>
        <v>-4.7391263791094556</v>
      </c>
      <c r="E437" s="1">
        <f t="shared" si="20"/>
        <v>2.961684142970554</v>
      </c>
    </row>
    <row r="438" spans="1:5" x14ac:dyDescent="0.35">
      <c r="A438">
        <v>0.436</v>
      </c>
      <c r="B438">
        <v>3654</v>
      </c>
      <c r="C438">
        <f t="shared" si="18"/>
        <v>2.9446153846153846</v>
      </c>
      <c r="D438">
        <f t="shared" si="19"/>
        <v>-4.7391263791094556</v>
      </c>
      <c r="E438" s="1">
        <f t="shared" si="20"/>
        <v>2.9618023755178617</v>
      </c>
    </row>
    <row r="439" spans="1:5" x14ac:dyDescent="0.35">
      <c r="A439">
        <v>0.437</v>
      </c>
      <c r="B439">
        <v>3650</v>
      </c>
      <c r="C439">
        <f t="shared" si="18"/>
        <v>2.9413919413919416</v>
      </c>
      <c r="D439">
        <f t="shared" si="19"/>
        <v>-4.6221739278090528</v>
      </c>
      <c r="E439" s="1">
        <f t="shared" si="20"/>
        <v>2.9619190396762631</v>
      </c>
    </row>
    <row r="440" spans="1:5" x14ac:dyDescent="0.35">
      <c r="A440">
        <v>0.438</v>
      </c>
      <c r="B440">
        <v>3653</v>
      </c>
      <c r="C440">
        <f t="shared" si="18"/>
        <v>2.9438095238095237</v>
      </c>
      <c r="D440">
        <f t="shared" si="19"/>
        <v>-4.7085811750405773</v>
      </c>
      <c r="E440" s="1">
        <f t="shared" si="20"/>
        <v>2.9620341562508901</v>
      </c>
    </row>
    <row r="441" spans="1:5" x14ac:dyDescent="0.35">
      <c r="A441">
        <v>0.439</v>
      </c>
      <c r="B441">
        <v>3656</v>
      </c>
      <c r="C441">
        <f t="shared" si="18"/>
        <v>2.9462271062271062</v>
      </c>
      <c r="D441">
        <f t="shared" si="19"/>
        <v>-4.8031668805696448</v>
      </c>
      <c r="E441" s="1">
        <f t="shared" si="20"/>
        <v>2.9621477457708889</v>
      </c>
    </row>
    <row r="442" spans="1:5" x14ac:dyDescent="0.35">
      <c r="A442">
        <v>0.44</v>
      </c>
      <c r="B442">
        <v>3654</v>
      </c>
      <c r="C442">
        <f t="shared" si="18"/>
        <v>2.9446153846153846</v>
      </c>
      <c r="D442">
        <f t="shared" si="19"/>
        <v>-4.7391263791094556</v>
      </c>
      <c r="E442" s="1">
        <f t="shared" si="20"/>
        <v>2.9622598284930808</v>
      </c>
    </row>
    <row r="443" spans="1:5" x14ac:dyDescent="0.35">
      <c r="A443">
        <v>0.441</v>
      </c>
      <c r="B443">
        <v>3653</v>
      </c>
      <c r="C443">
        <f t="shared" si="18"/>
        <v>2.9438095238095237</v>
      </c>
      <c r="D443">
        <f t="shared" si="19"/>
        <v>-4.7085811750405773</v>
      </c>
      <c r="E443" s="1">
        <f t="shared" si="20"/>
        <v>2.9623704244055737</v>
      </c>
    </row>
    <row r="444" spans="1:5" x14ac:dyDescent="0.35">
      <c r="A444">
        <v>0.442</v>
      </c>
      <c r="B444">
        <v>3652</v>
      </c>
      <c r="C444">
        <f t="shared" si="18"/>
        <v>2.9430036630036631</v>
      </c>
      <c r="D444">
        <f t="shared" si="19"/>
        <v>-4.6789413924858447</v>
      </c>
      <c r="E444" s="1">
        <f t="shared" si="20"/>
        <v>2.9624795532313275</v>
      </c>
    </row>
    <row r="445" spans="1:5" x14ac:dyDescent="0.35">
      <c r="A445">
        <v>0.443</v>
      </c>
      <c r="B445">
        <v>3655</v>
      </c>
      <c r="C445">
        <f t="shared" si="18"/>
        <v>2.9454212454212456</v>
      </c>
      <c r="D445">
        <f t="shared" si="19"/>
        <v>-4.7706340691899385</v>
      </c>
      <c r="E445" s="1">
        <f t="shared" si="20"/>
        <v>2.9625872344316728</v>
      </c>
    </row>
    <row r="446" spans="1:5" x14ac:dyDescent="0.35">
      <c r="A446">
        <v>0.44400000000000001</v>
      </c>
      <c r="B446">
        <v>3657</v>
      </c>
      <c r="C446">
        <f t="shared" si="18"/>
        <v>2.9470329670329671</v>
      </c>
      <c r="D446">
        <f t="shared" si="19"/>
        <v>-4.8367937689005469</v>
      </c>
      <c r="E446" s="1">
        <f t="shared" si="20"/>
        <v>2.9626934872097785</v>
      </c>
    </row>
    <row r="447" spans="1:5" x14ac:dyDescent="0.35">
      <c r="A447">
        <v>0.44500000000000001</v>
      </c>
      <c r="B447">
        <v>3655</v>
      </c>
      <c r="C447">
        <f t="shared" si="18"/>
        <v>2.9454212454212456</v>
      </c>
      <c r="D447">
        <f t="shared" si="19"/>
        <v>-4.7706340691899385</v>
      </c>
      <c r="E447" s="1">
        <f t="shared" si="20"/>
        <v>2.9627983305140781</v>
      </c>
    </row>
    <row r="448" spans="1:5" x14ac:dyDescent="0.35">
      <c r="A448">
        <v>0.44600000000000001</v>
      </c>
      <c r="B448">
        <v>3655</v>
      </c>
      <c r="C448">
        <f t="shared" si="18"/>
        <v>2.9454212454212456</v>
      </c>
      <c r="D448">
        <f t="shared" si="19"/>
        <v>-4.7706340691899385</v>
      </c>
      <c r="E448" s="1">
        <f t="shared" si="20"/>
        <v>2.9629017830416493</v>
      </c>
    </row>
    <row r="449" spans="1:5" x14ac:dyDescent="0.35">
      <c r="A449">
        <v>0.44700000000000001</v>
      </c>
      <c r="B449">
        <v>3656</v>
      </c>
      <c r="C449">
        <f t="shared" si="18"/>
        <v>2.9462271062271062</v>
      </c>
      <c r="D449">
        <f t="shared" si="19"/>
        <v>-4.8031668805696448</v>
      </c>
      <c r="E449" s="1">
        <f t="shared" si="20"/>
        <v>2.9630038632415467</v>
      </c>
    </row>
    <row r="450" spans="1:5" x14ac:dyDescent="0.35">
      <c r="A450">
        <v>0.44800000000000001</v>
      </c>
      <c r="B450">
        <v>3659</v>
      </c>
      <c r="C450">
        <f t="shared" si="18"/>
        <v>2.9486446886446886</v>
      </c>
      <c r="D450">
        <f t="shared" si="19"/>
        <v>-4.9076426398533508</v>
      </c>
      <c r="E450" s="1">
        <f t="shared" si="20"/>
        <v>2.9631045893180943</v>
      </c>
    </row>
    <row r="451" spans="1:5" x14ac:dyDescent="0.35">
      <c r="A451">
        <v>0.44900000000000001</v>
      </c>
      <c r="B451">
        <v>3656</v>
      </c>
      <c r="C451">
        <f t="shared" ref="C451:C514" si="21">(B451/4095)*3.3</f>
        <v>2.9462271062271062</v>
      </c>
      <c r="D451">
        <f t="shared" ref="D451:D514" si="22">LN(1-(C451/$G$6))</f>
        <v>-4.8031668805696448</v>
      </c>
      <c r="E451" s="1">
        <f t="shared" ref="E451:E514" si="23">$G$6*(1-EXP(-A451/$I$3))</f>
        <v>2.9632039792341294</v>
      </c>
    </row>
    <row r="452" spans="1:5" x14ac:dyDescent="0.35">
      <c r="A452">
        <v>0.45</v>
      </c>
      <c r="B452">
        <v>3657</v>
      </c>
      <c r="C452">
        <f t="shared" si="21"/>
        <v>2.9470329670329671</v>
      </c>
      <c r="D452">
        <f t="shared" si="22"/>
        <v>-4.8367937689005469</v>
      </c>
      <c r="E452" s="1">
        <f t="shared" si="23"/>
        <v>2.9633020507142067</v>
      </c>
    </row>
    <row r="453" spans="1:5" x14ac:dyDescent="0.35">
      <c r="A453">
        <v>0.45100000000000001</v>
      </c>
      <c r="B453">
        <v>3655</v>
      </c>
      <c r="C453">
        <f t="shared" si="21"/>
        <v>2.9454212454212456</v>
      </c>
      <c r="D453">
        <f t="shared" si="22"/>
        <v>-4.7706340691899385</v>
      </c>
      <c r="E453" s="1">
        <f t="shared" si="23"/>
        <v>2.9633988212477611</v>
      </c>
    </row>
    <row r="454" spans="1:5" x14ac:dyDescent="0.35">
      <c r="A454">
        <v>0.45200000000000001</v>
      </c>
      <c r="B454">
        <v>3657</v>
      </c>
      <c r="C454">
        <f t="shared" si="21"/>
        <v>2.9470329670329671</v>
      </c>
      <c r="D454">
        <f t="shared" si="22"/>
        <v>-4.8367937689005469</v>
      </c>
      <c r="E454" s="1">
        <f t="shared" si="23"/>
        <v>2.9634943080922236</v>
      </c>
    </row>
    <row r="455" spans="1:5" x14ac:dyDescent="0.35">
      <c r="A455">
        <v>0.45300000000000001</v>
      </c>
      <c r="B455">
        <v>3658</v>
      </c>
      <c r="C455">
        <f t="shared" si="21"/>
        <v>2.9478388278388277</v>
      </c>
      <c r="D455">
        <f t="shared" si="22"/>
        <v>-4.8715908902478411</v>
      </c>
      <c r="E455" s="1">
        <f t="shared" si="23"/>
        <v>2.9635885282761003</v>
      </c>
    </row>
    <row r="456" spans="1:5" x14ac:dyDescent="0.35">
      <c r="A456">
        <v>0.45400000000000001</v>
      </c>
      <c r="B456">
        <v>3657</v>
      </c>
      <c r="C456">
        <f t="shared" si="21"/>
        <v>2.9470329670329671</v>
      </c>
      <c r="D456">
        <f t="shared" si="22"/>
        <v>-4.8367937689005469</v>
      </c>
      <c r="E456" s="1">
        <f t="shared" si="23"/>
        <v>2.9636814986020115</v>
      </c>
    </row>
    <row r="457" spans="1:5" x14ac:dyDescent="0.35">
      <c r="A457">
        <v>0.45500000000000002</v>
      </c>
      <c r="B457">
        <v>3655</v>
      </c>
      <c r="C457">
        <f t="shared" si="21"/>
        <v>2.9454212454212456</v>
      </c>
      <c r="D457">
        <f t="shared" si="22"/>
        <v>-4.7706340691899385</v>
      </c>
      <c r="E457" s="1">
        <f t="shared" si="23"/>
        <v>2.9637732356496835</v>
      </c>
    </row>
    <row r="458" spans="1:5" x14ac:dyDescent="0.35">
      <c r="A458">
        <v>0.45600000000000002</v>
      </c>
      <c r="B458">
        <v>3659</v>
      </c>
      <c r="C458">
        <f t="shared" si="21"/>
        <v>2.9486446886446886</v>
      </c>
      <c r="D458">
        <f t="shared" si="22"/>
        <v>-4.9076426398533508</v>
      </c>
      <c r="E458" s="1">
        <f t="shared" si="23"/>
        <v>2.9638637557789083</v>
      </c>
    </row>
    <row r="459" spans="1:5" x14ac:dyDescent="0.35">
      <c r="A459">
        <v>0.45700000000000002</v>
      </c>
      <c r="B459">
        <v>3658</v>
      </c>
      <c r="C459">
        <f t="shared" si="21"/>
        <v>2.9478388278388277</v>
      </c>
      <c r="D459">
        <f t="shared" si="22"/>
        <v>-4.8715908902478411</v>
      </c>
      <c r="E459" s="1">
        <f t="shared" si="23"/>
        <v>2.9639530751324608</v>
      </c>
    </row>
    <row r="460" spans="1:5" x14ac:dyDescent="0.35">
      <c r="A460">
        <v>0.45800000000000002</v>
      </c>
      <c r="B460">
        <v>3659</v>
      </c>
      <c r="C460">
        <f t="shared" si="21"/>
        <v>2.9486446886446886</v>
      </c>
      <c r="D460">
        <f t="shared" si="22"/>
        <v>-4.9076426398533508</v>
      </c>
      <c r="E460" s="1">
        <f t="shared" si="23"/>
        <v>2.9640412096389772</v>
      </c>
    </row>
    <row r="461" spans="1:5" x14ac:dyDescent="0.35">
      <c r="A461">
        <v>0.45900000000000002</v>
      </c>
      <c r="B461">
        <v>3661</v>
      </c>
      <c r="C461">
        <f t="shared" si="21"/>
        <v>2.9502564102564102</v>
      </c>
      <c r="D461">
        <f t="shared" si="22"/>
        <v>-4.983896439069933</v>
      </c>
      <c r="E461" s="1">
        <f t="shared" si="23"/>
        <v>2.9641281750157966</v>
      </c>
    </row>
    <row r="462" spans="1:5" x14ac:dyDescent="0.35">
      <c r="A462">
        <v>0.46</v>
      </c>
      <c r="B462">
        <v>3659</v>
      </c>
      <c r="C462">
        <f t="shared" si="21"/>
        <v>2.9486446886446886</v>
      </c>
      <c r="D462">
        <f t="shared" si="22"/>
        <v>-4.9076426398533508</v>
      </c>
      <c r="E462" s="1">
        <f t="shared" si="23"/>
        <v>2.9642139867717612</v>
      </c>
    </row>
    <row r="463" spans="1:5" x14ac:dyDescent="0.35">
      <c r="A463">
        <v>0.46100000000000002</v>
      </c>
      <c r="B463">
        <v>3659</v>
      </c>
      <c r="C463">
        <f t="shared" si="21"/>
        <v>2.9486446886446886</v>
      </c>
      <c r="D463">
        <f t="shared" si="22"/>
        <v>-4.9076426398533508</v>
      </c>
      <c r="E463" s="1">
        <f t="shared" si="23"/>
        <v>2.9642986602099861</v>
      </c>
    </row>
    <row r="464" spans="1:5" x14ac:dyDescent="0.35">
      <c r="A464">
        <v>0.46200000000000002</v>
      </c>
      <c r="B464">
        <v>3660</v>
      </c>
      <c r="C464">
        <f t="shared" si="21"/>
        <v>2.9494505494505496</v>
      </c>
      <c r="D464">
        <f t="shared" si="22"/>
        <v>-4.9450428852506203</v>
      </c>
      <c r="E464" s="1">
        <f t="shared" si="23"/>
        <v>2.9643822104305841</v>
      </c>
    </row>
    <row r="465" spans="1:5" x14ac:dyDescent="0.35">
      <c r="A465">
        <v>0.46300000000000002</v>
      </c>
      <c r="B465">
        <v>3659</v>
      </c>
      <c r="C465">
        <f t="shared" si="21"/>
        <v>2.9486446886446886</v>
      </c>
      <c r="D465">
        <f t="shared" si="22"/>
        <v>-4.9076426398533508</v>
      </c>
      <c r="E465" s="1">
        <f t="shared" si="23"/>
        <v>2.964464652333362</v>
      </c>
    </row>
    <row r="466" spans="1:5" x14ac:dyDescent="0.35">
      <c r="A466">
        <v>0.46400000000000002</v>
      </c>
      <c r="B466">
        <v>3658</v>
      </c>
      <c r="C466">
        <f t="shared" si="21"/>
        <v>2.9478388278388277</v>
      </c>
      <c r="D466">
        <f t="shared" si="22"/>
        <v>-4.8715908902478411</v>
      </c>
      <c r="E466" s="1">
        <f t="shared" si="23"/>
        <v>2.9645460006204765</v>
      </c>
    </row>
    <row r="467" spans="1:5" x14ac:dyDescent="0.35">
      <c r="A467">
        <v>0.46500000000000002</v>
      </c>
      <c r="B467">
        <v>3660</v>
      </c>
      <c r="C467">
        <f t="shared" si="21"/>
        <v>2.9494505494505496</v>
      </c>
      <c r="D467">
        <f t="shared" si="22"/>
        <v>-4.9450428852506203</v>
      </c>
      <c r="E467" s="1">
        <f t="shared" si="23"/>
        <v>2.9646262697990537</v>
      </c>
    </row>
    <row r="468" spans="1:5" x14ac:dyDescent="0.35">
      <c r="A468">
        <v>0.46600000000000003</v>
      </c>
      <c r="B468">
        <v>3660</v>
      </c>
      <c r="C468">
        <f t="shared" si="21"/>
        <v>2.9494505494505496</v>
      </c>
      <c r="D468">
        <f t="shared" si="22"/>
        <v>-4.9450428852506203</v>
      </c>
      <c r="E468" s="1">
        <f t="shared" si="23"/>
        <v>2.9647054741837824</v>
      </c>
    </row>
    <row r="469" spans="1:5" x14ac:dyDescent="0.35">
      <c r="A469">
        <v>0.46700000000000003</v>
      </c>
      <c r="B469">
        <v>3660</v>
      </c>
      <c r="C469">
        <f t="shared" si="21"/>
        <v>2.9494505494505496</v>
      </c>
      <c r="D469">
        <f t="shared" si="22"/>
        <v>-4.9450428852506203</v>
      </c>
      <c r="E469" s="1">
        <f t="shared" si="23"/>
        <v>2.9647836278994593</v>
      </c>
    </row>
    <row r="470" spans="1:5" x14ac:dyDescent="0.35">
      <c r="A470">
        <v>0.46800000000000003</v>
      </c>
      <c r="B470">
        <v>3659</v>
      </c>
      <c r="C470">
        <f t="shared" si="21"/>
        <v>2.9486446886446886</v>
      </c>
      <c r="D470">
        <f t="shared" si="22"/>
        <v>-4.9076426398533508</v>
      </c>
      <c r="E470" s="1">
        <f t="shared" si="23"/>
        <v>2.9648607448835134</v>
      </c>
    </row>
    <row r="471" spans="1:5" x14ac:dyDescent="0.35">
      <c r="A471">
        <v>0.46899999999999997</v>
      </c>
      <c r="B471">
        <v>3660</v>
      </c>
      <c r="C471">
        <f t="shared" si="21"/>
        <v>2.9494505494505496</v>
      </c>
      <c r="D471">
        <f t="shared" si="22"/>
        <v>-4.9450428852506203</v>
      </c>
      <c r="E471" s="1">
        <f t="shared" si="23"/>
        <v>2.9649368388884891</v>
      </c>
    </row>
    <row r="472" spans="1:5" x14ac:dyDescent="0.35">
      <c r="A472">
        <v>0.47</v>
      </c>
      <c r="B472">
        <v>3660</v>
      </c>
      <c r="C472">
        <f t="shared" si="21"/>
        <v>2.9494505494505496</v>
      </c>
      <c r="D472">
        <f t="shared" si="22"/>
        <v>-4.9450428852506203</v>
      </c>
      <c r="E472" s="1">
        <f t="shared" si="23"/>
        <v>2.9650119234844996</v>
      </c>
    </row>
    <row r="473" spans="1:5" x14ac:dyDescent="0.35">
      <c r="A473">
        <v>0.47099999999999997</v>
      </c>
      <c r="B473">
        <v>3660</v>
      </c>
      <c r="C473">
        <f t="shared" si="21"/>
        <v>2.9494505494505496</v>
      </c>
      <c r="D473">
        <f t="shared" si="22"/>
        <v>-4.9450428852506203</v>
      </c>
      <c r="E473" s="1">
        <f t="shared" si="23"/>
        <v>2.9650860120616467</v>
      </c>
    </row>
    <row r="474" spans="1:5" x14ac:dyDescent="0.35">
      <c r="A474">
        <v>0.47199999999999998</v>
      </c>
      <c r="B474">
        <v>3660</v>
      </c>
      <c r="C474">
        <f t="shared" si="21"/>
        <v>2.9494505494505496</v>
      </c>
      <c r="D474">
        <f t="shared" si="22"/>
        <v>-4.9450428852506203</v>
      </c>
      <c r="E474" s="1">
        <f t="shared" si="23"/>
        <v>2.9651591178324077</v>
      </c>
    </row>
    <row r="475" spans="1:5" x14ac:dyDescent="0.35">
      <c r="A475">
        <v>0.47299999999999998</v>
      </c>
      <c r="B475">
        <v>3660</v>
      </c>
      <c r="C475">
        <f t="shared" si="21"/>
        <v>2.9494505494505496</v>
      </c>
      <c r="D475">
        <f t="shared" si="22"/>
        <v>-4.9450428852506203</v>
      </c>
      <c r="E475" s="1">
        <f t="shared" si="23"/>
        <v>2.9652312538339944</v>
      </c>
    </row>
    <row r="476" spans="1:5" x14ac:dyDescent="0.35">
      <c r="A476">
        <v>0.47399999999999998</v>
      </c>
      <c r="B476">
        <v>3661</v>
      </c>
      <c r="C476">
        <f t="shared" si="21"/>
        <v>2.9502564102564102</v>
      </c>
      <c r="D476">
        <f t="shared" si="22"/>
        <v>-4.983896439069933</v>
      </c>
      <c r="E476" s="1">
        <f t="shared" si="23"/>
        <v>2.9653024329306743</v>
      </c>
    </row>
    <row r="477" spans="1:5" x14ac:dyDescent="0.35">
      <c r="A477">
        <v>0.47499999999999998</v>
      </c>
      <c r="B477">
        <v>3663</v>
      </c>
      <c r="C477">
        <f t="shared" si="21"/>
        <v>2.9518681318681317</v>
      </c>
      <c r="D477">
        <f t="shared" si="22"/>
        <v>-5.0664484452315275</v>
      </c>
      <c r="E477" s="1">
        <f t="shared" si="23"/>
        <v>2.9653726678160681</v>
      </c>
    </row>
    <row r="478" spans="1:5" x14ac:dyDescent="0.35">
      <c r="A478">
        <v>0.47599999999999998</v>
      </c>
      <c r="B478">
        <v>3667</v>
      </c>
      <c r="C478">
        <f t="shared" si="21"/>
        <v>2.9550915750915752</v>
      </c>
      <c r="D478">
        <f t="shared" si="22"/>
        <v>-5.2553237997906095</v>
      </c>
      <c r="E478" s="1">
        <f t="shared" si="23"/>
        <v>2.965441971015411</v>
      </c>
    </row>
    <row r="479" spans="1:5" x14ac:dyDescent="0.35">
      <c r="A479">
        <v>0.47699999999999998</v>
      </c>
      <c r="B479">
        <v>3666</v>
      </c>
      <c r="C479">
        <f t="shared" si="21"/>
        <v>2.9542857142857142</v>
      </c>
      <c r="D479">
        <f t="shared" si="22"/>
        <v>-5.2046567349898289</v>
      </c>
      <c r="E479" s="1">
        <f t="shared" si="23"/>
        <v>2.9655103548877877</v>
      </c>
    </row>
    <row r="480" spans="1:5" x14ac:dyDescent="0.35">
      <c r="A480">
        <v>0.47799999999999998</v>
      </c>
      <c r="B480">
        <v>3660</v>
      </c>
      <c r="C480">
        <f t="shared" si="21"/>
        <v>2.9494505494505496</v>
      </c>
      <c r="D480">
        <f t="shared" si="22"/>
        <v>-4.9450428852506203</v>
      </c>
      <c r="E480" s="1">
        <f t="shared" si="23"/>
        <v>2.9655778316283361</v>
      </c>
    </row>
    <row r="481" spans="1:5" x14ac:dyDescent="0.35">
      <c r="A481">
        <v>0.47899999999999998</v>
      </c>
      <c r="B481">
        <v>3660</v>
      </c>
      <c r="C481">
        <f t="shared" si="21"/>
        <v>2.9494505494505496</v>
      </c>
      <c r="D481">
        <f t="shared" si="22"/>
        <v>-4.9450428852506203</v>
      </c>
      <c r="E481" s="1">
        <f t="shared" si="23"/>
        <v>2.9656444132704225</v>
      </c>
    </row>
    <row r="482" spans="1:5" x14ac:dyDescent="0.35">
      <c r="A482">
        <v>0.48</v>
      </c>
      <c r="B482">
        <v>3661</v>
      </c>
      <c r="C482">
        <f t="shared" si="21"/>
        <v>2.9502564102564102</v>
      </c>
      <c r="D482">
        <f t="shared" si="22"/>
        <v>-4.983896439069933</v>
      </c>
      <c r="E482" s="1">
        <f t="shared" si="23"/>
        <v>2.9657101116877858</v>
      </c>
    </row>
    <row r="483" spans="1:5" x14ac:dyDescent="0.35">
      <c r="A483">
        <v>0.48099999999999998</v>
      </c>
      <c r="B483">
        <v>3663</v>
      </c>
      <c r="C483">
        <f t="shared" si="21"/>
        <v>2.9518681318681317</v>
      </c>
      <c r="D483">
        <f t="shared" si="22"/>
        <v>-5.0664484452315275</v>
      </c>
      <c r="E483" s="1">
        <f t="shared" si="23"/>
        <v>2.9657749385966574</v>
      </c>
    </row>
    <row r="484" spans="1:5" x14ac:dyDescent="0.35">
      <c r="A484">
        <v>0.48199999999999998</v>
      </c>
      <c r="B484">
        <v>3663</v>
      </c>
      <c r="C484">
        <f t="shared" si="21"/>
        <v>2.9518681318681317</v>
      </c>
      <c r="D484">
        <f t="shared" si="22"/>
        <v>-5.0664484452315275</v>
      </c>
      <c r="E484" s="1">
        <f t="shared" si="23"/>
        <v>2.9658389055578498</v>
      </c>
    </row>
    <row r="485" spans="1:5" x14ac:dyDescent="0.35">
      <c r="A485">
        <v>0.48299999999999998</v>
      </c>
      <c r="B485">
        <v>3660</v>
      </c>
      <c r="C485">
        <f t="shared" si="21"/>
        <v>2.9494505494505496</v>
      </c>
      <c r="D485">
        <f t="shared" si="22"/>
        <v>-4.9450428852506203</v>
      </c>
      <c r="E485" s="1">
        <f t="shared" si="23"/>
        <v>2.965902023978817</v>
      </c>
    </row>
    <row r="486" spans="1:5" x14ac:dyDescent="0.35">
      <c r="A486">
        <v>0.48399999999999999</v>
      </c>
      <c r="B486">
        <v>3663</v>
      </c>
      <c r="C486">
        <f t="shared" si="21"/>
        <v>2.9518681318681317</v>
      </c>
      <c r="D486">
        <f t="shared" si="22"/>
        <v>-5.0664484452315275</v>
      </c>
      <c r="E486" s="1">
        <f t="shared" si="23"/>
        <v>2.965964305115691</v>
      </c>
    </row>
    <row r="487" spans="1:5" x14ac:dyDescent="0.35">
      <c r="A487">
        <v>0.48499999999999999</v>
      </c>
      <c r="B487">
        <v>3662</v>
      </c>
      <c r="C487">
        <f t="shared" si="21"/>
        <v>2.9510622710622711</v>
      </c>
      <c r="D487">
        <f t="shared" si="22"/>
        <v>-5.0243208297109394</v>
      </c>
      <c r="E487" s="1">
        <f t="shared" si="23"/>
        <v>2.9660257600752864</v>
      </c>
    </row>
    <row r="488" spans="1:5" x14ac:dyDescent="0.35">
      <c r="A488">
        <v>0.48599999999999999</v>
      </c>
      <c r="B488">
        <v>3659</v>
      </c>
      <c r="C488">
        <f t="shared" si="21"/>
        <v>2.9486446886446886</v>
      </c>
      <c r="D488">
        <f t="shared" si="22"/>
        <v>-4.9076426398533508</v>
      </c>
      <c r="E488" s="1">
        <f t="shared" si="23"/>
        <v>2.9660863998170837</v>
      </c>
    </row>
    <row r="489" spans="1:5" x14ac:dyDescent="0.35">
      <c r="A489">
        <v>0.48699999999999999</v>
      </c>
      <c r="B489">
        <v>3662</v>
      </c>
      <c r="C489">
        <f t="shared" si="21"/>
        <v>2.9510622710622711</v>
      </c>
      <c r="D489">
        <f t="shared" si="22"/>
        <v>-5.0243208297109394</v>
      </c>
      <c r="E489" s="1">
        <f t="shared" si="23"/>
        <v>2.9661462351551826</v>
      </c>
    </row>
    <row r="490" spans="1:5" x14ac:dyDescent="0.35">
      <c r="A490">
        <v>0.48799999999999999</v>
      </c>
      <c r="B490">
        <v>3662</v>
      </c>
      <c r="C490">
        <f t="shared" si="21"/>
        <v>2.9510622710622711</v>
      </c>
      <c r="D490">
        <f t="shared" si="22"/>
        <v>-5.0243208297109394</v>
      </c>
      <c r="E490" s="1">
        <f t="shared" si="23"/>
        <v>2.9662052767602312</v>
      </c>
    </row>
    <row r="491" spans="1:5" x14ac:dyDescent="0.35">
      <c r="A491">
        <v>0.48899999999999999</v>
      </c>
      <c r="B491">
        <v>3666</v>
      </c>
      <c r="C491">
        <f t="shared" si="21"/>
        <v>2.9542857142857142</v>
      </c>
      <c r="D491">
        <f t="shared" si="22"/>
        <v>-5.2046567349898289</v>
      </c>
      <c r="E491" s="1">
        <f t="shared" si="23"/>
        <v>2.9662635351613273</v>
      </c>
    </row>
    <row r="492" spans="1:5" x14ac:dyDescent="0.35">
      <c r="A492">
        <v>0.49</v>
      </c>
      <c r="B492">
        <v>3662</v>
      </c>
      <c r="C492">
        <f t="shared" si="21"/>
        <v>2.9510622710622711</v>
      </c>
      <c r="D492">
        <f t="shared" si="22"/>
        <v>-5.0243208297109394</v>
      </c>
      <c r="E492" s="1">
        <f t="shared" si="23"/>
        <v>2.9663210207478974</v>
      </c>
    </row>
    <row r="493" spans="1:5" x14ac:dyDescent="0.35">
      <c r="A493">
        <v>0.49099999999999999</v>
      </c>
      <c r="B493">
        <v>3663</v>
      </c>
      <c r="C493">
        <f t="shared" si="21"/>
        <v>2.9518681318681317</v>
      </c>
      <c r="D493">
        <f t="shared" si="22"/>
        <v>-5.0664484452315275</v>
      </c>
      <c r="E493" s="1">
        <f t="shared" si="23"/>
        <v>2.9663777437715497</v>
      </c>
    </row>
    <row r="494" spans="1:5" x14ac:dyDescent="0.35">
      <c r="A494">
        <v>0.49199999999999999</v>
      </c>
      <c r="B494">
        <v>3663</v>
      </c>
      <c r="C494">
        <f t="shared" si="21"/>
        <v>2.9518681318681317</v>
      </c>
      <c r="D494">
        <f t="shared" si="22"/>
        <v>-5.0664484452315275</v>
      </c>
      <c r="E494" s="1">
        <f t="shared" si="23"/>
        <v>2.966433714347902</v>
      </c>
    </row>
    <row r="495" spans="1:5" x14ac:dyDescent="0.35">
      <c r="A495">
        <v>0.49299999999999999</v>
      </c>
      <c r="B495">
        <v>3663</v>
      </c>
      <c r="C495">
        <f t="shared" si="21"/>
        <v>2.9518681318681317</v>
      </c>
      <c r="D495">
        <f t="shared" si="22"/>
        <v>-5.0664484452315275</v>
      </c>
      <c r="E495" s="1">
        <f t="shared" si="23"/>
        <v>2.9664889424583851</v>
      </c>
    </row>
    <row r="496" spans="1:5" x14ac:dyDescent="0.35">
      <c r="A496">
        <v>0.49399999999999999</v>
      </c>
      <c r="B496">
        <v>3667</v>
      </c>
      <c r="C496">
        <f t="shared" si="21"/>
        <v>2.9550915750915752</v>
      </c>
      <c r="D496">
        <f t="shared" si="22"/>
        <v>-5.2553237997906095</v>
      </c>
      <c r="E496" s="1">
        <f t="shared" si="23"/>
        <v>2.9665434379520228</v>
      </c>
    </row>
    <row r="497" spans="1:5" x14ac:dyDescent="0.35">
      <c r="A497">
        <v>0.495</v>
      </c>
      <c r="B497">
        <v>3663</v>
      </c>
      <c r="C497">
        <f t="shared" si="21"/>
        <v>2.9518681318681317</v>
      </c>
      <c r="D497">
        <f t="shared" si="22"/>
        <v>-5.0664484452315275</v>
      </c>
      <c r="E497" s="1">
        <f t="shared" si="23"/>
        <v>2.9665972105471901</v>
      </c>
    </row>
    <row r="498" spans="1:5" x14ac:dyDescent="0.35">
      <c r="A498">
        <v>0.496</v>
      </c>
      <c r="B498">
        <v>3663</v>
      </c>
      <c r="C498">
        <f t="shared" si="21"/>
        <v>2.9518681318681317</v>
      </c>
      <c r="D498">
        <f t="shared" si="22"/>
        <v>-5.0664484452315275</v>
      </c>
      <c r="E498" s="1">
        <f t="shared" si="23"/>
        <v>2.9666502698333428</v>
      </c>
    </row>
    <row r="499" spans="1:5" x14ac:dyDescent="0.35">
      <c r="A499">
        <v>0.497</v>
      </c>
      <c r="B499">
        <v>3665</v>
      </c>
      <c r="C499">
        <f t="shared" si="21"/>
        <v>2.9534798534798536</v>
      </c>
      <c r="D499">
        <f t="shared" si="22"/>
        <v>-5.1564334976111228</v>
      </c>
      <c r="E499" s="1">
        <f t="shared" si="23"/>
        <v>2.9667026252727324</v>
      </c>
    </row>
    <row r="500" spans="1:5" x14ac:dyDescent="0.35">
      <c r="A500">
        <v>0.498</v>
      </c>
      <c r="B500">
        <v>3663</v>
      </c>
      <c r="C500">
        <f t="shared" si="21"/>
        <v>2.9518681318681317</v>
      </c>
      <c r="D500">
        <f t="shared" si="22"/>
        <v>-5.0664484452315275</v>
      </c>
      <c r="E500" s="1">
        <f t="shared" si="23"/>
        <v>2.966754286202089</v>
      </c>
    </row>
    <row r="501" spans="1:5" x14ac:dyDescent="0.35">
      <c r="A501">
        <v>0.499</v>
      </c>
      <c r="B501">
        <v>3663</v>
      </c>
      <c r="C501">
        <f t="shared" si="21"/>
        <v>2.9518681318681317</v>
      </c>
      <c r="D501">
        <f t="shared" si="22"/>
        <v>-5.0664484452315275</v>
      </c>
      <c r="E501" s="1">
        <f t="shared" si="23"/>
        <v>2.9668052618342893</v>
      </c>
    </row>
    <row r="502" spans="1:5" x14ac:dyDescent="0.35">
      <c r="A502">
        <v>0.5</v>
      </c>
      <c r="B502">
        <v>3664</v>
      </c>
      <c r="C502">
        <f t="shared" si="21"/>
        <v>2.9526739926739927</v>
      </c>
      <c r="D502">
        <f t="shared" si="22"/>
        <v>-5.1104291490224227</v>
      </c>
      <c r="E502" s="1">
        <f t="shared" si="23"/>
        <v>2.9668555612599974</v>
      </c>
    </row>
    <row r="503" spans="1:5" x14ac:dyDescent="0.35">
      <c r="A503">
        <v>0.501</v>
      </c>
      <c r="B503">
        <v>3663</v>
      </c>
      <c r="C503">
        <f t="shared" si="21"/>
        <v>2.9518681318681317</v>
      </c>
      <c r="D503">
        <f t="shared" si="22"/>
        <v>-5.0664484452315275</v>
      </c>
      <c r="E503" s="1">
        <f t="shared" si="23"/>
        <v>2.9669051934492883</v>
      </c>
    </row>
    <row r="504" spans="1:5" x14ac:dyDescent="0.35">
      <c r="A504">
        <v>0.502</v>
      </c>
      <c r="B504">
        <v>3665</v>
      </c>
      <c r="C504">
        <f t="shared" si="21"/>
        <v>2.9534798534798536</v>
      </c>
      <c r="D504">
        <f t="shared" si="22"/>
        <v>-5.1564334976111228</v>
      </c>
      <c r="E504" s="1">
        <f t="shared" si="23"/>
        <v>2.9669541672532458</v>
      </c>
    </row>
    <row r="505" spans="1:5" x14ac:dyDescent="0.35">
      <c r="A505">
        <v>0.503</v>
      </c>
      <c r="B505">
        <v>3663</v>
      </c>
      <c r="C505">
        <f t="shared" si="21"/>
        <v>2.9518681318681317</v>
      </c>
      <c r="D505">
        <f t="shared" si="22"/>
        <v>-5.0664484452315275</v>
      </c>
      <c r="E505" s="1">
        <f t="shared" si="23"/>
        <v>2.9670024914055424</v>
      </c>
    </row>
    <row r="506" spans="1:5" x14ac:dyDescent="0.35">
      <c r="A506">
        <v>0.504</v>
      </c>
      <c r="B506">
        <v>3666</v>
      </c>
      <c r="C506">
        <f t="shared" si="21"/>
        <v>2.9542857142857142</v>
      </c>
      <c r="D506">
        <f t="shared" si="22"/>
        <v>-5.2046567349898289</v>
      </c>
      <c r="E506" s="1">
        <f t="shared" si="23"/>
        <v>2.9670501745239934</v>
      </c>
    </row>
    <row r="507" spans="1:5" x14ac:dyDescent="0.35">
      <c r="A507">
        <v>0.505</v>
      </c>
      <c r="B507">
        <v>3665</v>
      </c>
      <c r="C507">
        <f t="shared" si="21"/>
        <v>2.9534798534798536</v>
      </c>
      <c r="D507">
        <f t="shared" si="22"/>
        <v>-5.1564334976111228</v>
      </c>
      <c r="E507" s="1">
        <f t="shared" si="23"/>
        <v>2.9670972251120991</v>
      </c>
    </row>
    <row r="508" spans="1:5" x14ac:dyDescent="0.35">
      <c r="A508">
        <v>0.50600000000000001</v>
      </c>
      <c r="B508">
        <v>3666</v>
      </c>
      <c r="C508">
        <f t="shared" si="21"/>
        <v>2.9542857142857142</v>
      </c>
      <c r="D508">
        <f t="shared" si="22"/>
        <v>-5.2046567349898289</v>
      </c>
      <c r="E508" s="1">
        <f t="shared" si="23"/>
        <v>2.9671436515605571</v>
      </c>
    </row>
    <row r="509" spans="1:5" x14ac:dyDescent="0.35">
      <c r="A509">
        <v>0.50700000000000001</v>
      </c>
      <c r="B509">
        <v>3665</v>
      </c>
      <c r="C509">
        <f t="shared" si="21"/>
        <v>2.9534798534798536</v>
      </c>
      <c r="D509">
        <f t="shared" si="22"/>
        <v>-5.1564334976111228</v>
      </c>
      <c r="E509" s="1">
        <f t="shared" si="23"/>
        <v>2.9671894621487609</v>
      </c>
    </row>
    <row r="510" spans="1:5" x14ac:dyDescent="0.35">
      <c r="A510">
        <v>0.50800000000000001</v>
      </c>
      <c r="B510">
        <v>3665</v>
      </c>
      <c r="C510">
        <f t="shared" si="21"/>
        <v>2.9534798534798536</v>
      </c>
      <c r="D510">
        <f t="shared" si="22"/>
        <v>-5.1564334976111228</v>
      </c>
      <c r="E510" s="1">
        <f t="shared" si="23"/>
        <v>2.9672346650462735</v>
      </c>
    </row>
    <row r="511" spans="1:5" x14ac:dyDescent="0.35">
      <c r="A511">
        <v>0.50900000000000001</v>
      </c>
      <c r="B511">
        <v>3665</v>
      </c>
      <c r="C511">
        <f t="shared" si="21"/>
        <v>2.9534798534798536</v>
      </c>
      <c r="D511">
        <f t="shared" si="22"/>
        <v>-5.1564334976111228</v>
      </c>
      <c r="E511" s="1">
        <f t="shared" si="23"/>
        <v>2.9672792683142886</v>
      </c>
    </row>
    <row r="512" spans="1:5" x14ac:dyDescent="0.35">
      <c r="A512">
        <v>0.51</v>
      </c>
      <c r="B512">
        <v>3666</v>
      </c>
      <c r="C512">
        <f t="shared" si="21"/>
        <v>2.9542857142857142</v>
      </c>
      <c r="D512">
        <f t="shared" si="22"/>
        <v>-5.2046567349898289</v>
      </c>
      <c r="E512" s="1">
        <f t="shared" si="23"/>
        <v>2.9673232799070637</v>
      </c>
    </row>
    <row r="513" spans="1:5" x14ac:dyDescent="0.35">
      <c r="A513">
        <v>0.51100000000000001</v>
      </c>
      <c r="B513">
        <v>3666</v>
      </c>
      <c r="C513">
        <f t="shared" si="21"/>
        <v>2.9542857142857142</v>
      </c>
      <c r="D513">
        <f t="shared" si="22"/>
        <v>-5.2046567349898289</v>
      </c>
      <c r="E513" s="1">
        <f t="shared" si="23"/>
        <v>2.9673667076733428</v>
      </c>
    </row>
    <row r="514" spans="1:5" x14ac:dyDescent="0.35">
      <c r="A514">
        <v>0.51200000000000001</v>
      </c>
      <c r="B514">
        <v>3666</v>
      </c>
      <c r="C514">
        <f t="shared" si="21"/>
        <v>2.9542857142857142</v>
      </c>
      <c r="D514">
        <f t="shared" si="22"/>
        <v>-5.2046567349898289</v>
      </c>
      <c r="E514" s="1">
        <f t="shared" si="23"/>
        <v>2.967409559357753</v>
      </c>
    </row>
    <row r="515" spans="1:5" x14ac:dyDescent="0.35">
      <c r="A515">
        <v>0.51300000000000001</v>
      </c>
      <c r="B515">
        <v>3663</v>
      </c>
      <c r="C515">
        <f t="shared" ref="C515:C578" si="24">(B515/4095)*3.3</f>
        <v>2.9518681318681317</v>
      </c>
      <c r="D515">
        <f t="shared" ref="D515:D578" si="25">LN(1-(C515/$G$6))</f>
        <v>-5.0664484452315275</v>
      </c>
      <c r="E515" s="1">
        <f t="shared" ref="E515:E578" si="26">$G$6*(1-EXP(-A515/$I$3))</f>
        <v>2.9674518426021859</v>
      </c>
    </row>
    <row r="516" spans="1:5" x14ac:dyDescent="0.35">
      <c r="A516">
        <v>0.51400000000000001</v>
      </c>
      <c r="B516">
        <v>3666</v>
      </c>
      <c r="C516">
        <f t="shared" si="24"/>
        <v>2.9542857142857142</v>
      </c>
      <c r="D516">
        <f t="shared" si="25"/>
        <v>-5.2046567349898289</v>
      </c>
      <c r="E516" s="1">
        <f t="shared" si="26"/>
        <v>2.9674935649471625</v>
      </c>
    </row>
    <row r="517" spans="1:5" x14ac:dyDescent="0.35">
      <c r="A517">
        <v>0.51500000000000001</v>
      </c>
      <c r="B517">
        <v>3667</v>
      </c>
      <c r="C517">
        <f t="shared" si="24"/>
        <v>2.9550915750915752</v>
      </c>
      <c r="D517">
        <f t="shared" si="25"/>
        <v>-5.2553237997906095</v>
      </c>
      <c r="E517" s="1">
        <f t="shared" si="26"/>
        <v>2.967534733833177</v>
      </c>
    </row>
    <row r="518" spans="1:5" x14ac:dyDescent="0.35">
      <c r="A518">
        <v>0.51600000000000001</v>
      </c>
      <c r="B518">
        <v>3667</v>
      </c>
      <c r="C518">
        <f t="shared" si="24"/>
        <v>2.9550915750915752</v>
      </c>
      <c r="D518">
        <f t="shared" si="25"/>
        <v>-5.2553237997906095</v>
      </c>
      <c r="E518" s="1">
        <f t="shared" si="26"/>
        <v>2.9675753566020213</v>
      </c>
    </row>
    <row r="519" spans="1:5" x14ac:dyDescent="0.35">
      <c r="A519">
        <v>0.51700000000000002</v>
      </c>
      <c r="B519">
        <v>3665</v>
      </c>
      <c r="C519">
        <f t="shared" si="24"/>
        <v>2.9534798534798536</v>
      </c>
      <c r="D519">
        <f t="shared" si="25"/>
        <v>-5.1564334976111228</v>
      </c>
      <c r="E519" s="1">
        <f t="shared" si="26"/>
        <v>2.9676154404980979</v>
      </c>
    </row>
    <row r="520" spans="1:5" x14ac:dyDescent="0.35">
      <c r="A520">
        <v>0.51800000000000002</v>
      </c>
      <c r="B520">
        <v>3667</v>
      </c>
      <c r="C520">
        <f t="shared" si="24"/>
        <v>2.9550915750915752</v>
      </c>
      <c r="D520">
        <f t="shared" si="25"/>
        <v>-5.2553237997906095</v>
      </c>
      <c r="E520" s="1">
        <f t="shared" si="26"/>
        <v>2.96765499266971</v>
      </c>
    </row>
    <row r="521" spans="1:5" x14ac:dyDescent="0.35">
      <c r="A521">
        <v>0.51900000000000002</v>
      </c>
      <c r="B521">
        <v>3666</v>
      </c>
      <c r="C521">
        <f t="shared" si="24"/>
        <v>2.9542857142857142</v>
      </c>
      <c r="D521">
        <f t="shared" si="25"/>
        <v>-5.2046567349898289</v>
      </c>
      <c r="E521" s="1">
        <f t="shared" si="26"/>
        <v>2.9676940201703359</v>
      </c>
    </row>
    <row r="522" spans="1:5" x14ac:dyDescent="0.35">
      <c r="A522">
        <v>0.52</v>
      </c>
      <c r="B522">
        <v>3667</v>
      </c>
      <c r="C522">
        <f t="shared" si="24"/>
        <v>2.9550915750915752</v>
      </c>
      <c r="D522">
        <f t="shared" si="25"/>
        <v>-5.2553237997906095</v>
      </c>
      <c r="E522" s="1">
        <f t="shared" si="26"/>
        <v>2.9677325299598882</v>
      </c>
    </row>
    <row r="523" spans="1:5" x14ac:dyDescent="0.35">
      <c r="A523">
        <v>0.52100000000000002</v>
      </c>
      <c r="B523">
        <v>3671</v>
      </c>
      <c r="C523">
        <f t="shared" si="24"/>
        <v>2.9583150183150182</v>
      </c>
      <c r="D523">
        <f t="shared" si="25"/>
        <v>-5.4883792938452887</v>
      </c>
      <c r="E523" s="1">
        <f t="shared" si="26"/>
        <v>2.9677705289059539</v>
      </c>
    </row>
    <row r="524" spans="1:5" x14ac:dyDescent="0.35">
      <c r="A524">
        <v>0.52200000000000002</v>
      </c>
      <c r="B524">
        <v>3672</v>
      </c>
      <c r="C524">
        <f t="shared" si="24"/>
        <v>2.9591208791208792</v>
      </c>
      <c r="D524">
        <f t="shared" si="25"/>
        <v>-5.5562437493593562</v>
      </c>
      <c r="E524" s="1">
        <f t="shared" si="26"/>
        <v>2.9678080237850191</v>
      </c>
    </row>
    <row r="525" spans="1:5" x14ac:dyDescent="0.35">
      <c r="A525">
        <v>0.52300000000000002</v>
      </c>
      <c r="B525">
        <v>3665</v>
      </c>
      <c r="C525">
        <f t="shared" si="24"/>
        <v>2.9534798534798536</v>
      </c>
      <c r="D525">
        <f t="shared" si="25"/>
        <v>-5.1564334976111228</v>
      </c>
      <c r="E525" s="1">
        <f t="shared" si="26"/>
        <v>2.9678450212836784</v>
      </c>
    </row>
    <row r="526" spans="1:5" x14ac:dyDescent="0.35">
      <c r="A526">
        <v>0.52400000000000002</v>
      </c>
      <c r="B526">
        <v>3663</v>
      </c>
      <c r="C526">
        <f t="shared" si="24"/>
        <v>2.9518681318681317</v>
      </c>
      <c r="D526">
        <f t="shared" si="25"/>
        <v>-5.0664484452315275</v>
      </c>
      <c r="E526" s="1">
        <f t="shared" si="26"/>
        <v>2.9678815279998267</v>
      </c>
    </row>
    <row r="527" spans="1:5" x14ac:dyDescent="0.35">
      <c r="A527">
        <v>0.52500000000000002</v>
      </c>
      <c r="B527">
        <v>3663</v>
      </c>
      <c r="C527">
        <f t="shared" si="24"/>
        <v>2.9518681318681317</v>
      </c>
      <c r="D527">
        <f t="shared" si="25"/>
        <v>-5.0664484452315275</v>
      </c>
      <c r="E527" s="1">
        <f t="shared" si="26"/>
        <v>2.9679175504438358</v>
      </c>
    </row>
    <row r="528" spans="1:5" x14ac:dyDescent="0.35">
      <c r="A528">
        <v>0.52600000000000002</v>
      </c>
      <c r="B528">
        <v>3668</v>
      </c>
      <c r="C528">
        <f t="shared" si="24"/>
        <v>2.9558974358974357</v>
      </c>
      <c r="D528">
        <f t="shared" si="25"/>
        <v>-5.3086956700446191</v>
      </c>
      <c r="E528" s="1">
        <f t="shared" si="26"/>
        <v>2.9679530950397162</v>
      </c>
    </row>
    <row r="529" spans="1:5" x14ac:dyDescent="0.35">
      <c r="A529">
        <v>0.52700000000000002</v>
      </c>
      <c r="B529">
        <v>3664</v>
      </c>
      <c r="C529">
        <f t="shared" si="24"/>
        <v>2.9526739926739927</v>
      </c>
      <c r="D529">
        <f t="shared" si="25"/>
        <v>-5.1104291490224227</v>
      </c>
      <c r="E529" s="1">
        <f t="shared" si="26"/>
        <v>2.9679881681262601</v>
      </c>
    </row>
    <row r="530" spans="1:5" x14ac:dyDescent="0.35">
      <c r="A530">
        <v>0.52800000000000002</v>
      </c>
      <c r="B530">
        <v>3667</v>
      </c>
      <c r="C530">
        <f t="shared" si="24"/>
        <v>2.9550915750915752</v>
      </c>
      <c r="D530">
        <f t="shared" si="25"/>
        <v>-5.2553237997906095</v>
      </c>
      <c r="E530" s="1">
        <f t="shared" si="26"/>
        <v>2.9680227759581754</v>
      </c>
    </row>
    <row r="531" spans="1:5" x14ac:dyDescent="0.35">
      <c r="A531">
        <v>0.52900000000000003</v>
      </c>
      <c r="B531">
        <v>3665</v>
      </c>
      <c r="C531">
        <f t="shared" si="24"/>
        <v>2.9534798534798536</v>
      </c>
      <c r="D531">
        <f t="shared" si="25"/>
        <v>-5.1564334976111228</v>
      </c>
      <c r="E531" s="1">
        <f t="shared" si="26"/>
        <v>2.9680569247072004</v>
      </c>
    </row>
    <row r="532" spans="1:5" x14ac:dyDescent="0.35">
      <c r="A532">
        <v>0.53</v>
      </c>
      <c r="B532">
        <v>3669</v>
      </c>
      <c r="C532">
        <f t="shared" si="24"/>
        <v>2.9567032967032967</v>
      </c>
      <c r="D532">
        <f t="shared" si="25"/>
        <v>-5.3650774986226395</v>
      </c>
      <c r="E532" s="1">
        <f t="shared" si="26"/>
        <v>2.9680906204632009</v>
      </c>
    </row>
    <row r="533" spans="1:5" x14ac:dyDescent="0.35">
      <c r="A533">
        <v>0.53100000000000003</v>
      </c>
      <c r="B533">
        <v>3669</v>
      </c>
      <c r="C533">
        <f t="shared" si="24"/>
        <v>2.9567032967032967</v>
      </c>
      <c r="D533">
        <f t="shared" si="25"/>
        <v>-5.3650774986226395</v>
      </c>
      <c r="E533" s="1">
        <f t="shared" si="26"/>
        <v>2.9681238692352614</v>
      </c>
    </row>
    <row r="534" spans="1:5" x14ac:dyDescent="0.35">
      <c r="A534">
        <v>0.53200000000000003</v>
      </c>
      <c r="B534">
        <v>3667</v>
      </c>
      <c r="C534">
        <f t="shared" si="24"/>
        <v>2.9550915750915752</v>
      </c>
      <c r="D534">
        <f t="shared" si="25"/>
        <v>-5.2553237997906095</v>
      </c>
      <c r="E534" s="1">
        <f t="shared" si="26"/>
        <v>2.9681566769527521</v>
      </c>
    </row>
    <row r="535" spans="1:5" x14ac:dyDescent="0.35">
      <c r="A535">
        <v>0.53300000000000003</v>
      </c>
      <c r="B535">
        <v>3666</v>
      </c>
      <c r="C535">
        <f t="shared" si="24"/>
        <v>2.9542857142857142</v>
      </c>
      <c r="D535">
        <f t="shared" si="25"/>
        <v>-5.2046567349898289</v>
      </c>
      <c r="E535" s="1">
        <f t="shared" si="26"/>
        <v>2.9681890494663898</v>
      </c>
    </row>
    <row r="536" spans="1:5" x14ac:dyDescent="0.35">
      <c r="A536">
        <v>0.53400000000000003</v>
      </c>
      <c r="B536">
        <v>3669</v>
      </c>
      <c r="C536">
        <f t="shared" si="24"/>
        <v>2.9567032967032967</v>
      </c>
      <c r="D536">
        <f t="shared" si="25"/>
        <v>-5.3650774986226395</v>
      </c>
      <c r="E536" s="1">
        <f t="shared" si="26"/>
        <v>2.9682209925492788</v>
      </c>
    </row>
    <row r="537" spans="1:5" x14ac:dyDescent="0.35">
      <c r="A537">
        <v>0.53500000000000003</v>
      </c>
      <c r="B537">
        <v>3668</v>
      </c>
      <c r="C537">
        <f t="shared" si="24"/>
        <v>2.9558974358974357</v>
      </c>
      <c r="D537">
        <f t="shared" si="25"/>
        <v>-5.3086956700446191</v>
      </c>
      <c r="E537" s="1">
        <f t="shared" si="26"/>
        <v>2.9682525118979428</v>
      </c>
    </row>
    <row r="538" spans="1:5" x14ac:dyDescent="0.35">
      <c r="A538">
        <v>0.53600000000000003</v>
      </c>
      <c r="B538">
        <v>3669</v>
      </c>
      <c r="C538">
        <f t="shared" si="24"/>
        <v>2.9567032967032967</v>
      </c>
      <c r="D538">
        <f t="shared" si="25"/>
        <v>-5.3650774986226395</v>
      </c>
      <c r="E538" s="1">
        <f t="shared" si="26"/>
        <v>2.9682836131333392</v>
      </c>
    </row>
    <row r="539" spans="1:5" x14ac:dyDescent="0.35">
      <c r="A539">
        <v>0.53700000000000003</v>
      </c>
      <c r="B539">
        <v>3667</v>
      </c>
      <c r="C539">
        <f t="shared" si="24"/>
        <v>2.9550915750915752</v>
      </c>
      <c r="D539">
        <f t="shared" si="25"/>
        <v>-5.2553237997906095</v>
      </c>
      <c r="E539" s="1">
        <f t="shared" si="26"/>
        <v>2.9683143018018598</v>
      </c>
    </row>
    <row r="540" spans="1:5" x14ac:dyDescent="0.35">
      <c r="A540">
        <v>0.53800000000000003</v>
      </c>
      <c r="B540">
        <v>3667</v>
      </c>
      <c r="C540">
        <f t="shared" si="24"/>
        <v>2.9550915750915752</v>
      </c>
      <c r="D540">
        <f t="shared" si="25"/>
        <v>-5.2553237997906095</v>
      </c>
      <c r="E540" s="1">
        <f t="shared" si="26"/>
        <v>2.9683445833763242</v>
      </c>
    </row>
    <row r="541" spans="1:5" x14ac:dyDescent="0.35">
      <c r="A541">
        <v>0.53900000000000003</v>
      </c>
      <c r="B541">
        <v>3668</v>
      </c>
      <c r="C541">
        <f t="shared" si="24"/>
        <v>2.9558974358974357</v>
      </c>
      <c r="D541">
        <f t="shared" si="25"/>
        <v>-5.3086956700446191</v>
      </c>
      <c r="E541" s="1">
        <f t="shared" si="26"/>
        <v>2.9683744632569531</v>
      </c>
    </row>
    <row r="542" spans="1:5" x14ac:dyDescent="0.35">
      <c r="A542">
        <v>0.54</v>
      </c>
      <c r="B542">
        <v>3667</v>
      </c>
      <c r="C542">
        <f t="shared" si="24"/>
        <v>2.9550915750915752</v>
      </c>
      <c r="D542">
        <f t="shared" si="25"/>
        <v>-5.2553237997906095</v>
      </c>
      <c r="E542" s="1">
        <f t="shared" si="26"/>
        <v>2.9684039467723307</v>
      </c>
    </row>
    <row r="543" spans="1:5" x14ac:dyDescent="0.35">
      <c r="A543">
        <v>0.54100000000000004</v>
      </c>
      <c r="B543">
        <v>3669</v>
      </c>
      <c r="C543">
        <f t="shared" si="24"/>
        <v>2.9567032967032967</v>
      </c>
      <c r="D543">
        <f t="shared" si="25"/>
        <v>-5.3650774986226395</v>
      </c>
      <c r="E543" s="1">
        <f t="shared" si="26"/>
        <v>2.9684330391803573</v>
      </c>
    </row>
    <row r="544" spans="1:5" x14ac:dyDescent="0.35">
      <c r="A544">
        <v>0.54200000000000004</v>
      </c>
      <c r="B544">
        <v>3668</v>
      </c>
      <c r="C544">
        <f t="shared" si="24"/>
        <v>2.9558974358974357</v>
      </c>
      <c r="D544">
        <f t="shared" si="25"/>
        <v>-5.3086956700446191</v>
      </c>
      <c r="E544" s="1">
        <f t="shared" si="26"/>
        <v>2.9684617456691842</v>
      </c>
    </row>
    <row r="545" spans="1:5" x14ac:dyDescent="0.35">
      <c r="A545">
        <v>0.54300000000000004</v>
      </c>
      <c r="B545">
        <v>3668</v>
      </c>
      <c r="C545">
        <f t="shared" si="24"/>
        <v>2.9558974358974357</v>
      </c>
      <c r="D545">
        <f t="shared" si="25"/>
        <v>-5.3086956700446191</v>
      </c>
      <c r="E545" s="1">
        <f t="shared" si="26"/>
        <v>2.9684900713581412</v>
      </c>
    </row>
    <row r="546" spans="1:5" x14ac:dyDescent="0.35">
      <c r="A546">
        <v>0.54400000000000004</v>
      </c>
      <c r="B546">
        <v>3671</v>
      </c>
      <c r="C546">
        <f t="shared" si="24"/>
        <v>2.9583150183150182</v>
      </c>
      <c r="D546">
        <f t="shared" si="25"/>
        <v>-5.4883792938452887</v>
      </c>
      <c r="E546" s="1">
        <f t="shared" si="26"/>
        <v>2.9685180212986491</v>
      </c>
    </row>
    <row r="547" spans="1:5" x14ac:dyDescent="0.35">
      <c r="A547">
        <v>0.54500000000000004</v>
      </c>
      <c r="B547">
        <v>3668</v>
      </c>
      <c r="C547">
        <f t="shared" si="24"/>
        <v>2.9558974358974357</v>
      </c>
      <c r="D547">
        <f t="shared" si="25"/>
        <v>-5.3086956700446191</v>
      </c>
      <c r="E547" s="1">
        <f t="shared" si="26"/>
        <v>2.9685456004751192</v>
      </c>
    </row>
    <row r="548" spans="1:5" x14ac:dyDescent="0.35">
      <c r="A548">
        <v>0.54600000000000004</v>
      </c>
      <c r="B548">
        <v>3668</v>
      </c>
      <c r="C548">
        <f t="shared" si="24"/>
        <v>2.9558974358974357</v>
      </c>
      <c r="D548">
        <f t="shared" si="25"/>
        <v>-5.3086956700446191</v>
      </c>
      <c r="E548" s="1">
        <f t="shared" si="26"/>
        <v>2.9685728138058436</v>
      </c>
    </row>
    <row r="549" spans="1:5" x14ac:dyDescent="0.35">
      <c r="A549">
        <v>0.54700000000000004</v>
      </c>
      <c r="B549">
        <v>3669</v>
      </c>
      <c r="C549">
        <f t="shared" si="24"/>
        <v>2.9567032967032967</v>
      </c>
      <c r="D549">
        <f t="shared" si="25"/>
        <v>-5.3650774986226395</v>
      </c>
      <c r="E549" s="1">
        <f t="shared" si="26"/>
        <v>2.9685996661438723</v>
      </c>
    </row>
    <row r="550" spans="1:5" x14ac:dyDescent="0.35">
      <c r="A550">
        <v>0.54800000000000004</v>
      </c>
      <c r="B550">
        <v>3667</v>
      </c>
      <c r="C550">
        <f t="shared" si="24"/>
        <v>2.9550915750915752</v>
      </c>
      <c r="D550">
        <f t="shared" si="25"/>
        <v>-5.2553237997906095</v>
      </c>
      <c r="E550" s="1">
        <f t="shared" si="26"/>
        <v>2.9686261622778769</v>
      </c>
    </row>
    <row r="551" spans="1:5" x14ac:dyDescent="0.35">
      <c r="A551">
        <v>0.54900000000000004</v>
      </c>
      <c r="B551">
        <v>3669</v>
      </c>
      <c r="C551">
        <f t="shared" si="24"/>
        <v>2.9567032967032967</v>
      </c>
      <c r="D551">
        <f t="shared" si="25"/>
        <v>-5.3650774986226395</v>
      </c>
      <c r="E551" s="1">
        <f t="shared" si="26"/>
        <v>2.9686523069330075</v>
      </c>
    </row>
    <row r="552" spans="1:5" x14ac:dyDescent="0.35">
      <c r="A552">
        <v>0.55000000000000004</v>
      </c>
      <c r="B552">
        <v>3667</v>
      </c>
      <c r="C552">
        <f t="shared" si="24"/>
        <v>2.9550915750915752</v>
      </c>
      <c r="D552">
        <f t="shared" si="25"/>
        <v>-5.2553237997906095</v>
      </c>
      <c r="E552" s="1">
        <f t="shared" si="26"/>
        <v>2.9686781047717332</v>
      </c>
    </row>
    <row r="553" spans="1:5" x14ac:dyDescent="0.35">
      <c r="A553">
        <v>0.55100000000000005</v>
      </c>
      <c r="B553">
        <v>3669</v>
      </c>
      <c r="C553">
        <f t="shared" si="24"/>
        <v>2.9567032967032967</v>
      </c>
      <c r="D553">
        <f t="shared" si="25"/>
        <v>-5.3650774986226395</v>
      </c>
      <c r="E553" s="1">
        <f t="shared" si="26"/>
        <v>2.9687035603946725</v>
      </c>
    </row>
    <row r="554" spans="1:5" x14ac:dyDescent="0.35">
      <c r="A554">
        <v>0.55200000000000005</v>
      </c>
      <c r="B554">
        <v>3667</v>
      </c>
      <c r="C554">
        <f t="shared" si="24"/>
        <v>2.9550915750915752</v>
      </c>
      <c r="D554">
        <f t="shared" si="25"/>
        <v>-5.2553237997906095</v>
      </c>
      <c r="E554" s="1">
        <f t="shared" si="26"/>
        <v>2.9687286783414177</v>
      </c>
    </row>
    <row r="555" spans="1:5" x14ac:dyDescent="0.35">
      <c r="A555">
        <v>0.55300000000000005</v>
      </c>
      <c r="B555">
        <v>3669</v>
      </c>
      <c r="C555">
        <f t="shared" si="24"/>
        <v>2.9567032967032967</v>
      </c>
      <c r="D555">
        <f t="shared" si="25"/>
        <v>-5.3650774986226395</v>
      </c>
      <c r="E555" s="1">
        <f t="shared" si="26"/>
        <v>2.9687534630913408</v>
      </c>
    </row>
    <row r="556" spans="1:5" x14ac:dyDescent="0.35">
      <c r="A556">
        <v>0.55400000000000005</v>
      </c>
      <c r="B556">
        <v>3668</v>
      </c>
      <c r="C556">
        <f t="shared" si="24"/>
        <v>2.9558974358974357</v>
      </c>
      <c r="D556">
        <f t="shared" si="25"/>
        <v>-5.3086956700446191</v>
      </c>
      <c r="E556" s="1">
        <f t="shared" si="26"/>
        <v>2.9687779190643946</v>
      </c>
    </row>
    <row r="557" spans="1:5" x14ac:dyDescent="0.35">
      <c r="A557">
        <v>0.55500000000000005</v>
      </c>
      <c r="B557">
        <v>3669</v>
      </c>
      <c r="C557">
        <f t="shared" si="24"/>
        <v>2.9567032967032967</v>
      </c>
      <c r="D557">
        <f t="shared" si="25"/>
        <v>-5.3650774986226395</v>
      </c>
      <c r="E557" s="1">
        <f t="shared" si="26"/>
        <v>2.9688020506218984</v>
      </c>
    </row>
    <row r="558" spans="1:5" x14ac:dyDescent="0.35">
      <c r="A558">
        <v>0.55600000000000005</v>
      </c>
      <c r="B558">
        <v>3669</v>
      </c>
      <c r="C558">
        <f t="shared" si="24"/>
        <v>2.9567032967032967</v>
      </c>
      <c r="D558">
        <f t="shared" si="25"/>
        <v>-5.3650774986226395</v>
      </c>
      <c r="E558" s="1">
        <f t="shared" si="26"/>
        <v>2.9688258620673182</v>
      </c>
    </row>
    <row r="559" spans="1:5" x14ac:dyDescent="0.35">
      <c r="A559">
        <v>0.55700000000000005</v>
      </c>
      <c r="B559">
        <v>3670</v>
      </c>
      <c r="C559">
        <f t="shared" si="24"/>
        <v>2.9575091575091577</v>
      </c>
      <c r="D559">
        <f t="shared" si="25"/>
        <v>-5.4248291822881312</v>
      </c>
      <c r="E559" s="1">
        <f t="shared" si="26"/>
        <v>2.9688493576470338</v>
      </c>
    </row>
    <row r="560" spans="1:5" x14ac:dyDescent="0.35">
      <c r="A560">
        <v>0.55800000000000005</v>
      </c>
      <c r="B560">
        <v>3671</v>
      </c>
      <c r="C560">
        <f t="shared" si="24"/>
        <v>2.9583150183150182</v>
      </c>
      <c r="D560">
        <f t="shared" si="25"/>
        <v>-5.4883792938452887</v>
      </c>
      <c r="E560" s="1">
        <f t="shared" si="26"/>
        <v>2.9688725415510948</v>
      </c>
    </row>
    <row r="561" spans="1:5" x14ac:dyDescent="0.35">
      <c r="A561">
        <v>0.55900000000000005</v>
      </c>
      <c r="B561">
        <v>3669</v>
      </c>
      <c r="C561">
        <f t="shared" si="24"/>
        <v>2.9567032967032967</v>
      </c>
      <c r="D561">
        <f t="shared" si="25"/>
        <v>-5.3650774986226395</v>
      </c>
      <c r="E561" s="1">
        <f t="shared" si="26"/>
        <v>2.968895417913969</v>
      </c>
    </row>
    <row r="562" spans="1:5" x14ac:dyDescent="0.35">
      <c r="A562">
        <v>0.56000000000000005</v>
      </c>
      <c r="B562">
        <v>3670</v>
      </c>
      <c r="C562">
        <f t="shared" si="24"/>
        <v>2.9575091575091577</v>
      </c>
      <c r="D562">
        <f t="shared" si="25"/>
        <v>-5.4248291822881312</v>
      </c>
      <c r="E562" s="1">
        <f t="shared" si="26"/>
        <v>2.968917990815279</v>
      </c>
    </row>
    <row r="563" spans="1:5" x14ac:dyDescent="0.35">
      <c r="A563">
        <v>0.56100000000000005</v>
      </c>
      <c r="B563">
        <v>3669</v>
      </c>
      <c r="C563">
        <f t="shared" si="24"/>
        <v>2.9567032967032967</v>
      </c>
      <c r="D563">
        <f t="shared" si="25"/>
        <v>-5.3650774986226395</v>
      </c>
      <c r="E563" s="1">
        <f t="shared" si="26"/>
        <v>2.9689402642805298</v>
      </c>
    </row>
    <row r="564" spans="1:5" x14ac:dyDescent="0.35">
      <c r="A564">
        <v>0.56200000000000006</v>
      </c>
      <c r="B564">
        <v>3671</v>
      </c>
      <c r="C564">
        <f t="shared" si="24"/>
        <v>2.9583150183150182</v>
      </c>
      <c r="D564">
        <f t="shared" si="25"/>
        <v>-5.4883792938452887</v>
      </c>
      <c r="E564" s="1">
        <f t="shared" si="26"/>
        <v>2.9689622422818283</v>
      </c>
    </row>
    <row r="565" spans="1:5" x14ac:dyDescent="0.35">
      <c r="A565">
        <v>0.56299999999999994</v>
      </c>
      <c r="B565">
        <v>3671</v>
      </c>
      <c r="C565">
        <f t="shared" si="24"/>
        <v>2.9583150183150182</v>
      </c>
      <c r="D565">
        <f t="shared" si="25"/>
        <v>-5.4883792938452887</v>
      </c>
      <c r="E565" s="1">
        <f t="shared" si="26"/>
        <v>2.9689839287385875</v>
      </c>
    </row>
    <row r="566" spans="1:5" x14ac:dyDescent="0.35">
      <c r="A566">
        <v>0.56399999999999995</v>
      </c>
      <c r="B566">
        <v>3669</v>
      </c>
      <c r="C566">
        <f t="shared" si="24"/>
        <v>2.9567032967032967</v>
      </c>
      <c r="D566">
        <f t="shared" si="25"/>
        <v>-5.3650774986226395</v>
      </c>
      <c r="E566" s="1">
        <f t="shared" si="26"/>
        <v>2.9690053275182318</v>
      </c>
    </row>
    <row r="567" spans="1:5" x14ac:dyDescent="0.35">
      <c r="A567">
        <v>0.56499999999999995</v>
      </c>
      <c r="B567">
        <v>3671</v>
      </c>
      <c r="C567">
        <f t="shared" si="24"/>
        <v>2.9583150183150182</v>
      </c>
      <c r="D567">
        <f t="shared" si="25"/>
        <v>-5.4883792938452887</v>
      </c>
      <c r="E567" s="1">
        <f t="shared" si="26"/>
        <v>2.96902644243688</v>
      </c>
    </row>
    <row r="568" spans="1:5" x14ac:dyDescent="0.35">
      <c r="A568">
        <v>0.56599999999999995</v>
      </c>
      <c r="B568">
        <v>3675</v>
      </c>
      <c r="C568">
        <f t="shared" si="24"/>
        <v>2.9615384615384617</v>
      </c>
      <c r="D568">
        <f t="shared" si="25"/>
        <v>-5.7928027727901465</v>
      </c>
      <c r="E568" s="1">
        <f t="shared" si="26"/>
        <v>2.9690472772600311</v>
      </c>
    </row>
    <row r="569" spans="1:5" x14ac:dyDescent="0.35">
      <c r="A569">
        <v>0.56699999999999995</v>
      </c>
      <c r="B569">
        <v>3679</v>
      </c>
      <c r="C569">
        <f t="shared" si="24"/>
        <v>2.9647619047619047</v>
      </c>
      <c r="D569">
        <f t="shared" si="25"/>
        <v>-6.2326157304014975</v>
      </c>
      <c r="E569" s="1">
        <f t="shared" si="26"/>
        <v>2.9690678357032323</v>
      </c>
    </row>
    <row r="570" spans="1:5" x14ac:dyDescent="0.35">
      <c r="A570">
        <v>0.56799999999999995</v>
      </c>
      <c r="B570">
        <v>3673</v>
      </c>
      <c r="C570">
        <f t="shared" si="24"/>
        <v>2.9599267399267397</v>
      </c>
      <c r="D570">
        <f t="shared" si="25"/>
        <v>-5.6290512833520872</v>
      </c>
      <c r="E570" s="1">
        <f t="shared" si="26"/>
        <v>2.9690881214327427</v>
      </c>
    </row>
    <row r="571" spans="1:5" x14ac:dyDescent="0.35">
      <c r="A571">
        <v>0.56899999999999995</v>
      </c>
      <c r="B571">
        <v>3668</v>
      </c>
      <c r="C571">
        <f t="shared" si="24"/>
        <v>2.9558974358974357</v>
      </c>
      <c r="D571">
        <f t="shared" si="25"/>
        <v>-5.3086956700446191</v>
      </c>
      <c r="E571" s="1">
        <f t="shared" si="26"/>
        <v>2.9691081380661903</v>
      </c>
    </row>
    <row r="572" spans="1:5" x14ac:dyDescent="0.35">
      <c r="A572">
        <v>0.56999999999999995</v>
      </c>
      <c r="B572">
        <v>3669</v>
      </c>
      <c r="C572">
        <f t="shared" si="24"/>
        <v>2.9567032967032967</v>
      </c>
      <c r="D572">
        <f t="shared" si="25"/>
        <v>-5.3650774986226395</v>
      </c>
      <c r="E572" s="1">
        <f t="shared" si="26"/>
        <v>2.96912788917321</v>
      </c>
    </row>
    <row r="573" spans="1:5" x14ac:dyDescent="0.35">
      <c r="A573">
        <v>0.57099999999999995</v>
      </c>
      <c r="B573">
        <v>3670</v>
      </c>
      <c r="C573">
        <f t="shared" si="24"/>
        <v>2.9575091575091577</v>
      </c>
      <c r="D573">
        <f t="shared" si="25"/>
        <v>-5.4248291822881312</v>
      </c>
      <c r="E573" s="1">
        <f t="shared" si="26"/>
        <v>2.9691473782760878</v>
      </c>
    </row>
    <row r="574" spans="1:5" x14ac:dyDescent="0.35">
      <c r="A574">
        <v>0.57199999999999995</v>
      </c>
      <c r="B574">
        <v>3669</v>
      </c>
      <c r="C574">
        <f t="shared" si="24"/>
        <v>2.9567032967032967</v>
      </c>
      <c r="D574">
        <f t="shared" si="25"/>
        <v>-5.3650774986226395</v>
      </c>
      <c r="E574" s="1">
        <f t="shared" si="26"/>
        <v>2.9691666088503843</v>
      </c>
    </row>
    <row r="575" spans="1:5" x14ac:dyDescent="0.35">
      <c r="A575">
        <v>0.57299999999999995</v>
      </c>
      <c r="B575">
        <v>3667</v>
      </c>
      <c r="C575">
        <f t="shared" si="24"/>
        <v>2.9550915750915752</v>
      </c>
      <c r="D575">
        <f t="shared" si="25"/>
        <v>-5.2553237997906095</v>
      </c>
      <c r="E575" s="1">
        <f t="shared" si="26"/>
        <v>2.9691855843255555</v>
      </c>
    </row>
    <row r="576" spans="1:5" x14ac:dyDescent="0.35">
      <c r="A576">
        <v>0.57399999999999995</v>
      </c>
      <c r="B576">
        <v>3667</v>
      </c>
      <c r="C576">
        <f t="shared" si="24"/>
        <v>2.9550915750915752</v>
      </c>
      <c r="D576">
        <f t="shared" si="25"/>
        <v>-5.2553237997906095</v>
      </c>
      <c r="E576" s="1">
        <f t="shared" si="26"/>
        <v>2.969204308085565</v>
      </c>
    </row>
    <row r="577" spans="1:5" x14ac:dyDescent="0.35">
      <c r="A577">
        <v>0.57499999999999996</v>
      </c>
      <c r="B577">
        <v>3671</v>
      </c>
      <c r="C577">
        <f t="shared" si="24"/>
        <v>2.9583150183150182</v>
      </c>
      <c r="D577">
        <f t="shared" si="25"/>
        <v>-5.4883792938452887</v>
      </c>
      <c r="E577" s="1">
        <f t="shared" si="26"/>
        <v>2.9692227834694878</v>
      </c>
    </row>
    <row r="578" spans="1:5" x14ac:dyDescent="0.35">
      <c r="A578">
        <v>0.57599999999999996</v>
      </c>
      <c r="B578">
        <v>3671</v>
      </c>
      <c r="C578">
        <f t="shared" si="24"/>
        <v>2.9583150183150182</v>
      </c>
      <c r="D578">
        <f t="shared" si="25"/>
        <v>-5.4883792938452887</v>
      </c>
      <c r="E578" s="1">
        <f t="shared" si="26"/>
        <v>2.9692410137721033</v>
      </c>
    </row>
    <row r="579" spans="1:5" x14ac:dyDescent="0.35">
      <c r="A579">
        <v>0.57699999999999996</v>
      </c>
      <c r="B579">
        <v>3671</v>
      </c>
      <c r="C579">
        <f t="shared" ref="C579:C642" si="27">(B579/4095)*3.3</f>
        <v>2.9583150183150182</v>
      </c>
      <c r="D579">
        <f t="shared" ref="D579:D642" si="28">LN(1-(C579/$G$6))</f>
        <v>-5.4883792938452887</v>
      </c>
      <c r="E579" s="1">
        <f t="shared" ref="E579:E642" si="29">$G$6*(1-EXP(-A579/$I$3))</f>
        <v>2.9692590022444869</v>
      </c>
    </row>
    <row r="580" spans="1:5" x14ac:dyDescent="0.35">
      <c r="A580">
        <v>0.57799999999999996</v>
      </c>
      <c r="B580">
        <v>3669</v>
      </c>
      <c r="C580">
        <f t="shared" si="27"/>
        <v>2.9567032967032967</v>
      </c>
      <c r="D580">
        <f t="shared" si="28"/>
        <v>-5.3650774986226395</v>
      </c>
      <c r="E580" s="1">
        <f t="shared" si="29"/>
        <v>2.969276752094586</v>
      </c>
    </row>
    <row r="581" spans="1:5" x14ac:dyDescent="0.35">
      <c r="A581">
        <v>0.57899999999999996</v>
      </c>
      <c r="B581">
        <v>3673</v>
      </c>
      <c r="C581">
        <f t="shared" si="27"/>
        <v>2.9599267399267397</v>
      </c>
      <c r="D581">
        <f t="shared" si="28"/>
        <v>-5.6290512833520872</v>
      </c>
      <c r="E581" s="1">
        <f t="shared" si="29"/>
        <v>2.9692942664877942</v>
      </c>
    </row>
    <row r="582" spans="1:5" x14ac:dyDescent="0.35">
      <c r="A582">
        <v>0.57999999999999996</v>
      </c>
      <c r="B582">
        <v>3671</v>
      </c>
      <c r="C582">
        <f t="shared" si="27"/>
        <v>2.9583150183150182</v>
      </c>
      <c r="D582">
        <f t="shared" si="28"/>
        <v>-5.4883792938452887</v>
      </c>
      <c r="E582" s="1">
        <f t="shared" si="29"/>
        <v>2.9693115485475152</v>
      </c>
    </row>
    <row r="583" spans="1:5" x14ac:dyDescent="0.35">
      <c r="A583">
        <v>0.58099999999999996</v>
      </c>
      <c r="B583">
        <v>3671</v>
      </c>
      <c r="C583">
        <f t="shared" si="27"/>
        <v>2.9583150183150182</v>
      </c>
      <c r="D583">
        <f t="shared" si="28"/>
        <v>-5.4883792938452887</v>
      </c>
      <c r="E583" s="1">
        <f t="shared" si="29"/>
        <v>2.9693286013557203</v>
      </c>
    </row>
    <row r="584" spans="1:5" x14ac:dyDescent="0.35">
      <c r="A584">
        <v>0.58199999999999996</v>
      </c>
      <c r="B584">
        <v>3670</v>
      </c>
      <c r="C584">
        <f t="shared" si="27"/>
        <v>2.9575091575091577</v>
      </c>
      <c r="D584">
        <f t="shared" si="28"/>
        <v>-5.4248291822881312</v>
      </c>
      <c r="E584" s="1">
        <f t="shared" si="29"/>
        <v>2.9693454279534963</v>
      </c>
    </row>
    <row r="585" spans="1:5" x14ac:dyDescent="0.35">
      <c r="A585">
        <v>0.58299999999999996</v>
      </c>
      <c r="B585">
        <v>3670</v>
      </c>
      <c r="C585">
        <f t="shared" si="27"/>
        <v>2.9575091575091577</v>
      </c>
      <c r="D585">
        <f t="shared" si="28"/>
        <v>-5.4248291822881312</v>
      </c>
      <c r="E585" s="1">
        <f t="shared" si="29"/>
        <v>2.9693620313415905</v>
      </c>
    </row>
    <row r="586" spans="1:5" x14ac:dyDescent="0.35">
      <c r="A586">
        <v>0.58399999999999996</v>
      </c>
      <c r="B586">
        <v>3673</v>
      </c>
      <c r="C586">
        <f t="shared" si="27"/>
        <v>2.9599267399267397</v>
      </c>
      <c r="D586">
        <f t="shared" si="28"/>
        <v>-5.6290512833520872</v>
      </c>
      <c r="E586" s="1">
        <f t="shared" si="29"/>
        <v>2.9693784144809436</v>
      </c>
    </row>
    <row r="587" spans="1:5" x14ac:dyDescent="0.35">
      <c r="A587">
        <v>0.58499999999999996</v>
      </c>
      <c r="B587">
        <v>3671</v>
      </c>
      <c r="C587">
        <f t="shared" si="27"/>
        <v>2.9583150183150182</v>
      </c>
      <c r="D587">
        <f t="shared" si="28"/>
        <v>-5.4883792938452887</v>
      </c>
      <c r="E587" s="1">
        <f t="shared" si="29"/>
        <v>2.9693945802932196</v>
      </c>
    </row>
    <row r="588" spans="1:5" x14ac:dyDescent="0.35">
      <c r="A588">
        <v>0.58599999999999997</v>
      </c>
      <c r="B588">
        <v>3669</v>
      </c>
      <c r="C588">
        <f t="shared" si="27"/>
        <v>2.9567032967032967</v>
      </c>
      <c r="D588">
        <f t="shared" si="28"/>
        <v>-5.3650774986226395</v>
      </c>
      <c r="E588" s="1">
        <f t="shared" si="29"/>
        <v>2.9694105316613233</v>
      </c>
    </row>
    <row r="589" spans="1:5" x14ac:dyDescent="0.35">
      <c r="A589">
        <v>0.58699999999999997</v>
      </c>
      <c r="B589">
        <v>3670</v>
      </c>
      <c r="C589">
        <f t="shared" si="27"/>
        <v>2.9575091575091577</v>
      </c>
      <c r="D589">
        <f t="shared" si="28"/>
        <v>-5.4248291822881312</v>
      </c>
      <c r="E589" s="1">
        <f t="shared" si="29"/>
        <v>2.9694262714299202</v>
      </c>
    </row>
    <row r="590" spans="1:5" x14ac:dyDescent="0.35">
      <c r="A590">
        <v>0.58799999999999997</v>
      </c>
      <c r="B590">
        <v>3671</v>
      </c>
      <c r="C590">
        <f t="shared" si="27"/>
        <v>2.9583150183150182</v>
      </c>
      <c r="D590">
        <f t="shared" si="28"/>
        <v>-5.4883792938452887</v>
      </c>
      <c r="E590" s="1">
        <f t="shared" si="29"/>
        <v>2.9694418024059375</v>
      </c>
    </row>
    <row r="591" spans="1:5" x14ac:dyDescent="0.35">
      <c r="A591">
        <v>0.58899999999999997</v>
      </c>
      <c r="B591">
        <v>3672</v>
      </c>
      <c r="C591">
        <f t="shared" si="27"/>
        <v>2.9591208791208792</v>
      </c>
      <c r="D591">
        <f t="shared" si="28"/>
        <v>-5.5562437493593562</v>
      </c>
      <c r="E591" s="1">
        <f t="shared" si="29"/>
        <v>2.9694571273590706</v>
      </c>
    </row>
    <row r="592" spans="1:5" x14ac:dyDescent="0.35">
      <c r="A592">
        <v>0.59</v>
      </c>
      <c r="B592">
        <v>3671</v>
      </c>
      <c r="C592">
        <f t="shared" si="27"/>
        <v>2.9583150183150182</v>
      </c>
      <c r="D592">
        <f t="shared" si="28"/>
        <v>-5.4883792938452887</v>
      </c>
      <c r="E592" s="1">
        <f t="shared" si="29"/>
        <v>2.9694722490222718</v>
      </c>
    </row>
    <row r="593" spans="1:5" x14ac:dyDescent="0.35">
      <c r="A593">
        <v>0.59099999999999997</v>
      </c>
      <c r="B593">
        <v>3672</v>
      </c>
      <c r="C593">
        <f t="shared" si="27"/>
        <v>2.9591208791208792</v>
      </c>
      <c r="D593">
        <f t="shared" si="28"/>
        <v>-5.5562437493593562</v>
      </c>
      <c r="E593" s="1">
        <f t="shared" si="29"/>
        <v>2.9694871700922407</v>
      </c>
    </row>
    <row r="594" spans="1:5" x14ac:dyDescent="0.35">
      <c r="A594">
        <v>0.59199999999999997</v>
      </c>
      <c r="B594">
        <v>3671</v>
      </c>
      <c r="C594">
        <f t="shared" si="27"/>
        <v>2.9583150183150182</v>
      </c>
      <c r="D594">
        <f t="shared" si="28"/>
        <v>-5.4883792938452887</v>
      </c>
      <c r="E594" s="1">
        <f t="shared" si="29"/>
        <v>2.9695018932299049</v>
      </c>
    </row>
    <row r="595" spans="1:5" x14ac:dyDescent="0.35">
      <c r="A595">
        <v>0.59299999999999997</v>
      </c>
      <c r="B595">
        <v>3672</v>
      </c>
      <c r="C595">
        <f t="shared" si="27"/>
        <v>2.9591208791208792</v>
      </c>
      <c r="D595">
        <f t="shared" si="28"/>
        <v>-5.5562437493593562</v>
      </c>
      <c r="E595" s="1">
        <f t="shared" si="29"/>
        <v>2.9695164210608929</v>
      </c>
    </row>
    <row r="596" spans="1:5" x14ac:dyDescent="0.35">
      <c r="A596">
        <v>0.59399999999999997</v>
      </c>
      <c r="B596">
        <v>3672</v>
      </c>
      <c r="C596">
        <f t="shared" si="27"/>
        <v>2.9591208791208792</v>
      </c>
      <c r="D596">
        <f t="shared" si="28"/>
        <v>-5.5562437493593562</v>
      </c>
      <c r="E596" s="1">
        <f t="shared" si="29"/>
        <v>2.9695307561760051</v>
      </c>
    </row>
    <row r="597" spans="1:5" x14ac:dyDescent="0.35">
      <c r="A597">
        <v>0.59499999999999997</v>
      </c>
      <c r="B597">
        <v>3670</v>
      </c>
      <c r="C597">
        <f t="shared" si="27"/>
        <v>2.9575091575091577</v>
      </c>
      <c r="D597">
        <f t="shared" si="28"/>
        <v>-5.4248291822881312</v>
      </c>
      <c r="E597" s="1">
        <f t="shared" si="29"/>
        <v>2.9695449011316724</v>
      </c>
    </row>
    <row r="598" spans="1:5" x14ac:dyDescent="0.35">
      <c r="A598">
        <v>0.59599999999999997</v>
      </c>
      <c r="B598">
        <v>3672</v>
      </c>
      <c r="C598">
        <f t="shared" si="27"/>
        <v>2.9591208791208792</v>
      </c>
      <c r="D598">
        <f t="shared" si="28"/>
        <v>-5.5562437493593562</v>
      </c>
      <c r="E598" s="1">
        <f t="shared" si="29"/>
        <v>2.9695588584504158</v>
      </c>
    </row>
    <row r="599" spans="1:5" x14ac:dyDescent="0.35">
      <c r="A599">
        <v>0.59699999999999998</v>
      </c>
      <c r="B599">
        <v>3672</v>
      </c>
      <c r="C599">
        <f t="shared" si="27"/>
        <v>2.9591208791208792</v>
      </c>
      <c r="D599">
        <f t="shared" si="28"/>
        <v>-5.5562437493593562</v>
      </c>
      <c r="E599" s="1">
        <f t="shared" si="29"/>
        <v>2.9695726306212924</v>
      </c>
    </row>
    <row r="600" spans="1:5" x14ac:dyDescent="0.35">
      <c r="A600">
        <v>0.59799999999999998</v>
      </c>
      <c r="B600">
        <v>3672</v>
      </c>
      <c r="C600">
        <f t="shared" si="27"/>
        <v>2.9591208791208792</v>
      </c>
      <c r="D600">
        <f t="shared" si="28"/>
        <v>-5.5562437493593562</v>
      </c>
      <c r="E600" s="1">
        <f t="shared" si="29"/>
        <v>2.9695862201003425</v>
      </c>
    </row>
    <row r="601" spans="1:5" x14ac:dyDescent="0.35">
      <c r="A601">
        <v>0.59899999999999998</v>
      </c>
      <c r="B601">
        <v>3671</v>
      </c>
      <c r="C601">
        <f t="shared" si="27"/>
        <v>2.9583150183150182</v>
      </c>
      <c r="D601">
        <f t="shared" si="28"/>
        <v>-5.4883792938452887</v>
      </c>
      <c r="E601" s="1">
        <f t="shared" si="29"/>
        <v>2.9695996293110261</v>
      </c>
    </row>
    <row r="602" spans="1:5" x14ac:dyDescent="0.35">
      <c r="A602">
        <v>0.6</v>
      </c>
      <c r="B602">
        <v>3670</v>
      </c>
      <c r="C602">
        <f t="shared" si="27"/>
        <v>2.9575091575091577</v>
      </c>
      <c r="D602">
        <f t="shared" si="28"/>
        <v>-5.4248291822881312</v>
      </c>
      <c r="E602" s="1">
        <f t="shared" si="29"/>
        <v>2.9696128606446552</v>
      </c>
    </row>
    <row r="603" spans="1:5" x14ac:dyDescent="0.35">
      <c r="A603">
        <v>0.60099999999999998</v>
      </c>
      <c r="B603">
        <v>3671</v>
      </c>
      <c r="C603">
        <f t="shared" si="27"/>
        <v>2.9583150183150182</v>
      </c>
      <c r="D603">
        <f t="shared" si="28"/>
        <v>-5.4883792938452887</v>
      </c>
      <c r="E603" s="1">
        <f t="shared" si="29"/>
        <v>2.9696259164608199</v>
      </c>
    </row>
    <row r="604" spans="1:5" x14ac:dyDescent="0.35">
      <c r="A604">
        <v>0.60199999999999998</v>
      </c>
      <c r="B604">
        <v>3671</v>
      </c>
      <c r="C604">
        <f t="shared" si="27"/>
        <v>2.9583150183150182</v>
      </c>
      <c r="D604">
        <f t="shared" si="28"/>
        <v>-5.4883792938452887</v>
      </c>
      <c r="E604" s="1">
        <f t="shared" si="29"/>
        <v>2.9696387990878108</v>
      </c>
    </row>
    <row r="605" spans="1:5" x14ac:dyDescent="0.35">
      <c r="A605">
        <v>0.60299999999999998</v>
      </c>
      <c r="B605">
        <v>3673</v>
      </c>
      <c r="C605">
        <f t="shared" si="27"/>
        <v>2.9599267399267397</v>
      </c>
      <c r="D605">
        <f t="shared" si="28"/>
        <v>-5.6290512833520872</v>
      </c>
      <c r="E605" s="1">
        <f t="shared" si="29"/>
        <v>2.9696515108230317</v>
      </c>
    </row>
    <row r="606" spans="1:5" x14ac:dyDescent="0.35">
      <c r="A606">
        <v>0.60399999999999998</v>
      </c>
      <c r="B606">
        <v>3672</v>
      </c>
      <c r="C606">
        <f t="shared" si="27"/>
        <v>2.9591208791208792</v>
      </c>
      <c r="D606">
        <f t="shared" si="28"/>
        <v>-5.5562437493593562</v>
      </c>
      <c r="E606" s="1">
        <f t="shared" si="29"/>
        <v>2.9696640539334114</v>
      </c>
    </row>
    <row r="607" spans="1:5" x14ac:dyDescent="0.35">
      <c r="A607">
        <v>0.60499999999999998</v>
      </c>
      <c r="B607">
        <v>3672</v>
      </c>
      <c r="C607">
        <f t="shared" si="27"/>
        <v>2.9591208791208792</v>
      </c>
      <c r="D607">
        <f t="shared" si="28"/>
        <v>-5.5562437493593562</v>
      </c>
      <c r="E607" s="1">
        <f t="shared" si="29"/>
        <v>2.9696764306558072</v>
      </c>
    </row>
    <row r="608" spans="1:5" x14ac:dyDescent="0.35">
      <c r="A608">
        <v>0.60599999999999998</v>
      </c>
      <c r="B608">
        <v>3672</v>
      </c>
      <c r="C608">
        <f t="shared" si="27"/>
        <v>2.9591208791208792</v>
      </c>
      <c r="D608">
        <f t="shared" si="28"/>
        <v>-5.5562437493593562</v>
      </c>
      <c r="E608" s="1">
        <f t="shared" si="29"/>
        <v>2.9696886431974043</v>
      </c>
    </row>
    <row r="609" spans="1:5" x14ac:dyDescent="0.35">
      <c r="A609">
        <v>0.60699999999999998</v>
      </c>
      <c r="B609">
        <v>3673</v>
      </c>
      <c r="C609">
        <f t="shared" si="27"/>
        <v>2.9599267399267397</v>
      </c>
      <c r="D609">
        <f t="shared" si="28"/>
        <v>-5.6290512833520872</v>
      </c>
      <c r="E609" s="1">
        <f t="shared" si="29"/>
        <v>2.9697006937361077</v>
      </c>
    </row>
    <row r="610" spans="1:5" x14ac:dyDescent="0.35">
      <c r="A610">
        <v>0.60799999999999998</v>
      </c>
      <c r="B610">
        <v>3673</v>
      </c>
      <c r="C610">
        <f t="shared" si="27"/>
        <v>2.9599267399267397</v>
      </c>
      <c r="D610">
        <f t="shared" si="28"/>
        <v>-5.6290512833520872</v>
      </c>
      <c r="E610" s="1">
        <f t="shared" si="29"/>
        <v>2.9697125844209329</v>
      </c>
    </row>
    <row r="611" spans="1:5" x14ac:dyDescent="0.35">
      <c r="A611">
        <v>0.60899999999999999</v>
      </c>
      <c r="B611">
        <v>3671</v>
      </c>
      <c r="C611">
        <f t="shared" si="27"/>
        <v>2.9583150183150182</v>
      </c>
      <c r="D611">
        <f t="shared" si="28"/>
        <v>-5.4883792938452887</v>
      </c>
      <c r="E611" s="1">
        <f t="shared" si="29"/>
        <v>2.9697243173723882</v>
      </c>
    </row>
    <row r="612" spans="1:5" x14ac:dyDescent="0.35">
      <c r="A612">
        <v>0.61</v>
      </c>
      <c r="B612">
        <v>3671</v>
      </c>
      <c r="C612">
        <f t="shared" si="27"/>
        <v>2.9583150183150182</v>
      </c>
      <c r="D612">
        <f t="shared" si="28"/>
        <v>-5.4883792938452887</v>
      </c>
      <c r="E612" s="1">
        <f t="shared" si="29"/>
        <v>2.9697358946828514</v>
      </c>
    </row>
    <row r="613" spans="1:5" x14ac:dyDescent="0.35">
      <c r="A613">
        <v>0.61099999999999999</v>
      </c>
      <c r="B613">
        <v>3674</v>
      </c>
      <c r="C613">
        <f t="shared" si="27"/>
        <v>2.9607326007326007</v>
      </c>
      <c r="D613">
        <f t="shared" si="28"/>
        <v>-5.7075789474999246</v>
      </c>
      <c r="E613" s="1">
        <f t="shared" si="29"/>
        <v>2.9697473184169456</v>
      </c>
    </row>
    <row r="614" spans="1:5" x14ac:dyDescent="0.35">
      <c r="A614">
        <v>0.61199999999999999</v>
      </c>
      <c r="B614">
        <v>3678</v>
      </c>
      <c r="C614">
        <f t="shared" si="27"/>
        <v>2.9639560439560437</v>
      </c>
      <c r="D614">
        <f t="shared" si="28"/>
        <v>-6.1032518295566387</v>
      </c>
      <c r="E614" s="1">
        <f t="shared" si="29"/>
        <v>2.9697585906119066</v>
      </c>
    </row>
    <row r="615" spans="1:5" x14ac:dyDescent="0.35">
      <c r="A615">
        <v>0.61299999999999999</v>
      </c>
      <c r="B615">
        <v>3679</v>
      </c>
      <c r="C615">
        <f t="shared" si="27"/>
        <v>2.9647619047619047</v>
      </c>
      <c r="D615">
        <f t="shared" si="28"/>
        <v>-6.2326157304014975</v>
      </c>
      <c r="E615" s="1">
        <f t="shared" si="29"/>
        <v>2.9697697132779437</v>
      </c>
    </row>
    <row r="616" spans="1:5" x14ac:dyDescent="0.35">
      <c r="A616">
        <v>0.61399999999999999</v>
      </c>
      <c r="B616">
        <v>3673</v>
      </c>
      <c r="C616">
        <f t="shared" si="27"/>
        <v>2.9599267399267397</v>
      </c>
      <c r="D616">
        <f t="shared" si="28"/>
        <v>-5.6290512833520872</v>
      </c>
      <c r="E616" s="1">
        <f t="shared" si="29"/>
        <v>2.9697806883986013</v>
      </c>
    </row>
    <row r="617" spans="1:5" x14ac:dyDescent="0.35">
      <c r="A617">
        <v>0.61499999999999999</v>
      </c>
      <c r="B617">
        <v>3672</v>
      </c>
      <c r="C617">
        <f t="shared" si="27"/>
        <v>2.9591208791208792</v>
      </c>
      <c r="D617">
        <f t="shared" si="28"/>
        <v>-5.5562437493593562</v>
      </c>
      <c r="E617" s="1">
        <f t="shared" si="29"/>
        <v>2.9697915179311121</v>
      </c>
    </row>
    <row r="618" spans="1:5" x14ac:dyDescent="0.35">
      <c r="A618">
        <v>0.61599999999999999</v>
      </c>
      <c r="B618">
        <v>3673</v>
      </c>
      <c r="C618">
        <f t="shared" si="27"/>
        <v>2.9599267399267397</v>
      </c>
      <c r="D618">
        <f t="shared" si="28"/>
        <v>-5.6290512833520872</v>
      </c>
      <c r="E618" s="1">
        <f t="shared" si="29"/>
        <v>2.9698022038067449</v>
      </c>
    </row>
    <row r="619" spans="1:5" x14ac:dyDescent="0.35">
      <c r="A619">
        <v>0.61699999999999999</v>
      </c>
      <c r="B619">
        <v>3674</v>
      </c>
      <c r="C619">
        <f t="shared" si="27"/>
        <v>2.9607326007326007</v>
      </c>
      <c r="D619">
        <f t="shared" si="28"/>
        <v>-5.7075789474999246</v>
      </c>
      <c r="E619" s="1">
        <f t="shared" si="29"/>
        <v>2.9698127479311491</v>
      </c>
    </row>
    <row r="620" spans="1:5" x14ac:dyDescent="0.35">
      <c r="A620">
        <v>0.61799999999999999</v>
      </c>
      <c r="B620">
        <v>3670</v>
      </c>
      <c r="C620">
        <f t="shared" si="27"/>
        <v>2.9575091575091577</v>
      </c>
      <c r="D620">
        <f t="shared" si="28"/>
        <v>-5.4248291822881312</v>
      </c>
      <c r="E620" s="1">
        <f t="shared" si="29"/>
        <v>2.9698231521846967</v>
      </c>
    </row>
    <row r="621" spans="1:5" x14ac:dyDescent="0.35">
      <c r="A621">
        <v>0.61899999999999999</v>
      </c>
      <c r="B621">
        <v>3668</v>
      </c>
      <c r="C621">
        <f t="shared" si="27"/>
        <v>2.9558974358974357</v>
      </c>
      <c r="D621">
        <f t="shared" si="28"/>
        <v>-5.3086956700446191</v>
      </c>
      <c r="E621" s="1">
        <f t="shared" si="29"/>
        <v>2.9698334184228137</v>
      </c>
    </row>
    <row r="622" spans="1:5" x14ac:dyDescent="0.35">
      <c r="A622">
        <v>0.62</v>
      </c>
      <c r="B622">
        <v>3672</v>
      </c>
      <c r="C622">
        <f t="shared" si="27"/>
        <v>2.9591208791208792</v>
      </c>
      <c r="D622">
        <f t="shared" si="28"/>
        <v>-5.5562437493593562</v>
      </c>
      <c r="E622" s="1">
        <f t="shared" si="29"/>
        <v>2.9698435484763164</v>
      </c>
    </row>
    <row r="623" spans="1:5" x14ac:dyDescent="0.35">
      <c r="A623">
        <v>0.621</v>
      </c>
      <c r="B623">
        <v>3673</v>
      </c>
      <c r="C623">
        <f t="shared" si="27"/>
        <v>2.9599267399267397</v>
      </c>
      <c r="D623">
        <f t="shared" si="28"/>
        <v>-5.6290512833520872</v>
      </c>
      <c r="E623" s="1">
        <f t="shared" si="29"/>
        <v>2.9698535441517309</v>
      </c>
    </row>
    <row r="624" spans="1:5" x14ac:dyDescent="0.35">
      <c r="A624">
        <v>0.622</v>
      </c>
      <c r="B624">
        <v>3673</v>
      </c>
      <c r="C624">
        <f t="shared" si="27"/>
        <v>2.9599267399267397</v>
      </c>
      <c r="D624">
        <f t="shared" si="28"/>
        <v>-5.6290512833520872</v>
      </c>
      <c r="E624" s="1">
        <f t="shared" si="29"/>
        <v>2.9698634072316232</v>
      </c>
    </row>
    <row r="625" spans="1:5" x14ac:dyDescent="0.35">
      <c r="A625">
        <v>0.623</v>
      </c>
      <c r="B625">
        <v>3672</v>
      </c>
      <c r="C625">
        <f t="shared" si="27"/>
        <v>2.9591208791208792</v>
      </c>
      <c r="D625">
        <f t="shared" si="28"/>
        <v>-5.5562437493593562</v>
      </c>
      <c r="E625" s="1">
        <f t="shared" si="29"/>
        <v>2.9698731394749105</v>
      </c>
    </row>
    <row r="626" spans="1:5" x14ac:dyDescent="0.35">
      <c r="A626">
        <v>0.624</v>
      </c>
      <c r="B626">
        <v>3671</v>
      </c>
      <c r="C626">
        <f t="shared" si="27"/>
        <v>2.9583150183150182</v>
      </c>
      <c r="D626">
        <f t="shared" si="28"/>
        <v>-5.4883792938452887</v>
      </c>
      <c r="E626" s="1">
        <f t="shared" si="29"/>
        <v>2.9698827426171781</v>
      </c>
    </row>
    <row r="627" spans="1:5" x14ac:dyDescent="0.35">
      <c r="A627">
        <v>0.625</v>
      </c>
      <c r="B627">
        <v>3674</v>
      </c>
      <c r="C627">
        <f t="shared" si="27"/>
        <v>2.9607326007326007</v>
      </c>
      <c r="D627">
        <f t="shared" si="28"/>
        <v>-5.7075789474999246</v>
      </c>
      <c r="E627" s="1">
        <f t="shared" si="29"/>
        <v>2.9698922183709886</v>
      </c>
    </row>
    <row r="628" spans="1:5" x14ac:dyDescent="0.35">
      <c r="A628">
        <v>0.626</v>
      </c>
      <c r="B628">
        <v>3673</v>
      </c>
      <c r="C628">
        <f t="shared" si="27"/>
        <v>2.9599267399267397</v>
      </c>
      <c r="D628">
        <f t="shared" si="28"/>
        <v>-5.6290512833520872</v>
      </c>
      <c r="E628" s="1">
        <f t="shared" si="29"/>
        <v>2.9699015684261862</v>
      </c>
    </row>
    <row r="629" spans="1:5" x14ac:dyDescent="0.35">
      <c r="A629">
        <v>0.627</v>
      </c>
      <c r="B629">
        <v>3674</v>
      </c>
      <c r="C629">
        <f t="shared" si="27"/>
        <v>2.9607326007326007</v>
      </c>
      <c r="D629">
        <f t="shared" si="28"/>
        <v>-5.7075789474999246</v>
      </c>
      <c r="E629" s="1">
        <f t="shared" si="29"/>
        <v>2.9699107944501999</v>
      </c>
    </row>
    <row r="630" spans="1:5" x14ac:dyDescent="0.35">
      <c r="A630">
        <v>0.628</v>
      </c>
      <c r="B630">
        <v>3671</v>
      </c>
      <c r="C630">
        <f t="shared" si="27"/>
        <v>2.9583150183150182</v>
      </c>
      <c r="D630">
        <f t="shared" si="28"/>
        <v>-5.4883792938452887</v>
      </c>
      <c r="E630" s="1">
        <f t="shared" si="29"/>
        <v>2.9699198980883392</v>
      </c>
    </row>
    <row r="631" spans="1:5" x14ac:dyDescent="0.35">
      <c r="A631">
        <v>0.629</v>
      </c>
      <c r="B631">
        <v>3673</v>
      </c>
      <c r="C631">
        <f t="shared" si="27"/>
        <v>2.9599267399267397</v>
      </c>
      <c r="D631">
        <f t="shared" si="28"/>
        <v>-5.6290512833520872</v>
      </c>
      <c r="E631" s="1">
        <f t="shared" si="29"/>
        <v>2.9699288809640878</v>
      </c>
    </row>
    <row r="632" spans="1:5" x14ac:dyDescent="0.35">
      <c r="A632">
        <v>0.63</v>
      </c>
      <c r="B632">
        <v>3674</v>
      </c>
      <c r="C632">
        <f t="shared" si="27"/>
        <v>2.9607326007326007</v>
      </c>
      <c r="D632">
        <f t="shared" si="28"/>
        <v>-5.7075789474999246</v>
      </c>
      <c r="E632" s="1">
        <f t="shared" si="29"/>
        <v>2.9699377446793935</v>
      </c>
    </row>
    <row r="633" spans="1:5" x14ac:dyDescent="0.35">
      <c r="A633">
        <v>0.63100000000000001</v>
      </c>
      <c r="B633">
        <v>3673</v>
      </c>
      <c r="C633">
        <f t="shared" si="27"/>
        <v>2.9599267399267397</v>
      </c>
      <c r="D633">
        <f t="shared" si="28"/>
        <v>-5.6290512833520872</v>
      </c>
      <c r="E633" s="1">
        <f t="shared" si="29"/>
        <v>2.9699464908149542</v>
      </c>
    </row>
    <row r="634" spans="1:5" x14ac:dyDescent="0.35">
      <c r="A634">
        <v>0.63200000000000001</v>
      </c>
      <c r="B634">
        <v>3673</v>
      </c>
      <c r="C634">
        <f t="shared" si="27"/>
        <v>2.9599267399267397</v>
      </c>
      <c r="D634">
        <f t="shared" si="28"/>
        <v>-5.6290512833520872</v>
      </c>
      <c r="E634" s="1">
        <f t="shared" si="29"/>
        <v>2.9699551209304995</v>
      </c>
    </row>
    <row r="635" spans="1:5" x14ac:dyDescent="0.35">
      <c r="A635">
        <v>0.63300000000000001</v>
      </c>
      <c r="B635">
        <v>3674</v>
      </c>
      <c r="C635">
        <f t="shared" si="27"/>
        <v>2.9607326007326007</v>
      </c>
      <c r="D635">
        <f t="shared" si="28"/>
        <v>-5.7075789474999246</v>
      </c>
      <c r="E635" s="1">
        <f t="shared" si="29"/>
        <v>2.9699636365650686</v>
      </c>
    </row>
    <row r="636" spans="1:5" x14ac:dyDescent="0.35">
      <c r="A636">
        <v>0.63400000000000001</v>
      </c>
      <c r="B636">
        <v>3674</v>
      </c>
      <c r="C636">
        <f t="shared" si="27"/>
        <v>2.9607326007326007</v>
      </c>
      <c r="D636">
        <f t="shared" si="28"/>
        <v>-5.7075789474999246</v>
      </c>
      <c r="E636" s="1">
        <f t="shared" si="29"/>
        <v>2.9699720392372839</v>
      </c>
    </row>
    <row r="637" spans="1:5" x14ac:dyDescent="0.35">
      <c r="A637">
        <v>0.63500000000000001</v>
      </c>
      <c r="B637">
        <v>3673</v>
      </c>
      <c r="C637">
        <f t="shared" si="27"/>
        <v>2.9599267399267397</v>
      </c>
      <c r="D637">
        <f t="shared" si="28"/>
        <v>-5.6290512833520872</v>
      </c>
      <c r="E637" s="1">
        <f t="shared" si="29"/>
        <v>2.9699803304456238</v>
      </c>
    </row>
    <row r="638" spans="1:5" x14ac:dyDescent="0.35">
      <c r="A638">
        <v>0.63600000000000001</v>
      </c>
      <c r="B638">
        <v>3673</v>
      </c>
      <c r="C638">
        <f t="shared" si="27"/>
        <v>2.9599267399267397</v>
      </c>
      <c r="D638">
        <f t="shared" si="28"/>
        <v>-5.6290512833520872</v>
      </c>
      <c r="E638" s="1">
        <f t="shared" si="29"/>
        <v>2.9699885116686899</v>
      </c>
    </row>
    <row r="639" spans="1:5" x14ac:dyDescent="0.35">
      <c r="A639">
        <v>0.63700000000000001</v>
      </c>
      <c r="B639">
        <v>3673</v>
      </c>
      <c r="C639">
        <f t="shared" si="27"/>
        <v>2.9599267399267397</v>
      </c>
      <c r="D639">
        <f t="shared" si="28"/>
        <v>-5.6290512833520872</v>
      </c>
      <c r="E639" s="1">
        <f t="shared" si="29"/>
        <v>2.9699965843654672</v>
      </c>
    </row>
    <row r="640" spans="1:5" x14ac:dyDescent="0.35">
      <c r="A640">
        <v>0.63800000000000001</v>
      </c>
      <c r="B640">
        <v>3673</v>
      </c>
      <c r="C640">
        <f t="shared" si="27"/>
        <v>2.9599267399267397</v>
      </c>
      <c r="D640">
        <f t="shared" si="28"/>
        <v>-5.6290512833520872</v>
      </c>
      <c r="E640" s="1">
        <f t="shared" si="29"/>
        <v>2.9700045499755894</v>
      </c>
    </row>
    <row r="641" spans="1:5" x14ac:dyDescent="0.35">
      <c r="A641">
        <v>0.63900000000000001</v>
      </c>
      <c r="B641">
        <v>3674</v>
      </c>
      <c r="C641">
        <f t="shared" si="27"/>
        <v>2.9607326007326007</v>
      </c>
      <c r="D641">
        <f t="shared" si="28"/>
        <v>-5.7075789474999246</v>
      </c>
      <c r="E641" s="1">
        <f t="shared" si="29"/>
        <v>2.9700124099195913</v>
      </c>
    </row>
    <row r="642" spans="1:5" x14ac:dyDescent="0.35">
      <c r="A642">
        <v>0.64</v>
      </c>
      <c r="B642">
        <v>3674</v>
      </c>
      <c r="C642">
        <f t="shared" si="27"/>
        <v>2.9607326007326007</v>
      </c>
      <c r="D642">
        <f t="shared" si="28"/>
        <v>-5.7075789474999246</v>
      </c>
      <c r="E642" s="1">
        <f t="shared" si="29"/>
        <v>2.9700201655991645</v>
      </c>
    </row>
    <row r="643" spans="1:5" x14ac:dyDescent="0.35">
      <c r="A643">
        <v>0.64100000000000001</v>
      </c>
      <c r="B643">
        <v>3673</v>
      </c>
      <c r="C643">
        <f t="shared" ref="C643:C706" si="30">(B643/4095)*3.3</f>
        <v>2.9599267399267397</v>
      </c>
      <c r="D643">
        <f t="shared" ref="D643:D706" si="31">LN(1-(C643/$G$6))</f>
        <v>-5.6290512833520872</v>
      </c>
      <c r="E643" s="1">
        <f t="shared" ref="E643:E706" si="32">$G$6*(1-EXP(-A643/$I$3))</f>
        <v>2.9700278183974071</v>
      </c>
    </row>
    <row r="644" spans="1:5" x14ac:dyDescent="0.35">
      <c r="A644">
        <v>0.64200000000000002</v>
      </c>
      <c r="B644">
        <v>3674</v>
      </c>
      <c r="C644">
        <f t="shared" si="30"/>
        <v>2.9607326007326007</v>
      </c>
      <c r="D644">
        <f t="shared" si="31"/>
        <v>-5.7075789474999246</v>
      </c>
      <c r="E644" s="1">
        <f t="shared" si="32"/>
        <v>2.9700353696790698</v>
      </c>
    </row>
    <row r="645" spans="1:5" x14ac:dyDescent="0.35">
      <c r="A645">
        <v>0.64300000000000002</v>
      </c>
      <c r="B645">
        <v>3674</v>
      </c>
      <c r="C645">
        <f t="shared" si="30"/>
        <v>2.9607326007326007</v>
      </c>
      <c r="D645">
        <f t="shared" si="31"/>
        <v>-5.7075789474999246</v>
      </c>
      <c r="E645" s="1">
        <f t="shared" si="32"/>
        <v>2.9700428207907987</v>
      </c>
    </row>
    <row r="646" spans="1:5" x14ac:dyDescent="0.35">
      <c r="A646">
        <v>0.64400000000000002</v>
      </c>
      <c r="B646">
        <v>3673</v>
      </c>
      <c r="C646">
        <f t="shared" si="30"/>
        <v>2.9599267399267397</v>
      </c>
      <c r="D646">
        <f t="shared" si="31"/>
        <v>-5.6290512833520872</v>
      </c>
      <c r="E646" s="1">
        <f t="shared" si="32"/>
        <v>2.9700501730613778</v>
      </c>
    </row>
    <row r="647" spans="1:5" x14ac:dyDescent="0.35">
      <c r="A647">
        <v>0.64500000000000002</v>
      </c>
      <c r="B647">
        <v>3673</v>
      </c>
      <c r="C647">
        <f t="shared" si="30"/>
        <v>2.9599267399267397</v>
      </c>
      <c r="D647">
        <f t="shared" si="31"/>
        <v>-5.6290512833520872</v>
      </c>
      <c r="E647" s="1">
        <f t="shared" si="32"/>
        <v>2.9700574278019625</v>
      </c>
    </row>
    <row r="648" spans="1:5" x14ac:dyDescent="0.35">
      <c r="A648">
        <v>0.64600000000000002</v>
      </c>
      <c r="B648">
        <v>3678</v>
      </c>
      <c r="C648">
        <f t="shared" si="30"/>
        <v>2.9639560439560437</v>
      </c>
      <c r="D648">
        <f t="shared" si="31"/>
        <v>-6.1032518295566387</v>
      </c>
      <c r="E648" s="1">
        <f t="shared" si="32"/>
        <v>2.9700645863063175</v>
      </c>
    </row>
    <row r="649" spans="1:5" x14ac:dyDescent="0.35">
      <c r="A649">
        <v>0.64700000000000002</v>
      </c>
      <c r="B649">
        <v>3673</v>
      </c>
      <c r="C649">
        <f t="shared" si="30"/>
        <v>2.9599267399267397</v>
      </c>
      <c r="D649">
        <f t="shared" si="31"/>
        <v>-5.6290512833520872</v>
      </c>
      <c r="E649" s="1">
        <f t="shared" si="32"/>
        <v>2.9700716498510431</v>
      </c>
    </row>
    <row r="650" spans="1:5" x14ac:dyDescent="0.35">
      <c r="A650">
        <v>0.64800000000000002</v>
      </c>
      <c r="B650">
        <v>3673</v>
      </c>
      <c r="C650">
        <f t="shared" si="30"/>
        <v>2.9599267399267397</v>
      </c>
      <c r="D650">
        <f t="shared" si="31"/>
        <v>-5.6290512833520872</v>
      </c>
      <c r="E650" s="1">
        <f t="shared" si="32"/>
        <v>2.9700786196958071</v>
      </c>
    </row>
    <row r="651" spans="1:5" x14ac:dyDescent="0.35">
      <c r="A651">
        <v>0.64900000000000002</v>
      </c>
      <c r="B651">
        <v>3674</v>
      </c>
      <c r="C651">
        <f t="shared" si="30"/>
        <v>2.9607326007326007</v>
      </c>
      <c r="D651">
        <f t="shared" si="31"/>
        <v>-5.7075789474999246</v>
      </c>
      <c r="E651" s="1">
        <f t="shared" si="32"/>
        <v>2.970085497083566</v>
      </c>
    </row>
    <row r="652" spans="1:5" x14ac:dyDescent="0.35">
      <c r="A652">
        <v>0.65</v>
      </c>
      <c r="B652">
        <v>3674</v>
      </c>
      <c r="C652">
        <f t="shared" si="30"/>
        <v>2.9607326007326007</v>
      </c>
      <c r="D652">
        <f t="shared" si="31"/>
        <v>-5.7075789474999246</v>
      </c>
      <c r="E652" s="1">
        <f t="shared" si="32"/>
        <v>2.9700922832407888</v>
      </c>
    </row>
    <row r="653" spans="1:5" x14ac:dyDescent="0.35">
      <c r="A653">
        <v>0.65100000000000002</v>
      </c>
      <c r="B653">
        <v>3674</v>
      </c>
      <c r="C653">
        <f t="shared" si="30"/>
        <v>2.9607326007326007</v>
      </c>
      <c r="D653">
        <f t="shared" si="31"/>
        <v>-5.7075789474999246</v>
      </c>
      <c r="E653" s="1">
        <f t="shared" si="32"/>
        <v>2.9700989793776751</v>
      </c>
    </row>
    <row r="654" spans="1:5" x14ac:dyDescent="0.35">
      <c r="A654">
        <v>0.65200000000000002</v>
      </c>
      <c r="B654">
        <v>3674</v>
      </c>
      <c r="C654">
        <f t="shared" si="30"/>
        <v>2.9607326007326007</v>
      </c>
      <c r="D654">
        <f t="shared" si="31"/>
        <v>-5.7075789474999246</v>
      </c>
      <c r="E654" s="1">
        <f t="shared" si="32"/>
        <v>2.9701055866883705</v>
      </c>
    </row>
    <row r="655" spans="1:5" x14ac:dyDescent="0.35">
      <c r="A655">
        <v>0.65300000000000002</v>
      </c>
      <c r="B655">
        <v>3675</v>
      </c>
      <c r="C655">
        <f t="shared" si="30"/>
        <v>2.9615384615384617</v>
      </c>
      <c r="D655">
        <f t="shared" si="31"/>
        <v>-5.7928027727901465</v>
      </c>
      <c r="E655" s="1">
        <f t="shared" si="32"/>
        <v>2.9701121063511806</v>
      </c>
    </row>
    <row r="656" spans="1:5" x14ac:dyDescent="0.35">
      <c r="A656">
        <v>0.65400000000000003</v>
      </c>
      <c r="B656">
        <v>3673</v>
      </c>
      <c r="C656">
        <f t="shared" si="30"/>
        <v>2.9599267399267397</v>
      </c>
      <c r="D656">
        <f t="shared" si="31"/>
        <v>-5.6290512833520872</v>
      </c>
      <c r="E656" s="1">
        <f t="shared" si="32"/>
        <v>2.9701185395287792</v>
      </c>
    </row>
    <row r="657" spans="1:5" x14ac:dyDescent="0.35">
      <c r="A657">
        <v>0.65500000000000003</v>
      </c>
      <c r="B657">
        <v>3675</v>
      </c>
      <c r="C657">
        <f t="shared" si="30"/>
        <v>2.9615384615384617</v>
      </c>
      <c r="D657">
        <f t="shared" si="31"/>
        <v>-5.7928027727901465</v>
      </c>
      <c r="E657" s="1">
        <f t="shared" si="32"/>
        <v>2.9701248873684181</v>
      </c>
    </row>
    <row r="658" spans="1:5" x14ac:dyDescent="0.35">
      <c r="A658">
        <v>0.65600000000000003</v>
      </c>
      <c r="B658">
        <v>3675</v>
      </c>
      <c r="C658">
        <f t="shared" si="30"/>
        <v>2.9615384615384617</v>
      </c>
      <c r="D658">
        <f t="shared" si="31"/>
        <v>-5.7928027727901465</v>
      </c>
      <c r="E658" s="1">
        <f t="shared" si="32"/>
        <v>2.9701311510021293</v>
      </c>
    </row>
    <row r="659" spans="1:5" x14ac:dyDescent="0.35">
      <c r="A659">
        <v>0.65700000000000003</v>
      </c>
      <c r="B659">
        <v>3678</v>
      </c>
      <c r="C659">
        <f t="shared" si="30"/>
        <v>2.9639560439560437</v>
      </c>
      <c r="D659">
        <f t="shared" si="31"/>
        <v>-6.1032518295566387</v>
      </c>
      <c r="E659" s="1">
        <f t="shared" si="32"/>
        <v>2.9701373315469302</v>
      </c>
    </row>
    <row r="660" spans="1:5" x14ac:dyDescent="0.35">
      <c r="A660">
        <v>0.65800000000000003</v>
      </c>
      <c r="B660">
        <v>3681</v>
      </c>
      <c r="C660">
        <f t="shared" si="30"/>
        <v>2.9663736263736262</v>
      </c>
      <c r="D660">
        <f t="shared" si="31"/>
        <v>-6.5558675200424288</v>
      </c>
      <c r="E660" s="1">
        <f t="shared" si="32"/>
        <v>2.9701434301050176</v>
      </c>
    </row>
    <row r="661" spans="1:5" x14ac:dyDescent="0.35">
      <c r="A661">
        <v>0.65900000000000003</v>
      </c>
      <c r="B661">
        <v>3677</v>
      </c>
      <c r="C661">
        <f t="shared" si="30"/>
        <v>2.9631501831501832</v>
      </c>
      <c r="D661">
        <f t="shared" si="31"/>
        <v>-5.9887222266831879</v>
      </c>
      <c r="E661" s="1">
        <f t="shared" si="32"/>
        <v>2.9701494477639696</v>
      </c>
    </row>
    <row r="662" spans="1:5" x14ac:dyDescent="0.35">
      <c r="A662">
        <v>0.66</v>
      </c>
      <c r="B662">
        <v>3672</v>
      </c>
      <c r="C662">
        <f t="shared" si="30"/>
        <v>2.9591208791208792</v>
      </c>
      <c r="D662">
        <f t="shared" si="31"/>
        <v>-5.5562437493593562</v>
      </c>
      <c r="E662" s="1">
        <f t="shared" si="32"/>
        <v>2.9701553855969367</v>
      </c>
    </row>
    <row r="663" spans="1:5" x14ac:dyDescent="0.35">
      <c r="A663">
        <v>0.66100000000000003</v>
      </c>
      <c r="B663">
        <v>3672</v>
      </c>
      <c r="C663">
        <f t="shared" si="30"/>
        <v>2.9591208791208792</v>
      </c>
      <c r="D663">
        <f t="shared" si="31"/>
        <v>-5.5562437493593562</v>
      </c>
      <c r="E663" s="1">
        <f t="shared" si="32"/>
        <v>2.970161244662834</v>
      </c>
    </row>
    <row r="664" spans="1:5" x14ac:dyDescent="0.35">
      <c r="A664">
        <v>0.66200000000000003</v>
      </c>
      <c r="B664">
        <v>3675</v>
      </c>
      <c r="C664">
        <f t="shared" si="30"/>
        <v>2.9615384615384617</v>
      </c>
      <c r="D664">
        <f t="shared" si="31"/>
        <v>-5.7928027727901465</v>
      </c>
      <c r="E664" s="1">
        <f t="shared" si="32"/>
        <v>2.9701670260065289</v>
      </c>
    </row>
    <row r="665" spans="1:5" x14ac:dyDescent="0.35">
      <c r="A665">
        <v>0.66300000000000003</v>
      </c>
      <c r="B665">
        <v>3673</v>
      </c>
      <c r="C665">
        <f t="shared" si="30"/>
        <v>2.9599267399267397</v>
      </c>
      <c r="D665">
        <f t="shared" si="31"/>
        <v>-5.6290512833520872</v>
      </c>
      <c r="E665" s="1">
        <f t="shared" si="32"/>
        <v>2.9701727306590291</v>
      </c>
    </row>
    <row r="666" spans="1:5" x14ac:dyDescent="0.35">
      <c r="A666">
        <v>0.66400000000000003</v>
      </c>
      <c r="B666">
        <v>3673</v>
      </c>
      <c r="C666">
        <f t="shared" si="30"/>
        <v>2.9599267399267397</v>
      </c>
      <c r="D666">
        <f t="shared" si="31"/>
        <v>-5.6290512833520872</v>
      </c>
      <c r="E666" s="1">
        <f t="shared" si="32"/>
        <v>2.9701783596376652</v>
      </c>
    </row>
    <row r="667" spans="1:5" x14ac:dyDescent="0.35">
      <c r="A667">
        <v>0.66500000000000004</v>
      </c>
      <c r="B667">
        <v>3671</v>
      </c>
      <c r="C667">
        <f t="shared" si="30"/>
        <v>2.9583150183150182</v>
      </c>
      <c r="D667">
        <f t="shared" si="31"/>
        <v>-5.4883792938452887</v>
      </c>
      <c r="E667" s="1">
        <f t="shared" si="32"/>
        <v>2.9701839139462733</v>
      </c>
    </row>
    <row r="668" spans="1:5" x14ac:dyDescent="0.35">
      <c r="A668">
        <v>0.66600000000000004</v>
      </c>
      <c r="B668">
        <v>3676</v>
      </c>
      <c r="C668">
        <f t="shared" si="30"/>
        <v>2.9623443223443222</v>
      </c>
      <c r="D668">
        <f t="shared" si="31"/>
        <v>-5.8859720998792859</v>
      </c>
      <c r="E668" s="1">
        <f t="shared" si="32"/>
        <v>2.9701893945753723</v>
      </c>
    </row>
    <row r="669" spans="1:5" x14ac:dyDescent="0.35">
      <c r="A669">
        <v>0.66700000000000004</v>
      </c>
      <c r="B669">
        <v>3675</v>
      </c>
      <c r="C669">
        <f t="shared" si="30"/>
        <v>2.9615384615384617</v>
      </c>
      <c r="D669">
        <f t="shared" si="31"/>
        <v>-5.7928027727901465</v>
      </c>
      <c r="E669" s="1">
        <f t="shared" si="32"/>
        <v>2.9701948025023426</v>
      </c>
    </row>
    <row r="670" spans="1:5" x14ac:dyDescent="0.35">
      <c r="A670">
        <v>0.66800000000000004</v>
      </c>
      <c r="B670">
        <v>3672</v>
      </c>
      <c r="C670">
        <f t="shared" si="30"/>
        <v>2.9591208791208792</v>
      </c>
      <c r="D670">
        <f t="shared" si="31"/>
        <v>-5.5562437493593562</v>
      </c>
      <c r="E670" s="1">
        <f t="shared" si="32"/>
        <v>2.9702001386915993</v>
      </c>
    </row>
    <row r="671" spans="1:5" x14ac:dyDescent="0.35">
      <c r="A671">
        <v>0.66900000000000004</v>
      </c>
      <c r="B671">
        <v>3671</v>
      </c>
      <c r="C671">
        <f t="shared" si="30"/>
        <v>2.9583150183150182</v>
      </c>
      <c r="D671">
        <f t="shared" si="31"/>
        <v>-5.4883792938452887</v>
      </c>
      <c r="E671" s="1">
        <f t="shared" si="32"/>
        <v>2.970205404094763</v>
      </c>
    </row>
    <row r="672" spans="1:5" x14ac:dyDescent="0.35">
      <c r="A672">
        <v>0.67</v>
      </c>
      <c r="B672">
        <v>3673</v>
      </c>
      <c r="C672">
        <f t="shared" si="30"/>
        <v>2.9599267399267397</v>
      </c>
      <c r="D672">
        <f t="shared" si="31"/>
        <v>-5.6290512833520872</v>
      </c>
      <c r="E672" s="1">
        <f t="shared" si="32"/>
        <v>2.9702105996508323</v>
      </c>
    </row>
    <row r="673" spans="1:5" x14ac:dyDescent="0.35">
      <c r="A673">
        <v>0.67100000000000004</v>
      </c>
      <c r="B673">
        <v>3675</v>
      </c>
      <c r="C673">
        <f t="shared" si="30"/>
        <v>2.9615384615384617</v>
      </c>
      <c r="D673">
        <f t="shared" si="31"/>
        <v>-5.7928027727901465</v>
      </c>
      <c r="E673" s="1">
        <f t="shared" si="32"/>
        <v>2.9702157262863489</v>
      </c>
    </row>
    <row r="674" spans="1:5" x14ac:dyDescent="0.35">
      <c r="A674">
        <v>0.67200000000000004</v>
      </c>
      <c r="B674">
        <v>3674</v>
      </c>
      <c r="C674">
        <f t="shared" si="30"/>
        <v>2.9607326007326007</v>
      </c>
      <c r="D674">
        <f t="shared" si="31"/>
        <v>-5.7075789474999246</v>
      </c>
      <c r="E674" s="1">
        <f t="shared" si="32"/>
        <v>2.9702207849155644</v>
      </c>
    </row>
    <row r="675" spans="1:5" x14ac:dyDescent="0.35">
      <c r="A675">
        <v>0.67300000000000004</v>
      </c>
      <c r="B675">
        <v>3675</v>
      </c>
      <c r="C675">
        <f t="shared" si="30"/>
        <v>2.9615384615384617</v>
      </c>
      <c r="D675">
        <f t="shared" si="31"/>
        <v>-5.7928027727901465</v>
      </c>
      <c r="E675" s="1">
        <f t="shared" si="32"/>
        <v>2.9702257764406008</v>
      </c>
    </row>
    <row r="676" spans="1:5" x14ac:dyDescent="0.35">
      <c r="A676">
        <v>0.67400000000000004</v>
      </c>
      <c r="B676">
        <v>3674</v>
      </c>
      <c r="C676">
        <f t="shared" si="30"/>
        <v>2.9607326007326007</v>
      </c>
      <c r="D676">
        <f t="shared" si="31"/>
        <v>-5.7075789474999246</v>
      </c>
      <c r="E676" s="1">
        <f t="shared" si="32"/>
        <v>2.9702307017516159</v>
      </c>
    </row>
    <row r="677" spans="1:5" x14ac:dyDescent="0.35">
      <c r="A677">
        <v>0.67500000000000004</v>
      </c>
      <c r="B677">
        <v>3676</v>
      </c>
      <c r="C677">
        <f t="shared" si="30"/>
        <v>2.9623443223443222</v>
      </c>
      <c r="D677">
        <f t="shared" si="31"/>
        <v>-5.8859720998792859</v>
      </c>
      <c r="E677" s="1">
        <f t="shared" si="32"/>
        <v>2.9702355617269567</v>
      </c>
    </row>
    <row r="678" spans="1:5" x14ac:dyDescent="0.35">
      <c r="A678">
        <v>0.67600000000000005</v>
      </c>
      <c r="B678">
        <v>3675</v>
      </c>
      <c r="C678">
        <f t="shared" si="30"/>
        <v>2.9615384615384617</v>
      </c>
      <c r="D678">
        <f t="shared" si="31"/>
        <v>-5.7928027727901465</v>
      </c>
      <c r="E678" s="1">
        <f t="shared" si="32"/>
        <v>2.9702403572333198</v>
      </c>
    </row>
    <row r="679" spans="1:5" x14ac:dyDescent="0.35">
      <c r="A679">
        <v>0.67700000000000005</v>
      </c>
      <c r="B679">
        <v>3673</v>
      </c>
      <c r="C679">
        <f t="shared" si="30"/>
        <v>2.9599267399267397</v>
      </c>
      <c r="D679">
        <f t="shared" si="31"/>
        <v>-5.6290512833520872</v>
      </c>
      <c r="E679" s="1">
        <f t="shared" si="32"/>
        <v>2.970245089125906</v>
      </c>
    </row>
    <row r="680" spans="1:5" x14ac:dyDescent="0.35">
      <c r="A680">
        <v>0.67800000000000005</v>
      </c>
      <c r="B680">
        <v>3674</v>
      </c>
      <c r="C680">
        <f t="shared" si="30"/>
        <v>2.9607326007326007</v>
      </c>
      <c r="D680">
        <f t="shared" si="31"/>
        <v>-5.7075789474999246</v>
      </c>
      <c r="E680" s="1">
        <f t="shared" si="32"/>
        <v>2.9702497582485692</v>
      </c>
    </row>
    <row r="681" spans="1:5" x14ac:dyDescent="0.35">
      <c r="A681">
        <v>0.67900000000000005</v>
      </c>
      <c r="B681">
        <v>3675</v>
      </c>
      <c r="C681">
        <f t="shared" si="30"/>
        <v>2.9615384615384617</v>
      </c>
      <c r="D681">
        <f t="shared" si="31"/>
        <v>-5.7928027727901465</v>
      </c>
      <c r="E681" s="1">
        <f t="shared" si="32"/>
        <v>2.9702543654339713</v>
      </c>
    </row>
    <row r="682" spans="1:5" x14ac:dyDescent="0.35">
      <c r="A682">
        <v>0.68</v>
      </c>
      <c r="B682">
        <v>3675</v>
      </c>
      <c r="C682">
        <f t="shared" si="30"/>
        <v>2.9615384615384617</v>
      </c>
      <c r="D682">
        <f t="shared" si="31"/>
        <v>-5.7928027727901465</v>
      </c>
      <c r="E682" s="1">
        <f t="shared" si="32"/>
        <v>2.9702589115037275</v>
      </c>
    </row>
    <row r="683" spans="1:5" x14ac:dyDescent="0.35">
      <c r="A683">
        <v>0.68100000000000005</v>
      </c>
      <c r="B683">
        <v>3675</v>
      </c>
      <c r="C683">
        <f t="shared" si="30"/>
        <v>2.9615384615384617</v>
      </c>
      <c r="D683">
        <f t="shared" si="31"/>
        <v>-5.7928027727901465</v>
      </c>
      <c r="E683" s="1">
        <f t="shared" si="32"/>
        <v>2.9702633972685542</v>
      </c>
    </row>
    <row r="684" spans="1:5" x14ac:dyDescent="0.35">
      <c r="A684">
        <v>0.68200000000000005</v>
      </c>
      <c r="B684">
        <v>3675</v>
      </c>
      <c r="C684">
        <f t="shared" si="30"/>
        <v>2.9615384615384617</v>
      </c>
      <c r="D684">
        <f t="shared" si="31"/>
        <v>-5.7928027727901465</v>
      </c>
      <c r="E684" s="1">
        <f t="shared" si="32"/>
        <v>2.970267823528415</v>
      </c>
    </row>
    <row r="685" spans="1:5" x14ac:dyDescent="0.35">
      <c r="A685">
        <v>0.68300000000000005</v>
      </c>
      <c r="B685">
        <v>3674</v>
      </c>
      <c r="C685">
        <f t="shared" si="30"/>
        <v>2.9607326007326007</v>
      </c>
      <c r="D685">
        <f t="shared" si="31"/>
        <v>-5.7075789474999246</v>
      </c>
      <c r="E685" s="1">
        <f t="shared" si="32"/>
        <v>2.9702721910726595</v>
      </c>
    </row>
    <row r="686" spans="1:5" x14ac:dyDescent="0.35">
      <c r="A686">
        <v>0.68400000000000005</v>
      </c>
      <c r="B686">
        <v>3675</v>
      </c>
      <c r="C686">
        <f t="shared" si="30"/>
        <v>2.9615384615384617</v>
      </c>
      <c r="D686">
        <f t="shared" si="31"/>
        <v>-5.7928027727901465</v>
      </c>
      <c r="E686" s="1">
        <f t="shared" si="32"/>
        <v>2.9702765006801672</v>
      </c>
    </row>
    <row r="687" spans="1:5" x14ac:dyDescent="0.35">
      <c r="A687">
        <v>0.68500000000000005</v>
      </c>
      <c r="B687">
        <v>3675</v>
      </c>
      <c r="C687">
        <f t="shared" si="30"/>
        <v>2.9615384615384617</v>
      </c>
      <c r="D687">
        <f t="shared" si="31"/>
        <v>-5.7928027727901465</v>
      </c>
      <c r="E687" s="1">
        <f t="shared" si="32"/>
        <v>2.9702807531194861</v>
      </c>
    </row>
    <row r="688" spans="1:5" x14ac:dyDescent="0.35">
      <c r="A688">
        <v>0.68600000000000005</v>
      </c>
      <c r="B688">
        <v>3673</v>
      </c>
      <c r="C688">
        <f t="shared" si="30"/>
        <v>2.9599267399267397</v>
      </c>
      <c r="D688">
        <f t="shared" si="31"/>
        <v>-5.6290512833520872</v>
      </c>
      <c r="E688" s="1">
        <f t="shared" si="32"/>
        <v>2.9702849491489687</v>
      </c>
    </row>
    <row r="689" spans="1:5" x14ac:dyDescent="0.35">
      <c r="A689">
        <v>0.68700000000000006</v>
      </c>
      <c r="B689">
        <v>3676</v>
      </c>
      <c r="C689">
        <f t="shared" si="30"/>
        <v>2.9623443223443222</v>
      </c>
      <c r="D689">
        <f t="shared" si="31"/>
        <v>-5.8859720998792859</v>
      </c>
      <c r="E689" s="1">
        <f t="shared" si="32"/>
        <v>2.9702890895169074</v>
      </c>
    </row>
    <row r="690" spans="1:5" x14ac:dyDescent="0.35">
      <c r="A690">
        <v>0.68799999999999994</v>
      </c>
      <c r="B690">
        <v>3674</v>
      </c>
      <c r="C690">
        <f t="shared" si="30"/>
        <v>2.9607326007326007</v>
      </c>
      <c r="D690">
        <f t="shared" si="31"/>
        <v>-5.7075789474999246</v>
      </c>
      <c r="E690" s="1">
        <f t="shared" si="32"/>
        <v>2.970293174961669</v>
      </c>
    </row>
    <row r="691" spans="1:5" x14ac:dyDescent="0.35">
      <c r="A691">
        <v>0.68899999999999995</v>
      </c>
      <c r="B691">
        <v>3675</v>
      </c>
      <c r="C691">
        <f t="shared" si="30"/>
        <v>2.9615384615384617</v>
      </c>
      <c r="D691">
        <f t="shared" si="31"/>
        <v>-5.7928027727901465</v>
      </c>
      <c r="E691" s="1">
        <f t="shared" si="32"/>
        <v>2.9702972062118254</v>
      </c>
    </row>
    <row r="692" spans="1:5" x14ac:dyDescent="0.35">
      <c r="A692">
        <v>0.69</v>
      </c>
      <c r="B692">
        <v>3675</v>
      </c>
      <c r="C692">
        <f t="shared" si="30"/>
        <v>2.9615384615384617</v>
      </c>
      <c r="D692">
        <f t="shared" si="31"/>
        <v>-5.7928027727901465</v>
      </c>
      <c r="E692" s="1">
        <f t="shared" si="32"/>
        <v>2.9703011839862836</v>
      </c>
    </row>
    <row r="693" spans="1:5" x14ac:dyDescent="0.35">
      <c r="A693">
        <v>0.69099999999999995</v>
      </c>
      <c r="B693">
        <v>3675</v>
      </c>
      <c r="C693">
        <f t="shared" si="30"/>
        <v>2.9615384615384617</v>
      </c>
      <c r="D693">
        <f t="shared" si="31"/>
        <v>-5.7928027727901465</v>
      </c>
      <c r="E693" s="1">
        <f t="shared" si="32"/>
        <v>2.9703051089944137</v>
      </c>
    </row>
    <row r="694" spans="1:5" x14ac:dyDescent="0.35">
      <c r="A694">
        <v>0.69199999999999995</v>
      </c>
      <c r="B694">
        <v>3674</v>
      </c>
      <c r="C694">
        <f t="shared" si="30"/>
        <v>2.9607326007326007</v>
      </c>
      <c r="D694">
        <f t="shared" si="31"/>
        <v>-5.7075789474999246</v>
      </c>
      <c r="E694" s="1">
        <f t="shared" si="32"/>
        <v>2.9703089819361774</v>
      </c>
    </row>
    <row r="695" spans="1:5" x14ac:dyDescent="0.35">
      <c r="A695">
        <v>0.69299999999999995</v>
      </c>
      <c r="B695">
        <v>3674</v>
      </c>
      <c r="C695">
        <f t="shared" si="30"/>
        <v>2.9607326007326007</v>
      </c>
      <c r="D695">
        <f t="shared" si="31"/>
        <v>-5.7075789474999246</v>
      </c>
      <c r="E695" s="1">
        <f t="shared" si="32"/>
        <v>2.970312803502249</v>
      </c>
    </row>
    <row r="696" spans="1:5" x14ac:dyDescent="0.35">
      <c r="A696">
        <v>0.69399999999999995</v>
      </c>
      <c r="B696">
        <v>3675</v>
      </c>
      <c r="C696">
        <f t="shared" si="30"/>
        <v>2.9615384615384617</v>
      </c>
      <c r="D696">
        <f t="shared" si="31"/>
        <v>-5.7928027727901465</v>
      </c>
      <c r="E696" s="1">
        <f t="shared" si="32"/>
        <v>2.9703165743741424</v>
      </c>
    </row>
    <row r="697" spans="1:5" x14ac:dyDescent="0.35">
      <c r="A697">
        <v>0.69499999999999995</v>
      </c>
      <c r="B697">
        <v>3674</v>
      </c>
      <c r="C697">
        <f t="shared" si="30"/>
        <v>2.9607326007326007</v>
      </c>
      <c r="D697">
        <f t="shared" si="31"/>
        <v>-5.7075789474999246</v>
      </c>
      <c r="E697" s="1">
        <f t="shared" si="32"/>
        <v>2.9703202952243304</v>
      </c>
    </row>
    <row r="698" spans="1:5" x14ac:dyDescent="0.35">
      <c r="A698">
        <v>0.69599999999999995</v>
      </c>
      <c r="B698">
        <v>3675</v>
      </c>
      <c r="C698">
        <f t="shared" si="30"/>
        <v>2.9615384615384617</v>
      </c>
      <c r="D698">
        <f t="shared" si="31"/>
        <v>-5.7928027727901465</v>
      </c>
      <c r="E698" s="1">
        <f t="shared" si="32"/>
        <v>2.9703239667163652</v>
      </c>
    </row>
    <row r="699" spans="1:5" x14ac:dyDescent="0.35">
      <c r="A699">
        <v>0.69699999999999995</v>
      </c>
      <c r="B699">
        <v>3675</v>
      </c>
      <c r="C699">
        <f t="shared" si="30"/>
        <v>2.9615384615384617</v>
      </c>
      <c r="D699">
        <f t="shared" si="31"/>
        <v>-5.7928027727901465</v>
      </c>
      <c r="E699" s="1">
        <f t="shared" si="32"/>
        <v>2.9703275895049979</v>
      </c>
    </row>
    <row r="700" spans="1:5" x14ac:dyDescent="0.35">
      <c r="A700">
        <v>0.69799999999999995</v>
      </c>
      <c r="B700">
        <v>3675</v>
      </c>
      <c r="C700">
        <f t="shared" si="30"/>
        <v>2.9615384615384617</v>
      </c>
      <c r="D700">
        <f t="shared" si="31"/>
        <v>-5.7928027727901465</v>
      </c>
      <c r="E700" s="1">
        <f t="shared" si="32"/>
        <v>2.9703311642362915</v>
      </c>
    </row>
    <row r="701" spans="1:5" x14ac:dyDescent="0.35">
      <c r="A701">
        <v>0.69899999999999995</v>
      </c>
      <c r="B701">
        <v>3675</v>
      </c>
      <c r="C701">
        <f t="shared" si="30"/>
        <v>2.9615384615384617</v>
      </c>
      <c r="D701">
        <f t="shared" si="31"/>
        <v>-5.7928027727901465</v>
      </c>
      <c r="E701" s="1">
        <f t="shared" si="32"/>
        <v>2.9703346915477424</v>
      </c>
    </row>
    <row r="702" spans="1:5" x14ac:dyDescent="0.35">
      <c r="A702">
        <v>0.7</v>
      </c>
      <c r="B702">
        <v>3676</v>
      </c>
      <c r="C702">
        <f t="shared" si="30"/>
        <v>2.9623443223443222</v>
      </c>
      <c r="D702">
        <f t="shared" si="31"/>
        <v>-5.8859720998792859</v>
      </c>
      <c r="E702" s="1">
        <f t="shared" si="32"/>
        <v>2.970338172068387</v>
      </c>
    </row>
    <row r="703" spans="1:5" x14ac:dyDescent="0.35">
      <c r="A703">
        <v>0.70099999999999996</v>
      </c>
      <c r="B703">
        <v>3673</v>
      </c>
      <c r="C703">
        <f t="shared" si="30"/>
        <v>2.9599267399267397</v>
      </c>
      <c r="D703">
        <f t="shared" si="31"/>
        <v>-5.6290512833520872</v>
      </c>
      <c r="E703" s="1">
        <f t="shared" si="32"/>
        <v>2.9703416064189199</v>
      </c>
    </row>
    <row r="704" spans="1:5" x14ac:dyDescent="0.35">
      <c r="A704">
        <v>0.70199999999999996</v>
      </c>
      <c r="B704">
        <v>3675</v>
      </c>
      <c r="C704">
        <f t="shared" si="30"/>
        <v>2.9615384615384617</v>
      </c>
      <c r="D704">
        <f t="shared" si="31"/>
        <v>-5.7928027727901465</v>
      </c>
      <c r="E704" s="1">
        <f t="shared" si="32"/>
        <v>2.9703449952118004</v>
      </c>
    </row>
    <row r="705" spans="1:5" x14ac:dyDescent="0.35">
      <c r="A705">
        <v>0.70299999999999996</v>
      </c>
      <c r="B705">
        <v>3683</v>
      </c>
      <c r="C705">
        <f t="shared" si="30"/>
        <v>2.9679853479853477</v>
      </c>
      <c r="D705">
        <f t="shared" si="31"/>
        <v>-7.03650861989719</v>
      </c>
      <c r="E705" s="1">
        <f t="shared" si="32"/>
        <v>2.9703483390513639</v>
      </c>
    </row>
    <row r="706" spans="1:5" x14ac:dyDescent="0.35">
      <c r="A706">
        <v>0.70399999999999996</v>
      </c>
      <c r="B706">
        <v>3680</v>
      </c>
      <c r="C706">
        <f t="shared" si="30"/>
        <v>2.9655677655677657</v>
      </c>
      <c r="D706">
        <f t="shared" si="31"/>
        <v>-6.3812366345435834</v>
      </c>
      <c r="E706" s="1">
        <f t="shared" si="32"/>
        <v>2.9703516385339293</v>
      </c>
    </row>
    <row r="707" spans="1:5" x14ac:dyDescent="0.35">
      <c r="A707">
        <v>0.70499999999999996</v>
      </c>
      <c r="B707">
        <v>3676</v>
      </c>
      <c r="C707">
        <f t="shared" ref="C707:C770" si="33">(B707/4095)*3.3</f>
        <v>2.9623443223443222</v>
      </c>
      <c r="D707">
        <f t="shared" ref="D707:D770" si="34">LN(1-(C707/$G$6))</f>
        <v>-5.8859720998792859</v>
      </c>
      <c r="E707" s="1">
        <f t="shared" ref="E707:E770" si="35">$G$6*(1-EXP(-A707/$I$3))</f>
        <v>2.9703548942479054</v>
      </c>
    </row>
    <row r="708" spans="1:5" x14ac:dyDescent="0.35">
      <c r="A708">
        <v>0.70599999999999996</v>
      </c>
      <c r="B708">
        <v>3675</v>
      </c>
      <c r="C708">
        <f t="shared" si="33"/>
        <v>2.9615384615384617</v>
      </c>
      <c r="D708">
        <f t="shared" si="34"/>
        <v>-5.7928027727901465</v>
      </c>
      <c r="E708" s="1">
        <f t="shared" si="35"/>
        <v>2.9703581067738942</v>
      </c>
    </row>
    <row r="709" spans="1:5" x14ac:dyDescent="0.35">
      <c r="A709">
        <v>0.70699999999999996</v>
      </c>
      <c r="B709">
        <v>3675</v>
      </c>
      <c r="C709">
        <f t="shared" si="33"/>
        <v>2.9615384615384617</v>
      </c>
      <c r="D709">
        <f t="shared" si="34"/>
        <v>-5.7928027727901465</v>
      </c>
      <c r="E709" s="1">
        <f t="shared" si="35"/>
        <v>2.9703612766847978</v>
      </c>
    </row>
    <row r="710" spans="1:5" x14ac:dyDescent="0.35">
      <c r="A710">
        <v>0.70799999999999996</v>
      </c>
      <c r="B710">
        <v>3675</v>
      </c>
      <c r="C710">
        <f t="shared" si="33"/>
        <v>2.9615384615384617</v>
      </c>
      <c r="D710">
        <f t="shared" si="34"/>
        <v>-5.7928027727901465</v>
      </c>
      <c r="E710" s="1">
        <f t="shared" si="35"/>
        <v>2.9703644045459177</v>
      </c>
    </row>
    <row r="711" spans="1:5" x14ac:dyDescent="0.35">
      <c r="A711">
        <v>0.70899999999999996</v>
      </c>
      <c r="B711">
        <v>3671</v>
      </c>
      <c r="C711">
        <f t="shared" si="33"/>
        <v>2.9583150183150182</v>
      </c>
      <c r="D711">
        <f t="shared" si="34"/>
        <v>-5.4883792938452887</v>
      </c>
      <c r="E711" s="1">
        <f t="shared" si="35"/>
        <v>2.9703674909150553</v>
      </c>
    </row>
    <row r="712" spans="1:5" x14ac:dyDescent="0.35">
      <c r="A712">
        <v>0.71</v>
      </c>
      <c r="B712">
        <v>3672</v>
      </c>
      <c r="C712">
        <f t="shared" si="33"/>
        <v>2.9591208791208792</v>
      </c>
      <c r="D712">
        <f t="shared" si="34"/>
        <v>-5.5562437493593562</v>
      </c>
      <c r="E712" s="1">
        <f t="shared" si="35"/>
        <v>2.9703705363426143</v>
      </c>
    </row>
    <row r="713" spans="1:5" x14ac:dyDescent="0.35">
      <c r="A713">
        <v>0.71099999999999997</v>
      </c>
      <c r="B713">
        <v>3675</v>
      </c>
      <c r="C713">
        <f t="shared" si="33"/>
        <v>2.9615384615384617</v>
      </c>
      <c r="D713">
        <f t="shared" si="34"/>
        <v>-5.7928027727901465</v>
      </c>
      <c r="E713" s="1">
        <f t="shared" si="35"/>
        <v>2.9703735413716967</v>
      </c>
    </row>
    <row r="714" spans="1:5" x14ac:dyDescent="0.35">
      <c r="A714">
        <v>0.71199999999999997</v>
      </c>
      <c r="B714">
        <v>3674</v>
      </c>
      <c r="C714">
        <f t="shared" si="33"/>
        <v>2.9607326007326007</v>
      </c>
      <c r="D714">
        <f t="shared" si="34"/>
        <v>-5.7075789474999246</v>
      </c>
      <c r="E714" s="1">
        <f t="shared" si="35"/>
        <v>2.9703765065382006</v>
      </c>
    </row>
    <row r="715" spans="1:5" x14ac:dyDescent="0.35">
      <c r="A715">
        <v>0.71299999999999997</v>
      </c>
      <c r="B715">
        <v>3676</v>
      </c>
      <c r="C715">
        <f t="shared" si="33"/>
        <v>2.9623443223443222</v>
      </c>
      <c r="D715">
        <f t="shared" si="34"/>
        <v>-5.8859720998792859</v>
      </c>
      <c r="E715" s="1">
        <f t="shared" si="35"/>
        <v>2.9703794323709136</v>
      </c>
    </row>
    <row r="716" spans="1:5" x14ac:dyDescent="0.35">
      <c r="A716">
        <v>0.71399999999999997</v>
      </c>
      <c r="B716">
        <v>3675</v>
      </c>
      <c r="C716">
        <f t="shared" si="33"/>
        <v>2.9615384615384617</v>
      </c>
      <c r="D716">
        <f t="shared" si="34"/>
        <v>-5.7928027727901465</v>
      </c>
      <c r="E716" s="1">
        <f t="shared" si="35"/>
        <v>2.9703823193916099</v>
      </c>
    </row>
    <row r="717" spans="1:5" x14ac:dyDescent="0.35">
      <c r="A717">
        <v>0.71499999999999997</v>
      </c>
      <c r="B717">
        <v>3676</v>
      </c>
      <c r="C717">
        <f t="shared" si="33"/>
        <v>2.9623443223443222</v>
      </c>
      <c r="D717">
        <f t="shared" si="34"/>
        <v>-5.8859720998792859</v>
      </c>
      <c r="E717" s="1">
        <f t="shared" si="35"/>
        <v>2.9703851681151425</v>
      </c>
    </row>
    <row r="718" spans="1:5" x14ac:dyDescent="0.35">
      <c r="A718">
        <v>0.71599999999999997</v>
      </c>
      <c r="B718">
        <v>3675</v>
      </c>
      <c r="C718">
        <f t="shared" si="33"/>
        <v>2.9615384615384617</v>
      </c>
      <c r="D718">
        <f t="shared" si="34"/>
        <v>-5.7928027727901465</v>
      </c>
      <c r="E718" s="1">
        <f t="shared" si="35"/>
        <v>2.9703879790495344</v>
      </c>
    </row>
    <row r="719" spans="1:5" x14ac:dyDescent="0.35">
      <c r="A719">
        <v>0.71699999999999997</v>
      </c>
      <c r="B719">
        <v>3676</v>
      </c>
      <c r="C719">
        <f t="shared" si="33"/>
        <v>2.9623443223443222</v>
      </c>
      <c r="D719">
        <f t="shared" si="34"/>
        <v>-5.8859720998792859</v>
      </c>
      <c r="E719" s="1">
        <f t="shared" si="35"/>
        <v>2.9703907526960696</v>
      </c>
    </row>
    <row r="720" spans="1:5" x14ac:dyDescent="0.35">
      <c r="A720">
        <v>0.71799999999999997</v>
      </c>
      <c r="B720">
        <v>3675</v>
      </c>
      <c r="C720">
        <f t="shared" si="33"/>
        <v>2.9615384615384617</v>
      </c>
      <c r="D720">
        <f t="shared" si="34"/>
        <v>-5.7928027727901465</v>
      </c>
      <c r="E720" s="1">
        <f t="shared" si="35"/>
        <v>2.9703934895493811</v>
      </c>
    </row>
    <row r="721" spans="1:5" x14ac:dyDescent="0.35">
      <c r="A721">
        <v>0.71899999999999997</v>
      </c>
      <c r="B721">
        <v>3673</v>
      </c>
      <c r="C721">
        <f t="shared" si="33"/>
        <v>2.9599267399267397</v>
      </c>
      <c r="D721">
        <f t="shared" si="34"/>
        <v>-5.6290512833520872</v>
      </c>
      <c r="E721" s="1">
        <f t="shared" si="35"/>
        <v>2.9703961900975435</v>
      </c>
    </row>
    <row r="722" spans="1:5" x14ac:dyDescent="0.35">
      <c r="A722">
        <v>0.72</v>
      </c>
      <c r="B722">
        <v>3675</v>
      </c>
      <c r="C722">
        <f t="shared" si="33"/>
        <v>2.9615384615384617</v>
      </c>
      <c r="D722">
        <f t="shared" si="34"/>
        <v>-5.7928027727901465</v>
      </c>
      <c r="E722" s="1">
        <f t="shared" si="35"/>
        <v>2.9703988548221538</v>
      </c>
    </row>
    <row r="723" spans="1:5" x14ac:dyDescent="0.35">
      <c r="A723">
        <v>0.72099999999999997</v>
      </c>
      <c r="B723">
        <v>3674</v>
      </c>
      <c r="C723">
        <f t="shared" si="33"/>
        <v>2.9607326007326007</v>
      </c>
      <c r="D723">
        <f t="shared" si="34"/>
        <v>-5.7075789474999246</v>
      </c>
      <c r="E723" s="1">
        <f t="shared" si="35"/>
        <v>2.9704014841984216</v>
      </c>
    </row>
    <row r="724" spans="1:5" x14ac:dyDescent="0.35">
      <c r="A724">
        <v>0.72199999999999998</v>
      </c>
      <c r="B724">
        <v>3676</v>
      </c>
      <c r="C724">
        <f t="shared" si="33"/>
        <v>2.9623443223443222</v>
      </c>
      <c r="D724">
        <f t="shared" si="34"/>
        <v>-5.8859720998792859</v>
      </c>
      <c r="E724" s="1">
        <f t="shared" si="35"/>
        <v>2.9704040786952541</v>
      </c>
    </row>
    <row r="725" spans="1:5" x14ac:dyDescent="0.35">
      <c r="A725">
        <v>0.72299999999999998</v>
      </c>
      <c r="B725">
        <v>3675</v>
      </c>
      <c r="C725">
        <f t="shared" si="33"/>
        <v>2.9615384615384617</v>
      </c>
      <c r="D725">
        <f t="shared" si="34"/>
        <v>-5.7928027727901465</v>
      </c>
      <c r="E725" s="1">
        <f t="shared" si="35"/>
        <v>2.9704066387753358</v>
      </c>
    </row>
    <row r="726" spans="1:5" x14ac:dyDescent="0.35">
      <c r="A726">
        <v>0.72399999999999998</v>
      </c>
      <c r="B726">
        <v>3677</v>
      </c>
      <c r="C726">
        <f t="shared" si="33"/>
        <v>2.9631501831501832</v>
      </c>
      <c r="D726">
        <f t="shared" si="34"/>
        <v>-5.9887222266831879</v>
      </c>
      <c r="E726" s="1">
        <f t="shared" si="35"/>
        <v>2.9704091648952162</v>
      </c>
    </row>
    <row r="727" spans="1:5" x14ac:dyDescent="0.35">
      <c r="A727">
        <v>0.72499999999999998</v>
      </c>
      <c r="B727">
        <v>3678</v>
      </c>
      <c r="C727">
        <f t="shared" si="33"/>
        <v>2.9639560439560437</v>
      </c>
      <c r="D727">
        <f t="shared" si="34"/>
        <v>-6.1032518295566387</v>
      </c>
      <c r="E727" s="1">
        <f t="shared" si="35"/>
        <v>2.9704116575053856</v>
      </c>
    </row>
    <row r="728" spans="1:5" x14ac:dyDescent="0.35">
      <c r="A728">
        <v>0.72599999999999998</v>
      </c>
      <c r="B728">
        <v>3676</v>
      </c>
      <c r="C728">
        <f t="shared" si="33"/>
        <v>2.9623443223443222</v>
      </c>
      <c r="D728">
        <f t="shared" si="34"/>
        <v>-5.8859720998792859</v>
      </c>
      <c r="E728" s="1">
        <f t="shared" si="35"/>
        <v>2.9704141170503613</v>
      </c>
    </row>
    <row r="729" spans="1:5" x14ac:dyDescent="0.35">
      <c r="A729">
        <v>0.72699999999999998</v>
      </c>
      <c r="B729">
        <v>3675</v>
      </c>
      <c r="C729">
        <f t="shared" si="33"/>
        <v>2.9615384615384617</v>
      </c>
      <c r="D729">
        <f t="shared" si="34"/>
        <v>-5.7928027727901465</v>
      </c>
      <c r="E729" s="1">
        <f t="shared" si="35"/>
        <v>2.9704165439687618</v>
      </c>
    </row>
    <row r="730" spans="1:5" x14ac:dyDescent="0.35">
      <c r="A730">
        <v>0.72799999999999998</v>
      </c>
      <c r="B730">
        <v>3675</v>
      </c>
      <c r="C730">
        <f t="shared" si="33"/>
        <v>2.9615384615384617</v>
      </c>
      <c r="D730">
        <f t="shared" si="34"/>
        <v>-5.7928027727901465</v>
      </c>
      <c r="E730" s="1">
        <f t="shared" si="35"/>
        <v>2.9704189386933884</v>
      </c>
    </row>
    <row r="731" spans="1:5" x14ac:dyDescent="0.35">
      <c r="A731">
        <v>0.72899999999999998</v>
      </c>
      <c r="B731">
        <v>3677</v>
      </c>
      <c r="C731">
        <f t="shared" si="33"/>
        <v>2.9631501831501832</v>
      </c>
      <c r="D731">
        <f t="shared" si="34"/>
        <v>-5.9887222266831879</v>
      </c>
      <c r="E731" s="1">
        <f t="shared" si="35"/>
        <v>2.9704213016513012</v>
      </c>
    </row>
    <row r="732" spans="1:5" x14ac:dyDescent="0.35">
      <c r="A732">
        <v>0.73</v>
      </c>
      <c r="B732">
        <v>3676</v>
      </c>
      <c r="C732">
        <f t="shared" si="33"/>
        <v>2.9623443223443222</v>
      </c>
      <c r="D732">
        <f t="shared" si="34"/>
        <v>-5.8859720998792859</v>
      </c>
      <c r="E732" s="1">
        <f t="shared" si="35"/>
        <v>2.9704236332638945</v>
      </c>
    </row>
    <row r="733" spans="1:5" x14ac:dyDescent="0.35">
      <c r="A733">
        <v>0.73099999999999998</v>
      </c>
      <c r="B733">
        <v>3676</v>
      </c>
      <c r="C733">
        <f t="shared" si="33"/>
        <v>2.9623443223443222</v>
      </c>
      <c r="D733">
        <f t="shared" si="34"/>
        <v>-5.8859720998792859</v>
      </c>
      <c r="E733" s="1">
        <f t="shared" si="35"/>
        <v>2.9704259339469727</v>
      </c>
    </row>
    <row r="734" spans="1:5" x14ac:dyDescent="0.35">
      <c r="A734">
        <v>0.73199999999999998</v>
      </c>
      <c r="B734">
        <v>3677</v>
      </c>
      <c r="C734">
        <f t="shared" si="33"/>
        <v>2.9631501831501832</v>
      </c>
      <c r="D734">
        <f t="shared" si="34"/>
        <v>-5.9887222266831879</v>
      </c>
      <c r="E734" s="1">
        <f t="shared" si="35"/>
        <v>2.9704282041108248</v>
      </c>
    </row>
    <row r="735" spans="1:5" x14ac:dyDescent="0.35">
      <c r="A735">
        <v>0.73299999999999998</v>
      </c>
      <c r="B735">
        <v>3676</v>
      </c>
      <c r="C735">
        <f t="shared" si="33"/>
        <v>2.9623443223443222</v>
      </c>
      <c r="D735">
        <f t="shared" si="34"/>
        <v>-5.8859720998792859</v>
      </c>
      <c r="E735" s="1">
        <f t="shared" si="35"/>
        <v>2.9704304441602978</v>
      </c>
    </row>
    <row r="736" spans="1:5" x14ac:dyDescent="0.35">
      <c r="A736">
        <v>0.73399999999999999</v>
      </c>
      <c r="B736">
        <v>3677</v>
      </c>
      <c r="C736">
        <f t="shared" si="33"/>
        <v>2.9631501831501832</v>
      </c>
      <c r="D736">
        <f t="shared" si="34"/>
        <v>-5.9887222266831879</v>
      </c>
      <c r="E736" s="1">
        <f t="shared" si="35"/>
        <v>2.9704326544948669</v>
      </c>
    </row>
    <row r="737" spans="1:5" x14ac:dyDescent="0.35">
      <c r="A737">
        <v>0.73499999999999999</v>
      </c>
      <c r="B737">
        <v>3675</v>
      </c>
      <c r="C737">
        <f t="shared" si="33"/>
        <v>2.9615384615384617</v>
      </c>
      <c r="D737">
        <f t="shared" si="34"/>
        <v>-5.7928027727901465</v>
      </c>
      <c r="E737" s="1">
        <f t="shared" si="35"/>
        <v>2.9704348355087093</v>
      </c>
    </row>
    <row r="738" spans="1:5" x14ac:dyDescent="0.35">
      <c r="A738">
        <v>0.73599999999999999</v>
      </c>
      <c r="B738">
        <v>3676</v>
      </c>
      <c r="C738">
        <f t="shared" si="33"/>
        <v>2.9623443223443222</v>
      </c>
      <c r="D738">
        <f t="shared" si="34"/>
        <v>-5.8859720998792859</v>
      </c>
      <c r="E738" s="1">
        <f t="shared" si="35"/>
        <v>2.9704369875907726</v>
      </c>
    </row>
    <row r="739" spans="1:5" x14ac:dyDescent="0.35">
      <c r="A739">
        <v>0.73699999999999999</v>
      </c>
      <c r="B739">
        <v>3676</v>
      </c>
      <c r="C739">
        <f t="shared" si="33"/>
        <v>2.9623443223443222</v>
      </c>
      <c r="D739">
        <f t="shared" si="34"/>
        <v>-5.8859720998792859</v>
      </c>
      <c r="E739" s="1">
        <f t="shared" si="35"/>
        <v>2.970439111124846</v>
      </c>
    </row>
    <row r="740" spans="1:5" x14ac:dyDescent="0.35">
      <c r="A740">
        <v>0.73799999999999999</v>
      </c>
      <c r="B740">
        <v>3676</v>
      </c>
      <c r="C740">
        <f t="shared" si="33"/>
        <v>2.9623443223443222</v>
      </c>
      <c r="D740">
        <f t="shared" si="34"/>
        <v>-5.8859720998792859</v>
      </c>
      <c r="E740" s="1">
        <f t="shared" si="35"/>
        <v>2.970441206489626</v>
      </c>
    </row>
    <row r="741" spans="1:5" x14ac:dyDescent="0.35">
      <c r="A741">
        <v>0.73899999999999999</v>
      </c>
      <c r="B741">
        <v>3676</v>
      </c>
      <c r="C741">
        <f t="shared" si="33"/>
        <v>2.9623443223443222</v>
      </c>
      <c r="D741">
        <f t="shared" si="34"/>
        <v>-5.8859720998792859</v>
      </c>
      <c r="E741" s="1">
        <f t="shared" si="35"/>
        <v>2.9704432740587867</v>
      </c>
    </row>
    <row r="742" spans="1:5" x14ac:dyDescent="0.35">
      <c r="A742">
        <v>0.74</v>
      </c>
      <c r="B742">
        <v>3676</v>
      </c>
      <c r="C742">
        <f t="shared" si="33"/>
        <v>2.9623443223443222</v>
      </c>
      <c r="D742">
        <f t="shared" si="34"/>
        <v>-5.8859720998792859</v>
      </c>
      <c r="E742" s="1">
        <f t="shared" si="35"/>
        <v>2.970445314201045</v>
      </c>
    </row>
    <row r="743" spans="1:5" x14ac:dyDescent="0.35">
      <c r="A743">
        <v>0.74099999999999999</v>
      </c>
      <c r="B743">
        <v>3676</v>
      </c>
      <c r="C743">
        <f t="shared" si="33"/>
        <v>2.9623443223443222</v>
      </c>
      <c r="D743">
        <f t="shared" si="34"/>
        <v>-5.8859720998792859</v>
      </c>
      <c r="E743" s="1">
        <f t="shared" si="35"/>
        <v>2.970447327280227</v>
      </c>
    </row>
    <row r="744" spans="1:5" x14ac:dyDescent="0.35">
      <c r="A744">
        <v>0.74199999999999999</v>
      </c>
      <c r="B744">
        <v>3676</v>
      </c>
      <c r="C744">
        <f t="shared" si="33"/>
        <v>2.9623443223443222</v>
      </c>
      <c r="D744">
        <f t="shared" si="34"/>
        <v>-5.8859720998792859</v>
      </c>
      <c r="E744" s="1">
        <f t="shared" si="35"/>
        <v>2.9704493136553309</v>
      </c>
    </row>
    <row r="745" spans="1:5" x14ac:dyDescent="0.35">
      <c r="A745">
        <v>0.74299999999999999</v>
      </c>
      <c r="B745">
        <v>3675</v>
      </c>
      <c r="C745">
        <f t="shared" si="33"/>
        <v>2.9615384615384617</v>
      </c>
      <c r="D745">
        <f t="shared" si="34"/>
        <v>-5.7928027727901465</v>
      </c>
      <c r="E745" s="1">
        <f t="shared" si="35"/>
        <v>2.9704512736805961</v>
      </c>
    </row>
    <row r="746" spans="1:5" x14ac:dyDescent="0.35">
      <c r="A746">
        <v>0.74399999999999999</v>
      </c>
      <c r="B746">
        <v>3678</v>
      </c>
      <c r="C746">
        <f t="shared" si="33"/>
        <v>2.9639560439560437</v>
      </c>
      <c r="D746">
        <f t="shared" si="34"/>
        <v>-6.1032518295566387</v>
      </c>
      <c r="E746" s="1">
        <f t="shared" si="35"/>
        <v>2.9704532077055594</v>
      </c>
    </row>
    <row r="747" spans="1:5" x14ac:dyDescent="0.35">
      <c r="A747">
        <v>0.745</v>
      </c>
      <c r="B747">
        <v>3679</v>
      </c>
      <c r="C747">
        <f t="shared" si="33"/>
        <v>2.9647619047619047</v>
      </c>
      <c r="D747">
        <f t="shared" si="34"/>
        <v>-6.2326157304014975</v>
      </c>
      <c r="E747" s="1">
        <f t="shared" si="35"/>
        <v>2.9704551160751227</v>
      </c>
    </row>
    <row r="748" spans="1:5" x14ac:dyDescent="0.35">
      <c r="A748">
        <v>0.746</v>
      </c>
      <c r="B748">
        <v>3677</v>
      </c>
      <c r="C748">
        <f t="shared" si="33"/>
        <v>2.9631501831501832</v>
      </c>
      <c r="D748">
        <f t="shared" si="34"/>
        <v>-5.9887222266831879</v>
      </c>
      <c r="E748" s="1">
        <f t="shared" si="35"/>
        <v>2.9704569991296124</v>
      </c>
    </row>
    <row r="749" spans="1:5" x14ac:dyDescent="0.35">
      <c r="A749">
        <v>0.747</v>
      </c>
      <c r="B749">
        <v>3678</v>
      </c>
      <c r="C749">
        <f t="shared" si="33"/>
        <v>2.9639560439560437</v>
      </c>
      <c r="D749">
        <f t="shared" si="34"/>
        <v>-6.1032518295566387</v>
      </c>
      <c r="E749" s="1">
        <f t="shared" si="35"/>
        <v>2.9704588572048398</v>
      </c>
    </row>
    <row r="750" spans="1:5" x14ac:dyDescent="0.35">
      <c r="A750">
        <v>0.748</v>
      </c>
      <c r="B750">
        <v>3681</v>
      </c>
      <c r="C750">
        <f t="shared" si="33"/>
        <v>2.9663736263736262</v>
      </c>
      <c r="D750">
        <f t="shared" si="34"/>
        <v>-6.5558675200424288</v>
      </c>
      <c r="E750" s="1">
        <f t="shared" si="35"/>
        <v>2.9704606906321627</v>
      </c>
    </row>
    <row r="751" spans="1:5" x14ac:dyDescent="0.35">
      <c r="A751">
        <v>0.749</v>
      </c>
      <c r="B751">
        <v>3682</v>
      </c>
      <c r="C751">
        <f t="shared" si="33"/>
        <v>2.9671794871794872</v>
      </c>
      <c r="D751">
        <f t="shared" si="34"/>
        <v>-6.7675848394642397</v>
      </c>
      <c r="E751" s="1">
        <f t="shared" si="35"/>
        <v>2.970462499738542</v>
      </c>
    </row>
    <row r="752" spans="1:5" x14ac:dyDescent="0.35">
      <c r="A752">
        <v>0.75</v>
      </c>
      <c r="B752">
        <v>3678</v>
      </c>
      <c r="C752">
        <f t="shared" si="33"/>
        <v>2.9639560439560437</v>
      </c>
      <c r="D752">
        <f t="shared" si="34"/>
        <v>-6.1032518295566387</v>
      </c>
      <c r="E752" s="1">
        <f t="shared" si="35"/>
        <v>2.9704642848466025</v>
      </c>
    </row>
    <row r="753" spans="1:5" x14ac:dyDescent="0.35">
      <c r="A753">
        <v>0.751</v>
      </c>
      <c r="B753">
        <v>3675</v>
      </c>
      <c r="C753">
        <f t="shared" si="33"/>
        <v>2.9615384615384617</v>
      </c>
      <c r="D753">
        <f t="shared" si="34"/>
        <v>-5.7928027727901465</v>
      </c>
      <c r="E753" s="1">
        <f t="shared" si="35"/>
        <v>2.970466046274689</v>
      </c>
    </row>
    <row r="754" spans="1:5" x14ac:dyDescent="0.35">
      <c r="A754">
        <v>0.752</v>
      </c>
      <c r="B754">
        <v>3676</v>
      </c>
      <c r="C754">
        <f t="shared" si="33"/>
        <v>2.9623443223443222</v>
      </c>
      <c r="D754">
        <f t="shared" si="34"/>
        <v>-5.8859720998792859</v>
      </c>
      <c r="E754" s="1">
        <f t="shared" si="35"/>
        <v>2.9704677843369227</v>
      </c>
    </row>
    <row r="755" spans="1:5" x14ac:dyDescent="0.35">
      <c r="A755">
        <v>0.753</v>
      </c>
      <c r="B755">
        <v>3675</v>
      </c>
      <c r="C755">
        <f t="shared" si="33"/>
        <v>2.9615384615384617</v>
      </c>
      <c r="D755">
        <f t="shared" si="34"/>
        <v>-5.7928027727901465</v>
      </c>
      <c r="E755" s="1">
        <f t="shared" si="35"/>
        <v>2.9704694993432588</v>
      </c>
    </row>
    <row r="756" spans="1:5" x14ac:dyDescent="0.35">
      <c r="A756">
        <v>0.754</v>
      </c>
      <c r="B756">
        <v>3675</v>
      </c>
      <c r="C756">
        <f t="shared" si="33"/>
        <v>2.9615384615384617</v>
      </c>
      <c r="D756">
        <f t="shared" si="34"/>
        <v>-5.7928027727901465</v>
      </c>
      <c r="E756" s="1">
        <f t="shared" si="35"/>
        <v>2.9704711915995401</v>
      </c>
    </row>
    <row r="757" spans="1:5" x14ac:dyDescent="0.35">
      <c r="A757">
        <v>0.755</v>
      </c>
      <c r="B757">
        <v>3674</v>
      </c>
      <c r="C757">
        <f t="shared" si="33"/>
        <v>2.9607326007326007</v>
      </c>
      <c r="D757">
        <f t="shared" si="34"/>
        <v>-5.7075789474999246</v>
      </c>
      <c r="E757" s="1">
        <f t="shared" si="35"/>
        <v>2.9704728614075528</v>
      </c>
    </row>
    <row r="758" spans="1:5" x14ac:dyDescent="0.35">
      <c r="A758">
        <v>0.75600000000000001</v>
      </c>
      <c r="B758">
        <v>3674</v>
      </c>
      <c r="C758">
        <f t="shared" si="33"/>
        <v>2.9607326007326007</v>
      </c>
      <c r="D758">
        <f t="shared" si="34"/>
        <v>-5.7075789474999246</v>
      </c>
      <c r="E758" s="1">
        <f t="shared" si="35"/>
        <v>2.9704745090650797</v>
      </c>
    </row>
    <row r="759" spans="1:5" x14ac:dyDescent="0.35">
      <c r="A759">
        <v>0.75700000000000001</v>
      </c>
      <c r="B759">
        <v>3677</v>
      </c>
      <c r="C759">
        <f t="shared" si="33"/>
        <v>2.9631501831501832</v>
      </c>
      <c r="D759">
        <f t="shared" si="34"/>
        <v>-5.9887222266831879</v>
      </c>
      <c r="E759" s="1">
        <f t="shared" si="35"/>
        <v>2.9704761348659532</v>
      </c>
    </row>
    <row r="760" spans="1:5" x14ac:dyDescent="0.35">
      <c r="A760">
        <v>0.75800000000000001</v>
      </c>
      <c r="B760">
        <v>3678</v>
      </c>
      <c r="C760">
        <f t="shared" si="33"/>
        <v>2.9639560439560437</v>
      </c>
      <c r="D760">
        <f t="shared" si="34"/>
        <v>-6.1032518295566387</v>
      </c>
      <c r="E760" s="1">
        <f t="shared" si="35"/>
        <v>2.9704777391001085</v>
      </c>
    </row>
    <row r="761" spans="1:5" x14ac:dyDescent="0.35">
      <c r="A761">
        <v>0.75900000000000001</v>
      </c>
      <c r="B761">
        <v>3675</v>
      </c>
      <c r="C761">
        <f t="shared" si="33"/>
        <v>2.9615384615384617</v>
      </c>
      <c r="D761">
        <f t="shared" si="34"/>
        <v>-5.7928027727901465</v>
      </c>
      <c r="E761" s="1">
        <f t="shared" si="35"/>
        <v>2.9704793220536345</v>
      </c>
    </row>
    <row r="762" spans="1:5" x14ac:dyDescent="0.35">
      <c r="A762">
        <v>0.76</v>
      </c>
      <c r="B762">
        <v>3674</v>
      </c>
      <c r="C762">
        <f t="shared" si="33"/>
        <v>2.9607326007326007</v>
      </c>
      <c r="D762">
        <f t="shared" si="34"/>
        <v>-5.7075789474999246</v>
      </c>
      <c r="E762" s="1">
        <f t="shared" si="35"/>
        <v>2.9704808840088237</v>
      </c>
    </row>
    <row r="763" spans="1:5" x14ac:dyDescent="0.35">
      <c r="A763">
        <v>0.76100000000000001</v>
      </c>
      <c r="B763">
        <v>3676</v>
      </c>
      <c r="C763">
        <f t="shared" si="33"/>
        <v>2.9623443223443222</v>
      </c>
      <c r="D763">
        <f t="shared" si="34"/>
        <v>-5.8859720998792859</v>
      </c>
      <c r="E763" s="1">
        <f t="shared" si="35"/>
        <v>2.9704824252442266</v>
      </c>
    </row>
    <row r="764" spans="1:5" x14ac:dyDescent="0.35">
      <c r="A764">
        <v>0.76200000000000001</v>
      </c>
      <c r="B764">
        <v>3677</v>
      </c>
      <c r="C764">
        <f t="shared" si="33"/>
        <v>2.9631501831501832</v>
      </c>
      <c r="D764">
        <f t="shared" si="34"/>
        <v>-5.9887222266831879</v>
      </c>
      <c r="E764" s="1">
        <f t="shared" si="35"/>
        <v>2.9704839460346966</v>
      </c>
    </row>
    <row r="765" spans="1:5" x14ac:dyDescent="0.35">
      <c r="A765">
        <v>0.76300000000000001</v>
      </c>
      <c r="B765">
        <v>3676</v>
      </c>
      <c r="C765">
        <f t="shared" si="33"/>
        <v>2.9623443223443222</v>
      </c>
      <c r="D765">
        <f t="shared" si="34"/>
        <v>-5.8859720998792859</v>
      </c>
      <c r="E765" s="1">
        <f t="shared" si="35"/>
        <v>2.9704854466514412</v>
      </c>
    </row>
    <row r="766" spans="1:5" x14ac:dyDescent="0.35">
      <c r="A766">
        <v>0.76400000000000001</v>
      </c>
      <c r="B766">
        <v>3676</v>
      </c>
      <c r="C766">
        <f t="shared" si="33"/>
        <v>2.9623443223443222</v>
      </c>
      <c r="D766">
        <f t="shared" si="34"/>
        <v>-5.8859720998792859</v>
      </c>
      <c r="E766" s="1">
        <f t="shared" si="35"/>
        <v>2.9704869273620709</v>
      </c>
    </row>
    <row r="767" spans="1:5" x14ac:dyDescent="0.35">
      <c r="A767">
        <v>0.76500000000000001</v>
      </c>
      <c r="B767">
        <v>3676</v>
      </c>
      <c r="C767">
        <f t="shared" si="33"/>
        <v>2.9623443223443222</v>
      </c>
      <c r="D767">
        <f t="shared" si="34"/>
        <v>-5.8859720998792859</v>
      </c>
      <c r="E767" s="1">
        <f t="shared" si="35"/>
        <v>2.9704883884306468</v>
      </c>
    </row>
    <row r="768" spans="1:5" x14ac:dyDescent="0.35">
      <c r="A768">
        <v>0.76600000000000001</v>
      </c>
      <c r="B768">
        <v>3677</v>
      </c>
      <c r="C768">
        <f t="shared" si="33"/>
        <v>2.9631501831501832</v>
      </c>
      <c r="D768">
        <f t="shared" si="34"/>
        <v>-5.9887222266831879</v>
      </c>
      <c r="E768" s="1">
        <f t="shared" si="35"/>
        <v>2.9704898301177249</v>
      </c>
    </row>
    <row r="769" spans="1:5" x14ac:dyDescent="0.35">
      <c r="A769">
        <v>0.76700000000000002</v>
      </c>
      <c r="B769">
        <v>3677</v>
      </c>
      <c r="C769">
        <f t="shared" si="33"/>
        <v>2.9631501831501832</v>
      </c>
      <c r="D769">
        <f t="shared" si="34"/>
        <v>-5.9887222266831879</v>
      </c>
      <c r="E769" s="1">
        <f t="shared" si="35"/>
        <v>2.9704912526804081</v>
      </c>
    </row>
    <row r="770" spans="1:5" x14ac:dyDescent="0.35">
      <c r="A770">
        <v>0.76800000000000002</v>
      </c>
      <c r="B770">
        <v>3675</v>
      </c>
      <c r="C770">
        <f t="shared" si="33"/>
        <v>2.9615384615384617</v>
      </c>
      <c r="D770">
        <f t="shared" si="34"/>
        <v>-5.7928027727901465</v>
      </c>
      <c r="E770" s="1">
        <f t="shared" si="35"/>
        <v>2.9704926563723864</v>
      </c>
    </row>
    <row r="771" spans="1:5" x14ac:dyDescent="0.35">
      <c r="A771">
        <v>0.76900000000000002</v>
      </c>
      <c r="B771">
        <v>3677</v>
      </c>
      <c r="C771">
        <f t="shared" ref="C771:C834" si="36">(B771/4095)*3.3</f>
        <v>2.9631501831501832</v>
      </c>
      <c r="D771">
        <f t="shared" ref="D771:D834" si="37">LN(1-(C771/$G$6))</f>
        <v>-5.9887222266831879</v>
      </c>
      <c r="E771" s="1">
        <f t="shared" ref="E771:E834" si="38">$G$6*(1-EXP(-A771/$I$3))</f>
        <v>2.9704940414439842</v>
      </c>
    </row>
    <row r="772" spans="1:5" x14ac:dyDescent="0.35">
      <c r="A772">
        <v>0.77</v>
      </c>
      <c r="B772">
        <v>3677</v>
      </c>
      <c r="C772">
        <f t="shared" si="36"/>
        <v>2.9631501831501832</v>
      </c>
      <c r="D772">
        <f t="shared" si="37"/>
        <v>-5.9887222266831879</v>
      </c>
      <c r="E772" s="1">
        <f t="shared" si="38"/>
        <v>2.9704954081422072</v>
      </c>
    </row>
    <row r="773" spans="1:5" x14ac:dyDescent="0.35">
      <c r="A773">
        <v>0.77100000000000002</v>
      </c>
      <c r="B773">
        <v>3678</v>
      </c>
      <c r="C773">
        <f t="shared" si="36"/>
        <v>2.9639560439560437</v>
      </c>
      <c r="D773">
        <f t="shared" si="37"/>
        <v>-6.1032518295566387</v>
      </c>
      <c r="E773" s="1">
        <f t="shared" si="38"/>
        <v>2.9704967567107836</v>
      </c>
    </row>
    <row r="774" spans="1:5" x14ac:dyDescent="0.35">
      <c r="A774">
        <v>0.77200000000000002</v>
      </c>
      <c r="B774">
        <v>3677</v>
      </c>
      <c r="C774">
        <f t="shared" si="36"/>
        <v>2.9631501831501832</v>
      </c>
      <c r="D774">
        <f t="shared" si="37"/>
        <v>-5.9887222266831879</v>
      </c>
      <c r="E774" s="1">
        <f t="shared" si="38"/>
        <v>2.970498087390208</v>
      </c>
    </row>
    <row r="775" spans="1:5" x14ac:dyDescent="0.35">
      <c r="A775">
        <v>0.77300000000000002</v>
      </c>
      <c r="B775">
        <v>3675</v>
      </c>
      <c r="C775">
        <f t="shared" si="36"/>
        <v>2.9615384615384617</v>
      </c>
      <c r="D775">
        <f t="shared" si="37"/>
        <v>-5.7928027727901465</v>
      </c>
      <c r="E775" s="1">
        <f t="shared" si="38"/>
        <v>2.9704994004177854</v>
      </c>
    </row>
    <row r="776" spans="1:5" x14ac:dyDescent="0.35">
      <c r="A776">
        <v>0.77400000000000002</v>
      </c>
      <c r="B776">
        <v>3675</v>
      </c>
      <c r="C776">
        <f t="shared" si="36"/>
        <v>2.9615384615384617</v>
      </c>
      <c r="D776">
        <f t="shared" si="37"/>
        <v>-5.7928027727901465</v>
      </c>
      <c r="E776" s="1">
        <f t="shared" si="38"/>
        <v>2.9705006960276723</v>
      </c>
    </row>
    <row r="777" spans="1:5" x14ac:dyDescent="0.35">
      <c r="A777">
        <v>0.77500000000000002</v>
      </c>
      <c r="B777">
        <v>3677</v>
      </c>
      <c r="C777">
        <f t="shared" si="36"/>
        <v>2.9631501831501832</v>
      </c>
      <c r="D777">
        <f t="shared" si="37"/>
        <v>-5.9887222266831879</v>
      </c>
      <c r="E777" s="1">
        <f t="shared" si="38"/>
        <v>2.97050197445092</v>
      </c>
    </row>
    <row r="778" spans="1:5" x14ac:dyDescent="0.35">
      <c r="A778">
        <v>0.77600000000000002</v>
      </c>
      <c r="B778">
        <v>3674</v>
      </c>
      <c r="C778">
        <f t="shared" si="36"/>
        <v>2.9607326007326007</v>
      </c>
      <c r="D778">
        <f t="shared" si="37"/>
        <v>-5.7075789474999246</v>
      </c>
      <c r="E778" s="1">
        <f t="shared" si="38"/>
        <v>2.9705032359155141</v>
      </c>
    </row>
    <row r="779" spans="1:5" x14ac:dyDescent="0.35">
      <c r="A779">
        <v>0.77700000000000002</v>
      </c>
      <c r="B779">
        <v>3676</v>
      </c>
      <c r="C779">
        <f t="shared" si="36"/>
        <v>2.9623443223443222</v>
      </c>
      <c r="D779">
        <f t="shared" si="37"/>
        <v>-5.8859720998792859</v>
      </c>
      <c r="E779" s="1">
        <f t="shared" si="38"/>
        <v>2.9705044806464151</v>
      </c>
    </row>
    <row r="780" spans="1:5" x14ac:dyDescent="0.35">
      <c r="A780">
        <v>0.77800000000000002</v>
      </c>
      <c r="B780">
        <v>3677</v>
      </c>
      <c r="C780">
        <f t="shared" si="36"/>
        <v>2.9631501831501832</v>
      </c>
      <c r="D780">
        <f t="shared" si="37"/>
        <v>-5.9887222266831879</v>
      </c>
      <c r="E780" s="1">
        <f t="shared" si="38"/>
        <v>2.9705057088656015</v>
      </c>
    </row>
    <row r="781" spans="1:5" x14ac:dyDescent="0.35">
      <c r="A781">
        <v>0.77900000000000003</v>
      </c>
      <c r="B781">
        <v>3676</v>
      </c>
      <c r="C781">
        <f t="shared" si="36"/>
        <v>2.9623443223443222</v>
      </c>
      <c r="D781">
        <f t="shared" si="37"/>
        <v>-5.8859720998792859</v>
      </c>
      <c r="E781" s="1">
        <f t="shared" si="38"/>
        <v>2.9705069207921051</v>
      </c>
    </row>
    <row r="782" spans="1:5" x14ac:dyDescent="0.35">
      <c r="A782">
        <v>0.78</v>
      </c>
      <c r="B782">
        <v>3678</v>
      </c>
      <c r="C782">
        <f t="shared" si="36"/>
        <v>2.9639560439560437</v>
      </c>
      <c r="D782">
        <f t="shared" si="37"/>
        <v>-6.1032518295566387</v>
      </c>
      <c r="E782" s="1">
        <f t="shared" si="38"/>
        <v>2.9705081166420539</v>
      </c>
    </row>
    <row r="783" spans="1:5" x14ac:dyDescent="0.35">
      <c r="A783">
        <v>0.78100000000000003</v>
      </c>
      <c r="B783">
        <v>3676</v>
      </c>
      <c r="C783">
        <f t="shared" si="36"/>
        <v>2.9623443223443222</v>
      </c>
      <c r="D783">
        <f t="shared" si="37"/>
        <v>-5.8859720998792859</v>
      </c>
      <c r="E783" s="1">
        <f t="shared" si="38"/>
        <v>2.9705092966287072</v>
      </c>
    </row>
    <row r="784" spans="1:5" x14ac:dyDescent="0.35">
      <c r="A784">
        <v>0.78200000000000003</v>
      </c>
      <c r="B784">
        <v>3678</v>
      </c>
      <c r="C784">
        <f t="shared" si="36"/>
        <v>2.9639560439560437</v>
      </c>
      <c r="D784">
        <f t="shared" si="37"/>
        <v>-6.1032518295566387</v>
      </c>
      <c r="E784" s="1">
        <f t="shared" si="38"/>
        <v>2.9705104609624966</v>
      </c>
    </row>
    <row r="785" spans="1:5" x14ac:dyDescent="0.35">
      <c r="A785">
        <v>0.78300000000000003</v>
      </c>
      <c r="B785">
        <v>3676</v>
      </c>
      <c r="C785">
        <f t="shared" si="36"/>
        <v>2.9623443223443222</v>
      </c>
      <c r="D785">
        <f t="shared" si="37"/>
        <v>-5.8859720998792859</v>
      </c>
      <c r="E785" s="1">
        <f t="shared" si="38"/>
        <v>2.9705116098510622</v>
      </c>
    </row>
    <row r="786" spans="1:5" x14ac:dyDescent="0.35">
      <c r="A786">
        <v>0.78400000000000003</v>
      </c>
      <c r="B786">
        <v>3678</v>
      </c>
      <c r="C786">
        <f t="shared" si="36"/>
        <v>2.9639560439560437</v>
      </c>
      <c r="D786">
        <f t="shared" si="37"/>
        <v>-6.1032518295566387</v>
      </c>
      <c r="E786" s="1">
        <f t="shared" si="38"/>
        <v>2.9705127434992886</v>
      </c>
    </row>
    <row r="787" spans="1:5" x14ac:dyDescent="0.35">
      <c r="A787">
        <v>0.78500000000000003</v>
      </c>
      <c r="B787">
        <v>3676</v>
      </c>
      <c r="C787">
        <f t="shared" si="36"/>
        <v>2.9623443223443222</v>
      </c>
      <c r="D787">
        <f t="shared" si="37"/>
        <v>-5.8859720998792859</v>
      </c>
      <c r="E787" s="1">
        <f t="shared" si="38"/>
        <v>2.9705138621093434</v>
      </c>
    </row>
    <row r="788" spans="1:5" x14ac:dyDescent="0.35">
      <c r="A788">
        <v>0.78600000000000003</v>
      </c>
      <c r="B788">
        <v>3677</v>
      </c>
      <c r="C788">
        <f t="shared" si="36"/>
        <v>2.9631501831501832</v>
      </c>
      <c r="D788">
        <f t="shared" si="37"/>
        <v>-5.9887222266831879</v>
      </c>
      <c r="E788" s="1">
        <f t="shared" si="38"/>
        <v>2.9705149658807128</v>
      </c>
    </row>
    <row r="789" spans="1:5" x14ac:dyDescent="0.35">
      <c r="A789">
        <v>0.78700000000000003</v>
      </c>
      <c r="B789">
        <v>3676</v>
      </c>
      <c r="C789">
        <f t="shared" si="36"/>
        <v>2.9623443223443222</v>
      </c>
      <c r="D789">
        <f t="shared" si="37"/>
        <v>-5.8859720998792859</v>
      </c>
      <c r="E789" s="1">
        <f t="shared" si="38"/>
        <v>2.9705160550102363</v>
      </c>
    </row>
    <row r="790" spans="1:5" x14ac:dyDescent="0.35">
      <c r="A790">
        <v>0.78800000000000003</v>
      </c>
      <c r="B790">
        <v>3677</v>
      </c>
      <c r="C790">
        <f t="shared" si="36"/>
        <v>2.9631501831501832</v>
      </c>
      <c r="D790">
        <f t="shared" si="37"/>
        <v>-5.9887222266831879</v>
      </c>
      <c r="E790" s="1">
        <f t="shared" si="38"/>
        <v>2.970517129692142</v>
      </c>
    </row>
    <row r="791" spans="1:5" x14ac:dyDescent="0.35">
      <c r="A791">
        <v>0.78900000000000003</v>
      </c>
      <c r="B791">
        <v>3676</v>
      </c>
      <c r="C791">
        <f t="shared" si="36"/>
        <v>2.9623443223443222</v>
      </c>
      <c r="D791">
        <f t="shared" si="37"/>
        <v>-5.8859720998792859</v>
      </c>
      <c r="E791" s="1">
        <f t="shared" si="38"/>
        <v>2.970518190118081</v>
      </c>
    </row>
    <row r="792" spans="1:5" x14ac:dyDescent="0.35">
      <c r="A792">
        <v>0.79</v>
      </c>
      <c r="B792">
        <v>3679</v>
      </c>
      <c r="C792">
        <f t="shared" si="36"/>
        <v>2.9647619047619047</v>
      </c>
      <c r="D792">
        <f t="shared" si="37"/>
        <v>-6.2326157304014975</v>
      </c>
      <c r="E792" s="1">
        <f t="shared" si="38"/>
        <v>2.9705192364771644</v>
      </c>
    </row>
    <row r="793" spans="1:5" x14ac:dyDescent="0.35">
      <c r="A793">
        <v>0.79100000000000004</v>
      </c>
      <c r="B793">
        <v>3677</v>
      </c>
      <c r="C793">
        <f t="shared" si="36"/>
        <v>2.9631501831501832</v>
      </c>
      <c r="D793">
        <f t="shared" si="37"/>
        <v>-5.9887222266831879</v>
      </c>
      <c r="E793" s="1">
        <f t="shared" si="38"/>
        <v>2.9705202689559917</v>
      </c>
    </row>
    <row r="794" spans="1:5" x14ac:dyDescent="0.35">
      <c r="A794">
        <v>0.79200000000000004</v>
      </c>
      <c r="B794">
        <v>3678</v>
      </c>
      <c r="C794">
        <f t="shared" si="36"/>
        <v>2.9639560439560437</v>
      </c>
      <c r="D794">
        <f t="shared" si="37"/>
        <v>-6.1032518295566387</v>
      </c>
      <c r="E794" s="1">
        <f t="shared" si="38"/>
        <v>2.9705212877386891</v>
      </c>
    </row>
    <row r="795" spans="1:5" x14ac:dyDescent="0.35">
      <c r="A795">
        <v>0.79300000000000004</v>
      </c>
      <c r="B795">
        <v>3681</v>
      </c>
      <c r="C795">
        <f t="shared" si="36"/>
        <v>2.9663736263736262</v>
      </c>
      <c r="D795">
        <f t="shared" si="37"/>
        <v>-6.5558675200424288</v>
      </c>
      <c r="E795" s="1">
        <f t="shared" si="38"/>
        <v>2.9705222930069395</v>
      </c>
    </row>
    <row r="796" spans="1:5" x14ac:dyDescent="0.35">
      <c r="A796">
        <v>0.79400000000000004</v>
      </c>
      <c r="B796">
        <v>3683</v>
      </c>
      <c r="C796">
        <f t="shared" si="36"/>
        <v>2.9679853479853477</v>
      </c>
      <c r="D796">
        <f t="shared" si="37"/>
        <v>-7.03650861989719</v>
      </c>
      <c r="E796" s="1">
        <f t="shared" si="38"/>
        <v>2.9705232849400161</v>
      </c>
    </row>
    <row r="797" spans="1:5" x14ac:dyDescent="0.35">
      <c r="A797">
        <v>0.79500000000000004</v>
      </c>
      <c r="B797">
        <v>3684</v>
      </c>
      <c r="C797">
        <f t="shared" si="36"/>
        <v>2.9687912087912087</v>
      </c>
      <c r="D797">
        <f t="shared" si="37"/>
        <v>-7.4054808662687925</v>
      </c>
      <c r="E797" s="1">
        <f t="shared" si="38"/>
        <v>2.9705242637148137</v>
      </c>
    </row>
    <row r="798" spans="1:5" x14ac:dyDescent="0.35">
      <c r="A798">
        <v>0.79600000000000004</v>
      </c>
      <c r="B798">
        <v>3677</v>
      </c>
      <c r="C798">
        <f t="shared" si="36"/>
        <v>2.9631501831501832</v>
      </c>
      <c r="D798">
        <f t="shared" si="37"/>
        <v>-5.9887222266831879</v>
      </c>
      <c r="E798" s="1">
        <f t="shared" si="38"/>
        <v>2.9705252295058804</v>
      </c>
    </row>
    <row r="799" spans="1:5" x14ac:dyDescent="0.35">
      <c r="A799">
        <v>0.79700000000000004</v>
      </c>
      <c r="B799">
        <v>3673</v>
      </c>
      <c r="C799">
        <f t="shared" si="36"/>
        <v>2.9599267399267397</v>
      </c>
      <c r="D799">
        <f t="shared" si="37"/>
        <v>-5.6290512833520872</v>
      </c>
      <c r="E799" s="1">
        <f t="shared" si="38"/>
        <v>2.9705261824854503</v>
      </c>
    </row>
    <row r="800" spans="1:5" x14ac:dyDescent="0.35">
      <c r="A800">
        <v>0.79800000000000004</v>
      </c>
      <c r="B800">
        <v>3675</v>
      </c>
      <c r="C800">
        <f t="shared" si="36"/>
        <v>2.9615384615384617</v>
      </c>
      <c r="D800">
        <f t="shared" si="37"/>
        <v>-5.7928027727901465</v>
      </c>
      <c r="E800" s="1">
        <f t="shared" si="38"/>
        <v>2.9705271228234706</v>
      </c>
    </row>
    <row r="801" spans="1:5" x14ac:dyDescent="0.35">
      <c r="A801">
        <v>0.79900000000000004</v>
      </c>
      <c r="B801">
        <v>3676</v>
      </c>
      <c r="C801">
        <f t="shared" si="36"/>
        <v>2.9623443223443222</v>
      </c>
      <c r="D801">
        <f t="shared" si="37"/>
        <v>-5.8859720998792859</v>
      </c>
      <c r="E801" s="1">
        <f t="shared" si="38"/>
        <v>2.9705280506876348</v>
      </c>
    </row>
    <row r="802" spans="1:5" x14ac:dyDescent="0.35">
      <c r="A802">
        <v>0.8</v>
      </c>
      <c r="B802">
        <v>3674</v>
      </c>
      <c r="C802">
        <f t="shared" si="36"/>
        <v>2.9607326007326007</v>
      </c>
      <c r="D802">
        <f t="shared" si="37"/>
        <v>-5.7075789474999246</v>
      </c>
      <c r="E802" s="1">
        <f t="shared" si="38"/>
        <v>2.9705289662434136</v>
      </c>
    </row>
    <row r="803" spans="1:5" x14ac:dyDescent="0.35">
      <c r="A803">
        <v>0.80100000000000005</v>
      </c>
      <c r="B803">
        <v>3673</v>
      </c>
      <c r="C803">
        <f t="shared" si="36"/>
        <v>2.9599267399267397</v>
      </c>
      <c r="D803">
        <f t="shared" si="37"/>
        <v>-5.6290512833520872</v>
      </c>
      <c r="E803" s="1">
        <f t="shared" si="38"/>
        <v>2.9705298696540798</v>
      </c>
    </row>
    <row r="804" spans="1:5" x14ac:dyDescent="0.35">
      <c r="A804">
        <v>0.80200000000000005</v>
      </c>
      <c r="B804">
        <v>3677</v>
      </c>
      <c r="C804">
        <f t="shared" si="36"/>
        <v>2.9631501831501832</v>
      </c>
      <c r="D804">
        <f t="shared" si="37"/>
        <v>-5.9887222266831879</v>
      </c>
      <c r="E804" s="1">
        <f t="shared" si="38"/>
        <v>2.9705307610807425</v>
      </c>
    </row>
    <row r="805" spans="1:5" x14ac:dyDescent="0.35">
      <c r="A805">
        <v>0.80300000000000005</v>
      </c>
      <c r="B805">
        <v>3676</v>
      </c>
      <c r="C805">
        <f t="shared" si="36"/>
        <v>2.9623443223443222</v>
      </c>
      <c r="D805">
        <f t="shared" si="37"/>
        <v>-5.8859720998792859</v>
      </c>
      <c r="E805" s="1">
        <f t="shared" si="38"/>
        <v>2.9705316406823732</v>
      </c>
    </row>
    <row r="806" spans="1:5" x14ac:dyDescent="0.35">
      <c r="A806">
        <v>0.80400000000000005</v>
      </c>
      <c r="B806">
        <v>3674</v>
      </c>
      <c r="C806">
        <f t="shared" si="36"/>
        <v>2.9607326007326007</v>
      </c>
      <c r="D806">
        <f t="shared" si="37"/>
        <v>-5.7075789474999246</v>
      </c>
      <c r="E806" s="1">
        <f t="shared" si="38"/>
        <v>2.9705325086158338</v>
      </c>
    </row>
    <row r="807" spans="1:5" x14ac:dyDescent="0.35">
      <c r="A807">
        <v>0.80500000000000005</v>
      </c>
      <c r="B807">
        <v>3676</v>
      </c>
      <c r="C807">
        <f t="shared" si="36"/>
        <v>2.9623443223443222</v>
      </c>
      <c r="D807">
        <f t="shared" si="37"/>
        <v>-5.8859720998792859</v>
      </c>
      <c r="E807" s="1">
        <f t="shared" si="38"/>
        <v>2.9705333650359065</v>
      </c>
    </row>
    <row r="808" spans="1:5" x14ac:dyDescent="0.35">
      <c r="A808">
        <v>0.80600000000000005</v>
      </c>
      <c r="B808">
        <v>3675</v>
      </c>
      <c r="C808">
        <f t="shared" si="36"/>
        <v>2.9615384615384617</v>
      </c>
      <c r="D808">
        <f t="shared" si="37"/>
        <v>-5.7928027727901465</v>
      </c>
      <c r="E808" s="1">
        <f t="shared" si="38"/>
        <v>2.9705342100953191</v>
      </c>
    </row>
    <row r="809" spans="1:5" x14ac:dyDescent="0.35">
      <c r="A809">
        <v>0.80700000000000005</v>
      </c>
      <c r="B809">
        <v>3678</v>
      </c>
      <c r="C809">
        <f t="shared" si="36"/>
        <v>2.9639560439560437</v>
      </c>
      <c r="D809">
        <f t="shared" si="37"/>
        <v>-6.1032518295566387</v>
      </c>
      <c r="E809" s="1">
        <f t="shared" si="38"/>
        <v>2.9705350439447749</v>
      </c>
    </row>
    <row r="810" spans="1:5" x14ac:dyDescent="0.35">
      <c r="A810">
        <v>0.80800000000000005</v>
      </c>
      <c r="B810">
        <v>3678</v>
      </c>
      <c r="C810">
        <f t="shared" si="36"/>
        <v>2.9639560439560437</v>
      </c>
      <c r="D810">
        <f t="shared" si="37"/>
        <v>-6.1032518295566387</v>
      </c>
      <c r="E810" s="1">
        <f t="shared" si="38"/>
        <v>2.9705358667329764</v>
      </c>
    </row>
    <row r="811" spans="1:5" x14ac:dyDescent="0.35">
      <c r="A811">
        <v>0.80900000000000005</v>
      </c>
      <c r="B811">
        <v>3676</v>
      </c>
      <c r="C811">
        <f t="shared" si="36"/>
        <v>2.9623443223443222</v>
      </c>
      <c r="D811">
        <f t="shared" si="37"/>
        <v>-5.8859720998792859</v>
      </c>
      <c r="E811" s="1">
        <f t="shared" si="38"/>
        <v>2.9705366786066545</v>
      </c>
    </row>
    <row r="812" spans="1:5" x14ac:dyDescent="0.35">
      <c r="A812">
        <v>0.81</v>
      </c>
      <c r="B812">
        <v>3675</v>
      </c>
      <c r="C812">
        <f t="shared" si="36"/>
        <v>2.9615384615384617</v>
      </c>
      <c r="D812">
        <f t="shared" si="37"/>
        <v>-5.7928027727901465</v>
      </c>
      <c r="E812" s="1">
        <f t="shared" si="38"/>
        <v>2.9705374797105937</v>
      </c>
    </row>
    <row r="813" spans="1:5" x14ac:dyDescent="0.35">
      <c r="A813">
        <v>0.81100000000000005</v>
      </c>
      <c r="B813">
        <v>3678</v>
      </c>
      <c r="C813">
        <f t="shared" si="36"/>
        <v>2.9639560439560437</v>
      </c>
      <c r="D813">
        <f t="shared" si="37"/>
        <v>-6.1032518295566387</v>
      </c>
      <c r="E813" s="1">
        <f t="shared" si="38"/>
        <v>2.9705382701876579</v>
      </c>
    </row>
    <row r="814" spans="1:5" x14ac:dyDescent="0.35">
      <c r="A814">
        <v>0.81200000000000006</v>
      </c>
      <c r="B814">
        <v>3679</v>
      </c>
      <c r="C814">
        <f t="shared" si="36"/>
        <v>2.9647619047619047</v>
      </c>
      <c r="D814">
        <f t="shared" si="37"/>
        <v>-6.2326157304014975</v>
      </c>
      <c r="E814" s="1">
        <f t="shared" si="38"/>
        <v>2.9705390501788149</v>
      </c>
    </row>
    <row r="815" spans="1:5" x14ac:dyDescent="0.35">
      <c r="A815">
        <v>0.81299999999999994</v>
      </c>
      <c r="B815">
        <v>3677</v>
      </c>
      <c r="C815">
        <f t="shared" si="36"/>
        <v>2.9631501831501832</v>
      </c>
      <c r="D815">
        <f t="shared" si="37"/>
        <v>-5.9887222266831879</v>
      </c>
      <c r="E815" s="1">
        <f t="shared" si="38"/>
        <v>2.9705398198231645</v>
      </c>
    </row>
    <row r="816" spans="1:5" x14ac:dyDescent="0.35">
      <c r="A816">
        <v>0.81399999999999995</v>
      </c>
      <c r="B816">
        <v>3677</v>
      </c>
      <c r="C816">
        <f t="shared" si="36"/>
        <v>2.9631501831501832</v>
      </c>
      <c r="D816">
        <f t="shared" si="37"/>
        <v>-5.9887222266831879</v>
      </c>
      <c r="E816" s="1">
        <f t="shared" si="38"/>
        <v>2.9705405792579591</v>
      </c>
    </row>
    <row r="817" spans="1:5" x14ac:dyDescent="0.35">
      <c r="A817">
        <v>0.81499999999999995</v>
      </c>
      <c r="B817">
        <v>3678</v>
      </c>
      <c r="C817">
        <f t="shared" si="36"/>
        <v>2.9639560439560437</v>
      </c>
      <c r="D817">
        <f t="shared" si="37"/>
        <v>-6.1032518295566387</v>
      </c>
      <c r="E817" s="1">
        <f t="shared" si="38"/>
        <v>2.9705413286186313</v>
      </c>
    </row>
    <row r="818" spans="1:5" x14ac:dyDescent="0.35">
      <c r="A818">
        <v>0.81599999999999995</v>
      </c>
      <c r="B818">
        <v>3678</v>
      </c>
      <c r="C818">
        <f t="shared" si="36"/>
        <v>2.9639560439560437</v>
      </c>
      <c r="D818">
        <f t="shared" si="37"/>
        <v>-6.1032518295566387</v>
      </c>
      <c r="E818" s="1">
        <f t="shared" si="38"/>
        <v>2.9705420680388182</v>
      </c>
    </row>
    <row r="819" spans="1:5" x14ac:dyDescent="0.35">
      <c r="A819">
        <v>0.81699999999999995</v>
      </c>
      <c r="B819">
        <v>3677</v>
      </c>
      <c r="C819">
        <f t="shared" si="36"/>
        <v>2.9631501831501832</v>
      </c>
      <c r="D819">
        <f t="shared" si="37"/>
        <v>-5.9887222266831879</v>
      </c>
      <c r="E819" s="1">
        <f t="shared" si="38"/>
        <v>2.9705427976503822</v>
      </c>
    </row>
    <row r="820" spans="1:5" x14ac:dyDescent="0.35">
      <c r="A820">
        <v>0.81799999999999995</v>
      </c>
      <c r="B820">
        <v>3676</v>
      </c>
      <c r="C820">
        <f t="shared" si="36"/>
        <v>2.9623443223443222</v>
      </c>
      <c r="D820">
        <f t="shared" si="37"/>
        <v>-5.8859720998792859</v>
      </c>
      <c r="E820" s="1">
        <f t="shared" si="38"/>
        <v>2.9705435175834385</v>
      </c>
    </row>
    <row r="821" spans="1:5" x14ac:dyDescent="0.35">
      <c r="A821">
        <v>0.81899999999999995</v>
      </c>
      <c r="B821">
        <v>3675</v>
      </c>
      <c r="C821">
        <f t="shared" si="36"/>
        <v>2.9615384615384617</v>
      </c>
      <c r="D821">
        <f t="shared" si="37"/>
        <v>-5.7928027727901465</v>
      </c>
      <c r="E821" s="1">
        <f t="shared" si="38"/>
        <v>2.9705442279663745</v>
      </c>
    </row>
    <row r="822" spans="1:5" x14ac:dyDescent="0.35">
      <c r="A822">
        <v>0.82</v>
      </c>
      <c r="B822">
        <v>3679</v>
      </c>
      <c r="C822">
        <f t="shared" si="36"/>
        <v>2.9647619047619047</v>
      </c>
      <c r="D822">
        <f t="shared" si="37"/>
        <v>-6.2326157304014975</v>
      </c>
      <c r="E822" s="1">
        <f t="shared" si="38"/>
        <v>2.9705449289258756</v>
      </c>
    </row>
    <row r="823" spans="1:5" x14ac:dyDescent="0.35">
      <c r="A823">
        <v>0.82099999999999995</v>
      </c>
      <c r="B823">
        <v>3678</v>
      </c>
      <c r="C823">
        <f t="shared" si="36"/>
        <v>2.9639560439560437</v>
      </c>
      <c r="D823">
        <f t="shared" si="37"/>
        <v>-6.1032518295566387</v>
      </c>
      <c r="E823" s="1">
        <f t="shared" si="38"/>
        <v>2.9705456205869463</v>
      </c>
    </row>
    <row r="824" spans="1:5" x14ac:dyDescent="0.35">
      <c r="A824">
        <v>0.82199999999999995</v>
      </c>
      <c r="B824">
        <v>3676</v>
      </c>
      <c r="C824">
        <f t="shared" si="36"/>
        <v>2.9623443223443222</v>
      </c>
      <c r="D824">
        <f t="shared" si="37"/>
        <v>-5.8859720998792859</v>
      </c>
      <c r="E824" s="1">
        <f t="shared" si="38"/>
        <v>2.9705463030729331</v>
      </c>
    </row>
    <row r="825" spans="1:5" x14ac:dyDescent="0.35">
      <c r="A825">
        <v>0.82299999999999995</v>
      </c>
      <c r="B825">
        <v>3677</v>
      </c>
      <c r="C825">
        <f t="shared" si="36"/>
        <v>2.9631501831501832</v>
      </c>
      <c r="D825">
        <f t="shared" si="37"/>
        <v>-5.9887222266831879</v>
      </c>
      <c r="E825" s="1">
        <f t="shared" si="38"/>
        <v>2.9705469765055459</v>
      </c>
    </row>
    <row r="826" spans="1:5" x14ac:dyDescent="0.35">
      <c r="A826">
        <v>0.82399999999999995</v>
      </c>
      <c r="B826">
        <v>3676</v>
      </c>
      <c r="C826">
        <f t="shared" si="36"/>
        <v>2.9623443223443222</v>
      </c>
      <c r="D826">
        <f t="shared" si="37"/>
        <v>-5.8859720998792859</v>
      </c>
      <c r="E826" s="1">
        <f t="shared" si="38"/>
        <v>2.9705476410048806</v>
      </c>
    </row>
    <row r="827" spans="1:5" x14ac:dyDescent="0.35">
      <c r="A827">
        <v>0.82499999999999996</v>
      </c>
      <c r="B827">
        <v>3677</v>
      </c>
      <c r="C827">
        <f t="shared" si="36"/>
        <v>2.9631501831501832</v>
      </c>
      <c r="D827">
        <f t="shared" si="37"/>
        <v>-5.9887222266831879</v>
      </c>
      <c r="E827" s="1">
        <f t="shared" si="38"/>
        <v>2.9705482966894396</v>
      </c>
    </row>
    <row r="828" spans="1:5" x14ac:dyDescent="0.35">
      <c r="A828">
        <v>0.82599999999999996</v>
      </c>
      <c r="B828">
        <v>3677</v>
      </c>
      <c r="C828">
        <f t="shared" si="36"/>
        <v>2.9631501831501832</v>
      </c>
      <c r="D828">
        <f t="shared" si="37"/>
        <v>-5.9887222266831879</v>
      </c>
      <c r="E828" s="1">
        <f t="shared" si="38"/>
        <v>2.9705489436761532</v>
      </c>
    </row>
    <row r="829" spans="1:5" x14ac:dyDescent="0.35">
      <c r="A829">
        <v>0.82699999999999996</v>
      </c>
      <c r="B829">
        <v>3677</v>
      </c>
      <c r="C829">
        <f t="shared" si="36"/>
        <v>2.9631501831501832</v>
      </c>
      <c r="D829">
        <f t="shared" si="37"/>
        <v>-5.9887222266831879</v>
      </c>
      <c r="E829" s="1">
        <f t="shared" si="38"/>
        <v>2.9705495820804013</v>
      </c>
    </row>
    <row r="830" spans="1:5" x14ac:dyDescent="0.35">
      <c r="A830">
        <v>0.82799999999999996</v>
      </c>
      <c r="B830">
        <v>3677</v>
      </c>
      <c r="C830">
        <f t="shared" si="36"/>
        <v>2.9631501831501832</v>
      </c>
      <c r="D830">
        <f t="shared" si="37"/>
        <v>-5.9887222266831879</v>
      </c>
      <c r="E830" s="1">
        <f t="shared" si="38"/>
        <v>2.970550212016033</v>
      </c>
    </row>
    <row r="831" spans="1:5" x14ac:dyDescent="0.35">
      <c r="A831">
        <v>0.82899999999999996</v>
      </c>
      <c r="B831">
        <v>3677</v>
      </c>
      <c r="C831">
        <f t="shared" si="36"/>
        <v>2.9631501831501832</v>
      </c>
      <c r="D831">
        <f t="shared" si="37"/>
        <v>-5.9887222266831879</v>
      </c>
      <c r="E831" s="1">
        <f t="shared" si="38"/>
        <v>2.9705508335953859</v>
      </c>
    </row>
    <row r="832" spans="1:5" x14ac:dyDescent="0.35">
      <c r="A832">
        <v>0.83</v>
      </c>
      <c r="B832">
        <v>3677</v>
      </c>
      <c r="C832">
        <f t="shared" si="36"/>
        <v>2.9631501831501832</v>
      </c>
      <c r="D832">
        <f t="shared" si="37"/>
        <v>-5.9887222266831879</v>
      </c>
      <c r="E832" s="1">
        <f t="shared" si="38"/>
        <v>2.9705514469293091</v>
      </c>
    </row>
    <row r="833" spans="1:5" x14ac:dyDescent="0.35">
      <c r="A833">
        <v>0.83099999999999996</v>
      </c>
      <c r="B833">
        <v>3676</v>
      </c>
      <c r="C833">
        <f t="shared" si="36"/>
        <v>2.9623443223443222</v>
      </c>
      <c r="D833">
        <f t="shared" si="37"/>
        <v>-5.8859720998792859</v>
      </c>
      <c r="E833" s="1">
        <f t="shared" si="38"/>
        <v>2.9705520521271809</v>
      </c>
    </row>
    <row r="834" spans="1:5" x14ac:dyDescent="0.35">
      <c r="A834">
        <v>0.83199999999999996</v>
      </c>
      <c r="B834">
        <v>3679</v>
      </c>
      <c r="C834">
        <f t="shared" si="36"/>
        <v>2.9647619047619047</v>
      </c>
      <c r="D834">
        <f t="shared" si="37"/>
        <v>-6.2326157304014975</v>
      </c>
      <c r="E834" s="1">
        <f t="shared" si="38"/>
        <v>2.9705526492969279</v>
      </c>
    </row>
    <row r="835" spans="1:5" x14ac:dyDescent="0.35">
      <c r="A835">
        <v>0.83299999999999996</v>
      </c>
      <c r="B835">
        <v>3678</v>
      </c>
      <c r="C835">
        <f t="shared" ref="C835:C898" si="39">(B835/4095)*3.3</f>
        <v>2.9639560439560437</v>
      </c>
      <c r="D835">
        <f t="shared" ref="D835:D898" si="40">LN(1-(C835/$G$6))</f>
        <v>-6.1032518295566387</v>
      </c>
      <c r="E835" s="1">
        <f t="shared" ref="E835:E898" si="41">$G$6*(1-EXP(-A835/$I$3))</f>
        <v>2.9705532385450457</v>
      </c>
    </row>
    <row r="836" spans="1:5" x14ac:dyDescent="0.35">
      <c r="A836">
        <v>0.83399999999999996</v>
      </c>
      <c r="B836">
        <v>3678</v>
      </c>
      <c r="C836">
        <f t="shared" si="39"/>
        <v>2.9639560439560437</v>
      </c>
      <c r="D836">
        <f t="shared" si="40"/>
        <v>-6.1032518295566387</v>
      </c>
      <c r="E836" s="1">
        <f t="shared" si="41"/>
        <v>2.9705538199766166</v>
      </c>
    </row>
    <row r="837" spans="1:5" x14ac:dyDescent="0.35">
      <c r="A837">
        <v>0.83499999999999996</v>
      </c>
      <c r="B837">
        <v>3679</v>
      </c>
      <c r="C837">
        <f t="shared" si="39"/>
        <v>2.9647619047619047</v>
      </c>
      <c r="D837">
        <f t="shared" si="40"/>
        <v>-6.2326157304014975</v>
      </c>
      <c r="E837" s="1">
        <f t="shared" si="41"/>
        <v>2.97055439369533</v>
      </c>
    </row>
    <row r="838" spans="1:5" x14ac:dyDescent="0.35">
      <c r="A838">
        <v>0.83599999999999997</v>
      </c>
      <c r="B838">
        <v>3675</v>
      </c>
      <c r="C838">
        <f t="shared" si="39"/>
        <v>2.9615384615384617</v>
      </c>
      <c r="D838">
        <f t="shared" si="40"/>
        <v>-5.7928027727901465</v>
      </c>
      <c r="E838" s="1">
        <f t="shared" si="41"/>
        <v>2.9705549598034988</v>
      </c>
    </row>
    <row r="839" spans="1:5" x14ac:dyDescent="0.35">
      <c r="A839">
        <v>0.83699999999999997</v>
      </c>
      <c r="B839">
        <v>3676</v>
      </c>
      <c r="C839">
        <f t="shared" si="39"/>
        <v>2.9623443223443222</v>
      </c>
      <c r="D839">
        <f t="shared" si="40"/>
        <v>-5.8859720998792859</v>
      </c>
      <c r="E839" s="1">
        <f t="shared" si="41"/>
        <v>2.9705555184020791</v>
      </c>
    </row>
    <row r="840" spans="1:5" x14ac:dyDescent="0.35">
      <c r="A840">
        <v>0.83799999999999997</v>
      </c>
      <c r="B840">
        <v>3679</v>
      </c>
      <c r="C840">
        <f t="shared" si="39"/>
        <v>2.9647619047619047</v>
      </c>
      <c r="D840">
        <f t="shared" si="40"/>
        <v>-6.2326157304014975</v>
      </c>
      <c r="E840" s="1">
        <f t="shared" si="41"/>
        <v>2.9705560695906881</v>
      </c>
    </row>
    <row r="841" spans="1:5" x14ac:dyDescent="0.35">
      <c r="A841">
        <v>0.83899999999999997</v>
      </c>
      <c r="B841">
        <v>3683</v>
      </c>
      <c r="C841">
        <f t="shared" si="39"/>
        <v>2.9679853479853477</v>
      </c>
      <c r="D841">
        <f t="shared" si="40"/>
        <v>-7.03650861989719</v>
      </c>
      <c r="E841" s="1">
        <f t="shared" si="41"/>
        <v>2.9705566134676205</v>
      </c>
    </row>
    <row r="842" spans="1:5" x14ac:dyDescent="0.35">
      <c r="A842">
        <v>0.84</v>
      </c>
      <c r="B842">
        <v>3682</v>
      </c>
      <c r="C842">
        <f t="shared" si="39"/>
        <v>2.9671794871794872</v>
      </c>
      <c r="D842">
        <f t="shared" si="40"/>
        <v>-6.7675848394642397</v>
      </c>
      <c r="E842" s="1">
        <f t="shared" si="41"/>
        <v>2.9705571501298684</v>
      </c>
    </row>
    <row r="843" spans="1:5" x14ac:dyDescent="0.35">
      <c r="A843">
        <v>0.84099999999999997</v>
      </c>
      <c r="B843">
        <v>3680</v>
      </c>
      <c r="C843">
        <f t="shared" si="39"/>
        <v>2.9655677655677657</v>
      </c>
      <c r="D843">
        <f t="shared" si="40"/>
        <v>-6.3812366345435834</v>
      </c>
      <c r="E843" s="1">
        <f t="shared" si="41"/>
        <v>2.9705576796731368</v>
      </c>
    </row>
    <row r="844" spans="1:5" x14ac:dyDescent="0.35">
      <c r="A844">
        <v>0.84199999999999997</v>
      </c>
      <c r="B844">
        <v>3676</v>
      </c>
      <c r="C844">
        <f t="shared" si="39"/>
        <v>2.9623443223443222</v>
      </c>
      <c r="D844">
        <f t="shared" si="40"/>
        <v>-5.8859720998792859</v>
      </c>
      <c r="E844" s="1">
        <f t="shared" si="41"/>
        <v>2.9705582021918602</v>
      </c>
    </row>
    <row r="845" spans="1:5" x14ac:dyDescent="0.35">
      <c r="A845">
        <v>0.84299999999999997</v>
      </c>
      <c r="B845">
        <v>3675</v>
      </c>
      <c r="C845">
        <f t="shared" si="39"/>
        <v>2.9615384615384617</v>
      </c>
      <c r="D845">
        <f t="shared" si="40"/>
        <v>-5.7928027727901465</v>
      </c>
      <c r="E845" s="1">
        <f t="shared" si="41"/>
        <v>2.9705587177792223</v>
      </c>
    </row>
    <row r="846" spans="1:5" x14ac:dyDescent="0.35">
      <c r="A846">
        <v>0.84399999999999997</v>
      </c>
      <c r="B846">
        <v>3677</v>
      </c>
      <c r="C846">
        <f t="shared" si="39"/>
        <v>2.9631501831501832</v>
      </c>
      <c r="D846">
        <f t="shared" si="40"/>
        <v>-5.9887222266831879</v>
      </c>
      <c r="E846" s="1">
        <f t="shared" si="41"/>
        <v>2.9705592265271683</v>
      </c>
    </row>
    <row r="847" spans="1:5" x14ac:dyDescent="0.35">
      <c r="A847">
        <v>0.84499999999999997</v>
      </c>
      <c r="B847">
        <v>3675</v>
      </c>
      <c r="C847">
        <f t="shared" si="39"/>
        <v>2.9615384615384617</v>
      </c>
      <c r="D847">
        <f t="shared" si="40"/>
        <v>-5.7928027727901465</v>
      </c>
      <c r="E847" s="1">
        <f t="shared" si="41"/>
        <v>2.9705597285264265</v>
      </c>
    </row>
    <row r="848" spans="1:5" x14ac:dyDescent="0.35">
      <c r="A848">
        <v>0.84599999999999997</v>
      </c>
      <c r="B848">
        <v>3674</v>
      </c>
      <c r="C848">
        <f t="shared" si="39"/>
        <v>2.9607326007326007</v>
      </c>
      <c r="D848">
        <f t="shared" si="40"/>
        <v>-5.7075789474999246</v>
      </c>
      <c r="E848" s="1">
        <f t="shared" si="41"/>
        <v>2.970560223866519</v>
      </c>
    </row>
    <row r="849" spans="1:5" x14ac:dyDescent="0.35">
      <c r="A849">
        <v>0.84699999999999998</v>
      </c>
      <c r="B849">
        <v>3676</v>
      </c>
      <c r="C849">
        <f t="shared" si="39"/>
        <v>2.9623443223443222</v>
      </c>
      <c r="D849">
        <f t="shared" si="40"/>
        <v>-5.8859720998792859</v>
      </c>
      <c r="E849" s="1">
        <f t="shared" si="41"/>
        <v>2.9705607126357823</v>
      </c>
    </row>
    <row r="850" spans="1:5" x14ac:dyDescent="0.35">
      <c r="A850">
        <v>0.84799999999999998</v>
      </c>
      <c r="B850">
        <v>3683</v>
      </c>
      <c r="C850">
        <f t="shared" si="39"/>
        <v>2.9679853479853477</v>
      </c>
      <c r="D850">
        <f t="shared" si="40"/>
        <v>-7.03650861989719</v>
      </c>
      <c r="E850" s="1">
        <f t="shared" si="41"/>
        <v>2.9705611949213799</v>
      </c>
    </row>
    <row r="851" spans="1:5" x14ac:dyDescent="0.35">
      <c r="A851">
        <v>0.84899999999999998</v>
      </c>
      <c r="B851">
        <v>3679</v>
      </c>
      <c r="C851">
        <f t="shared" si="39"/>
        <v>2.9647619047619047</v>
      </c>
      <c r="D851">
        <f t="shared" si="40"/>
        <v>-6.2326157304014975</v>
      </c>
      <c r="E851" s="1">
        <f t="shared" si="41"/>
        <v>2.9705616708093201</v>
      </c>
    </row>
    <row r="852" spans="1:5" x14ac:dyDescent="0.35">
      <c r="A852">
        <v>0.85</v>
      </c>
      <c r="B852">
        <v>3676</v>
      </c>
      <c r="C852">
        <f t="shared" si="39"/>
        <v>2.9623443223443222</v>
      </c>
      <c r="D852">
        <f t="shared" si="40"/>
        <v>-5.8859720998792859</v>
      </c>
      <c r="E852" s="1">
        <f t="shared" si="41"/>
        <v>2.9705621403844686</v>
      </c>
    </row>
    <row r="853" spans="1:5" x14ac:dyDescent="0.35">
      <c r="A853">
        <v>0.85099999999999998</v>
      </c>
      <c r="B853">
        <v>3676</v>
      </c>
      <c r="C853">
        <f t="shared" si="39"/>
        <v>2.9623443223443222</v>
      </c>
      <c r="D853">
        <f t="shared" si="40"/>
        <v>-5.8859720998792859</v>
      </c>
      <c r="E853" s="1">
        <f t="shared" si="41"/>
        <v>2.9705626037305675</v>
      </c>
    </row>
    <row r="854" spans="1:5" x14ac:dyDescent="0.35">
      <c r="A854">
        <v>0.85199999999999998</v>
      </c>
      <c r="B854">
        <v>3679</v>
      </c>
      <c r="C854">
        <f t="shared" si="39"/>
        <v>2.9647619047619047</v>
      </c>
      <c r="D854">
        <f t="shared" si="40"/>
        <v>-6.2326157304014975</v>
      </c>
      <c r="E854" s="1">
        <f t="shared" si="41"/>
        <v>2.9705630609302465</v>
      </c>
    </row>
    <row r="855" spans="1:5" x14ac:dyDescent="0.35">
      <c r="A855">
        <v>0.85299999999999998</v>
      </c>
      <c r="B855">
        <v>3678</v>
      </c>
      <c r="C855">
        <f t="shared" si="39"/>
        <v>2.9639560439560437</v>
      </c>
      <c r="D855">
        <f t="shared" si="40"/>
        <v>-6.1032518295566387</v>
      </c>
      <c r="E855" s="1">
        <f t="shared" si="41"/>
        <v>2.9705635120650395</v>
      </c>
    </row>
    <row r="856" spans="1:5" x14ac:dyDescent="0.35">
      <c r="A856">
        <v>0.85399999999999998</v>
      </c>
      <c r="B856">
        <v>3678</v>
      </c>
      <c r="C856">
        <f t="shared" si="39"/>
        <v>2.9639560439560437</v>
      </c>
      <c r="D856">
        <f t="shared" si="40"/>
        <v>-6.1032518295566387</v>
      </c>
      <c r="E856" s="1">
        <f t="shared" si="41"/>
        <v>2.9705639572153988</v>
      </c>
    </row>
    <row r="857" spans="1:5" x14ac:dyDescent="0.35">
      <c r="A857">
        <v>0.85499999999999998</v>
      </c>
      <c r="B857">
        <v>3677</v>
      </c>
      <c r="C857">
        <f t="shared" si="39"/>
        <v>2.9631501831501832</v>
      </c>
      <c r="D857">
        <f t="shared" si="40"/>
        <v>-5.9887222266831879</v>
      </c>
      <c r="E857" s="1">
        <f t="shared" si="41"/>
        <v>2.9705643964607109</v>
      </c>
    </row>
    <row r="858" spans="1:5" x14ac:dyDescent="0.35">
      <c r="A858">
        <v>0.85599999999999998</v>
      </c>
      <c r="B858">
        <v>3679</v>
      </c>
      <c r="C858">
        <f t="shared" si="39"/>
        <v>2.9647619047619047</v>
      </c>
      <c r="D858">
        <f t="shared" si="40"/>
        <v>-6.2326157304014975</v>
      </c>
      <c r="E858" s="1">
        <f t="shared" si="41"/>
        <v>2.9705648298793061</v>
      </c>
    </row>
    <row r="859" spans="1:5" x14ac:dyDescent="0.35">
      <c r="A859">
        <v>0.85699999999999998</v>
      </c>
      <c r="B859">
        <v>3677</v>
      </c>
      <c r="C859">
        <f t="shared" si="39"/>
        <v>2.9631501831501832</v>
      </c>
      <c r="D859">
        <f t="shared" si="40"/>
        <v>-5.9887222266831879</v>
      </c>
      <c r="E859" s="1">
        <f t="shared" si="41"/>
        <v>2.9705652575484787</v>
      </c>
    </row>
    <row r="860" spans="1:5" x14ac:dyDescent="0.35">
      <c r="A860">
        <v>0.85799999999999998</v>
      </c>
      <c r="B860">
        <v>3677</v>
      </c>
      <c r="C860">
        <f t="shared" si="39"/>
        <v>2.9631501831501832</v>
      </c>
      <c r="D860">
        <f t="shared" si="40"/>
        <v>-5.9887222266831879</v>
      </c>
      <c r="E860" s="1">
        <f t="shared" si="41"/>
        <v>2.9705656795444959</v>
      </c>
    </row>
    <row r="861" spans="1:5" x14ac:dyDescent="0.35">
      <c r="A861">
        <v>0.85899999999999999</v>
      </c>
      <c r="B861">
        <v>3677</v>
      </c>
      <c r="C861">
        <f t="shared" si="39"/>
        <v>2.9631501831501832</v>
      </c>
      <c r="D861">
        <f t="shared" si="40"/>
        <v>-5.9887222266831879</v>
      </c>
      <c r="E861" s="1">
        <f t="shared" si="41"/>
        <v>2.9705660959426146</v>
      </c>
    </row>
    <row r="862" spans="1:5" x14ac:dyDescent="0.35">
      <c r="A862">
        <v>0.86</v>
      </c>
      <c r="B862">
        <v>3678</v>
      </c>
      <c r="C862">
        <f t="shared" si="39"/>
        <v>2.9639560439560437</v>
      </c>
      <c r="D862">
        <f t="shared" si="40"/>
        <v>-6.1032518295566387</v>
      </c>
      <c r="E862" s="1">
        <f t="shared" si="41"/>
        <v>2.9705665068170912</v>
      </c>
    </row>
    <row r="863" spans="1:5" x14ac:dyDescent="0.35">
      <c r="A863">
        <v>0.86099999999999999</v>
      </c>
      <c r="B863">
        <v>3678</v>
      </c>
      <c r="C863">
        <f t="shared" si="39"/>
        <v>2.9639560439560437</v>
      </c>
      <c r="D863">
        <f t="shared" si="40"/>
        <v>-6.1032518295566387</v>
      </c>
      <c r="E863" s="1">
        <f t="shared" si="41"/>
        <v>2.9705669122411997</v>
      </c>
    </row>
    <row r="864" spans="1:5" x14ac:dyDescent="0.35">
      <c r="A864">
        <v>0.86199999999999999</v>
      </c>
      <c r="B864">
        <v>3678</v>
      </c>
      <c r="C864">
        <f t="shared" si="39"/>
        <v>2.9639560439560437</v>
      </c>
      <c r="D864">
        <f t="shared" si="40"/>
        <v>-6.1032518295566387</v>
      </c>
      <c r="E864" s="1">
        <f t="shared" si="41"/>
        <v>2.97056731228724</v>
      </c>
    </row>
    <row r="865" spans="1:5" x14ac:dyDescent="0.35">
      <c r="A865">
        <v>0.86299999999999999</v>
      </c>
      <c r="B865">
        <v>3677</v>
      </c>
      <c r="C865">
        <f t="shared" si="39"/>
        <v>2.9631501831501832</v>
      </c>
      <c r="D865">
        <f t="shared" si="40"/>
        <v>-5.9887222266831879</v>
      </c>
      <c r="E865" s="1">
        <f t="shared" si="41"/>
        <v>2.9705677070265537</v>
      </c>
    </row>
    <row r="866" spans="1:5" x14ac:dyDescent="0.35">
      <c r="A866">
        <v>0.86399999999999999</v>
      </c>
      <c r="B866">
        <v>3678</v>
      </c>
      <c r="C866">
        <f t="shared" si="39"/>
        <v>2.9639560439560437</v>
      </c>
      <c r="D866">
        <f t="shared" si="40"/>
        <v>-6.1032518295566387</v>
      </c>
      <c r="E866" s="1">
        <f t="shared" si="41"/>
        <v>2.9705680965295365</v>
      </c>
    </row>
    <row r="867" spans="1:5" x14ac:dyDescent="0.35">
      <c r="A867">
        <v>0.86499999999999999</v>
      </c>
      <c r="B867">
        <v>3677</v>
      </c>
      <c r="C867">
        <f t="shared" si="39"/>
        <v>2.9631501831501832</v>
      </c>
      <c r="D867">
        <f t="shared" si="40"/>
        <v>-5.9887222266831879</v>
      </c>
      <c r="E867" s="1">
        <f t="shared" si="41"/>
        <v>2.9705684808656501</v>
      </c>
    </row>
    <row r="868" spans="1:5" x14ac:dyDescent="0.35">
      <c r="A868">
        <v>0.86599999999999999</v>
      </c>
      <c r="B868">
        <v>3678</v>
      </c>
      <c r="C868">
        <f t="shared" si="39"/>
        <v>2.9639560439560437</v>
      </c>
      <c r="D868">
        <f t="shared" si="40"/>
        <v>-6.1032518295566387</v>
      </c>
      <c r="E868" s="1">
        <f t="shared" si="41"/>
        <v>2.9705688601034339</v>
      </c>
    </row>
    <row r="869" spans="1:5" x14ac:dyDescent="0.35">
      <c r="A869">
        <v>0.86699999999999999</v>
      </c>
      <c r="B869">
        <v>3678</v>
      </c>
      <c r="C869">
        <f t="shared" si="39"/>
        <v>2.9639560439560437</v>
      </c>
      <c r="D869">
        <f t="shared" si="40"/>
        <v>-6.1032518295566387</v>
      </c>
      <c r="E869" s="1">
        <f t="shared" si="41"/>
        <v>2.9705692343105183</v>
      </c>
    </row>
    <row r="870" spans="1:5" x14ac:dyDescent="0.35">
      <c r="A870">
        <v>0.86799999999999999</v>
      </c>
      <c r="B870">
        <v>3677</v>
      </c>
      <c r="C870">
        <f t="shared" si="39"/>
        <v>2.9631501831501832</v>
      </c>
      <c r="D870">
        <f t="shared" si="40"/>
        <v>-5.9887222266831879</v>
      </c>
      <c r="E870" s="1">
        <f t="shared" si="41"/>
        <v>2.9705696035536384</v>
      </c>
    </row>
    <row r="871" spans="1:5" x14ac:dyDescent="0.35">
      <c r="A871">
        <v>0.86899999999999999</v>
      </c>
      <c r="B871">
        <v>3677</v>
      </c>
      <c r="C871">
        <f t="shared" si="39"/>
        <v>2.9631501831501832</v>
      </c>
      <c r="D871">
        <f t="shared" si="40"/>
        <v>-5.9887222266831879</v>
      </c>
      <c r="E871" s="1">
        <f t="shared" si="41"/>
        <v>2.9705699678986419</v>
      </c>
    </row>
    <row r="872" spans="1:5" x14ac:dyDescent="0.35">
      <c r="A872">
        <v>0.87</v>
      </c>
      <c r="B872">
        <v>3679</v>
      </c>
      <c r="C872">
        <f t="shared" si="39"/>
        <v>2.9647619047619047</v>
      </c>
      <c r="D872">
        <f t="shared" si="40"/>
        <v>-6.2326157304014975</v>
      </c>
      <c r="E872" s="1">
        <f t="shared" si="41"/>
        <v>2.9705703274105031</v>
      </c>
    </row>
    <row r="873" spans="1:5" x14ac:dyDescent="0.35">
      <c r="A873">
        <v>0.871</v>
      </c>
      <c r="B873">
        <v>3677</v>
      </c>
      <c r="C873">
        <f t="shared" si="39"/>
        <v>2.9631501831501832</v>
      </c>
      <c r="D873">
        <f t="shared" si="40"/>
        <v>-5.9887222266831879</v>
      </c>
      <c r="E873" s="1">
        <f t="shared" si="41"/>
        <v>2.9705706821533355</v>
      </c>
    </row>
    <row r="874" spans="1:5" x14ac:dyDescent="0.35">
      <c r="A874">
        <v>0.872</v>
      </c>
      <c r="B874">
        <v>3676</v>
      </c>
      <c r="C874">
        <f t="shared" si="39"/>
        <v>2.9623443223443222</v>
      </c>
      <c r="D874">
        <f t="shared" si="40"/>
        <v>-5.8859720998792859</v>
      </c>
      <c r="E874" s="1">
        <f t="shared" si="41"/>
        <v>2.970571032190402</v>
      </c>
    </row>
    <row r="875" spans="1:5" x14ac:dyDescent="0.35">
      <c r="A875">
        <v>0.873</v>
      </c>
      <c r="B875">
        <v>3679</v>
      </c>
      <c r="C875">
        <f t="shared" si="39"/>
        <v>2.9647619047619047</v>
      </c>
      <c r="D875">
        <f t="shared" si="40"/>
        <v>-6.2326157304014975</v>
      </c>
      <c r="E875" s="1">
        <f t="shared" si="41"/>
        <v>2.9705713775841254</v>
      </c>
    </row>
    <row r="876" spans="1:5" x14ac:dyDescent="0.35">
      <c r="A876">
        <v>0.874</v>
      </c>
      <c r="B876">
        <v>3677</v>
      </c>
      <c r="C876">
        <f t="shared" si="39"/>
        <v>2.9631501831501832</v>
      </c>
      <c r="D876">
        <f t="shared" si="40"/>
        <v>-5.9887222266831879</v>
      </c>
      <c r="E876" s="1">
        <f t="shared" si="41"/>
        <v>2.9705717183961018</v>
      </c>
    </row>
    <row r="877" spans="1:5" x14ac:dyDescent="0.35">
      <c r="A877">
        <v>0.875</v>
      </c>
      <c r="B877">
        <v>3679</v>
      </c>
      <c r="C877">
        <f t="shared" si="39"/>
        <v>2.9647619047619047</v>
      </c>
      <c r="D877">
        <f t="shared" si="40"/>
        <v>-6.2326157304014975</v>
      </c>
      <c r="E877" s="1">
        <f t="shared" si="41"/>
        <v>2.9705720546871084</v>
      </c>
    </row>
    <row r="878" spans="1:5" x14ac:dyDescent="0.35">
      <c r="A878">
        <v>0.876</v>
      </c>
      <c r="B878">
        <v>3677</v>
      </c>
      <c r="C878">
        <f t="shared" si="39"/>
        <v>2.9631501831501832</v>
      </c>
      <c r="D878">
        <f t="shared" si="40"/>
        <v>-5.9887222266831879</v>
      </c>
      <c r="E878" s="1">
        <f t="shared" si="41"/>
        <v>2.9705723865171176</v>
      </c>
    </row>
    <row r="879" spans="1:5" x14ac:dyDescent="0.35">
      <c r="A879">
        <v>0.877</v>
      </c>
      <c r="B879">
        <v>3679</v>
      </c>
      <c r="C879">
        <f t="shared" si="39"/>
        <v>2.9647619047619047</v>
      </c>
      <c r="D879">
        <f t="shared" si="40"/>
        <v>-6.2326157304014975</v>
      </c>
      <c r="E879" s="1">
        <f t="shared" si="41"/>
        <v>2.9705727139453058</v>
      </c>
    </row>
    <row r="880" spans="1:5" x14ac:dyDescent="0.35">
      <c r="A880">
        <v>0.878</v>
      </c>
      <c r="B880">
        <v>3679</v>
      </c>
      <c r="C880">
        <f t="shared" si="39"/>
        <v>2.9647619047619047</v>
      </c>
      <c r="D880">
        <f t="shared" si="40"/>
        <v>-6.2326157304014975</v>
      </c>
      <c r="E880" s="1">
        <f t="shared" si="41"/>
        <v>2.9705730370300647</v>
      </c>
    </row>
    <row r="881" spans="1:5" x14ac:dyDescent="0.35">
      <c r="A881">
        <v>0.879</v>
      </c>
      <c r="B881">
        <v>3677</v>
      </c>
      <c r="C881">
        <f t="shared" si="39"/>
        <v>2.9631501831501832</v>
      </c>
      <c r="D881">
        <f t="shared" si="40"/>
        <v>-5.9887222266831879</v>
      </c>
      <c r="E881" s="1">
        <f t="shared" si="41"/>
        <v>2.9705733558290111</v>
      </c>
    </row>
    <row r="882" spans="1:5" x14ac:dyDescent="0.35">
      <c r="A882">
        <v>0.88</v>
      </c>
      <c r="B882">
        <v>3677</v>
      </c>
      <c r="C882">
        <f t="shared" si="39"/>
        <v>2.9631501831501832</v>
      </c>
      <c r="D882">
        <f t="shared" si="40"/>
        <v>-5.9887222266831879</v>
      </c>
      <c r="E882" s="1">
        <f t="shared" si="41"/>
        <v>2.9705736703989967</v>
      </c>
    </row>
    <row r="883" spans="1:5" x14ac:dyDescent="0.35">
      <c r="A883">
        <v>0.88100000000000001</v>
      </c>
      <c r="B883">
        <v>3676</v>
      </c>
      <c r="C883">
        <f t="shared" si="39"/>
        <v>2.9623443223443222</v>
      </c>
      <c r="D883">
        <f t="shared" si="40"/>
        <v>-5.8859720998792859</v>
      </c>
      <c r="E883" s="1">
        <f t="shared" si="41"/>
        <v>2.9705739807961211</v>
      </c>
    </row>
    <row r="884" spans="1:5" x14ac:dyDescent="0.35">
      <c r="A884">
        <v>0.88200000000000001</v>
      </c>
      <c r="B884">
        <v>3679</v>
      </c>
      <c r="C884">
        <f t="shared" si="39"/>
        <v>2.9647619047619047</v>
      </c>
      <c r="D884">
        <f t="shared" si="40"/>
        <v>-6.2326157304014975</v>
      </c>
      <c r="E884" s="1">
        <f t="shared" si="41"/>
        <v>2.9705742870757379</v>
      </c>
    </row>
    <row r="885" spans="1:5" x14ac:dyDescent="0.35">
      <c r="A885">
        <v>0.88300000000000001</v>
      </c>
      <c r="B885">
        <v>3677</v>
      </c>
      <c r="C885">
        <f t="shared" si="39"/>
        <v>2.9631501831501832</v>
      </c>
      <c r="D885">
        <f t="shared" si="40"/>
        <v>-5.9887222266831879</v>
      </c>
      <c r="E885" s="1">
        <f t="shared" si="41"/>
        <v>2.9705745892924669</v>
      </c>
    </row>
    <row r="886" spans="1:5" x14ac:dyDescent="0.35">
      <c r="A886">
        <v>0.88400000000000001</v>
      </c>
      <c r="B886">
        <v>3681</v>
      </c>
      <c r="C886">
        <f t="shared" si="39"/>
        <v>2.9663736263736262</v>
      </c>
      <c r="D886">
        <f t="shared" si="40"/>
        <v>-6.5558675200424288</v>
      </c>
      <c r="E886" s="1">
        <f t="shared" si="41"/>
        <v>2.9705748875002036</v>
      </c>
    </row>
    <row r="887" spans="1:5" x14ac:dyDescent="0.35">
      <c r="A887">
        <v>0.88500000000000001</v>
      </c>
      <c r="B887">
        <v>3685</v>
      </c>
      <c r="C887">
        <f t="shared" si="39"/>
        <v>2.9695970695970697</v>
      </c>
      <c r="D887">
        <f t="shared" si="40"/>
        <v>-7.9965182451268459</v>
      </c>
      <c r="E887" s="1">
        <f t="shared" si="41"/>
        <v>2.9705751817521282</v>
      </c>
    </row>
    <row r="888" spans="1:5" x14ac:dyDescent="0.35">
      <c r="A888">
        <v>0.88600000000000001</v>
      </c>
      <c r="B888">
        <v>3682</v>
      </c>
      <c r="C888">
        <f t="shared" si="39"/>
        <v>2.9671794871794872</v>
      </c>
      <c r="D888">
        <f t="shared" si="40"/>
        <v>-6.7675848394642397</v>
      </c>
      <c r="E888" s="1">
        <f t="shared" si="41"/>
        <v>2.9705754721007165</v>
      </c>
    </row>
    <row r="889" spans="1:5" x14ac:dyDescent="0.35">
      <c r="A889">
        <v>0.88700000000000001</v>
      </c>
      <c r="B889">
        <v>3678</v>
      </c>
      <c r="C889">
        <f t="shared" si="39"/>
        <v>2.9639560439560437</v>
      </c>
      <c r="D889">
        <f t="shared" si="40"/>
        <v>-6.1032518295566387</v>
      </c>
      <c r="E889" s="1">
        <f t="shared" si="41"/>
        <v>2.9705757585977466</v>
      </c>
    </row>
    <row r="890" spans="1:5" x14ac:dyDescent="0.35">
      <c r="A890">
        <v>0.88800000000000001</v>
      </c>
      <c r="B890">
        <v>3675</v>
      </c>
      <c r="C890">
        <f t="shared" si="39"/>
        <v>2.9615384615384617</v>
      </c>
      <c r="D890">
        <f t="shared" si="40"/>
        <v>-5.7928027727901465</v>
      </c>
      <c r="E890" s="1">
        <f t="shared" si="41"/>
        <v>2.970576041294311</v>
      </c>
    </row>
    <row r="891" spans="1:5" x14ac:dyDescent="0.35">
      <c r="A891">
        <v>0.88900000000000001</v>
      </c>
      <c r="B891">
        <v>3678</v>
      </c>
      <c r="C891">
        <f t="shared" si="39"/>
        <v>2.9639560439560437</v>
      </c>
      <c r="D891">
        <f t="shared" si="40"/>
        <v>-6.1032518295566387</v>
      </c>
      <c r="E891" s="1">
        <f t="shared" si="41"/>
        <v>2.970576320240824</v>
      </c>
    </row>
    <row r="892" spans="1:5" x14ac:dyDescent="0.35">
      <c r="A892">
        <v>0.89</v>
      </c>
      <c r="B892">
        <v>3678</v>
      </c>
      <c r="C892">
        <f t="shared" si="39"/>
        <v>2.9639560439560437</v>
      </c>
      <c r="D892">
        <f t="shared" si="40"/>
        <v>-6.1032518295566387</v>
      </c>
      <c r="E892" s="1">
        <f t="shared" si="41"/>
        <v>2.9705765954870302</v>
      </c>
    </row>
    <row r="893" spans="1:5" x14ac:dyDescent="0.35">
      <c r="A893">
        <v>0.89100000000000001</v>
      </c>
      <c r="B893">
        <v>3671</v>
      </c>
      <c r="C893">
        <f t="shared" si="39"/>
        <v>2.9583150183150182</v>
      </c>
      <c r="D893">
        <f t="shared" si="40"/>
        <v>-5.4883792938452887</v>
      </c>
      <c r="E893" s="1">
        <f t="shared" si="41"/>
        <v>2.9705768670820167</v>
      </c>
    </row>
    <row r="894" spans="1:5" x14ac:dyDescent="0.35">
      <c r="A894">
        <v>0.89200000000000002</v>
      </c>
      <c r="B894">
        <v>3675</v>
      </c>
      <c r="C894">
        <f t="shared" si="39"/>
        <v>2.9615384615384617</v>
      </c>
      <c r="D894">
        <f t="shared" si="40"/>
        <v>-5.7928027727901465</v>
      </c>
      <c r="E894" s="1">
        <f t="shared" si="41"/>
        <v>2.9705771350742172</v>
      </c>
    </row>
    <row r="895" spans="1:5" x14ac:dyDescent="0.35">
      <c r="A895">
        <v>0.89300000000000002</v>
      </c>
      <c r="B895">
        <v>3678</v>
      </c>
      <c r="C895">
        <f t="shared" si="39"/>
        <v>2.9639560439560437</v>
      </c>
      <c r="D895">
        <f t="shared" si="40"/>
        <v>-6.1032518295566387</v>
      </c>
      <c r="E895" s="1">
        <f t="shared" si="41"/>
        <v>2.9705773995114231</v>
      </c>
    </row>
    <row r="896" spans="1:5" x14ac:dyDescent="0.35">
      <c r="A896">
        <v>0.89400000000000002</v>
      </c>
      <c r="B896">
        <v>3678</v>
      </c>
      <c r="C896">
        <f t="shared" si="39"/>
        <v>2.9639560439560437</v>
      </c>
      <c r="D896">
        <f t="shared" si="40"/>
        <v>-6.1032518295566387</v>
      </c>
      <c r="E896" s="1">
        <f t="shared" si="41"/>
        <v>2.9705776604407932</v>
      </c>
    </row>
    <row r="897" spans="1:5" x14ac:dyDescent="0.35">
      <c r="A897">
        <v>0.89500000000000002</v>
      </c>
      <c r="B897">
        <v>3678</v>
      </c>
      <c r="C897">
        <f t="shared" si="39"/>
        <v>2.9639560439560437</v>
      </c>
      <c r="D897">
        <f t="shared" si="40"/>
        <v>-6.1032518295566387</v>
      </c>
      <c r="E897" s="1">
        <f t="shared" si="41"/>
        <v>2.9705779179088601</v>
      </c>
    </row>
    <row r="898" spans="1:5" x14ac:dyDescent="0.35">
      <c r="A898">
        <v>0.89600000000000002</v>
      </c>
      <c r="B898">
        <v>3677</v>
      </c>
      <c r="C898">
        <f t="shared" si="39"/>
        <v>2.9631501831501832</v>
      </c>
      <c r="D898">
        <f t="shared" si="40"/>
        <v>-5.9887222266831879</v>
      </c>
      <c r="E898" s="1">
        <f t="shared" si="41"/>
        <v>2.9705781719615385</v>
      </c>
    </row>
    <row r="899" spans="1:5" x14ac:dyDescent="0.35">
      <c r="A899">
        <v>0.89700000000000002</v>
      </c>
      <c r="B899">
        <v>3676</v>
      </c>
      <c r="C899">
        <f t="shared" ref="C899:C962" si="42">(B899/4095)*3.3</f>
        <v>2.9623443223443222</v>
      </c>
      <c r="D899">
        <f t="shared" ref="D899:D962" si="43">LN(1-(C899/$G$6))</f>
        <v>-5.8859720998792859</v>
      </c>
      <c r="E899" s="1">
        <f t="shared" ref="E899:E962" si="44">$G$6*(1-EXP(-A899/$I$3))</f>
        <v>2.970578422644135</v>
      </c>
    </row>
    <row r="900" spans="1:5" x14ac:dyDescent="0.35">
      <c r="A900">
        <v>0.89800000000000002</v>
      </c>
      <c r="B900">
        <v>3679</v>
      </c>
      <c r="C900">
        <f t="shared" si="42"/>
        <v>2.9647619047619047</v>
      </c>
      <c r="D900">
        <f t="shared" si="43"/>
        <v>-6.2326157304014975</v>
      </c>
      <c r="E900" s="1">
        <f t="shared" si="44"/>
        <v>2.9705786700013541</v>
      </c>
    </row>
    <row r="901" spans="1:5" x14ac:dyDescent="0.35">
      <c r="A901">
        <v>0.89900000000000002</v>
      </c>
      <c r="B901">
        <v>3679</v>
      </c>
      <c r="C901">
        <f t="shared" si="42"/>
        <v>2.9647619047619047</v>
      </c>
      <c r="D901">
        <f t="shared" si="43"/>
        <v>-6.2326157304014975</v>
      </c>
      <c r="E901" s="1">
        <f t="shared" si="44"/>
        <v>2.9705789140773082</v>
      </c>
    </row>
    <row r="902" spans="1:5" x14ac:dyDescent="0.35">
      <c r="A902">
        <v>0.9</v>
      </c>
      <c r="B902">
        <v>3677</v>
      </c>
      <c r="C902">
        <f t="shared" si="42"/>
        <v>2.9631501831501832</v>
      </c>
      <c r="D902">
        <f t="shared" si="43"/>
        <v>-5.9887222266831879</v>
      </c>
      <c r="E902" s="1">
        <f t="shared" si="44"/>
        <v>2.9705791549155243</v>
      </c>
    </row>
    <row r="903" spans="1:5" x14ac:dyDescent="0.35">
      <c r="A903">
        <v>0.90100000000000002</v>
      </c>
      <c r="B903">
        <v>3676</v>
      </c>
      <c r="C903">
        <f t="shared" si="42"/>
        <v>2.9623443223443222</v>
      </c>
      <c r="D903">
        <f t="shared" si="43"/>
        <v>-5.8859720998792859</v>
      </c>
      <c r="E903" s="1">
        <f t="shared" si="44"/>
        <v>2.9705793925589519</v>
      </c>
    </row>
    <row r="904" spans="1:5" x14ac:dyDescent="0.35">
      <c r="A904">
        <v>0.90200000000000002</v>
      </c>
      <c r="B904">
        <v>3679</v>
      </c>
      <c r="C904">
        <f t="shared" si="42"/>
        <v>2.9647619047619047</v>
      </c>
      <c r="D904">
        <f t="shared" si="43"/>
        <v>-6.2326157304014975</v>
      </c>
      <c r="E904" s="1">
        <f t="shared" si="44"/>
        <v>2.9705796270499709</v>
      </c>
    </row>
    <row r="905" spans="1:5" x14ac:dyDescent="0.35">
      <c r="A905">
        <v>0.90300000000000002</v>
      </c>
      <c r="B905">
        <v>3677</v>
      </c>
      <c r="C905">
        <f t="shared" si="42"/>
        <v>2.9631501831501832</v>
      </c>
      <c r="D905">
        <f t="shared" si="43"/>
        <v>-5.9887222266831879</v>
      </c>
      <c r="E905" s="1">
        <f t="shared" si="44"/>
        <v>2.9705798584303986</v>
      </c>
    </row>
    <row r="906" spans="1:5" x14ac:dyDescent="0.35">
      <c r="A906">
        <v>0.90400000000000003</v>
      </c>
      <c r="B906">
        <v>3677</v>
      </c>
      <c r="C906">
        <f t="shared" si="42"/>
        <v>2.9631501831501832</v>
      </c>
      <c r="D906">
        <f t="shared" si="43"/>
        <v>-5.9887222266831879</v>
      </c>
      <c r="E906" s="1">
        <f t="shared" si="44"/>
        <v>2.970580086741498</v>
      </c>
    </row>
    <row r="907" spans="1:5" x14ac:dyDescent="0.35">
      <c r="A907">
        <v>0.90500000000000003</v>
      </c>
      <c r="B907">
        <v>3678</v>
      </c>
      <c r="C907">
        <f t="shared" si="42"/>
        <v>2.9639560439560437</v>
      </c>
      <c r="D907">
        <f t="shared" si="43"/>
        <v>-6.1032518295566387</v>
      </c>
      <c r="E907" s="1">
        <f t="shared" si="44"/>
        <v>2.9705803120239844</v>
      </c>
    </row>
    <row r="908" spans="1:5" x14ac:dyDescent="0.35">
      <c r="A908">
        <v>0.90600000000000003</v>
      </c>
      <c r="B908">
        <v>3677</v>
      </c>
      <c r="C908">
        <f t="shared" si="42"/>
        <v>2.9631501831501832</v>
      </c>
      <c r="D908">
        <f t="shared" si="43"/>
        <v>-5.9887222266831879</v>
      </c>
      <c r="E908" s="1">
        <f t="shared" si="44"/>
        <v>2.9705805343180343</v>
      </c>
    </row>
    <row r="909" spans="1:5" x14ac:dyDescent="0.35">
      <c r="A909">
        <v>0.90700000000000003</v>
      </c>
      <c r="B909">
        <v>3677</v>
      </c>
      <c r="C909">
        <f t="shared" si="42"/>
        <v>2.9631501831501832</v>
      </c>
      <c r="D909">
        <f t="shared" si="43"/>
        <v>-5.9887222266831879</v>
      </c>
      <c r="E909" s="1">
        <f t="shared" si="44"/>
        <v>2.9705807536632891</v>
      </c>
    </row>
    <row r="910" spans="1:5" x14ac:dyDescent="0.35">
      <c r="A910">
        <v>0.90800000000000003</v>
      </c>
      <c r="B910">
        <v>3677</v>
      </c>
      <c r="C910">
        <f t="shared" si="42"/>
        <v>2.9631501831501832</v>
      </c>
      <c r="D910">
        <f t="shared" si="43"/>
        <v>-5.9887222266831879</v>
      </c>
      <c r="E910" s="1">
        <f t="shared" si="44"/>
        <v>2.9705809700988652</v>
      </c>
    </row>
    <row r="911" spans="1:5" x14ac:dyDescent="0.35">
      <c r="A911">
        <v>0.90900000000000003</v>
      </c>
      <c r="B911">
        <v>3677</v>
      </c>
      <c r="C911">
        <f t="shared" si="42"/>
        <v>2.9631501831501832</v>
      </c>
      <c r="D911">
        <f t="shared" si="43"/>
        <v>-5.9887222266831879</v>
      </c>
      <c r="E911" s="1">
        <f t="shared" si="44"/>
        <v>2.9705811836633611</v>
      </c>
    </row>
    <row r="912" spans="1:5" x14ac:dyDescent="0.35">
      <c r="A912">
        <v>0.91</v>
      </c>
      <c r="B912">
        <v>3679</v>
      </c>
      <c r="C912">
        <f t="shared" si="42"/>
        <v>2.9647619047619047</v>
      </c>
      <c r="D912">
        <f t="shared" si="43"/>
        <v>-6.2326157304014975</v>
      </c>
      <c r="E912" s="1">
        <f t="shared" si="44"/>
        <v>2.9705813943948622</v>
      </c>
    </row>
    <row r="913" spans="1:5" x14ac:dyDescent="0.35">
      <c r="A913">
        <v>0.91100000000000003</v>
      </c>
      <c r="B913">
        <v>3678</v>
      </c>
      <c r="C913">
        <f t="shared" si="42"/>
        <v>2.9639560439560437</v>
      </c>
      <c r="D913">
        <f t="shared" si="43"/>
        <v>-6.1032518295566387</v>
      </c>
      <c r="E913" s="1">
        <f t="shared" si="44"/>
        <v>2.9705816023309493</v>
      </c>
    </row>
    <row r="914" spans="1:5" x14ac:dyDescent="0.35">
      <c r="A914">
        <v>0.91200000000000003</v>
      </c>
      <c r="B914">
        <v>3677</v>
      </c>
      <c r="C914">
        <f t="shared" si="42"/>
        <v>2.9631501831501832</v>
      </c>
      <c r="D914">
        <f t="shared" si="43"/>
        <v>-5.9887222266831879</v>
      </c>
      <c r="E914" s="1">
        <f t="shared" si="44"/>
        <v>2.9705818075087045</v>
      </c>
    </row>
    <row r="915" spans="1:5" x14ac:dyDescent="0.35">
      <c r="A915">
        <v>0.91300000000000003</v>
      </c>
      <c r="B915">
        <v>3676</v>
      </c>
      <c r="C915">
        <f t="shared" si="42"/>
        <v>2.9623443223443222</v>
      </c>
      <c r="D915">
        <f t="shared" si="43"/>
        <v>-5.8859720998792859</v>
      </c>
      <c r="E915" s="1">
        <f t="shared" si="44"/>
        <v>2.9705820099647169</v>
      </c>
    </row>
    <row r="916" spans="1:5" x14ac:dyDescent="0.35">
      <c r="A916">
        <v>0.91400000000000003</v>
      </c>
      <c r="B916">
        <v>3679</v>
      </c>
      <c r="C916">
        <f t="shared" si="42"/>
        <v>2.9647619047619047</v>
      </c>
      <c r="D916">
        <f t="shared" si="43"/>
        <v>-6.2326157304014975</v>
      </c>
      <c r="E916" s="1">
        <f t="shared" si="44"/>
        <v>2.9705822097350918</v>
      </c>
    </row>
    <row r="917" spans="1:5" x14ac:dyDescent="0.35">
      <c r="A917">
        <v>0.91500000000000004</v>
      </c>
      <c r="B917">
        <v>3679</v>
      </c>
      <c r="C917">
        <f t="shared" si="42"/>
        <v>2.9647619047619047</v>
      </c>
      <c r="D917">
        <f t="shared" si="43"/>
        <v>-6.2326157304014975</v>
      </c>
      <c r="E917" s="1">
        <f t="shared" si="44"/>
        <v>2.9705824068554549</v>
      </c>
    </row>
    <row r="918" spans="1:5" x14ac:dyDescent="0.35">
      <c r="A918">
        <v>0.91600000000000004</v>
      </c>
      <c r="B918">
        <v>3678</v>
      </c>
      <c r="C918">
        <f t="shared" si="42"/>
        <v>2.9639560439560437</v>
      </c>
      <c r="D918">
        <f t="shared" si="43"/>
        <v>-6.1032518295566387</v>
      </c>
      <c r="E918" s="1">
        <f t="shared" si="44"/>
        <v>2.97058260136096</v>
      </c>
    </row>
    <row r="919" spans="1:5" x14ac:dyDescent="0.35">
      <c r="A919">
        <v>0.91700000000000004</v>
      </c>
      <c r="B919">
        <v>3678</v>
      </c>
      <c r="C919">
        <f t="shared" si="42"/>
        <v>2.9639560439560437</v>
      </c>
      <c r="D919">
        <f t="shared" si="43"/>
        <v>-6.1032518295566387</v>
      </c>
      <c r="E919" s="1">
        <f t="shared" si="44"/>
        <v>2.9705827932862929</v>
      </c>
    </row>
    <row r="920" spans="1:5" x14ac:dyDescent="0.35">
      <c r="A920">
        <v>0.91800000000000004</v>
      </c>
      <c r="B920">
        <v>3677</v>
      </c>
      <c r="C920">
        <f t="shared" si="42"/>
        <v>2.9631501831501832</v>
      </c>
      <c r="D920">
        <f t="shared" si="43"/>
        <v>-5.9887222266831879</v>
      </c>
      <c r="E920" s="1">
        <f t="shared" si="44"/>
        <v>2.9705829826656807</v>
      </c>
    </row>
    <row r="921" spans="1:5" x14ac:dyDescent="0.35">
      <c r="A921">
        <v>0.91900000000000004</v>
      </c>
      <c r="B921">
        <v>3677</v>
      </c>
      <c r="C921">
        <f t="shared" si="42"/>
        <v>2.9631501831501832</v>
      </c>
      <c r="D921">
        <f t="shared" si="43"/>
        <v>-5.9887222266831879</v>
      </c>
      <c r="E921" s="1">
        <f t="shared" si="44"/>
        <v>2.9705831695328961</v>
      </c>
    </row>
    <row r="922" spans="1:5" x14ac:dyDescent="0.35">
      <c r="A922">
        <v>0.92</v>
      </c>
      <c r="B922">
        <v>3678</v>
      </c>
      <c r="C922">
        <f t="shared" si="42"/>
        <v>2.9639560439560437</v>
      </c>
      <c r="D922">
        <f t="shared" si="43"/>
        <v>-6.1032518295566387</v>
      </c>
      <c r="E922" s="1">
        <f t="shared" si="44"/>
        <v>2.9705833539212643</v>
      </c>
    </row>
    <row r="923" spans="1:5" x14ac:dyDescent="0.35">
      <c r="A923">
        <v>0.92100000000000004</v>
      </c>
      <c r="B923">
        <v>3678</v>
      </c>
      <c r="C923">
        <f t="shared" si="42"/>
        <v>2.9639560439560437</v>
      </c>
      <c r="D923">
        <f t="shared" si="43"/>
        <v>-6.1032518295566387</v>
      </c>
      <c r="E923" s="1">
        <f t="shared" si="44"/>
        <v>2.9705835358636672</v>
      </c>
    </row>
    <row r="924" spans="1:5" x14ac:dyDescent="0.35">
      <c r="A924">
        <v>0.92200000000000004</v>
      </c>
      <c r="B924">
        <v>3678</v>
      </c>
      <c r="C924">
        <f t="shared" si="42"/>
        <v>2.9639560439560437</v>
      </c>
      <c r="D924">
        <f t="shared" si="43"/>
        <v>-6.1032518295566387</v>
      </c>
      <c r="E924" s="1">
        <f t="shared" si="44"/>
        <v>2.9705837153925518</v>
      </c>
    </row>
    <row r="925" spans="1:5" x14ac:dyDescent="0.35">
      <c r="A925">
        <v>0.92300000000000004</v>
      </c>
      <c r="B925">
        <v>3678</v>
      </c>
      <c r="C925">
        <f t="shared" si="42"/>
        <v>2.9639560439560437</v>
      </c>
      <c r="D925">
        <f t="shared" si="43"/>
        <v>-6.1032518295566387</v>
      </c>
      <c r="E925" s="1">
        <f t="shared" si="44"/>
        <v>2.9705838925399339</v>
      </c>
    </row>
    <row r="926" spans="1:5" x14ac:dyDescent="0.35">
      <c r="A926">
        <v>0.92400000000000004</v>
      </c>
      <c r="B926">
        <v>3678</v>
      </c>
      <c r="C926">
        <f t="shared" si="42"/>
        <v>2.9639560439560437</v>
      </c>
      <c r="D926">
        <f t="shared" si="43"/>
        <v>-6.1032518295566387</v>
      </c>
      <c r="E926" s="1">
        <f t="shared" si="44"/>
        <v>2.9705840673374042</v>
      </c>
    </row>
    <row r="927" spans="1:5" x14ac:dyDescent="0.35">
      <c r="A927">
        <v>0.92500000000000004</v>
      </c>
      <c r="B927">
        <v>3678</v>
      </c>
      <c r="C927">
        <f t="shared" si="42"/>
        <v>2.9639560439560437</v>
      </c>
      <c r="D927">
        <f t="shared" si="43"/>
        <v>-6.1032518295566387</v>
      </c>
      <c r="E927" s="1">
        <f t="shared" si="44"/>
        <v>2.9705842398161364</v>
      </c>
    </row>
    <row r="928" spans="1:5" x14ac:dyDescent="0.35">
      <c r="A928">
        <v>0.92600000000000005</v>
      </c>
      <c r="B928">
        <v>3681</v>
      </c>
      <c r="C928">
        <f t="shared" si="42"/>
        <v>2.9663736263736262</v>
      </c>
      <c r="D928">
        <f t="shared" si="43"/>
        <v>-6.5558675200424288</v>
      </c>
      <c r="E928" s="1">
        <f t="shared" si="44"/>
        <v>2.9705844100068877</v>
      </c>
    </row>
    <row r="929" spans="1:5" x14ac:dyDescent="0.35">
      <c r="A929">
        <v>0.92700000000000005</v>
      </c>
      <c r="B929">
        <v>3677</v>
      </c>
      <c r="C929">
        <f t="shared" si="42"/>
        <v>2.9631501831501832</v>
      </c>
      <c r="D929">
        <f t="shared" si="43"/>
        <v>-5.9887222266831879</v>
      </c>
      <c r="E929" s="1">
        <f t="shared" si="44"/>
        <v>2.9705845779400102</v>
      </c>
    </row>
    <row r="930" spans="1:5" x14ac:dyDescent="0.35">
      <c r="A930">
        <v>0.92800000000000005</v>
      </c>
      <c r="B930">
        <v>3679</v>
      </c>
      <c r="C930">
        <f t="shared" si="42"/>
        <v>2.9647619047619047</v>
      </c>
      <c r="D930">
        <f t="shared" si="43"/>
        <v>-6.2326157304014975</v>
      </c>
      <c r="E930" s="1">
        <f t="shared" si="44"/>
        <v>2.9705847436454507</v>
      </c>
    </row>
    <row r="931" spans="1:5" x14ac:dyDescent="0.35">
      <c r="A931">
        <v>0.92900000000000005</v>
      </c>
      <c r="B931">
        <v>3679</v>
      </c>
      <c r="C931">
        <f t="shared" si="42"/>
        <v>2.9647619047619047</v>
      </c>
      <c r="D931">
        <f t="shared" si="43"/>
        <v>-6.2326157304014975</v>
      </c>
      <c r="E931" s="1">
        <f t="shared" si="44"/>
        <v>2.9705849071527606</v>
      </c>
    </row>
    <row r="932" spans="1:5" x14ac:dyDescent="0.35">
      <c r="A932">
        <v>0.93</v>
      </c>
      <c r="B932">
        <v>3685</v>
      </c>
      <c r="C932">
        <f t="shared" si="42"/>
        <v>2.9695970695970697</v>
      </c>
      <c r="D932">
        <f t="shared" si="43"/>
        <v>-7.9965182451268459</v>
      </c>
      <c r="E932" s="1">
        <f t="shared" si="44"/>
        <v>2.9705850684910988</v>
      </c>
    </row>
    <row r="933" spans="1:5" x14ac:dyDescent="0.35">
      <c r="A933">
        <v>0.93100000000000005</v>
      </c>
      <c r="B933">
        <v>3685</v>
      </c>
      <c r="C933">
        <f t="shared" si="42"/>
        <v>2.9695970695970697</v>
      </c>
      <c r="D933">
        <f t="shared" si="43"/>
        <v>-7.9965182451268459</v>
      </c>
      <c r="E933" s="1">
        <f t="shared" si="44"/>
        <v>2.9705852276892379</v>
      </c>
    </row>
    <row r="934" spans="1:5" x14ac:dyDescent="0.35">
      <c r="A934">
        <v>0.93200000000000005</v>
      </c>
      <c r="B934">
        <v>3679</v>
      </c>
      <c r="C934">
        <f t="shared" si="42"/>
        <v>2.9647619047619047</v>
      </c>
      <c r="D934">
        <f t="shared" si="43"/>
        <v>-6.2326157304014975</v>
      </c>
      <c r="E934" s="1">
        <f t="shared" si="44"/>
        <v>2.9705853847755672</v>
      </c>
    </row>
    <row r="935" spans="1:5" x14ac:dyDescent="0.35">
      <c r="A935">
        <v>0.93300000000000005</v>
      </c>
      <c r="B935">
        <v>3674</v>
      </c>
      <c r="C935">
        <f t="shared" si="42"/>
        <v>2.9607326007326007</v>
      </c>
      <c r="D935">
        <f t="shared" si="43"/>
        <v>-5.7075789474999246</v>
      </c>
      <c r="E935" s="1">
        <f t="shared" si="44"/>
        <v>2.9705855397781011</v>
      </c>
    </row>
    <row r="936" spans="1:5" x14ac:dyDescent="0.35">
      <c r="A936">
        <v>0.93400000000000005</v>
      </c>
      <c r="B936">
        <v>3677</v>
      </c>
      <c r="C936">
        <f t="shared" si="42"/>
        <v>2.9631501831501832</v>
      </c>
      <c r="D936">
        <f t="shared" si="43"/>
        <v>-5.9887222266831879</v>
      </c>
      <c r="E936" s="1">
        <f t="shared" si="44"/>
        <v>2.9705856927244816</v>
      </c>
    </row>
    <row r="937" spans="1:5" x14ac:dyDescent="0.35">
      <c r="A937">
        <v>0.93500000000000005</v>
      </c>
      <c r="B937">
        <v>3678</v>
      </c>
      <c r="C937">
        <f t="shared" si="42"/>
        <v>2.9639560439560437</v>
      </c>
      <c r="D937">
        <f t="shared" si="43"/>
        <v>-6.1032518295566387</v>
      </c>
      <c r="E937" s="1">
        <f t="shared" si="44"/>
        <v>2.9705858436419841</v>
      </c>
    </row>
    <row r="938" spans="1:5" x14ac:dyDescent="0.35">
      <c r="A938">
        <v>0.93600000000000005</v>
      </c>
      <c r="B938">
        <v>3676</v>
      </c>
      <c r="C938">
        <f t="shared" si="42"/>
        <v>2.9623443223443222</v>
      </c>
      <c r="D938">
        <f t="shared" si="43"/>
        <v>-5.8859720998792859</v>
      </c>
      <c r="E938" s="1">
        <f t="shared" si="44"/>
        <v>2.9705859925575222</v>
      </c>
    </row>
    <row r="939" spans="1:5" x14ac:dyDescent="0.35">
      <c r="A939">
        <v>0.93700000000000006</v>
      </c>
      <c r="B939">
        <v>3677</v>
      </c>
      <c r="C939">
        <f t="shared" si="42"/>
        <v>2.9631501831501832</v>
      </c>
      <c r="D939">
        <f t="shared" si="43"/>
        <v>-5.9887222266831879</v>
      </c>
      <c r="E939" s="1">
        <f t="shared" si="44"/>
        <v>2.9705861394976525</v>
      </c>
    </row>
    <row r="940" spans="1:5" x14ac:dyDescent="0.35">
      <c r="A940">
        <v>0.93799999999999994</v>
      </c>
      <c r="B940">
        <v>3675</v>
      </c>
      <c r="C940">
        <f t="shared" si="42"/>
        <v>2.9615384615384617</v>
      </c>
      <c r="D940">
        <f t="shared" si="43"/>
        <v>-5.7928027727901465</v>
      </c>
      <c r="E940" s="1">
        <f t="shared" si="44"/>
        <v>2.9705862844885798</v>
      </c>
    </row>
    <row r="941" spans="1:5" x14ac:dyDescent="0.35">
      <c r="A941">
        <v>0.93899999999999995</v>
      </c>
      <c r="B941">
        <v>3679</v>
      </c>
      <c r="C941">
        <f t="shared" si="42"/>
        <v>2.9647619047619047</v>
      </c>
      <c r="D941">
        <f t="shared" si="43"/>
        <v>-6.2326157304014975</v>
      </c>
      <c r="E941" s="1">
        <f t="shared" si="44"/>
        <v>2.9705864275561606</v>
      </c>
    </row>
    <row r="942" spans="1:5" x14ac:dyDescent="0.35">
      <c r="A942">
        <v>0.94</v>
      </c>
      <c r="B942">
        <v>3677</v>
      </c>
      <c r="C942">
        <f t="shared" si="42"/>
        <v>2.9631501831501832</v>
      </c>
      <c r="D942">
        <f t="shared" si="43"/>
        <v>-5.9887222266831879</v>
      </c>
      <c r="E942" s="1">
        <f t="shared" si="44"/>
        <v>2.970586568725909</v>
      </c>
    </row>
    <row r="943" spans="1:5" x14ac:dyDescent="0.35">
      <c r="A943">
        <v>0.94099999999999995</v>
      </c>
      <c r="B943">
        <v>3677</v>
      </c>
      <c r="C943">
        <f t="shared" si="42"/>
        <v>2.9631501831501832</v>
      </c>
      <c r="D943">
        <f t="shared" si="43"/>
        <v>-5.9887222266831879</v>
      </c>
      <c r="E943" s="1">
        <f t="shared" si="44"/>
        <v>2.9705867080229993</v>
      </c>
    </row>
    <row r="944" spans="1:5" x14ac:dyDescent="0.35">
      <c r="A944">
        <v>0.94199999999999995</v>
      </c>
      <c r="B944">
        <v>3677</v>
      </c>
      <c r="C944">
        <f t="shared" si="42"/>
        <v>2.9631501831501832</v>
      </c>
      <c r="D944">
        <f t="shared" si="43"/>
        <v>-5.9887222266831879</v>
      </c>
      <c r="E944" s="1">
        <f t="shared" si="44"/>
        <v>2.9705868454722735</v>
      </c>
    </row>
    <row r="945" spans="1:5" x14ac:dyDescent="0.35">
      <c r="A945">
        <v>0.94299999999999995</v>
      </c>
      <c r="B945">
        <v>3679</v>
      </c>
      <c r="C945">
        <f t="shared" si="42"/>
        <v>2.9647619047619047</v>
      </c>
      <c r="D945">
        <f t="shared" si="43"/>
        <v>-6.2326157304014975</v>
      </c>
      <c r="E945" s="1">
        <f t="shared" si="44"/>
        <v>2.970586981098243</v>
      </c>
    </row>
    <row r="946" spans="1:5" x14ac:dyDescent="0.35">
      <c r="A946">
        <v>0.94399999999999995</v>
      </c>
      <c r="B946">
        <v>3679</v>
      </c>
      <c r="C946">
        <f t="shared" si="42"/>
        <v>2.9647619047619047</v>
      </c>
      <c r="D946">
        <f t="shared" si="43"/>
        <v>-6.2326157304014975</v>
      </c>
      <c r="E946" s="1">
        <f t="shared" si="44"/>
        <v>2.9705871149250958</v>
      </c>
    </row>
    <row r="947" spans="1:5" x14ac:dyDescent="0.35">
      <c r="A947">
        <v>0.94499999999999995</v>
      </c>
      <c r="B947">
        <v>3677</v>
      </c>
      <c r="C947">
        <f t="shared" si="42"/>
        <v>2.9631501831501832</v>
      </c>
      <c r="D947">
        <f t="shared" si="43"/>
        <v>-5.9887222266831879</v>
      </c>
      <c r="E947" s="1">
        <f t="shared" si="44"/>
        <v>2.9705872469766961</v>
      </c>
    </row>
    <row r="948" spans="1:5" x14ac:dyDescent="0.35">
      <c r="A948">
        <v>0.94599999999999995</v>
      </c>
      <c r="B948">
        <v>3677</v>
      </c>
      <c r="C948">
        <f t="shared" si="42"/>
        <v>2.9631501831501832</v>
      </c>
      <c r="D948">
        <f t="shared" si="43"/>
        <v>-5.9887222266831879</v>
      </c>
      <c r="E948" s="1">
        <f t="shared" si="44"/>
        <v>2.9705873772765936</v>
      </c>
    </row>
    <row r="949" spans="1:5" x14ac:dyDescent="0.35">
      <c r="A949">
        <v>0.94699999999999995</v>
      </c>
      <c r="B949">
        <v>3676</v>
      </c>
      <c r="C949">
        <f t="shared" si="42"/>
        <v>2.9623443223443222</v>
      </c>
      <c r="D949">
        <f t="shared" si="43"/>
        <v>-5.8859720998792859</v>
      </c>
      <c r="E949" s="1">
        <f t="shared" si="44"/>
        <v>2.9705875058480258</v>
      </c>
    </row>
    <row r="950" spans="1:5" x14ac:dyDescent="0.35">
      <c r="A950">
        <v>0.94799999999999995</v>
      </c>
      <c r="B950">
        <v>3679</v>
      </c>
      <c r="C950">
        <f t="shared" si="42"/>
        <v>2.9647619047619047</v>
      </c>
      <c r="D950">
        <f t="shared" si="43"/>
        <v>-6.2326157304014975</v>
      </c>
      <c r="E950" s="1">
        <f t="shared" si="44"/>
        <v>2.9705876327139205</v>
      </c>
    </row>
    <row r="951" spans="1:5" x14ac:dyDescent="0.35">
      <c r="A951">
        <v>0.94899999999999995</v>
      </c>
      <c r="B951">
        <v>3678</v>
      </c>
      <c r="C951">
        <f t="shared" si="42"/>
        <v>2.9639560439560437</v>
      </c>
      <c r="D951">
        <f t="shared" si="43"/>
        <v>-6.1032518295566387</v>
      </c>
      <c r="E951" s="1">
        <f t="shared" si="44"/>
        <v>2.9705877578969027</v>
      </c>
    </row>
    <row r="952" spans="1:5" x14ac:dyDescent="0.35">
      <c r="A952">
        <v>0.95</v>
      </c>
      <c r="B952">
        <v>3677</v>
      </c>
      <c r="C952">
        <f t="shared" si="42"/>
        <v>2.9631501831501832</v>
      </c>
      <c r="D952">
        <f t="shared" si="43"/>
        <v>-5.9887222266831879</v>
      </c>
      <c r="E952" s="1">
        <f t="shared" si="44"/>
        <v>2.9705878814192963</v>
      </c>
    </row>
    <row r="953" spans="1:5" x14ac:dyDescent="0.35">
      <c r="A953">
        <v>0.95099999999999996</v>
      </c>
      <c r="B953">
        <v>3678</v>
      </c>
      <c r="C953">
        <f t="shared" si="42"/>
        <v>2.9639560439560437</v>
      </c>
      <c r="D953">
        <f t="shared" si="43"/>
        <v>-6.1032518295566387</v>
      </c>
      <c r="E953" s="1">
        <f t="shared" si="44"/>
        <v>2.9705880033031291</v>
      </c>
    </row>
    <row r="954" spans="1:5" x14ac:dyDescent="0.35">
      <c r="A954">
        <v>0.95199999999999996</v>
      </c>
      <c r="B954">
        <v>3679</v>
      </c>
      <c r="C954">
        <f t="shared" si="42"/>
        <v>2.9647619047619047</v>
      </c>
      <c r="D954">
        <f t="shared" si="43"/>
        <v>-6.2326157304014975</v>
      </c>
      <c r="E954" s="1">
        <f t="shared" si="44"/>
        <v>2.9705881235701384</v>
      </c>
    </row>
    <row r="955" spans="1:5" x14ac:dyDescent="0.35">
      <c r="A955">
        <v>0.95299999999999996</v>
      </c>
      <c r="B955">
        <v>3678</v>
      </c>
      <c r="C955">
        <f t="shared" si="42"/>
        <v>2.9639560439560437</v>
      </c>
      <c r="D955">
        <f t="shared" si="43"/>
        <v>-6.1032518295566387</v>
      </c>
      <c r="E955" s="1">
        <f t="shared" si="44"/>
        <v>2.9705882422417709</v>
      </c>
    </row>
    <row r="956" spans="1:5" x14ac:dyDescent="0.35">
      <c r="A956">
        <v>0.95399999999999996</v>
      </c>
      <c r="B956">
        <v>3679</v>
      </c>
      <c r="C956">
        <f t="shared" si="42"/>
        <v>2.9647619047619047</v>
      </c>
      <c r="D956">
        <f t="shared" si="43"/>
        <v>-6.2326157304014975</v>
      </c>
      <c r="E956" s="1">
        <f t="shared" si="44"/>
        <v>2.9705883593391897</v>
      </c>
    </row>
    <row r="957" spans="1:5" x14ac:dyDescent="0.35">
      <c r="A957">
        <v>0.95499999999999996</v>
      </c>
      <c r="B957">
        <v>3677</v>
      </c>
      <c r="C957">
        <f t="shared" si="42"/>
        <v>2.9631501831501832</v>
      </c>
      <c r="D957">
        <f t="shared" si="43"/>
        <v>-5.9887222266831879</v>
      </c>
      <c r="E957" s="1">
        <f t="shared" si="44"/>
        <v>2.9705884748832774</v>
      </c>
    </row>
    <row r="958" spans="1:5" x14ac:dyDescent="0.35">
      <c r="A958">
        <v>0.95599999999999996</v>
      </c>
      <c r="B958">
        <v>3675</v>
      </c>
      <c r="C958">
        <f t="shared" si="42"/>
        <v>2.9615384615384617</v>
      </c>
      <c r="D958">
        <f t="shared" si="43"/>
        <v>-5.7928027727901465</v>
      </c>
      <c r="E958" s="1">
        <f t="shared" si="44"/>
        <v>2.9705885888946395</v>
      </c>
    </row>
    <row r="959" spans="1:5" x14ac:dyDescent="0.35">
      <c r="A959">
        <v>0.95699999999999996</v>
      </c>
      <c r="B959">
        <v>3678</v>
      </c>
      <c r="C959">
        <f t="shared" si="42"/>
        <v>2.9639560439560437</v>
      </c>
      <c r="D959">
        <f t="shared" si="43"/>
        <v>-6.1032518295566387</v>
      </c>
      <c r="E959" s="1">
        <f t="shared" si="44"/>
        <v>2.9705887013936083</v>
      </c>
    </row>
    <row r="960" spans="1:5" x14ac:dyDescent="0.35">
      <c r="A960">
        <v>0.95799999999999996</v>
      </c>
      <c r="B960">
        <v>3677</v>
      </c>
      <c r="C960">
        <f t="shared" si="42"/>
        <v>2.9631501831501832</v>
      </c>
      <c r="D960">
        <f t="shared" si="43"/>
        <v>-5.9887222266831879</v>
      </c>
      <c r="E960" s="1">
        <f t="shared" si="44"/>
        <v>2.9705888124002451</v>
      </c>
    </row>
    <row r="961" spans="1:5" x14ac:dyDescent="0.35">
      <c r="A961">
        <v>0.95899999999999996</v>
      </c>
      <c r="B961">
        <v>3677</v>
      </c>
      <c r="C961">
        <f t="shared" si="42"/>
        <v>2.9631501831501832</v>
      </c>
      <c r="D961">
        <f t="shared" si="43"/>
        <v>-5.9887222266831879</v>
      </c>
      <c r="E961" s="1">
        <f t="shared" si="44"/>
        <v>2.9705889219343469</v>
      </c>
    </row>
    <row r="962" spans="1:5" x14ac:dyDescent="0.35">
      <c r="A962">
        <v>0.96</v>
      </c>
      <c r="B962">
        <v>3677</v>
      </c>
      <c r="C962">
        <f t="shared" si="42"/>
        <v>2.9631501831501832</v>
      </c>
      <c r="D962">
        <f t="shared" si="43"/>
        <v>-5.9887222266831879</v>
      </c>
      <c r="E962" s="1">
        <f t="shared" si="44"/>
        <v>2.9705890300154478</v>
      </c>
    </row>
    <row r="963" spans="1:5" x14ac:dyDescent="0.35">
      <c r="A963">
        <v>0.96099999999999997</v>
      </c>
      <c r="B963">
        <v>3679</v>
      </c>
      <c r="C963">
        <f t="shared" ref="C963:C1001" si="45">(B963/4095)*3.3</f>
        <v>2.9647619047619047</v>
      </c>
      <c r="D963">
        <f t="shared" ref="D963:D1001" si="46">LN(1-(C963/$G$6))</f>
        <v>-6.2326157304014975</v>
      </c>
      <c r="E963" s="1">
        <f t="shared" ref="E963:E1001" si="47">$G$6*(1-EXP(-A963/$I$3))</f>
        <v>2.970589136662821</v>
      </c>
    </row>
    <row r="964" spans="1:5" x14ac:dyDescent="0.35">
      <c r="A964">
        <v>0.96199999999999997</v>
      </c>
      <c r="B964">
        <v>3677</v>
      </c>
      <c r="C964">
        <f t="shared" si="45"/>
        <v>2.9631501831501832</v>
      </c>
      <c r="D964">
        <f t="shared" si="46"/>
        <v>-5.9887222266831879</v>
      </c>
      <c r="E964" s="1">
        <f t="shared" si="47"/>
        <v>2.9705892418954862</v>
      </c>
    </row>
    <row r="965" spans="1:5" x14ac:dyDescent="0.35">
      <c r="A965">
        <v>0.96299999999999997</v>
      </c>
      <c r="B965">
        <v>3679</v>
      </c>
      <c r="C965">
        <f t="shared" si="45"/>
        <v>2.9647619047619047</v>
      </c>
      <c r="D965">
        <f t="shared" si="46"/>
        <v>-6.2326157304014975</v>
      </c>
      <c r="E965" s="1">
        <f t="shared" si="47"/>
        <v>2.9705893457322099</v>
      </c>
    </row>
    <row r="966" spans="1:5" x14ac:dyDescent="0.35">
      <c r="A966">
        <v>0.96399999999999997</v>
      </c>
      <c r="B966">
        <v>3679</v>
      </c>
      <c r="C966">
        <f t="shared" si="45"/>
        <v>2.9647619047619047</v>
      </c>
      <c r="D966">
        <f t="shared" si="46"/>
        <v>-6.2326157304014975</v>
      </c>
      <c r="E966" s="1">
        <f t="shared" si="47"/>
        <v>2.9705894481915092</v>
      </c>
    </row>
    <row r="967" spans="1:5" x14ac:dyDescent="0.35">
      <c r="A967">
        <v>0.96499999999999997</v>
      </c>
      <c r="B967">
        <v>3679</v>
      </c>
      <c r="C967">
        <f t="shared" si="45"/>
        <v>2.9647619047619047</v>
      </c>
      <c r="D967">
        <f t="shared" si="46"/>
        <v>-6.2326157304014975</v>
      </c>
      <c r="E967" s="1">
        <f t="shared" si="47"/>
        <v>2.9705895492916565</v>
      </c>
    </row>
    <row r="968" spans="1:5" x14ac:dyDescent="0.35">
      <c r="A968">
        <v>0.96599999999999997</v>
      </c>
      <c r="B968">
        <v>3679</v>
      </c>
      <c r="C968">
        <f t="shared" si="45"/>
        <v>2.9647619047619047</v>
      </c>
      <c r="D968">
        <f t="shared" si="46"/>
        <v>-6.2326157304014975</v>
      </c>
      <c r="E968" s="1">
        <f t="shared" si="47"/>
        <v>2.9705896490506807</v>
      </c>
    </row>
    <row r="969" spans="1:5" x14ac:dyDescent="0.35">
      <c r="A969">
        <v>0.96699999999999997</v>
      </c>
      <c r="B969">
        <v>3678</v>
      </c>
      <c r="C969">
        <f t="shared" si="45"/>
        <v>2.9639560439560437</v>
      </c>
      <c r="D969">
        <f t="shared" si="46"/>
        <v>-6.1032518295566387</v>
      </c>
      <c r="E969" s="1">
        <f t="shared" si="47"/>
        <v>2.9705897474863732</v>
      </c>
    </row>
    <row r="970" spans="1:5" x14ac:dyDescent="0.35">
      <c r="A970">
        <v>0.96799999999999997</v>
      </c>
      <c r="B970">
        <v>3679</v>
      </c>
      <c r="C970">
        <f t="shared" si="45"/>
        <v>2.9647619047619047</v>
      </c>
      <c r="D970">
        <f t="shared" si="46"/>
        <v>-6.2326157304014975</v>
      </c>
      <c r="E970" s="1">
        <f t="shared" si="47"/>
        <v>2.9705898446162871</v>
      </c>
    </row>
    <row r="971" spans="1:5" x14ac:dyDescent="0.35">
      <c r="A971">
        <v>0.96899999999999997</v>
      </c>
      <c r="B971">
        <v>3677</v>
      </c>
      <c r="C971">
        <f t="shared" si="45"/>
        <v>2.9631501831501832</v>
      </c>
      <c r="D971">
        <f t="shared" si="46"/>
        <v>-5.9887222266831879</v>
      </c>
      <c r="E971" s="1">
        <f t="shared" si="47"/>
        <v>2.9705899404577449</v>
      </c>
    </row>
    <row r="972" spans="1:5" x14ac:dyDescent="0.35">
      <c r="A972">
        <v>0.97</v>
      </c>
      <c r="B972">
        <v>3679</v>
      </c>
      <c r="C972">
        <f t="shared" si="45"/>
        <v>2.9647619047619047</v>
      </c>
      <c r="D972">
        <f t="shared" si="46"/>
        <v>-6.2326157304014975</v>
      </c>
      <c r="E972" s="1">
        <f t="shared" si="47"/>
        <v>2.9705900350278385</v>
      </c>
    </row>
    <row r="973" spans="1:5" x14ac:dyDescent="0.35">
      <c r="A973">
        <v>0.97099999999999997</v>
      </c>
      <c r="B973">
        <v>3678</v>
      </c>
      <c r="C973">
        <f t="shared" si="45"/>
        <v>2.9639560439560437</v>
      </c>
      <c r="D973">
        <f t="shared" si="46"/>
        <v>-6.1032518295566387</v>
      </c>
      <c r="E973" s="1">
        <f t="shared" si="47"/>
        <v>2.9705901283434319</v>
      </c>
    </row>
    <row r="974" spans="1:5" x14ac:dyDescent="0.35">
      <c r="A974">
        <v>0.97199999999999998</v>
      </c>
      <c r="B974">
        <v>3679</v>
      </c>
      <c r="C974">
        <f t="shared" si="45"/>
        <v>2.9647619047619047</v>
      </c>
      <c r="D974">
        <f t="shared" si="46"/>
        <v>-6.2326157304014975</v>
      </c>
      <c r="E974" s="1">
        <f t="shared" si="47"/>
        <v>2.9705902204211676</v>
      </c>
    </row>
    <row r="975" spans="1:5" x14ac:dyDescent="0.35">
      <c r="A975">
        <v>0.97299999999999998</v>
      </c>
      <c r="B975">
        <v>3677</v>
      </c>
      <c r="C975">
        <f t="shared" si="45"/>
        <v>2.9631501831501832</v>
      </c>
      <c r="D975">
        <f t="shared" si="46"/>
        <v>-5.9887222266831879</v>
      </c>
      <c r="E975" s="1">
        <f t="shared" si="47"/>
        <v>2.9705903112774648</v>
      </c>
    </row>
    <row r="976" spans="1:5" x14ac:dyDescent="0.35">
      <c r="A976">
        <v>0.97399999999999998</v>
      </c>
      <c r="B976">
        <v>3677</v>
      </c>
      <c r="C976">
        <f t="shared" si="45"/>
        <v>2.9631501831501832</v>
      </c>
      <c r="D976">
        <f t="shared" si="46"/>
        <v>-5.9887222266831879</v>
      </c>
      <c r="E976" s="1">
        <f t="shared" si="47"/>
        <v>2.9705904009285278</v>
      </c>
    </row>
    <row r="977" spans="1:5" x14ac:dyDescent="0.35">
      <c r="A977">
        <v>0.97499999999999998</v>
      </c>
      <c r="B977">
        <v>3682</v>
      </c>
      <c r="C977">
        <f t="shared" si="45"/>
        <v>2.9671794871794872</v>
      </c>
      <c r="D977">
        <f t="shared" si="46"/>
        <v>-6.7675848394642397</v>
      </c>
      <c r="E977" s="1">
        <f t="shared" si="47"/>
        <v>2.970590489390343</v>
      </c>
    </row>
    <row r="978" spans="1:5" x14ac:dyDescent="0.35">
      <c r="A978">
        <v>0.97599999999999998</v>
      </c>
      <c r="B978">
        <v>3679</v>
      </c>
      <c r="C978">
        <f t="shared" si="45"/>
        <v>2.9647619047619047</v>
      </c>
      <c r="D978">
        <f t="shared" si="46"/>
        <v>-6.2326157304014975</v>
      </c>
      <c r="E978" s="1">
        <f t="shared" si="47"/>
        <v>2.9705905766786866</v>
      </c>
    </row>
    <row r="979" spans="1:5" x14ac:dyDescent="0.35">
      <c r="A979">
        <v>0.97699999999999998</v>
      </c>
      <c r="B979">
        <v>3683</v>
      </c>
      <c r="C979">
        <f t="shared" si="45"/>
        <v>2.9679853479853477</v>
      </c>
      <c r="D979">
        <f t="shared" si="46"/>
        <v>-7.03650861989719</v>
      </c>
      <c r="E979" s="1">
        <f t="shared" si="47"/>
        <v>2.970590662809125</v>
      </c>
    </row>
    <row r="980" spans="1:5" x14ac:dyDescent="0.35">
      <c r="A980">
        <v>0.97799999999999998</v>
      </c>
      <c r="B980">
        <v>3677</v>
      </c>
      <c r="C980">
        <f t="shared" si="45"/>
        <v>2.9631501831501832</v>
      </c>
      <c r="D980">
        <f t="shared" si="46"/>
        <v>-5.9887222266831879</v>
      </c>
      <c r="E980" s="1">
        <f t="shared" si="47"/>
        <v>2.970590747797019</v>
      </c>
    </row>
    <row r="981" spans="1:5" x14ac:dyDescent="0.35">
      <c r="A981">
        <v>0.97899999999999998</v>
      </c>
      <c r="B981">
        <v>3675</v>
      </c>
      <c r="C981">
        <f t="shared" si="45"/>
        <v>2.9615384615384617</v>
      </c>
      <c r="D981">
        <f t="shared" si="46"/>
        <v>-5.7928027727901465</v>
      </c>
      <c r="E981" s="1">
        <f t="shared" si="47"/>
        <v>2.9705908316575234</v>
      </c>
    </row>
    <row r="982" spans="1:5" x14ac:dyDescent="0.35">
      <c r="A982">
        <v>0.98</v>
      </c>
      <c r="B982">
        <v>3679</v>
      </c>
      <c r="C982">
        <f t="shared" si="45"/>
        <v>2.9647619047619047</v>
      </c>
      <c r="D982">
        <f t="shared" si="46"/>
        <v>-6.2326157304014975</v>
      </c>
      <c r="E982" s="1">
        <f t="shared" si="47"/>
        <v>2.970590914405594</v>
      </c>
    </row>
    <row r="983" spans="1:5" x14ac:dyDescent="0.35">
      <c r="A983">
        <v>0.98099999999999998</v>
      </c>
      <c r="B983">
        <v>3679</v>
      </c>
      <c r="C983">
        <f t="shared" si="45"/>
        <v>2.9647619047619047</v>
      </c>
      <c r="D983">
        <f t="shared" si="46"/>
        <v>-6.2326157304014975</v>
      </c>
      <c r="E983" s="1">
        <f t="shared" si="47"/>
        <v>2.9705909960559875</v>
      </c>
    </row>
    <row r="984" spans="1:5" x14ac:dyDescent="0.35">
      <c r="A984">
        <v>0.98199999999999998</v>
      </c>
      <c r="B984">
        <v>3678</v>
      </c>
      <c r="C984">
        <f t="shared" si="45"/>
        <v>2.9639560439560437</v>
      </c>
      <c r="D984">
        <f t="shared" si="46"/>
        <v>-6.1032518295566387</v>
      </c>
      <c r="E984" s="1">
        <f t="shared" si="47"/>
        <v>2.9705910766232653</v>
      </c>
    </row>
    <row r="985" spans="1:5" x14ac:dyDescent="0.35">
      <c r="A985">
        <v>0.98299999999999998</v>
      </c>
      <c r="B985">
        <v>3675</v>
      </c>
      <c r="C985">
        <f t="shared" si="45"/>
        <v>2.9615384615384617</v>
      </c>
      <c r="D985">
        <f t="shared" si="46"/>
        <v>-5.7928027727901465</v>
      </c>
      <c r="E985" s="1">
        <f t="shared" si="47"/>
        <v>2.9705911561217944</v>
      </c>
    </row>
    <row r="986" spans="1:5" x14ac:dyDescent="0.35">
      <c r="A986">
        <v>0.98399999999999999</v>
      </c>
      <c r="B986">
        <v>3677</v>
      </c>
      <c r="C986">
        <f t="shared" si="45"/>
        <v>2.9631501831501832</v>
      </c>
      <c r="D986">
        <f t="shared" si="46"/>
        <v>-5.9887222266831879</v>
      </c>
      <c r="E986" s="1">
        <f t="shared" si="47"/>
        <v>2.9705912345657528</v>
      </c>
    </row>
    <row r="987" spans="1:5" x14ac:dyDescent="0.35">
      <c r="A987">
        <v>0.98499999999999999</v>
      </c>
      <c r="B987">
        <v>3679</v>
      </c>
      <c r="C987">
        <f t="shared" si="45"/>
        <v>2.9647619047619047</v>
      </c>
      <c r="D987">
        <f t="shared" si="46"/>
        <v>-6.2326157304014975</v>
      </c>
      <c r="E987" s="1">
        <f t="shared" si="47"/>
        <v>2.9705913119691294</v>
      </c>
    </row>
    <row r="988" spans="1:5" x14ac:dyDescent="0.35">
      <c r="A988">
        <v>0.98599999999999999</v>
      </c>
      <c r="B988">
        <v>3676</v>
      </c>
      <c r="C988">
        <f t="shared" si="45"/>
        <v>2.9623443223443222</v>
      </c>
      <c r="D988">
        <f t="shared" si="46"/>
        <v>-5.8859720998792859</v>
      </c>
      <c r="E988" s="1">
        <f t="shared" si="47"/>
        <v>2.9705913883457278</v>
      </c>
    </row>
    <row r="989" spans="1:5" x14ac:dyDescent="0.35">
      <c r="A989">
        <v>0.98699999999999999</v>
      </c>
      <c r="B989">
        <v>3677</v>
      </c>
      <c r="C989">
        <f t="shared" si="45"/>
        <v>2.9631501831501832</v>
      </c>
      <c r="D989">
        <f t="shared" si="46"/>
        <v>-5.9887222266831879</v>
      </c>
      <c r="E989" s="1">
        <f t="shared" si="47"/>
        <v>2.9705914637091686</v>
      </c>
    </row>
    <row r="990" spans="1:5" x14ac:dyDescent="0.35">
      <c r="A990">
        <v>0.98799999999999999</v>
      </c>
      <c r="B990">
        <v>3679</v>
      </c>
      <c r="C990">
        <f t="shared" si="45"/>
        <v>2.9647619047619047</v>
      </c>
      <c r="D990">
        <f t="shared" si="46"/>
        <v>-6.2326157304014975</v>
      </c>
      <c r="E990" s="1">
        <f t="shared" si="47"/>
        <v>2.9705915380728913</v>
      </c>
    </row>
    <row r="991" spans="1:5" x14ac:dyDescent="0.35">
      <c r="A991">
        <v>0.98899999999999999</v>
      </c>
      <c r="B991">
        <v>3679</v>
      </c>
      <c r="C991">
        <f t="shared" si="45"/>
        <v>2.9647619047619047</v>
      </c>
      <c r="D991">
        <f t="shared" si="46"/>
        <v>-6.2326157304014975</v>
      </c>
      <c r="E991" s="1">
        <f t="shared" si="47"/>
        <v>2.9705916114501583</v>
      </c>
    </row>
    <row r="992" spans="1:5" x14ac:dyDescent="0.35">
      <c r="A992">
        <v>0.99</v>
      </c>
      <c r="B992">
        <v>3678</v>
      </c>
      <c r="C992">
        <f t="shared" si="45"/>
        <v>2.9639560439560437</v>
      </c>
      <c r="D992">
        <f t="shared" si="46"/>
        <v>-6.1032518295566387</v>
      </c>
      <c r="E992" s="1">
        <f t="shared" si="47"/>
        <v>2.9705916838540545</v>
      </c>
    </row>
    <row r="993" spans="1:5" x14ac:dyDescent="0.35">
      <c r="A993">
        <v>0.99099999999999999</v>
      </c>
      <c r="B993">
        <v>3678</v>
      </c>
      <c r="C993">
        <f t="shared" si="45"/>
        <v>2.9639560439560437</v>
      </c>
      <c r="D993">
        <f t="shared" si="46"/>
        <v>-6.1032518295566387</v>
      </c>
      <c r="E993" s="1">
        <f t="shared" si="47"/>
        <v>2.9705917552974914</v>
      </c>
    </row>
    <row r="994" spans="1:5" x14ac:dyDescent="0.35">
      <c r="A994">
        <v>0.99199999999999999</v>
      </c>
      <c r="B994">
        <v>3678</v>
      </c>
      <c r="C994">
        <f t="shared" si="45"/>
        <v>2.9639560439560437</v>
      </c>
      <c r="D994">
        <f t="shared" si="46"/>
        <v>-6.1032518295566387</v>
      </c>
      <c r="E994" s="1">
        <f t="shared" si="47"/>
        <v>2.9705918257932113</v>
      </c>
    </row>
    <row r="995" spans="1:5" x14ac:dyDescent="0.35">
      <c r="A995">
        <v>0.99299999999999999</v>
      </c>
      <c r="B995">
        <v>3678</v>
      </c>
      <c r="C995">
        <f t="shared" si="45"/>
        <v>2.9639560439560437</v>
      </c>
      <c r="D995">
        <f t="shared" si="46"/>
        <v>-6.1032518295566387</v>
      </c>
      <c r="E995" s="1">
        <f t="shared" si="47"/>
        <v>2.9705918953537851</v>
      </c>
    </row>
    <row r="996" spans="1:5" x14ac:dyDescent="0.35">
      <c r="A996">
        <v>0.99399999999999999</v>
      </c>
      <c r="B996">
        <v>3679</v>
      </c>
      <c r="C996">
        <f t="shared" si="45"/>
        <v>2.9647619047619047</v>
      </c>
      <c r="D996">
        <f t="shared" si="46"/>
        <v>-6.2326157304014975</v>
      </c>
      <c r="E996" s="1">
        <f t="shared" si="47"/>
        <v>2.9705919639916174</v>
      </c>
    </row>
    <row r="997" spans="1:5" x14ac:dyDescent="0.35">
      <c r="A997">
        <v>0.995</v>
      </c>
      <c r="B997">
        <v>3677</v>
      </c>
      <c r="C997">
        <f t="shared" si="45"/>
        <v>2.9631501831501832</v>
      </c>
      <c r="D997">
        <f t="shared" si="46"/>
        <v>-5.9887222266831879</v>
      </c>
      <c r="E997" s="1">
        <f t="shared" si="47"/>
        <v>2.9705920317189487</v>
      </c>
    </row>
    <row r="998" spans="1:5" x14ac:dyDescent="0.35">
      <c r="A998">
        <v>0.996</v>
      </c>
      <c r="B998">
        <v>3676</v>
      </c>
      <c r="C998">
        <f t="shared" si="45"/>
        <v>2.9623443223443222</v>
      </c>
      <c r="D998">
        <f t="shared" si="46"/>
        <v>-5.8859720998792859</v>
      </c>
      <c r="E998" s="1">
        <f t="shared" si="47"/>
        <v>2.9705920985478582</v>
      </c>
    </row>
    <row r="999" spans="1:5" x14ac:dyDescent="0.35">
      <c r="A999">
        <v>0.997</v>
      </c>
      <c r="B999">
        <v>3679</v>
      </c>
      <c r="C999">
        <f t="shared" si="45"/>
        <v>2.9647619047619047</v>
      </c>
      <c r="D999">
        <f t="shared" si="46"/>
        <v>-6.2326157304014975</v>
      </c>
      <c r="E999" s="1">
        <f t="shared" si="47"/>
        <v>2.9705921644902622</v>
      </c>
    </row>
    <row r="1000" spans="1:5" x14ac:dyDescent="0.35">
      <c r="A1000">
        <v>0.998</v>
      </c>
      <c r="B1000">
        <v>3679</v>
      </c>
      <c r="C1000">
        <f t="shared" si="45"/>
        <v>2.9647619047619047</v>
      </c>
      <c r="D1000">
        <f t="shared" si="46"/>
        <v>-6.2326157304014975</v>
      </c>
      <c r="E1000" s="1">
        <f t="shared" si="47"/>
        <v>2.9705922295579215</v>
      </c>
    </row>
    <row r="1001" spans="1:5" x14ac:dyDescent="0.35">
      <c r="A1001">
        <v>0.999</v>
      </c>
      <c r="B1001">
        <v>3679</v>
      </c>
      <c r="C1001">
        <f t="shared" si="45"/>
        <v>2.9647619047619047</v>
      </c>
      <c r="D1001">
        <f t="shared" si="46"/>
        <v>-6.2326157304014975</v>
      </c>
      <c r="E1001" s="1">
        <f t="shared" si="47"/>
        <v>2.9705922937624396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Shahab Shokoohi</cp:lastModifiedBy>
  <dcterms:created xsi:type="dcterms:W3CDTF">2025-09-30T20:57:14Z</dcterms:created>
  <dcterms:modified xsi:type="dcterms:W3CDTF">2025-10-02T14:25:58Z</dcterms:modified>
</cp:coreProperties>
</file>