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s" r:id="rId3" sheetId="1"/>
    <sheet name="Rules" r:id="rId4" sheetId="2"/>
  </sheets>
  <definedNames>
    <definedName name="new_purchase_debt_percentage">Facts!B2</definedName>
    <definedName name="estimated_interest_rate_paid">Facts!B3</definedName>
    <definedName name="money_to_use_from_checking">Facts!B4</definedName>
    <definedName name="debt_amount">Facts!B5</definedName>
    <definedName name="payment_behavior_sloppy">Facts!B6</definedName>
    <definedName name="real_loan_value">Facts!B7</definedName>
    <definedName name="zero_percent_repayment_months_with_checking">Facts!B8</definedName>
    <definedName name="preapproved_for_loan">Facts!B9</definedName>
    <definedName name="afford_7_year_personal_loan">Facts!B10</definedName>
    <definedName name="credit_card_balance_sum">Facts!B11</definedName>
    <definedName name="checking_balance_sum">Facts!B12</definedName>
    <definedName name="user_profile_employment_length">Facts!B13</definedName>
    <definedName name="a_list_of_values">Facts!B14:F14</definedName>
    <definedName name="STRB1G1001">Rules!B2</definedName>
    <definedName name="STRB1G1002">Rules!B3</definedName>
    <definedName name="STRB1G2003">Rules!B4</definedName>
    <definedName name="STRB1G2004">Rules!B5</definedName>
    <definedName name="STRB1G3005">Rules!B6</definedName>
    <definedName name="STRB1G5007">Rules!B7</definedName>
    <definedName name="STRB1G5008">Rules!B8</definedName>
  </definedNames>
</workbook>
</file>

<file path=xl/sharedStrings.xml><?xml version="1.0" encoding="utf-8"?>
<sst xmlns="http://schemas.openxmlformats.org/spreadsheetml/2006/main" count="20" uniqueCount="20">
  <si>
    <t>new_purchase_debt_percentage</t>
  </si>
  <si>
    <t>estimated_interest_rate_paid</t>
  </si>
  <si>
    <t>money_to_use_from_checking</t>
  </si>
  <si>
    <t>debt_amount</t>
  </si>
  <si>
    <t>payment_behavior_sloppy</t>
  </si>
  <si>
    <t>real_loan_value</t>
  </si>
  <si>
    <t>zero_percent_repayment_months_with_checking</t>
  </si>
  <si>
    <t>preapproved_for_loan</t>
  </si>
  <si>
    <t>afford_7_year_personal_loan</t>
  </si>
  <si>
    <t>credit_card_balance_sum</t>
  </si>
  <si>
    <t>checking_balance_sum</t>
  </si>
  <si>
    <t>user_profile_employment_length</t>
  </si>
  <si>
    <t>a_list_of_values</t>
  </si>
  <si>
    <t>STRB1G1001</t>
  </si>
  <si>
    <t>STRB1G1002</t>
  </si>
  <si>
    <t>STRB1G2003</t>
  </si>
  <si>
    <t>STRB1G2004</t>
  </si>
  <si>
    <t>STRB1G3005</t>
  </si>
  <si>
    <t>STRB1G5007</t>
  </si>
  <si>
    <t>STRB1G5008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</si>
</sst>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n">
        <v>0.0</v>
      </c>
    </row>
    <row r="3">
      <c r="A3" t="s">
        <v>1</v>
      </c>
      <c r="B3" t="n">
        <v>12.1</v>
      </c>
    </row>
    <row r="4">
      <c r="A4" t="s">
        <v>2</v>
      </c>
      <c r="B4" t="n">
        <v>875.0</v>
      </c>
    </row>
    <row r="5">
      <c r="A5" t="s">
        <v>3</v>
      </c>
      <c r="B5" t="n">
        <v>950.0</v>
      </c>
    </row>
    <row r="6">
      <c r="A6" t="s">
        <v>4</v>
      </c>
      <c r="B6" t="n">
        <v>1.0</v>
      </c>
    </row>
    <row r="7">
      <c r="A7" t="s">
        <v>5</v>
      </c>
      <c r="B7" t="n">
        <v>900.0</v>
      </c>
    </row>
    <row r="8">
      <c r="A8" t="s">
        <v>6</v>
      </c>
      <c r="B8" t="n">
        <v>3.0</v>
      </c>
    </row>
    <row r="9">
      <c r="A9" t="s">
        <v>7</v>
      </c>
      <c r="B9" t="b">
        <v>1</v>
      </c>
    </row>
    <row r="10">
      <c r="A10" t="s">
        <v>8</v>
      </c>
      <c r="B10" t="b">
        <v>1</v>
      </c>
    </row>
    <row r="11">
      <c r="A11" t="s">
        <v>9</v>
      </c>
      <c r="B11" t="n">
        <v>32.1</v>
      </c>
    </row>
    <row r="12">
      <c r="A12" t="s">
        <v>10</v>
      </c>
      <c r="B12" t="n">
        <v>100.1</v>
      </c>
    </row>
    <row r="13">
      <c r="A13" t="s">
        <v>11</v>
      </c>
      <c r="B13" t="n">
        <v>3.0</v>
      </c>
    </row>
    <row r="14">
      <c r="A14" t="s">
        <v>12</v>
      </c>
      <c r="B14" t="n">
        <v>1.0</v>
      </c>
      <c r="C14" t="n">
        <v>5.0</v>
      </c>
      <c r="D14" t="n">
        <v>3.0</v>
      </c>
      <c r="E14" t="n">
        <v>6.0</v>
      </c>
      <c r="F14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13</v>
      </c>
      <c r="B2" t="b">
        <f>and(C2)</f>
        <v>0</v>
      </c>
      <c r="C2" t="b">
        <f>and(new_purchase_debt_percentage=0.0,debt_amount=0)</f>
        <v>0</v>
      </c>
    </row>
    <row r="3">
      <c r="A3" t="s">
        <v>14</v>
      </c>
      <c r="B3" t="b">
        <f>and(C3)</f>
        <v>0</v>
      </c>
      <c r="C3" t="b">
        <f>and(new_purchase_debt_percentage=0.0, estimated_interest_rate_paid=0.0)</f>
        <v>0</v>
      </c>
    </row>
    <row r="4">
      <c r="A4" t="s">
        <v>15</v>
      </c>
      <c r="B4" t="b">
        <f>and(C4)</f>
        <v>0</v>
      </c>
      <c r="C4" t="b">
        <f>and(money_to_use_from_checking&gt;debt_amount, payment_behavior_sloppy&lt;&gt;1, real_loan_value&lt;14000.00)</f>
        <v>0</v>
      </c>
    </row>
    <row r="5">
      <c r="A5" t="s">
        <v>16</v>
      </c>
      <c r="B5" t="b">
        <f>and(C5)</f>
        <v>0</v>
      </c>
      <c r="C5" t="b">
        <f>money_to_use_from_checking&gt;debt_amount</f>
        <v>0</v>
      </c>
    </row>
    <row r="6">
      <c r="A6" t="s">
        <v>17</v>
      </c>
      <c r="B6" t="b">
        <f>and(C6)</f>
        <v>1</v>
      </c>
      <c r="C6" t="b">
        <f>payment_behavior_sloppy=1</f>
        <v>1</v>
      </c>
    </row>
    <row r="7">
      <c r="A7" t="s">
        <v>18</v>
      </c>
      <c r="B7" t="b">
        <f>and(C7)</f>
        <v>1</v>
      </c>
      <c r="C7" t="b">
        <f>and(real_loan_value&lt;14000.00, zero_percent_repayment_months_with_checking&lt;5, zero_percent_repayment_months_with_checking &gt;0)</f>
        <v>1</v>
      </c>
    </row>
    <row r="8">
      <c r="A8" t="s">
        <v>19</v>
      </c>
      <c r="B8" t="b">
        <f>and(C8)</f>
        <v>1</v>
      </c>
      <c r="C8" t="b">
        <f>and(preapproved_for_loan, afford_7_year_personal_loan)</f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2016-12-09T16:59:14Z</dcterms:created>
  <dc:creator>Apache POI</dc:creator>
</cp:coreProperties>
</file>