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ina.indrasena\Desktop\Learning Excel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H22" i="1"/>
  <c r="K24" i="1"/>
  <c r="J24" i="1"/>
  <c r="I24" i="1"/>
  <c r="H24" i="1"/>
  <c r="K23" i="1"/>
  <c r="J23" i="1"/>
  <c r="I23" i="1"/>
  <c r="H23" i="1"/>
  <c r="K22" i="1"/>
  <c r="J22" i="1"/>
  <c r="E22" i="1"/>
  <c r="D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13" i="1"/>
  <c r="I10" i="1"/>
  <c r="I7" i="1"/>
  <c r="I4" i="1"/>
  <c r="J4" i="1"/>
  <c r="K4" i="1"/>
  <c r="I5" i="1"/>
  <c r="J5" i="1"/>
  <c r="K5" i="1"/>
  <c r="I6" i="1"/>
  <c r="J6" i="1"/>
  <c r="K6" i="1"/>
  <c r="J7" i="1"/>
  <c r="K7" i="1"/>
  <c r="I8" i="1"/>
  <c r="J8" i="1"/>
  <c r="K8" i="1"/>
  <c r="I9" i="1"/>
  <c r="J9" i="1"/>
  <c r="K9" i="1"/>
  <c r="J10" i="1"/>
  <c r="K10" i="1"/>
  <c r="I11" i="1"/>
  <c r="J11" i="1"/>
  <c r="K11" i="1"/>
  <c r="I12" i="1"/>
  <c r="J12" i="1"/>
  <c r="K12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10" i="1"/>
  <c r="H7" i="1"/>
  <c r="H5" i="1"/>
  <c r="H6" i="1"/>
  <c r="H8" i="1"/>
  <c r="H9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<sst xmlns="http://schemas.openxmlformats.org/spreadsheetml/2006/main" count="50" uniqueCount="43">
  <si>
    <t>Gradebook</t>
  </si>
  <si>
    <t>Last Name</t>
  </si>
  <si>
    <t>First Name</t>
  </si>
  <si>
    <t>Indrasena</t>
  </si>
  <si>
    <t>Melina</t>
  </si>
  <si>
    <t>Miller</t>
  </si>
  <si>
    <t>Doug</t>
  </si>
  <si>
    <t>John</t>
  </si>
  <si>
    <t>Jason</t>
  </si>
  <si>
    <t>Hoda</t>
  </si>
  <si>
    <t>Tara</t>
  </si>
  <si>
    <t>Miggliaccio</t>
  </si>
  <si>
    <t>Laura</t>
  </si>
  <si>
    <t>Ranallo</t>
  </si>
  <si>
    <t>Luca</t>
  </si>
  <si>
    <t>Fazlebas</t>
  </si>
  <si>
    <t>Zareen</t>
  </si>
  <si>
    <t>Karunaratne</t>
  </si>
  <si>
    <t>Rukshana</t>
  </si>
  <si>
    <t>Perera</t>
  </si>
  <si>
    <t>Sheehan</t>
  </si>
  <si>
    <t>Millar</t>
  </si>
  <si>
    <t>Craig</t>
  </si>
  <si>
    <t>Berg</t>
  </si>
  <si>
    <t>Alison</t>
  </si>
  <si>
    <t>Black</t>
  </si>
  <si>
    <t>Alyssa</t>
  </si>
  <si>
    <t>Milan</t>
  </si>
  <si>
    <t>Kushan</t>
  </si>
  <si>
    <t>Cameron</t>
  </si>
  <si>
    <t>Lara</t>
  </si>
  <si>
    <t>Ned</t>
  </si>
  <si>
    <t>Safety Test</t>
  </si>
  <si>
    <t>Company Test</t>
  </si>
  <si>
    <t>Financial Skills Test</t>
  </si>
  <si>
    <t>Drug Test</t>
  </si>
  <si>
    <t>Points Possible</t>
  </si>
  <si>
    <t>Nisha</t>
  </si>
  <si>
    <t>Parks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</si>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</sst>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textRotation="90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3" xfId="1" applyFont="1" applyBorder="1"/>
    <xf numFmtId="9" fontId="0" fillId="0" borderId="4" xfId="1" applyFont="1" applyBorder="1"/>
    <xf numFmtId="9" fontId="0" fillId="0" borderId="0" xfId="1" applyFont="1" applyBorder="1"/>
    <xf numFmtId="9" fontId="0" fillId="0" borderId="6" xfId="1" applyFont="1" applyBorder="1"/>
    <xf numFmtId="9" fontId="0" fillId="0" borderId="1" xfId="1" applyFont="1" applyBorder="1"/>
    <xf numFmtId="9" fontId="0" fillId="0" borderId="8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1" xfId="1" applyFont="1" applyBorder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>
        <c:manualLayout>
          <c:xMode val="edge"/>
          <c:yMode val="edge"/>
          <c:x val="0.38676516175703707"/>
          <c:y val="6.0185329242564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Melina</c:v>
                </c:pt>
                <c:pt idx="1">
                  <c:v>Doug</c:v>
                </c:pt>
                <c:pt idx="2">
                  <c:v>Jason</c:v>
                </c:pt>
                <c:pt idx="3">
                  <c:v>Tara</c:v>
                </c:pt>
                <c:pt idx="4">
                  <c:v>Laura</c:v>
                </c:pt>
                <c:pt idx="5">
                  <c:v>Luca</c:v>
                </c:pt>
                <c:pt idx="6">
                  <c:v>Zareen</c:v>
                </c:pt>
                <c:pt idx="7">
                  <c:v>Rukshana</c:v>
                </c:pt>
                <c:pt idx="8">
                  <c:v>Sheehan</c:v>
                </c:pt>
                <c:pt idx="9">
                  <c:v>Craig</c:v>
                </c:pt>
                <c:pt idx="10">
                  <c:v>Alison</c:v>
                </c:pt>
                <c:pt idx="11">
                  <c:v>Alyssa</c:v>
                </c:pt>
                <c:pt idx="12">
                  <c:v>Milan</c:v>
                </c:pt>
                <c:pt idx="13">
                  <c:v>Kushan</c:v>
                </c:pt>
                <c:pt idx="14">
                  <c:v>Lara</c:v>
                </c:pt>
                <c:pt idx="15">
                  <c:v>Ned</c:v>
                </c:pt>
                <c:pt idx="16">
                  <c:v>Nisha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7-4D45-8E05-61982D8B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606031"/>
        <c:axId val="1288600207"/>
      </c:barChart>
      <c:catAx>
        <c:axId val="128860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600207"/>
        <c:crosses val="autoZero"/>
        <c:auto val="1"/>
        <c:lblAlgn val="ctr"/>
        <c:lblOffset val="100"/>
        <c:noMultiLvlLbl val="0"/>
      </c:catAx>
      <c:valAx>
        <c:axId val="12886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60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Test</a:t>
            </a:r>
          </a:p>
        </c:rich>
      </c:tx>
      <c:layout>
        <c:manualLayout>
          <c:xMode val="edge"/>
          <c:yMode val="edge"/>
          <c:x val="0.39301495653738672"/>
          <c:y val="3.4117651272830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Melina</c:v>
                </c:pt>
                <c:pt idx="1">
                  <c:v>Doug</c:v>
                </c:pt>
                <c:pt idx="2">
                  <c:v>Jason</c:v>
                </c:pt>
                <c:pt idx="3">
                  <c:v>Tara</c:v>
                </c:pt>
                <c:pt idx="4">
                  <c:v>Laura</c:v>
                </c:pt>
                <c:pt idx="5">
                  <c:v>Luca</c:v>
                </c:pt>
                <c:pt idx="6">
                  <c:v>Zareen</c:v>
                </c:pt>
                <c:pt idx="7">
                  <c:v>Rukshana</c:v>
                </c:pt>
                <c:pt idx="8">
                  <c:v>Sheehan</c:v>
                </c:pt>
                <c:pt idx="9">
                  <c:v>Craig</c:v>
                </c:pt>
                <c:pt idx="10">
                  <c:v>Alison</c:v>
                </c:pt>
                <c:pt idx="11">
                  <c:v>Alyssa</c:v>
                </c:pt>
                <c:pt idx="12">
                  <c:v>Milan</c:v>
                </c:pt>
                <c:pt idx="13">
                  <c:v>Kushan</c:v>
                </c:pt>
                <c:pt idx="14">
                  <c:v>Lara</c:v>
                </c:pt>
                <c:pt idx="15">
                  <c:v>Ned</c:v>
                </c:pt>
                <c:pt idx="16">
                  <c:v>Nisha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8</c:v>
                </c:pt>
                <c:pt idx="4">
                  <c:v>18</c:v>
                </c:pt>
                <c:pt idx="5">
                  <c:v>17</c:v>
                </c:pt>
                <c:pt idx="6">
                  <c:v>18</c:v>
                </c:pt>
                <c:pt idx="7">
                  <c:v>15</c:v>
                </c:pt>
                <c:pt idx="8">
                  <c:v>20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16</c:v>
                </c:pt>
                <c:pt idx="13">
                  <c:v>12</c:v>
                </c:pt>
                <c:pt idx="14">
                  <c:v>18</c:v>
                </c:pt>
                <c:pt idx="15">
                  <c:v>17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7-47A2-9337-CFB99323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308959"/>
        <c:axId val="1302308543"/>
      </c:barChart>
      <c:catAx>
        <c:axId val="130230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08543"/>
        <c:crosses val="autoZero"/>
        <c:auto val="1"/>
        <c:lblAlgn val="ctr"/>
        <c:lblOffset val="100"/>
        <c:noMultiLvlLbl val="0"/>
      </c:catAx>
      <c:valAx>
        <c:axId val="13023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0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layout>
        <c:manualLayout>
          <c:xMode val="edge"/>
          <c:yMode val="edge"/>
          <c:x val="0.19589780965021172"/>
          <c:y val="2.7537143980047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Melina</c:v>
                </c:pt>
                <c:pt idx="1">
                  <c:v>Doug</c:v>
                </c:pt>
                <c:pt idx="2">
                  <c:v>Jason</c:v>
                </c:pt>
                <c:pt idx="3">
                  <c:v>Tara</c:v>
                </c:pt>
                <c:pt idx="4">
                  <c:v>Laura</c:v>
                </c:pt>
                <c:pt idx="5">
                  <c:v>Luca</c:v>
                </c:pt>
                <c:pt idx="6">
                  <c:v>Zareen</c:v>
                </c:pt>
                <c:pt idx="7">
                  <c:v>Rukshana</c:v>
                </c:pt>
                <c:pt idx="8">
                  <c:v>Sheehan</c:v>
                </c:pt>
                <c:pt idx="9">
                  <c:v>Craig</c:v>
                </c:pt>
                <c:pt idx="10">
                  <c:v>Alison</c:v>
                </c:pt>
                <c:pt idx="11">
                  <c:v>Alyssa</c:v>
                </c:pt>
                <c:pt idx="12">
                  <c:v>Milan</c:v>
                </c:pt>
                <c:pt idx="13">
                  <c:v>Kushan</c:v>
                </c:pt>
                <c:pt idx="14">
                  <c:v>Lara</c:v>
                </c:pt>
                <c:pt idx="15">
                  <c:v>Ned</c:v>
                </c:pt>
                <c:pt idx="16">
                  <c:v>Nisha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76</c:v>
                </c:pt>
                <c:pt idx="2">
                  <c:v>52</c:v>
                </c:pt>
                <c:pt idx="3">
                  <c:v>78</c:v>
                </c:pt>
                <c:pt idx="4">
                  <c:v>88</c:v>
                </c:pt>
                <c:pt idx="5">
                  <c:v>89</c:v>
                </c:pt>
                <c:pt idx="6">
                  <c:v>78</c:v>
                </c:pt>
                <c:pt idx="7">
                  <c:v>47</c:v>
                </c:pt>
                <c:pt idx="8">
                  <c:v>78</c:v>
                </c:pt>
                <c:pt idx="9">
                  <c:v>99</c:v>
                </c:pt>
                <c:pt idx="10">
                  <c:v>87</c:v>
                </c:pt>
                <c:pt idx="11">
                  <c:v>69</c:v>
                </c:pt>
                <c:pt idx="12">
                  <c:v>89</c:v>
                </c:pt>
                <c:pt idx="13">
                  <c:v>89</c:v>
                </c:pt>
                <c:pt idx="14">
                  <c:v>79</c:v>
                </c:pt>
                <c:pt idx="15">
                  <c:v>89</c:v>
                </c:pt>
                <c:pt idx="1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B-4231-BE6D-A0DD43BC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838399"/>
        <c:axId val="1468839647"/>
      </c:barChart>
      <c:catAx>
        <c:axId val="14688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39647"/>
        <c:crosses val="autoZero"/>
        <c:auto val="1"/>
        <c:lblAlgn val="ctr"/>
        <c:lblOffset val="100"/>
        <c:noMultiLvlLbl val="0"/>
      </c:catAx>
      <c:valAx>
        <c:axId val="14688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3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162910</xdr:colOff>
      <xdr:row>0</xdr:row>
      <xdr:rowOff>181303</xdr:rowOff>
    </xdr:from>
    <xdr:to>
      <xdr:col>18</xdr:col>
      <xdr:colOff>245165</xdr:colOff>
      <xdr:row>4</xdr:row>
      <xdr:rowOff>79513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222318</xdr:colOff>
      <xdr:row>5</xdr:row>
      <xdr:rowOff>178904</xdr:rowOff>
    </xdr:from>
    <xdr:to>
      <xdr:col>18</xdr:col>
      <xdr:colOff>185532</xdr:colOff>
      <xdr:row>16</xdr:row>
      <xdr:rowOff>77226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483704</xdr:colOff>
      <xdr:row>0</xdr:row>
      <xdr:rowOff>212034</xdr:rowOff>
    </xdr:from>
    <xdr:to>
      <xdr:col>24</xdr:col>
      <xdr:colOff>371060</xdr:colOff>
      <xdr:row>4</xdr:row>
      <xdr:rowOff>165651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zoomScale="115" zoomScaleNormal="115" workbookViewId="0">
      <selection activeCell="P24" sqref="P24"/>
    </sheetView>
  </sheetViews>
  <sheetFormatPr defaultRowHeight="14.4" x14ac:dyDescent="0.3"/>
  <cols>
    <col min="1" max="1" width="11.109375" customWidth="1"/>
    <col min="2" max="2" width="13.44140625" customWidth="1"/>
    <col min="3" max="3" width="6.77734375" customWidth="1"/>
    <col min="4" max="4" width="6.5546875" customWidth="1"/>
    <col min="5" max="5" width="6.33203125" customWidth="1"/>
    <col min="6" max="6" width="4.88671875" customWidth="1"/>
    <col min="7" max="7" width="5.77734375" customWidth="1"/>
    <col min="8" max="8" width="6.109375" customWidth="1"/>
    <col min="9" max="10" width="6" customWidth="1"/>
    <col min="11" max="11" width="6.77734375" customWidth="1"/>
  </cols>
  <sheetData>
    <row r="1" spans="1:13" ht="110.4" x14ac:dyDescent="0.3">
      <c r="A1" s="1" t="s">
        <v>0</v>
      </c>
      <c r="C1" s="2" t="s">
        <v>32</v>
      </c>
      <c r="D1" s="2" t="s">
        <v>33</v>
      </c>
      <c r="E1" s="2" t="s">
        <v>34</v>
      </c>
      <c r="F1" s="2" t="s">
        <v>35</v>
      </c>
      <c r="G1" s="2"/>
      <c r="H1" s="2" t="s">
        <v>32</v>
      </c>
      <c r="I1" s="2" t="s">
        <v>33</v>
      </c>
      <c r="J1" s="2" t="s">
        <v>34</v>
      </c>
      <c r="K1" s="2" t="s">
        <v>35</v>
      </c>
      <c r="M1" s="2" t="s">
        <v>39</v>
      </c>
    </row>
    <row r="2" spans="1:13" x14ac:dyDescent="0.3">
      <c r="B2" t="s">
        <v>36</v>
      </c>
      <c r="C2">
        <v>10</v>
      </c>
      <c r="D2">
        <v>20</v>
      </c>
      <c r="E2">
        <v>100</v>
      </c>
      <c r="F2">
        <v>1</v>
      </c>
    </row>
    <row r="3" spans="1:13" x14ac:dyDescent="0.3">
      <c r="A3" s="1" t="s">
        <v>1</v>
      </c>
      <c r="B3" s="1" t="s">
        <v>2</v>
      </c>
    </row>
    <row r="4" spans="1:13" x14ac:dyDescent="0.3">
      <c r="A4" s="5" t="s">
        <v>3</v>
      </c>
      <c r="B4" s="6" t="s">
        <v>4</v>
      </c>
      <c r="C4" s="6">
        <v>10</v>
      </c>
      <c r="D4" s="6">
        <v>19</v>
      </c>
      <c r="E4" s="6">
        <v>93</v>
      </c>
      <c r="F4" s="6">
        <v>1</v>
      </c>
      <c r="G4" s="6"/>
      <c r="H4" s="12">
        <f>C4/C$2</f>
        <v>1</v>
      </c>
      <c r="I4" s="12">
        <f t="shared" ref="I4:K19" si="0">D4/D$2</f>
        <v>0.95</v>
      </c>
      <c r="J4" s="12">
        <f t="shared" si="0"/>
        <v>0.93</v>
      </c>
      <c r="K4" s="12">
        <f t="shared" si="0"/>
        <v>1</v>
      </c>
      <c r="L4" s="12"/>
      <c r="M4" s="13" t="b">
        <f>OR(H4&lt;0.5,I4&lt;0.5,J4&lt;0.5,K4&lt;0.5)</f>
        <v>0</v>
      </c>
    </row>
    <row r="5" spans="1:13" x14ac:dyDescent="0.3">
      <c r="A5" s="8" t="s">
        <v>5</v>
      </c>
      <c r="B5" s="3" t="s">
        <v>6</v>
      </c>
      <c r="C5" s="3">
        <v>9</v>
      </c>
      <c r="D5" s="3">
        <v>20</v>
      </c>
      <c r="E5" s="3">
        <v>76</v>
      </c>
      <c r="F5" s="3">
        <v>1</v>
      </c>
      <c r="G5" s="3"/>
      <c r="H5" s="14">
        <f>C5/C$2</f>
        <v>0.9</v>
      </c>
      <c r="I5" s="14">
        <f t="shared" si="0"/>
        <v>1</v>
      </c>
      <c r="J5" s="14">
        <f t="shared" si="0"/>
        <v>0.76</v>
      </c>
      <c r="K5" s="14">
        <f t="shared" si="0"/>
        <v>1</v>
      </c>
      <c r="L5" s="14"/>
      <c r="M5" s="15" t="b">
        <f t="shared" ref="M5:M20" si="1">OR(H5&lt;0.5,I5&lt;0.5,J5&lt;0.5,K5&lt;0.5)</f>
        <v>0</v>
      </c>
    </row>
    <row r="6" spans="1:13" x14ac:dyDescent="0.3">
      <c r="A6" s="8" t="s">
        <v>7</v>
      </c>
      <c r="B6" s="3" t="s">
        <v>8</v>
      </c>
      <c r="C6" s="3">
        <v>8</v>
      </c>
      <c r="D6" s="3">
        <v>20</v>
      </c>
      <c r="E6" s="3">
        <v>52</v>
      </c>
      <c r="F6" s="3">
        <v>1</v>
      </c>
      <c r="G6" s="3"/>
      <c r="H6" s="14">
        <f t="shared" ref="H5:H20" si="2">C6/C$2</f>
        <v>0.8</v>
      </c>
      <c r="I6" s="14">
        <f t="shared" si="0"/>
        <v>1</v>
      </c>
      <c r="J6" s="14">
        <f t="shared" si="0"/>
        <v>0.52</v>
      </c>
      <c r="K6" s="14">
        <f t="shared" si="0"/>
        <v>1</v>
      </c>
      <c r="L6" s="14"/>
      <c r="M6" s="15" t="b">
        <f t="shared" si="1"/>
        <v>0</v>
      </c>
    </row>
    <row r="7" spans="1:13" x14ac:dyDescent="0.3">
      <c r="A7" s="8" t="s">
        <v>9</v>
      </c>
      <c r="B7" s="3" t="s">
        <v>10</v>
      </c>
      <c r="C7" s="3">
        <v>7</v>
      </c>
      <c r="D7" s="3">
        <v>8</v>
      </c>
      <c r="E7" s="3">
        <v>78</v>
      </c>
      <c r="F7" s="3">
        <v>1</v>
      </c>
      <c r="G7" s="3"/>
      <c r="H7" s="14">
        <f>C7/C$2</f>
        <v>0.7</v>
      </c>
      <c r="I7" s="14">
        <f>D7/D$2</f>
        <v>0.4</v>
      </c>
      <c r="J7" s="14">
        <f t="shared" si="0"/>
        <v>0.78</v>
      </c>
      <c r="K7" s="14">
        <f t="shared" si="0"/>
        <v>1</v>
      </c>
      <c r="L7" s="14"/>
      <c r="M7" s="15" t="b">
        <f t="shared" si="1"/>
        <v>1</v>
      </c>
    </row>
    <row r="8" spans="1:13" x14ac:dyDescent="0.3">
      <c r="A8" s="8" t="s">
        <v>11</v>
      </c>
      <c r="B8" s="3" t="s">
        <v>12</v>
      </c>
      <c r="C8" s="3">
        <v>8</v>
      </c>
      <c r="D8" s="3">
        <v>18</v>
      </c>
      <c r="E8" s="3">
        <v>88</v>
      </c>
      <c r="F8" s="3">
        <v>1</v>
      </c>
      <c r="G8" s="3"/>
      <c r="H8" s="14">
        <f t="shared" si="2"/>
        <v>0.8</v>
      </c>
      <c r="I8" s="14">
        <f t="shared" si="0"/>
        <v>0.9</v>
      </c>
      <c r="J8" s="14">
        <f t="shared" si="0"/>
        <v>0.88</v>
      </c>
      <c r="K8" s="14">
        <f t="shared" si="0"/>
        <v>1</v>
      </c>
      <c r="L8" s="14"/>
      <c r="M8" s="15" t="b">
        <f t="shared" si="1"/>
        <v>0</v>
      </c>
    </row>
    <row r="9" spans="1:13" x14ac:dyDescent="0.3">
      <c r="A9" s="8" t="s">
        <v>13</v>
      </c>
      <c r="B9" s="3" t="s">
        <v>14</v>
      </c>
      <c r="C9" s="3">
        <v>9</v>
      </c>
      <c r="D9" s="3">
        <v>17</v>
      </c>
      <c r="E9" s="3">
        <v>89</v>
      </c>
      <c r="F9" s="3">
        <v>0</v>
      </c>
      <c r="G9" s="3"/>
      <c r="H9" s="14">
        <f t="shared" si="2"/>
        <v>0.9</v>
      </c>
      <c r="I9" s="14">
        <f t="shared" si="0"/>
        <v>0.85</v>
      </c>
      <c r="J9" s="14">
        <f t="shared" si="0"/>
        <v>0.89</v>
      </c>
      <c r="K9" s="14">
        <f t="shared" si="0"/>
        <v>0</v>
      </c>
      <c r="L9" s="14"/>
      <c r="M9" s="15" t="b">
        <f t="shared" si="1"/>
        <v>1</v>
      </c>
    </row>
    <row r="10" spans="1:13" x14ac:dyDescent="0.3">
      <c r="A10" s="8" t="s">
        <v>15</v>
      </c>
      <c r="B10" s="3" t="s">
        <v>16</v>
      </c>
      <c r="C10" s="3">
        <v>10</v>
      </c>
      <c r="D10" s="3">
        <v>18</v>
      </c>
      <c r="E10" s="3">
        <v>78</v>
      </c>
      <c r="F10" s="3">
        <v>1</v>
      </c>
      <c r="G10" s="3"/>
      <c r="H10" s="14">
        <f>C10/C$2</f>
        <v>1</v>
      </c>
      <c r="I10" s="14">
        <f>D10/D$2</f>
        <v>0.9</v>
      </c>
      <c r="J10" s="14">
        <f t="shared" si="0"/>
        <v>0.78</v>
      </c>
      <c r="K10" s="14">
        <f t="shared" si="0"/>
        <v>1</v>
      </c>
      <c r="L10" s="14"/>
      <c r="M10" s="15" t="b">
        <f t="shared" si="1"/>
        <v>0</v>
      </c>
    </row>
    <row r="11" spans="1:13" x14ac:dyDescent="0.3">
      <c r="A11" s="8" t="s">
        <v>17</v>
      </c>
      <c r="B11" s="3" t="s">
        <v>18</v>
      </c>
      <c r="C11" s="3">
        <v>10</v>
      </c>
      <c r="D11" s="3">
        <v>15</v>
      </c>
      <c r="E11" s="3">
        <v>47</v>
      </c>
      <c r="F11" s="3">
        <v>1</v>
      </c>
      <c r="G11" s="3"/>
      <c r="H11" s="14">
        <f t="shared" si="2"/>
        <v>1</v>
      </c>
      <c r="I11" s="14">
        <f t="shared" si="0"/>
        <v>0.75</v>
      </c>
      <c r="J11" s="14">
        <f t="shared" si="0"/>
        <v>0.47</v>
      </c>
      <c r="K11" s="14">
        <f t="shared" si="0"/>
        <v>1</v>
      </c>
      <c r="L11" s="3"/>
      <c r="M11" s="15" t="b">
        <f t="shared" si="1"/>
        <v>1</v>
      </c>
    </row>
    <row r="12" spans="1:13" x14ac:dyDescent="0.3">
      <c r="A12" s="8" t="s">
        <v>19</v>
      </c>
      <c r="B12" s="3" t="s">
        <v>20</v>
      </c>
      <c r="C12" s="3">
        <v>10</v>
      </c>
      <c r="D12" s="3">
        <v>20</v>
      </c>
      <c r="E12" s="3">
        <v>78</v>
      </c>
      <c r="F12" s="3">
        <v>1</v>
      </c>
      <c r="G12" s="3"/>
      <c r="H12" s="14">
        <f t="shared" si="2"/>
        <v>1</v>
      </c>
      <c r="I12" s="14">
        <f t="shared" si="0"/>
        <v>1</v>
      </c>
      <c r="J12" s="14">
        <f t="shared" si="0"/>
        <v>0.78</v>
      </c>
      <c r="K12" s="14">
        <f t="shared" si="0"/>
        <v>1</v>
      </c>
      <c r="L12" s="3"/>
      <c r="M12" s="15" t="b">
        <f t="shared" si="1"/>
        <v>0</v>
      </c>
    </row>
    <row r="13" spans="1:13" x14ac:dyDescent="0.3">
      <c r="A13" s="8" t="s">
        <v>21</v>
      </c>
      <c r="B13" s="3" t="s">
        <v>22</v>
      </c>
      <c r="C13" s="3">
        <v>10</v>
      </c>
      <c r="D13" s="3">
        <v>17</v>
      </c>
      <c r="E13" s="3">
        <v>99</v>
      </c>
      <c r="F13" s="3">
        <v>0</v>
      </c>
      <c r="G13" s="3"/>
      <c r="H13" s="14">
        <f t="shared" si="2"/>
        <v>1</v>
      </c>
      <c r="I13" s="14">
        <f>D13/D$2</f>
        <v>0.85</v>
      </c>
      <c r="J13" s="14">
        <f t="shared" si="0"/>
        <v>0.99</v>
      </c>
      <c r="K13" s="14">
        <f t="shared" si="0"/>
        <v>0</v>
      </c>
      <c r="L13" s="3"/>
      <c r="M13" s="15" t="b">
        <f t="shared" si="1"/>
        <v>1</v>
      </c>
    </row>
    <row r="14" spans="1:13" x14ac:dyDescent="0.3">
      <c r="A14" s="8" t="s">
        <v>23</v>
      </c>
      <c r="B14" s="3" t="s">
        <v>24</v>
      </c>
      <c r="C14" s="3">
        <v>9</v>
      </c>
      <c r="D14" s="3">
        <v>18</v>
      </c>
      <c r="E14" s="3">
        <v>87</v>
      </c>
      <c r="F14" s="3">
        <v>1</v>
      </c>
      <c r="G14" s="3"/>
      <c r="H14" s="14">
        <f t="shared" si="2"/>
        <v>0.9</v>
      </c>
      <c r="I14" s="14">
        <f t="shared" si="0"/>
        <v>0.9</v>
      </c>
      <c r="J14" s="14">
        <f t="shared" si="0"/>
        <v>0.87</v>
      </c>
      <c r="K14" s="14">
        <f t="shared" si="0"/>
        <v>1</v>
      </c>
      <c r="L14" s="3"/>
      <c r="M14" s="15" t="b">
        <f t="shared" si="1"/>
        <v>0</v>
      </c>
    </row>
    <row r="15" spans="1:13" x14ac:dyDescent="0.3">
      <c r="A15" s="8" t="s">
        <v>25</v>
      </c>
      <c r="B15" s="3" t="s">
        <v>26</v>
      </c>
      <c r="C15" s="3">
        <v>8</v>
      </c>
      <c r="D15" s="3">
        <v>19</v>
      </c>
      <c r="E15" s="3">
        <v>69</v>
      </c>
      <c r="F15" s="3">
        <v>1</v>
      </c>
      <c r="G15" s="3"/>
      <c r="H15" s="14">
        <f t="shared" si="2"/>
        <v>0.8</v>
      </c>
      <c r="I15" s="14">
        <f t="shared" si="0"/>
        <v>0.95</v>
      </c>
      <c r="J15" s="14">
        <f t="shared" si="0"/>
        <v>0.69</v>
      </c>
      <c r="K15" s="14">
        <f t="shared" si="0"/>
        <v>1</v>
      </c>
      <c r="L15" s="3"/>
      <c r="M15" s="15" t="b">
        <f t="shared" si="1"/>
        <v>0</v>
      </c>
    </row>
    <row r="16" spans="1:13" x14ac:dyDescent="0.3">
      <c r="A16" s="8" t="s">
        <v>17</v>
      </c>
      <c r="B16" s="3" t="s">
        <v>27</v>
      </c>
      <c r="C16" s="3">
        <v>7</v>
      </c>
      <c r="D16" s="3">
        <v>16</v>
      </c>
      <c r="E16" s="3">
        <v>89</v>
      </c>
      <c r="F16" s="3">
        <v>1</v>
      </c>
      <c r="G16" s="3"/>
      <c r="H16" s="14">
        <f t="shared" si="2"/>
        <v>0.7</v>
      </c>
      <c r="I16" s="14">
        <f t="shared" si="0"/>
        <v>0.8</v>
      </c>
      <c r="J16" s="14">
        <f t="shared" si="0"/>
        <v>0.89</v>
      </c>
      <c r="K16" s="14">
        <f t="shared" si="0"/>
        <v>1</v>
      </c>
      <c r="L16" s="3"/>
      <c r="M16" s="15" t="b">
        <f t="shared" si="1"/>
        <v>0</v>
      </c>
    </row>
    <row r="17" spans="1:13" x14ac:dyDescent="0.3">
      <c r="A17" s="8" t="s">
        <v>17</v>
      </c>
      <c r="B17" s="3" t="s">
        <v>28</v>
      </c>
      <c r="C17" s="3">
        <v>10</v>
      </c>
      <c r="D17" s="3">
        <v>12</v>
      </c>
      <c r="E17" s="3">
        <v>89</v>
      </c>
      <c r="F17" s="3">
        <v>0</v>
      </c>
      <c r="G17" s="3"/>
      <c r="H17" s="14">
        <f t="shared" si="2"/>
        <v>1</v>
      </c>
      <c r="I17" s="14">
        <f t="shared" si="0"/>
        <v>0.6</v>
      </c>
      <c r="J17" s="14">
        <f t="shared" si="0"/>
        <v>0.89</v>
      </c>
      <c r="K17" s="14">
        <f t="shared" si="0"/>
        <v>0</v>
      </c>
      <c r="L17" s="3"/>
      <c r="M17" s="15" t="b">
        <f t="shared" si="1"/>
        <v>1</v>
      </c>
    </row>
    <row r="18" spans="1:13" x14ac:dyDescent="0.3">
      <c r="A18" s="8" t="s">
        <v>29</v>
      </c>
      <c r="B18" s="3" t="s">
        <v>30</v>
      </c>
      <c r="C18" s="3">
        <v>9</v>
      </c>
      <c r="D18" s="3">
        <v>18</v>
      </c>
      <c r="E18" s="3">
        <v>79</v>
      </c>
      <c r="F18" s="3">
        <v>1</v>
      </c>
      <c r="G18" s="3"/>
      <c r="H18" s="14">
        <f t="shared" si="2"/>
        <v>0.9</v>
      </c>
      <c r="I18" s="14">
        <f t="shared" si="0"/>
        <v>0.9</v>
      </c>
      <c r="J18" s="14">
        <f t="shared" si="0"/>
        <v>0.79</v>
      </c>
      <c r="K18" s="14">
        <f t="shared" si="0"/>
        <v>1</v>
      </c>
      <c r="L18" s="3"/>
      <c r="M18" s="15" t="b">
        <f t="shared" si="1"/>
        <v>0</v>
      </c>
    </row>
    <row r="19" spans="1:13" x14ac:dyDescent="0.3">
      <c r="A19" s="8" t="s">
        <v>29</v>
      </c>
      <c r="B19" s="3" t="s">
        <v>31</v>
      </c>
      <c r="C19" s="3">
        <v>8</v>
      </c>
      <c r="D19" s="3">
        <v>17</v>
      </c>
      <c r="E19" s="3">
        <v>89</v>
      </c>
      <c r="F19" s="3">
        <v>1</v>
      </c>
      <c r="G19" s="3"/>
      <c r="H19" s="14">
        <f t="shared" si="2"/>
        <v>0.8</v>
      </c>
      <c r="I19" s="14">
        <f t="shared" si="0"/>
        <v>0.85</v>
      </c>
      <c r="J19" s="14">
        <f t="shared" si="0"/>
        <v>0.89</v>
      </c>
      <c r="K19" s="14">
        <f t="shared" si="0"/>
        <v>1</v>
      </c>
      <c r="L19" s="3"/>
      <c r="M19" s="15" t="b">
        <f t="shared" si="1"/>
        <v>0</v>
      </c>
    </row>
    <row r="20" spans="1:13" x14ac:dyDescent="0.3">
      <c r="A20" s="10" t="s">
        <v>38</v>
      </c>
      <c r="B20" s="4" t="s">
        <v>37</v>
      </c>
      <c r="C20" s="4">
        <v>7</v>
      </c>
      <c r="D20" s="4">
        <v>19</v>
      </c>
      <c r="E20" s="4">
        <v>99</v>
      </c>
      <c r="F20" s="4">
        <v>1</v>
      </c>
      <c r="G20" s="4"/>
      <c r="H20" s="16">
        <f t="shared" si="2"/>
        <v>0.7</v>
      </c>
      <c r="I20" s="16">
        <f t="shared" ref="I20" si="3">D20/D$2</f>
        <v>0.95</v>
      </c>
      <c r="J20" s="16">
        <f t="shared" ref="J20" si="4">E20/E$2</f>
        <v>0.99</v>
      </c>
      <c r="K20" s="16">
        <f t="shared" ref="K20" si="5">F20/F$2</f>
        <v>1</v>
      </c>
      <c r="L20" s="4"/>
      <c r="M20" s="17" t="b">
        <f t="shared" si="1"/>
        <v>0</v>
      </c>
    </row>
    <row r="22" spans="1:13" x14ac:dyDescent="0.3">
      <c r="A22" s="5" t="s">
        <v>40</v>
      </c>
      <c r="B22" s="6"/>
      <c r="C22" s="6">
        <f>MAX(C4:C20)</f>
        <v>10</v>
      </c>
      <c r="D22" s="6">
        <f>MAX(D4:D20)</f>
        <v>20</v>
      </c>
      <c r="E22" s="6">
        <f>MAX(E4:E20)</f>
        <v>99</v>
      </c>
      <c r="F22" s="7">
        <f t="shared" ref="D22:F22" si="6">MAX(F4:F20)</f>
        <v>1</v>
      </c>
      <c r="H22" s="18">
        <f>MAX(H4:H20)</f>
        <v>1</v>
      </c>
      <c r="I22" s="12">
        <f>MAX(I4:I20)</f>
        <v>1</v>
      </c>
      <c r="J22" s="12">
        <f>MAX(J4:J20)</f>
        <v>0.99</v>
      </c>
      <c r="K22" s="13">
        <f t="shared" ref="K22" si="7">MAX(K4:K20)</f>
        <v>1</v>
      </c>
    </row>
    <row r="23" spans="1:13" x14ac:dyDescent="0.3">
      <c r="A23" s="8" t="s">
        <v>41</v>
      </c>
      <c r="B23" s="3"/>
      <c r="C23" s="3">
        <f>MIN(C4:C20)</f>
        <v>7</v>
      </c>
      <c r="D23" s="3">
        <f t="shared" ref="D23:F23" si="8">MIN(D4:D20)</f>
        <v>8</v>
      </c>
      <c r="E23" s="3">
        <f t="shared" si="8"/>
        <v>47</v>
      </c>
      <c r="F23" s="9">
        <f t="shared" si="8"/>
        <v>0</v>
      </c>
      <c r="H23" s="19">
        <f>MIN(H4:H20)</f>
        <v>0.7</v>
      </c>
      <c r="I23" s="14">
        <f t="shared" ref="I23:K23" si="9">MIN(I4:I20)</f>
        <v>0.4</v>
      </c>
      <c r="J23" s="14">
        <f t="shared" si="9"/>
        <v>0.47</v>
      </c>
      <c r="K23" s="15">
        <f t="shared" si="9"/>
        <v>0</v>
      </c>
    </row>
    <row r="24" spans="1:13" x14ac:dyDescent="0.3">
      <c r="A24" s="10" t="s">
        <v>42</v>
      </c>
      <c r="B24" s="4"/>
      <c r="C24" s="4">
        <f>AVERAGE(C4:C20)</f>
        <v>8.764705882352942</v>
      </c>
      <c r="D24" s="4">
        <f t="shared" ref="D24:F24" si="10">AVERAGE(D4:D20)</f>
        <v>17.117647058823529</v>
      </c>
      <c r="E24" s="4">
        <f t="shared" si="10"/>
        <v>81.117647058823536</v>
      </c>
      <c r="F24" s="11">
        <f t="shared" si="10"/>
        <v>0.82352941176470584</v>
      </c>
      <c r="H24" s="20">
        <f>AVERAGE(H4:H20)</f>
        <v>0.87647058823529422</v>
      </c>
      <c r="I24" s="16">
        <f t="shared" ref="I24:K24" si="11">AVERAGE(I4:I20)</f>
        <v>0.85588235294117643</v>
      </c>
      <c r="J24" s="16">
        <f t="shared" si="11"/>
        <v>0.81117647058823539</v>
      </c>
      <c r="K24" s="17">
        <f t="shared" si="11"/>
        <v>0.82352941176470584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59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Melina Indrasena</dc:creator>
  <cp:lastModifiedBy>Melina Indrasena</cp:lastModifiedBy>
  <cp:lastPrinted>2021-11-27T00:08:15Z</cp:lastPrinted>
  <dcterms:created xsi:type="dcterms:W3CDTF">2021-11-26T23:43:08Z</dcterms:created>
  <dcterms:modified xsi:type="dcterms:W3CDTF">2021-11-27T01:44:47Z</dcterms:modified>
</cp:coreProperties>
</file>