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ina.indrasena\Desktop\Learning Excel\"/>
    </mc:Choice>
  </mc:AlternateContent>
  <bookViews>
    <workbookView xWindow="0" yWindow="0" windowWidth="25128" windowHeight="12432" tabRatio="500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Sheet1!$A$1:$K$172</definedName>
  </definedNames>
  <calcPr calcId="162913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<sst xmlns="http://schemas.openxmlformats.org/spreadsheetml/2006/main" count="877" uniqueCount="54">
  <si>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</si>
  <si>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</si>
  <si>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</si>
  <si>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</si>
  <si>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</si>
  <si>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</si>
  <si>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</si>
  <si>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</si>
  <si>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</si>
  <si>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</si>
  <si>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</si>
  <si>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</si>
  <si>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</si>
  <si>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</si>
  <si>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</si>
  <si>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</si>
  <si>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</si>
  <si>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</si>
  <si>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</si>
  <si>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</si>
  <si>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</si>
  <si>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</si>
  <si>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</si>
  <si>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</si>
  <si>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</si>
  <si>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</si>
  <si>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</si>
  <si>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</si>
  <si>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</si>
  <si>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</si>
  <si>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</si>
  <si>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</si>
  <si>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</si>
  <si>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</si>
  <si>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</si>
  <si>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</si>
  <si>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</si>
  <si>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</si>
  <si>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</si>
  <si>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</si>
  <si>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</si>
  <si>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</si>
  <si>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</si>
  <si>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</si>
  <si>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</si>
  <si>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</si>
  <si>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</si>
  <si>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</si>
  <si>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valuet at $50 or less</t>
  </si>
  <si>
    <t>Sum of items valued at more than $50</t>
  </si>
  <si>
    <t>Row Labels</t>
  </si>
  <si>
    <t>Grand Total</t>
  </si>
  <si>
    <t>Sum of Sale Price</t>
  </si>
  <si>
    <t>Melina Indrasena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</si>
</sst>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5" fillId="0" borderId="0" xfId="0" applyFont="1" applyAlignment="1">
      <alignment wrapText="1"/>
    </xf>
    <xf numFmtId="44" fontId="0" fillId="0" borderId="0" xfId="44" applyFont="1"/>
    <xf numFmtId="0" fontId="5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44" fontId="0" fillId="0" borderId="3" xfId="44" applyFont="1" applyBorder="1"/>
    <xf numFmtId="0" fontId="0" fillId="0" borderId="4" xfId="0" applyBorder="1"/>
    <xf numFmtId="0" fontId="0" fillId="0" borderId="0" xfId="0" applyBorder="1"/>
    <xf numFmtId="44" fontId="0" fillId="0" borderId="5" xfId="44" applyFont="1" applyBorder="1"/>
    <xf numFmtId="0" fontId="0" fillId="0" borderId="6" xfId="0" applyBorder="1"/>
    <xf numFmtId="0" fontId="0" fillId="0" borderId="7" xfId="0" applyBorder="1"/>
    <xf numFmtId="44" fontId="0" fillId="0" borderId="8" xfId="44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Staff.xlsx]Sheet2!PivotTable1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7A9-AE01-8D5B801A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2</xdr:row>
      <xdr:rowOff>80010</xdr:rowOff>
    </xdr:from>
    <xdr:to>
      <xdr:col>11</xdr:col>
      <xdr:colOff>419100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 inventory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na Indrasena" refreshedDate="44526.845061574073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workbookViewId="0">
      <selection activeCell="R12" sqref="R12"/>
    </sheetView>
  </sheetViews>
  <sheetFormatPr defaultRowHeight="15.6"/>
  <cols>
    <col min="1" max="1" width="12.19921875" bestFit="1" customWidth="1"/>
    <col min="2" max="2" width="15.19921875" bestFit="1" customWidth="1"/>
  </cols>
  <sheetData>
    <row r="1" spans="1:2">
      <c r="A1" t="s">
        <v>53</v>
      </c>
    </row>
    <row r="3" spans="1:2">
      <c r="A3" s="15" t="s">
        <v>50</v>
      </c>
      <c r="B3" t="s">
        <v>52</v>
      </c>
    </row>
    <row r="4" spans="1:2">
      <c r="A4" s="16" t="s">
        <v>38</v>
      </c>
      <c r="B4" s="17">
        <v>6003.5</v>
      </c>
    </row>
    <row r="5" spans="1:2">
      <c r="A5" s="16" t="s">
        <v>40</v>
      </c>
      <c r="B5" s="17">
        <v>2410.7000000000003</v>
      </c>
    </row>
    <row r="6" spans="1:2">
      <c r="A6" s="16" t="s">
        <v>44</v>
      </c>
      <c r="B6" s="17">
        <v>3035.3</v>
      </c>
    </row>
    <row r="7" spans="1:2">
      <c r="A7" s="16" t="s">
        <v>42</v>
      </c>
      <c r="B7" s="17">
        <v>5661.0999999999985</v>
      </c>
    </row>
    <row r="8" spans="1:2">
      <c r="A8" s="16" t="s">
        <v>51</v>
      </c>
      <c r="B8" s="17">
        <v>17110.599999999999</v>
      </c>
    </row>
  </sheetData>
  <pageMargins left="0.7" right="0.7" top="0.75" bottom="0.75" header="0.3" footer="0.3"/>
  <pageSetup scale="97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/>
  </sheetViews>
  <sheetFormatPr defaultColWidth="11" defaultRowHeight="15.6"/>
  <cols>
    <col min="4" max="4" width="18.296875" customWidth="1"/>
    <col min="8" max="8" width="16.296875" customWidth="1"/>
    <col min="9" max="10" width="12.296875" customWidth="1"/>
    <col min="11" max="11" width="12.8984375" customWidth="1"/>
  </cols>
  <sheetData>
    <row r="1" spans="1:11" s="3" customFormat="1" ht="31.2">
      <c r="A1" s="5" t="s">
        <v>22</v>
      </c>
      <c r="B1" s="5" t="s">
        <v>35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36</v>
      </c>
      <c r="I1" s="5" t="s">
        <v>45</v>
      </c>
      <c r="J1" s="5" t="s">
        <v>46</v>
      </c>
      <c r="K1" s="5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>
        <f>IF(F2&lt;50,G2*0.1,G2*0.2)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>
        <f>IF(F3&lt;50,G3*0.1,G3*0.2)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>
        <f>IF(F4&lt;50,G4*0.1,G4*0.2)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>
        <f>IF(F5&lt;50,G5*0.1,G5*0.2)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>
        <f>IF(F6&lt;50,G6*0.1,G6*0.2)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>
        <f>IF(F7&lt;50,G7*0.1,G7*0.2)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>
        <f>IF(F8&lt;50,G8*0.1,G8*0.2)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>
        <f>IF(F9&lt;50,G9*0.1,G9*0.2)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>
        <f>IF(F10&lt;50,G10*0.1,G10*0.2)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>
        <f>IF(F11&lt;50,G11*0.1,G11*0.2)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>
        <f>IF(F12&lt;50,G12*0.1,G12*0.2)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>
        <f>IF(F13&lt;50,G13*0.1,G13*0.2)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>
        <f>IF(F14&lt;50,G14*0.1,G14*0.2)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>
        <f>IF(F15&lt;50,G15*0.1,G15*0.2)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>
        <f>IF(F16&lt;50,G16*0.1,G16*0.2)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>
        <f>IF(F17&lt;50,G17*0.1,G17*0.2)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>
        <f>IF(F18&lt;50,G18*0.1,G18*0.2)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>
        <f>IF(F19&lt;50,G19*0.1,G19*0.2)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>
        <f>IF(F20&lt;50,G20*0.1,G20*0.2)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>
        <f>IF(F21&lt;50,G21*0.1,G21*0.2)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>
        <f>IF(F22&lt;50,G22*0.1,G22*0.2)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>
        <f>IF(F23&lt;50,G23*0.1,G23*0.2)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>
        <f>IF(F24&lt;50,G24*0.1,G24*0.2)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>
        <f>IF(F25&lt;50,G25*0.1,G25*0.2)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>
        <f>IF(F26&lt;50,G26*0.1,G26*0.2)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>
        <f>IF(F27&lt;50,G27*0.1,G27*0.2)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>
        <f>IF(F28&lt;50,G28*0.1,G28*0.2)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>
        <f>IF(F29&lt;50,G29*0.1,G29*0.2)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>
        <f>IF(F30&lt;50,G30*0.1,G30*0.2)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>
        <f>IF(F31&lt;50,G31*0.1,G31*0.2)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>
        <f>IF(F32&lt;50,G32*0.1,G32*0.2)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>
        <f>IF(F33&lt;50,G33*0.1,G33*0.2)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>
        <f>IF(F34&lt;50,G34*0.1,G34*0.2)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>
        <f>IF(F35&lt;50,G35*0.1,G35*0.2)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>
        <f>IF(F36&lt;50,G36*0.1,G36*0.2)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>
        <f>IF(F37&lt;50,G37*0.1,G37*0.2)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>
        <f>IF(F38&lt;50,G38*0.1,G38*0.2)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>
        <f>IF(F39&lt;50,G39*0.1,G39*0.2)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>
        <f>IF(F40&lt;50,G40*0.1,G40*0.2)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>
        <f>IF(F41&lt;50,G41*0.1,G41*0.2)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>
        <f>IF(F42&lt;50,G42*0.1,G42*0.2)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>
        <f>IF(F43&lt;50,G43*0.1,G43*0.2)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>
        <f>IF(F44&lt;50,G44*0.1,G44*0.2)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>
        <f>IF(F45&lt;50,G45*0.1,G45*0.2)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>
        <f>IF(F46&lt;50,G46*0.1,G46*0.2)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>
        <f>IF(F47&lt;50,G47*0.1,G47*0.2)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>
        <f>IF(F48&lt;50,G48*0.1,G48*0.2)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>
        <f>IF(F49&lt;50,G49*0.1,G49*0.2)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>
        <f>IF(F50&lt;50,G50*0.1,G50*0.2)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>
        <f>IF(F51&lt;50,G51*0.1,G51*0.2)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>
        <f>IF(F52&lt;50,G52*0.1,G52*0.2)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>
        <f>IF(F53&lt;50,G53*0.1,G53*0.2)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>
        <f>IF(F54&lt;50,G54*0.1,G54*0.2)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>
        <f>IF(F55&lt;50,G55*0.1,G55*0.2)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>
        <f>IF(F56&lt;50,G56*0.1,G56*0.2)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>
        <f>IF(F57&lt;50,G57*0.1,G57*0.2)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>
        <f>IF(F58&lt;50,G58*0.1,G58*0.2)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>
        <f>IF(F59&lt;50,G59*0.1,G59*0.2)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>
        <f>IF(F60&lt;50,G60*0.1,G60*0.2)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>
        <f>IF(F61&lt;50,G61*0.1,G61*0.2)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>
        <f>IF(F62&lt;50,G62*0.1,G62*0.2)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>
        <f>IF(F63&lt;50,G63*0.1,G63*0.2)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>
        <f>IF(F64&lt;50,G64*0.1,G64*0.2)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>
        <f>IF(F65&lt;50,G65*0.1,G65*0.2)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>
        <f>IF(F66&lt;50,G66*0.1,G66*0.2)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>
        <f>IF(F67&lt;50,G67*0.1,G67*0.2)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>
        <f>IF(F68&lt;50,G68*0.1,G68*0.2)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>
        <f>IF(F69&lt;50,G69*0.1,G69*0.2)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>
        <f>IF(F70&lt;50,G70*0.1,G70*0.2)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>
        <f>IF(F71&lt;50,G71*0.1,G71*0.2)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>
        <f>IF(F72&lt;50,G72*0.1,G72*0.2)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>
        <f>IF(F73&lt;50,G73*0.1,G73*0.2)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>
        <f>IF(F74&lt;50,G74*0.1,G74*0.2)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>
        <f>IF(F75&lt;50,G75*0.1,G75*0.2)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>
        <f>IF(F76&lt;50,G76*0.1,G76*0.2)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>
        <f>IF(F77&lt;50,G77*0.1,G77*0.2)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>
        <f>IF(F78&lt;50,G78*0.1,G78*0.2)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>
        <f>IF(F79&lt;50,G79*0.1,G79*0.2)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>
        <f>IF(F80&lt;50,G80*0.1,G80*0.2)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>
        <f>IF(F81&lt;50,G81*0.1,G81*0.2)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>
        <f>IF(F82&lt;50,G82*0.1,G82*0.2)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>
        <f>IF(F83&lt;50,G83*0.1,G83*0.2)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>
        <f>IF(F84&lt;50,G84*0.1,G84*0.2)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>
        <f>IF(F85&lt;50,G85*0.1,G85*0.2)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>
        <f>IF(F86&lt;50,G86*0.1,G86*0.2)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>
        <f>IF(F87&lt;50,G87*0.1,G87*0.2)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>
        <f>IF(F88&lt;50,G88*0.1,G88*0.2)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>
        <f>IF(F89&lt;50,G89*0.1,G89*0.2)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>
        <f>IF(F90&lt;50,G90*0.1,G90*0.2)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>
        <f>IF(F91&lt;50,G91*0.1,G91*0.2)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>
        <f>IF(F92&lt;50,G92*0.1,G92*0.2)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>
        <f>IF(F93&lt;50,G93*0.1,G93*0.2)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>
        <f>IF(F94&lt;50,G94*0.1,G94*0.2)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>
        <f>IF(F95&lt;50,G95*0.1,G95*0.2)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>
        <f>IF(F96&lt;50,G96*0.1,G96*0.2)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>
        <f>IF(F97&lt;50,G97*0.1,G97*0.2)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>
        <f>IF(F98&lt;50,G98*0.1,G98*0.2)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>
        <f>IF(F99&lt;50,G99*0.1,G99*0.2)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>
        <f>IF(F100&lt;50,G100*0.1,G100*0.2)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>
        <f>IF(F101&lt;50,G101*0.1,G101*0.2)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>
        <f>IF(F102&lt;50,G102*0.1,G102*0.2)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>
        <f>IF(F103&lt;50,G103*0.1,G103*0.2)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>
        <f>IF(F104&lt;50,G104*0.1,G104*0.2)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>
        <f>IF(F105&lt;50,G105*0.1,G105*0.2)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>
        <f>IF(F106&lt;50,G106*0.1,G106*0.2)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>
        <f>IF(F107&lt;50,G107*0.1,G107*0.2)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>
        <f>IF(F108&lt;50,G108*0.1,G108*0.2)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>
        <f>IF(F109&lt;50,G109*0.1,G109*0.2)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>
        <f>IF(F110&lt;50,G110*0.1,G110*0.2)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>
        <f>IF(F111&lt;50,G111*0.1,G111*0.2)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>
        <f>IF(F112&lt;50,G112*0.1,G112*0.2)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>
        <f>IF(F113&lt;50,G113*0.1,G113*0.2)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>
        <f>IF(F114&lt;50,G114*0.1,G114*0.2)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>
        <f>IF(F115&lt;50,G115*0.1,G115*0.2)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>
        <f>IF(F116&lt;50,G116*0.1,G116*0.2)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>
        <f>IF(F117&lt;50,G117*0.1,G117*0.2)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>
        <f>IF(F118&lt;50,G118*0.1,G118*0.2)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>
        <f>IF(F119&lt;50,G119*0.1,G119*0.2)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>
        <f>IF(F120&lt;50,G120*0.1,G120*0.2)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>
        <f>IF(F121&lt;50,G121*0.1,G121*0.2)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>
        <f>IF(F122&lt;50,G122*0.1,G122*0.2)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>
        <f>IF(F123&lt;50,G123*0.1,G123*0.2)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>
        <f>IF(F124&lt;50,G124*0.1,G124*0.2)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>
        <f>IF(F125&lt;50,G125*0.1,G125*0.2)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>
        <f>IF(F126&lt;50,G126*0.1,G126*0.2)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>
        <f>IF(F127&lt;50,G127*0.1,G127*0.2)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>
        <f>IF(F128&lt;50,G128*0.1,G128*0.2)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>
        <f>IF(F129&lt;50,G129*0.1,G129*0.2)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>
        <f>IF(F130&lt;50,G130*0.1,G130*0.2)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>
        <f>IF(F131&lt;50,G131*0.1,G131*0.2)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>
        <f>IF(F132&lt;50,G132*0.1,G132*0.2)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>
        <f>IF(F133&lt;50,G133*0.1,G133*0.2)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>
        <f>IF(F134&lt;50,G134*0.1,G134*0.2)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>
        <f>IF(F135&lt;50,G135*0.1,G135*0.2)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>
        <f>IF(F136&lt;50,G136*0.1,G136*0.2)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>
        <f>IF(F137&lt;50,G137*0.1,G137*0.2)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>
        <f>IF(F138&lt;50,G138*0.1,G138*0.2)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>
        <f>IF(F139&lt;50,G139*0.1,G139*0.2)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>
        <f>IF(F140&lt;50,G140*0.1,G140*0.2)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>
        <f>IF(F141&lt;50,G141*0.1,G141*0.2)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>
        <f>IF(F142&lt;50,G142*0.1,G142*0.2)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>
        <f>IF(F143&lt;50,G143*0.1,G143*0.2)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>
        <f>IF(F144&lt;50,G144*0.1,G144*0.2)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>
        <f>IF(F145&lt;50,G145*0.1,G145*0.2)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>
        <f>IF(F146&lt;50,G146*0.1,G146*0.2)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>
        <f>IF(F147&lt;50,G147*0.1,G147*0.2)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>
        <f>IF(F148&lt;50,G148*0.1,G148*0.2)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>
        <f>IF(F149&lt;50,G149*0.1,G149*0.2)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>
        <f>IF(F150&lt;50,G150*0.1,G150*0.2)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>
        <f>IF(F151&lt;50,G151*0.1,G151*0.2)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>
        <f>IF(F152&lt;50,G152*0.1,G152*0.2)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>
        <f>IF(F153&lt;50,G153*0.1,G153*0.2)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>
        <f>IF(F154&lt;50,G154*0.1,G154*0.2)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>
        <f>IF(F155&lt;50,G155*0.1,G155*0.2)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>
        <f>IF(F156&lt;50,G156*0.1,G156*0.2)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>
        <f>IF(F157&lt;50,G157*0.1,G157*0.2)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>
        <f>IF(F158&lt;50,G158*0.1,G158*0.2)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>
        <f>IF(F159&lt;50,G159*0.1,G159*0.2)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>
        <f>IF(F160&lt;50,G160*0.1,G160*0.2)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>
        <f>IF(F161&lt;50,G161*0.1,G161*0.2)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>
        <f>IF(F162&lt;50,G162*0.1,G162*0.2)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>
        <f>IF(F163&lt;50,G163*0.1,G163*0.2)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>
        <f>IF(F164&lt;50,G164*0.1,G164*0.2)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>
        <f>IF(F165&lt;50,G165*0.1,G165*0.2)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>
        <f>IF(F166&lt;50,G166*0.1,G166*0.2)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>
        <f>IF(F167&lt;50,G167*0.1,G167*0.2)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>
        <f>IF(F168&lt;50,G168*0.1,G168*0.2)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>
        <f>IF(F169&lt;50,G169*0.1,G169*0.2)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>
        <f>IF(F170&lt;50,G170*0.1,G170*0.2)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>
        <f>IF(F171&lt;50,G171*0.1,G171*0.2)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>
        <f>IF(F172&lt;50,G172*0.1,G172*0.2)</f>
        <v>8.4</v>
      </c>
      <c r="I172" t="s">
        <v>39</v>
      </c>
      <c r="J172" t="s">
        <v>40</v>
      </c>
      <c r="K172" t="s">
        <v>17</v>
      </c>
    </row>
    <row r="176" spans="1:11">
      <c r="A176" s="6" t="s">
        <v>47</v>
      </c>
      <c r="B176" s="7"/>
      <c r="C176" s="7"/>
      <c r="D176" s="7"/>
      <c r="E176" s="7"/>
      <c r="F176" s="8">
        <f>SUM(F2:F172)</f>
        <v>17110.599999999995</v>
      </c>
    </row>
    <row r="177" spans="1:6">
      <c r="A177" s="9" t="s">
        <v>49</v>
      </c>
      <c r="B177" s="10"/>
      <c r="C177" s="10"/>
      <c r="D177" s="10"/>
      <c r="E177" s="10"/>
      <c r="F177" s="11">
        <f>SUMIF(F2:F172,"&gt;50")</f>
        <v>16088.399999999994</v>
      </c>
    </row>
    <row r="178" spans="1:6">
      <c r="A178" s="12" t="s">
        <v>48</v>
      </c>
      <c r="B178" s="13"/>
      <c r="C178" s="13"/>
      <c r="D178" s="13"/>
      <c r="E178" s="13"/>
      <c r="F178" s="14">
        <f>SUMIF(F2:F172,"&lt;=50")</f>
        <v>1022.1999999999997</v>
      </c>
    </row>
  </sheetData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Melina Indrasena</cp:lastModifiedBy>
  <cp:lastPrinted>2021-11-27T02:19:41Z</cp:lastPrinted>
  <dcterms:created xsi:type="dcterms:W3CDTF">2014-06-11T22:14:31Z</dcterms:created>
  <dcterms:modified xsi:type="dcterms:W3CDTF">2021-11-27T02:19:59Z</dcterms:modified>
</cp:coreProperties>
</file>