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"/>
    </mc:Choice>
  </mc:AlternateContent>
  <xr:revisionPtr revIDLastSave="0" documentId="13_ncr:1_{D58D3D26-EE79-4ABB-82FE-140CB10BD760}" xr6:coauthVersionLast="47" xr6:coauthVersionMax="47" xr10:uidLastSave="{00000000-0000-0000-0000-000000000000}"/>
  <bookViews>
    <workbookView xWindow="1900" yWindow="1570" windowWidth="22550" windowHeight="20030" xr2:uid="{6163B997-AAB6-4F61-A3F1-A7B17CF1BA64}"/>
  </bookViews>
  <sheets>
    <sheet name="Sheet1" sheetId="1" r:id="rId1"/>
  </sheets>
  <definedNames>
    <definedName name="_xlnm._FilterDatabase" localSheetId="0" hidden="1">Sheet1!$A$3:$A$10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Q3" i="1" s="1" a="1"/>
  <c r="Q3" i="1" s="1"/>
  <c r="Y93" i="1" a="1"/>
  <c r="Y93" i="1" s="1"/>
  <c r="T93" i="1" a="1"/>
  <c r="T93" i="1" s="1"/>
  <c r="X93" i="1" a="1"/>
  <c r="X93" i="1" s="1"/>
  <c r="S93" i="1" a="1"/>
  <c r="S93" i="1" s="1"/>
  <c r="W93" i="1" a="1"/>
  <c r="W93" i="1" s="1"/>
  <c r="R93" i="1" a="1"/>
  <c r="R93" i="1" s="1"/>
  <c r="V93" i="1" a="1"/>
  <c r="V93" i="1" s="1"/>
  <c r="Q93" i="1" a="1"/>
  <c r="Q93" i="1" s="1"/>
  <c r="Y92" i="1" a="1"/>
  <c r="Y92" i="1" s="1"/>
  <c r="T92" i="1" a="1"/>
  <c r="T92" i="1" s="1"/>
  <c r="X92" i="1" a="1"/>
  <c r="X92" i="1" s="1"/>
  <c r="S92" i="1" a="1"/>
  <c r="S92" i="1" s="1"/>
  <c r="W92" i="1" a="1"/>
  <c r="W92" i="1" s="1"/>
  <c r="R92" i="1" a="1"/>
  <c r="R92" i="1" s="1"/>
  <c r="V92" i="1" a="1"/>
  <c r="V92" i="1" s="1"/>
  <c r="Q92" i="1" a="1"/>
  <c r="Q92" i="1" s="1"/>
  <c r="Y91" i="1" a="1"/>
  <c r="Y91" i="1" s="1"/>
  <c r="T91" i="1" a="1"/>
  <c r="T91" i="1" s="1"/>
  <c r="X91" i="1" a="1"/>
  <c r="X91" i="1" s="1"/>
  <c r="S91" i="1" a="1"/>
  <c r="S91" i="1" s="1"/>
  <c r="W91" i="1" a="1"/>
  <c r="W91" i="1" s="1"/>
  <c r="R91" i="1" a="1"/>
  <c r="R91" i="1" s="1"/>
  <c r="V91" i="1" a="1"/>
  <c r="V91" i="1" s="1"/>
  <c r="Q91" i="1" a="1"/>
  <c r="Q91" i="1" s="1"/>
  <c r="Y90" i="1" a="1"/>
  <c r="Y90" i="1" s="1"/>
  <c r="T90" i="1" a="1"/>
  <c r="T90" i="1" s="1"/>
  <c r="X90" i="1" a="1"/>
  <c r="X90" i="1" s="1"/>
  <c r="S90" i="1" a="1"/>
  <c r="S90" i="1" s="1"/>
  <c r="W90" i="1" a="1"/>
  <c r="W90" i="1" s="1"/>
  <c r="R90" i="1" a="1"/>
  <c r="R90" i="1" s="1"/>
  <c r="V90" i="1" a="1"/>
  <c r="V90" i="1" s="1"/>
  <c r="Q90" i="1" a="1"/>
  <c r="Q90" i="1" s="1"/>
  <c r="Y89" i="1" a="1"/>
  <c r="Y89" i="1" s="1"/>
  <c r="T89" i="1" a="1"/>
  <c r="T89" i="1" s="1"/>
  <c r="X89" i="1" a="1"/>
  <c r="X89" i="1" s="1"/>
  <c r="S89" i="1" a="1"/>
  <c r="S89" i="1" s="1"/>
  <c r="W89" i="1" a="1"/>
  <c r="W89" i="1" s="1"/>
  <c r="R89" i="1" a="1"/>
  <c r="R89" i="1" s="1"/>
  <c r="V89" i="1" a="1"/>
  <c r="V89" i="1" s="1"/>
  <c r="Q89" i="1" a="1"/>
  <c r="Q89" i="1" s="1"/>
  <c r="Y88" i="1" a="1"/>
  <c r="Y88" i="1" s="1"/>
  <c r="T88" i="1" a="1"/>
  <c r="T88" i="1" s="1"/>
  <c r="X88" i="1" a="1"/>
  <c r="X88" i="1" s="1"/>
  <c r="S88" i="1" a="1"/>
  <c r="S88" i="1" s="1"/>
  <c r="W88" i="1" a="1"/>
  <c r="W88" i="1" s="1"/>
  <c r="R88" i="1" a="1"/>
  <c r="R88" i="1" s="1"/>
  <c r="V88" i="1" a="1"/>
  <c r="V88" i="1" s="1"/>
  <c r="Q88" i="1" a="1"/>
  <c r="Q88" i="1" s="1"/>
  <c r="Y87" i="1" a="1"/>
  <c r="Y87" i="1" s="1"/>
  <c r="T87" i="1" a="1"/>
  <c r="T87" i="1" s="1"/>
  <c r="X87" i="1" a="1"/>
  <c r="X87" i="1" s="1"/>
  <c r="S87" i="1" a="1"/>
  <c r="S87" i="1" s="1"/>
  <c r="W87" i="1" a="1"/>
  <c r="W87" i="1" s="1"/>
  <c r="R87" i="1" a="1"/>
  <c r="R87" i="1" s="1"/>
  <c r="V87" i="1" a="1"/>
  <c r="V87" i="1" s="1"/>
  <c r="Q87" i="1" a="1"/>
  <c r="Q87" i="1" s="1"/>
  <c r="Y86" i="1" a="1"/>
  <c r="Y86" i="1" s="1"/>
  <c r="T86" i="1" a="1"/>
  <c r="T86" i="1" s="1"/>
  <c r="X86" i="1" a="1"/>
  <c r="X86" i="1" s="1"/>
  <c r="S86" i="1" a="1"/>
  <c r="S86" i="1" s="1"/>
  <c r="W86" i="1" a="1"/>
  <c r="W86" i="1" s="1"/>
  <c r="R86" i="1" a="1"/>
  <c r="R86" i="1" s="1"/>
  <c r="V86" i="1" a="1"/>
  <c r="V86" i="1" s="1"/>
  <c r="Q86" i="1" a="1"/>
  <c r="Q86" i="1" s="1"/>
  <c r="Y85" i="1" a="1"/>
  <c r="Y85" i="1" s="1"/>
  <c r="T85" i="1" a="1"/>
  <c r="T85" i="1" s="1"/>
  <c r="X85" i="1" a="1"/>
  <c r="X85" i="1" s="1"/>
  <c r="S85" i="1" a="1"/>
  <c r="S85" i="1" s="1"/>
  <c r="W85" i="1" a="1"/>
  <c r="W85" i="1" s="1"/>
  <c r="R85" i="1" a="1"/>
  <c r="R85" i="1" s="1"/>
  <c r="V85" i="1" a="1"/>
  <c r="V85" i="1" s="1"/>
  <c r="Q85" i="1" a="1"/>
  <c r="Q85" i="1" s="1"/>
  <c r="Y84" i="1" a="1"/>
  <c r="Y84" i="1" s="1"/>
  <c r="T84" i="1" a="1"/>
  <c r="T84" i="1" s="1"/>
  <c r="X84" i="1" a="1"/>
  <c r="X84" i="1" s="1"/>
  <c r="S84" i="1" a="1"/>
  <c r="S84" i="1" s="1"/>
  <c r="W84" i="1" a="1"/>
  <c r="W84" i="1" s="1"/>
  <c r="R84" i="1" a="1"/>
  <c r="R84" i="1" s="1"/>
  <c r="V84" i="1" a="1"/>
  <c r="V84" i="1" s="1"/>
  <c r="Q84" i="1" a="1"/>
  <c r="Q84" i="1" s="1"/>
  <c r="Y83" i="1" a="1"/>
  <c r="Y83" i="1" s="1"/>
  <c r="T83" i="1" a="1"/>
  <c r="T83" i="1" s="1"/>
  <c r="X83" i="1" a="1"/>
  <c r="X83" i="1" s="1"/>
  <c r="S83" i="1" a="1"/>
  <c r="S83" i="1" s="1"/>
  <c r="W83" i="1" a="1"/>
  <c r="W83" i="1" s="1"/>
  <c r="R83" i="1" a="1"/>
  <c r="R83" i="1" s="1"/>
  <c r="V83" i="1" a="1"/>
  <c r="V83" i="1" s="1"/>
  <c r="Q83" i="1" a="1"/>
  <c r="Q83" i="1" s="1"/>
  <c r="Y82" i="1" a="1"/>
  <c r="Y82" i="1" s="1"/>
  <c r="T82" i="1" a="1"/>
  <c r="T82" i="1" s="1"/>
  <c r="X82" i="1" a="1"/>
  <c r="X82" i="1" s="1"/>
  <c r="S82" i="1" a="1"/>
  <c r="S82" i="1" s="1"/>
  <c r="W82" i="1" a="1"/>
  <c r="W82" i="1" s="1"/>
  <c r="R82" i="1" a="1"/>
  <c r="R82" i="1" s="1"/>
  <c r="V82" i="1" a="1"/>
  <c r="V82" i="1" s="1"/>
  <c r="Q82" i="1" a="1"/>
  <c r="Q82" i="1" s="1"/>
  <c r="Y81" i="1" a="1"/>
  <c r="Y81" i="1" s="1"/>
  <c r="T81" i="1" a="1"/>
  <c r="T81" i="1" s="1"/>
  <c r="X81" i="1" a="1"/>
  <c r="X81" i="1" s="1"/>
  <c r="S81" i="1" a="1"/>
  <c r="S81" i="1" s="1"/>
  <c r="W81" i="1" a="1"/>
  <c r="W81" i="1" s="1"/>
  <c r="R81" i="1" a="1"/>
  <c r="R81" i="1" s="1"/>
  <c r="V81" i="1" a="1"/>
  <c r="V81" i="1" s="1"/>
  <c r="Q81" i="1" a="1"/>
  <c r="Q81" i="1" s="1"/>
  <c r="Y80" i="1" a="1"/>
  <c r="Y80" i="1" s="1"/>
  <c r="T80" i="1" a="1"/>
  <c r="T80" i="1" s="1"/>
  <c r="X80" i="1" a="1"/>
  <c r="X80" i="1" s="1"/>
  <c r="S80" i="1" a="1"/>
  <c r="S80" i="1" s="1"/>
  <c r="W80" i="1" a="1"/>
  <c r="W80" i="1" s="1"/>
  <c r="R80" i="1" a="1"/>
  <c r="R80" i="1" s="1"/>
  <c r="V80" i="1" a="1"/>
  <c r="V80" i="1" s="1"/>
  <c r="Q80" i="1" a="1"/>
  <c r="Q80" i="1" s="1"/>
  <c r="Y79" i="1" a="1"/>
  <c r="Y79" i="1" s="1"/>
  <c r="T79" i="1" a="1"/>
  <c r="T79" i="1" s="1"/>
  <c r="X79" i="1" a="1"/>
  <c r="X79" i="1" s="1"/>
  <c r="S79" i="1" a="1"/>
  <c r="S79" i="1" s="1"/>
  <c r="W79" i="1" a="1"/>
  <c r="W79" i="1" s="1"/>
  <c r="R79" i="1" a="1"/>
  <c r="R79" i="1" s="1"/>
  <c r="V79" i="1" a="1"/>
  <c r="V79" i="1" s="1"/>
  <c r="Q79" i="1" a="1"/>
  <c r="Q79" i="1" s="1"/>
  <c r="Y78" i="1" a="1"/>
  <c r="Y78" i="1" s="1"/>
  <c r="T78" i="1" a="1"/>
  <c r="T78" i="1" s="1"/>
  <c r="X78" i="1" a="1"/>
  <c r="X78" i="1" s="1"/>
  <c r="S78" i="1" a="1"/>
  <c r="S78" i="1" s="1"/>
  <c r="W78" i="1" a="1"/>
  <c r="W78" i="1" s="1"/>
  <c r="R78" i="1" a="1"/>
  <c r="R78" i="1" s="1"/>
  <c r="V78" i="1" a="1"/>
  <c r="V78" i="1" s="1"/>
  <c r="Q78" i="1" a="1"/>
  <c r="Q78" i="1" s="1"/>
  <c r="Y77" i="1" a="1"/>
  <c r="Y77" i="1" s="1"/>
  <c r="T77" i="1" a="1"/>
  <c r="T77" i="1" s="1"/>
  <c r="X77" i="1" a="1"/>
  <c r="X77" i="1" s="1"/>
  <c r="S77" i="1" a="1"/>
  <c r="S77" i="1" s="1"/>
  <c r="W77" i="1" a="1"/>
  <c r="W77" i="1" s="1"/>
  <c r="R77" i="1" a="1"/>
  <c r="R77" i="1" s="1"/>
  <c r="V77" i="1" a="1"/>
  <c r="V77" i="1" s="1"/>
  <c r="Q77" i="1" a="1"/>
  <c r="Q77" i="1" s="1"/>
  <c r="Y76" i="1" a="1"/>
  <c r="Y76" i="1" s="1"/>
  <c r="T76" i="1" a="1"/>
  <c r="T76" i="1" s="1"/>
  <c r="X76" i="1" a="1"/>
  <c r="X76" i="1" s="1"/>
  <c r="S76" i="1" a="1"/>
  <c r="S76" i="1" s="1"/>
  <c r="W76" i="1" a="1"/>
  <c r="W76" i="1" s="1"/>
  <c r="R76" i="1" a="1"/>
  <c r="R76" i="1" s="1"/>
  <c r="V76" i="1" a="1"/>
  <c r="V76" i="1" s="1"/>
  <c r="Q76" i="1" a="1"/>
  <c r="Q76" i="1" s="1"/>
  <c r="Y75" i="1" a="1"/>
  <c r="Y75" i="1" s="1"/>
  <c r="T75" i="1" a="1"/>
  <c r="T75" i="1" s="1"/>
  <c r="X75" i="1" a="1"/>
  <c r="X75" i="1" s="1"/>
  <c r="S75" i="1" a="1"/>
  <c r="S75" i="1" s="1"/>
  <c r="W75" i="1" a="1"/>
  <c r="W75" i="1" s="1"/>
  <c r="R75" i="1" a="1"/>
  <c r="R75" i="1" s="1"/>
  <c r="V75" i="1" a="1"/>
  <c r="V75" i="1" s="1"/>
  <c r="Q75" i="1" a="1"/>
  <c r="Q75" i="1" s="1"/>
  <c r="Y74" i="1" a="1"/>
  <c r="Y74" i="1" s="1"/>
  <c r="T74" i="1" a="1"/>
  <c r="T74" i="1" s="1"/>
  <c r="X74" i="1" a="1"/>
  <c r="X74" i="1" s="1"/>
  <c r="S74" i="1" a="1"/>
  <c r="S74" i="1" s="1"/>
  <c r="W74" i="1" a="1"/>
  <c r="W74" i="1" s="1"/>
  <c r="R74" i="1" a="1"/>
  <c r="R74" i="1" s="1"/>
  <c r="V74" i="1" a="1"/>
  <c r="V74" i="1" s="1"/>
  <c r="Q74" i="1" a="1"/>
  <c r="Q74" i="1" s="1"/>
  <c r="Y73" i="1" a="1"/>
  <c r="Y73" i="1" s="1"/>
  <c r="T73" i="1" a="1"/>
  <c r="T73" i="1" s="1"/>
  <c r="X73" i="1" a="1"/>
  <c r="X73" i="1" s="1"/>
  <c r="S73" i="1" a="1"/>
  <c r="S73" i="1" s="1"/>
  <c r="W73" i="1" a="1"/>
  <c r="W73" i="1" s="1"/>
  <c r="R73" i="1" a="1"/>
  <c r="R73" i="1" s="1"/>
  <c r="V73" i="1" a="1"/>
  <c r="V73" i="1" s="1"/>
  <c r="Q73" i="1" a="1"/>
  <c r="Q73" i="1" s="1"/>
  <c r="Y72" i="1" a="1"/>
  <c r="Y72" i="1" s="1"/>
  <c r="T72" i="1" a="1"/>
  <c r="T72" i="1" s="1"/>
  <c r="X72" i="1" a="1"/>
  <c r="X72" i="1" s="1"/>
  <c r="S72" i="1" a="1"/>
  <c r="S72" i="1" s="1"/>
  <c r="W72" i="1" a="1"/>
  <c r="W72" i="1" s="1"/>
  <c r="R72" i="1" a="1"/>
  <c r="R72" i="1" s="1"/>
  <c r="V72" i="1" a="1"/>
  <c r="V72" i="1" s="1"/>
  <c r="Q72" i="1" a="1"/>
  <c r="Q72" i="1" s="1"/>
  <c r="Y71" i="1" a="1"/>
  <c r="Y71" i="1" s="1"/>
  <c r="T71" i="1" a="1"/>
  <c r="T71" i="1" s="1"/>
  <c r="X71" i="1" a="1"/>
  <c r="X71" i="1" s="1"/>
  <c r="S71" i="1" a="1"/>
  <c r="S71" i="1" s="1"/>
  <c r="W71" i="1" a="1"/>
  <c r="W71" i="1" s="1"/>
  <c r="R71" i="1" a="1"/>
  <c r="R71" i="1" s="1"/>
  <c r="V71" i="1" a="1"/>
  <c r="V71" i="1" s="1"/>
  <c r="Q71" i="1" a="1"/>
  <c r="Q71" i="1" s="1"/>
  <c r="Y70" i="1" a="1"/>
  <c r="Y70" i="1" s="1"/>
  <c r="T70" i="1" a="1"/>
  <c r="T70" i="1" s="1"/>
  <c r="X70" i="1" a="1"/>
  <c r="X70" i="1" s="1"/>
  <c r="S70" i="1" a="1"/>
  <c r="S70" i="1" s="1"/>
  <c r="W70" i="1" a="1"/>
  <c r="W70" i="1" s="1"/>
  <c r="R70" i="1" a="1"/>
  <c r="R70" i="1" s="1"/>
  <c r="V70" i="1" a="1"/>
  <c r="V70" i="1" s="1"/>
  <c r="Q70" i="1" a="1"/>
  <c r="Q70" i="1" s="1"/>
  <c r="Y69" i="1" a="1"/>
  <c r="Y69" i="1" s="1"/>
  <c r="T69" i="1" a="1"/>
  <c r="T69" i="1" s="1"/>
  <c r="X69" i="1" a="1"/>
  <c r="X69" i="1" s="1"/>
  <c r="S69" i="1" a="1"/>
  <c r="S69" i="1" s="1"/>
  <c r="W69" i="1" a="1"/>
  <c r="W69" i="1" s="1"/>
  <c r="R69" i="1" a="1"/>
  <c r="R69" i="1" s="1"/>
  <c r="V69" i="1" a="1"/>
  <c r="V69" i="1" s="1"/>
  <c r="Q69" i="1" a="1"/>
  <c r="Q69" i="1" s="1"/>
  <c r="Y68" i="1" a="1"/>
  <c r="Y68" i="1" s="1"/>
  <c r="T68" i="1" a="1"/>
  <c r="T68" i="1" s="1"/>
  <c r="X68" i="1" a="1"/>
  <c r="X68" i="1" s="1"/>
  <c r="S68" i="1" a="1"/>
  <c r="S68" i="1" s="1"/>
  <c r="W68" i="1" a="1"/>
  <c r="W68" i="1" s="1"/>
  <c r="R68" i="1" a="1"/>
  <c r="R68" i="1" s="1"/>
  <c r="V68" i="1" a="1"/>
  <c r="V68" i="1" s="1"/>
  <c r="Q68" i="1" a="1"/>
  <c r="Q68" i="1" s="1"/>
  <c r="Y67" i="1" a="1"/>
  <c r="Y67" i="1" s="1"/>
  <c r="T67" i="1" a="1"/>
  <c r="T67" i="1" s="1"/>
  <c r="X67" i="1" a="1"/>
  <c r="X67" i="1" s="1"/>
  <c r="S67" i="1" a="1"/>
  <c r="S67" i="1" s="1"/>
  <c r="W67" i="1" a="1"/>
  <c r="W67" i="1" s="1"/>
  <c r="R67" i="1" a="1"/>
  <c r="R67" i="1" s="1"/>
  <c r="V67" i="1" a="1"/>
  <c r="V67" i="1" s="1"/>
  <c r="Q67" i="1" a="1"/>
  <c r="Q67" i="1" s="1"/>
  <c r="Y66" i="1" a="1"/>
  <c r="Y66" i="1" s="1"/>
  <c r="T66" i="1" a="1"/>
  <c r="T66" i="1" s="1"/>
  <c r="X66" i="1" a="1"/>
  <c r="X66" i="1" s="1"/>
  <c r="S66" i="1" a="1"/>
  <c r="S66" i="1" s="1"/>
  <c r="W66" i="1" a="1"/>
  <c r="W66" i="1" s="1"/>
  <c r="R66" i="1" a="1"/>
  <c r="R66" i="1" s="1"/>
  <c r="V66" i="1" a="1"/>
  <c r="V66" i="1" s="1"/>
  <c r="Q66" i="1" a="1"/>
  <c r="Q66" i="1" s="1"/>
  <c r="Y65" i="1" a="1"/>
  <c r="Y65" i="1" s="1"/>
  <c r="T65" i="1" a="1"/>
  <c r="T65" i="1" s="1"/>
  <c r="X65" i="1" a="1"/>
  <c r="X65" i="1" s="1"/>
  <c r="S65" i="1" a="1"/>
  <c r="S65" i="1" s="1"/>
  <c r="W65" i="1" a="1"/>
  <c r="W65" i="1" s="1"/>
  <c r="R65" i="1" a="1"/>
  <c r="R65" i="1" s="1"/>
  <c r="V65" i="1" a="1"/>
  <c r="V65" i="1" s="1"/>
  <c r="Q65" i="1" a="1"/>
  <c r="Q65" i="1" s="1"/>
  <c r="Y64" i="1" a="1"/>
  <c r="Y64" i="1" s="1"/>
  <c r="T64" i="1" a="1"/>
  <c r="T64" i="1" s="1"/>
  <c r="X64" i="1" a="1"/>
  <c r="X64" i="1" s="1"/>
  <c r="S64" i="1" a="1"/>
  <c r="S64" i="1" s="1"/>
  <c r="W64" i="1" a="1"/>
  <c r="W64" i="1" s="1"/>
  <c r="R64" i="1" a="1"/>
  <c r="R64" i="1" s="1"/>
  <c r="V64" i="1" a="1"/>
  <c r="V64" i="1" s="1"/>
  <c r="Q64" i="1" a="1"/>
  <c r="Q64" i="1" s="1"/>
  <c r="Y63" i="1" a="1"/>
  <c r="Y63" i="1" s="1"/>
  <c r="T63" i="1" a="1"/>
  <c r="T63" i="1" s="1"/>
  <c r="X63" i="1" a="1"/>
  <c r="X63" i="1" s="1"/>
  <c r="S63" i="1" a="1"/>
  <c r="S63" i="1" s="1"/>
  <c r="W63" i="1" a="1"/>
  <c r="W63" i="1" s="1"/>
  <c r="R63" i="1" a="1"/>
  <c r="R63" i="1" s="1"/>
  <c r="V63" i="1" a="1"/>
  <c r="V63" i="1" s="1"/>
  <c r="Q63" i="1" a="1"/>
  <c r="Q63" i="1" s="1"/>
  <c r="Y62" i="1" a="1"/>
  <c r="Y62" i="1" s="1"/>
  <c r="T62" i="1" a="1"/>
  <c r="T62" i="1" s="1"/>
  <c r="X62" i="1" a="1"/>
  <c r="X62" i="1" s="1"/>
  <c r="S62" i="1" a="1"/>
  <c r="S62" i="1" s="1"/>
  <c r="W62" i="1" a="1"/>
  <c r="W62" i="1" s="1"/>
  <c r="R62" i="1" a="1"/>
  <c r="R62" i="1" s="1"/>
  <c r="V62" i="1" a="1"/>
  <c r="V62" i="1" s="1"/>
  <c r="Q62" i="1" a="1"/>
  <c r="Q62" i="1" s="1"/>
  <c r="Y61" i="1" a="1"/>
  <c r="Y61" i="1" s="1"/>
  <c r="T61" i="1" a="1"/>
  <c r="T61" i="1" s="1"/>
  <c r="X61" i="1" a="1"/>
  <c r="X61" i="1" s="1"/>
  <c r="S61" i="1" a="1"/>
  <c r="S61" i="1" s="1"/>
  <c r="W61" i="1" a="1"/>
  <c r="W61" i="1" s="1"/>
  <c r="R61" i="1" a="1"/>
  <c r="R61" i="1" s="1"/>
  <c r="V61" i="1" a="1"/>
  <c r="V61" i="1" s="1"/>
  <c r="Q61" i="1" a="1"/>
  <c r="Q61" i="1" s="1"/>
  <c r="Y60" i="1" a="1"/>
  <c r="Y60" i="1" s="1"/>
  <c r="T60" i="1" a="1"/>
  <c r="T60" i="1" s="1"/>
  <c r="X60" i="1" a="1"/>
  <c r="X60" i="1" s="1"/>
  <c r="S60" i="1" a="1"/>
  <c r="S60" i="1" s="1"/>
  <c r="W60" i="1" a="1"/>
  <c r="W60" i="1" s="1"/>
  <c r="R60" i="1" a="1"/>
  <c r="R60" i="1" s="1"/>
  <c r="V60" i="1" a="1"/>
  <c r="V60" i="1" s="1"/>
  <c r="Q60" i="1" a="1"/>
  <c r="Q60" i="1" s="1"/>
  <c r="Y59" i="1" a="1"/>
  <c r="Y59" i="1" s="1"/>
  <c r="T59" i="1" a="1"/>
  <c r="T59" i="1" s="1"/>
  <c r="X59" i="1" a="1"/>
  <c r="X59" i="1" s="1"/>
  <c r="S59" i="1" a="1"/>
  <c r="S59" i="1" s="1"/>
  <c r="W59" i="1" a="1"/>
  <c r="W59" i="1" s="1"/>
  <c r="R59" i="1" a="1"/>
  <c r="R59" i="1" s="1"/>
  <c r="V59" i="1" a="1"/>
  <c r="V59" i="1" s="1"/>
  <c r="Q59" i="1" a="1"/>
  <c r="Q59" i="1" s="1"/>
  <c r="Y58" i="1" a="1"/>
  <c r="Y58" i="1" s="1"/>
  <c r="T58" i="1" a="1"/>
  <c r="T58" i="1" s="1"/>
  <c r="X58" i="1" a="1"/>
  <c r="X58" i="1" s="1"/>
  <c r="S58" i="1" a="1"/>
  <c r="S58" i="1" s="1"/>
  <c r="W58" i="1" a="1"/>
  <c r="W58" i="1" s="1"/>
  <c r="R58" i="1" a="1"/>
  <c r="R58" i="1" s="1"/>
  <c r="V58" i="1" a="1"/>
  <c r="V58" i="1" s="1"/>
  <c r="Q58" i="1" a="1"/>
  <c r="Q58" i="1" s="1"/>
  <c r="Y57" i="1" a="1"/>
  <c r="Y57" i="1" s="1"/>
  <c r="T57" i="1" a="1"/>
  <c r="T57" i="1" s="1"/>
  <c r="X57" i="1" a="1"/>
  <c r="X57" i="1" s="1"/>
  <c r="S57" i="1" a="1"/>
  <c r="S57" i="1" s="1"/>
  <c r="W57" i="1" a="1"/>
  <c r="W57" i="1" s="1"/>
  <c r="R57" i="1" a="1"/>
  <c r="R57" i="1" s="1"/>
  <c r="V57" i="1" a="1"/>
  <c r="V57" i="1" s="1"/>
  <c r="Q57" i="1" a="1"/>
  <c r="Q57" i="1" s="1"/>
  <c r="Y56" i="1" a="1"/>
  <c r="Y56" i="1" s="1"/>
  <c r="T56" i="1" a="1"/>
  <c r="T56" i="1" s="1"/>
  <c r="X56" i="1" a="1"/>
  <c r="X56" i="1" s="1"/>
  <c r="S56" i="1" a="1"/>
  <c r="S56" i="1" s="1"/>
  <c r="W56" i="1" a="1"/>
  <c r="W56" i="1" s="1"/>
  <c r="R56" i="1" a="1"/>
  <c r="R56" i="1" s="1"/>
  <c r="V56" i="1" a="1"/>
  <c r="V56" i="1" s="1"/>
  <c r="Q56" i="1" a="1"/>
  <c r="Q56" i="1" s="1"/>
  <c r="Y55" i="1" a="1"/>
  <c r="Y55" i="1" s="1"/>
  <c r="T55" i="1" a="1"/>
  <c r="T55" i="1" s="1"/>
  <c r="X55" i="1" a="1"/>
  <c r="X55" i="1" s="1"/>
  <c r="S55" i="1" a="1"/>
  <c r="S55" i="1" s="1"/>
  <c r="W55" i="1" a="1"/>
  <c r="W55" i="1" s="1"/>
  <c r="R55" i="1" a="1"/>
  <c r="R55" i="1" s="1"/>
  <c r="V55" i="1" a="1"/>
  <c r="V55" i="1" s="1"/>
  <c r="Q55" i="1" a="1"/>
  <c r="Q55" i="1" s="1"/>
  <c r="Y54" i="1" a="1"/>
  <c r="Y54" i="1" s="1"/>
  <c r="T54" i="1" a="1"/>
  <c r="T54" i="1" s="1"/>
  <c r="X54" i="1" a="1"/>
  <c r="X54" i="1" s="1"/>
  <c r="S54" i="1" a="1"/>
  <c r="S54" i="1" s="1"/>
  <c r="W54" i="1" a="1"/>
  <c r="W54" i="1" s="1"/>
  <c r="R54" i="1" a="1"/>
  <c r="R54" i="1" s="1"/>
  <c r="V54" i="1" a="1"/>
  <c r="V54" i="1" s="1"/>
  <c r="Q54" i="1" a="1"/>
  <c r="Q54" i="1" s="1"/>
  <c r="Y53" i="1" a="1"/>
  <c r="Y53" i="1" s="1"/>
  <c r="T53" i="1" a="1"/>
  <c r="T53" i="1" s="1"/>
  <c r="X53" i="1" a="1"/>
  <c r="X53" i="1" s="1"/>
  <c r="S53" i="1" a="1"/>
  <c r="S53" i="1" s="1"/>
  <c r="W53" i="1" a="1"/>
  <c r="W53" i="1" s="1"/>
  <c r="R53" i="1" a="1"/>
  <c r="R53" i="1" s="1"/>
  <c r="V53" i="1" a="1"/>
  <c r="V53" i="1" s="1"/>
  <c r="Q53" i="1" a="1"/>
  <c r="Q53" i="1" s="1"/>
  <c r="Y52" i="1" a="1"/>
  <c r="Y52" i="1" s="1"/>
  <c r="T52" i="1" a="1"/>
  <c r="T52" i="1" s="1"/>
  <c r="X52" i="1" a="1"/>
  <c r="X52" i="1" s="1"/>
  <c r="S52" i="1" a="1"/>
  <c r="S52" i="1" s="1"/>
  <c r="W52" i="1" a="1"/>
  <c r="W52" i="1" s="1"/>
  <c r="R52" i="1" a="1"/>
  <c r="R52" i="1" s="1"/>
  <c r="V52" i="1" a="1"/>
  <c r="V52" i="1" s="1"/>
  <c r="Q52" i="1" a="1"/>
  <c r="Q52" i="1" s="1"/>
  <c r="Y51" i="1" a="1"/>
  <c r="Y51" i="1" s="1"/>
  <c r="T51" i="1" a="1"/>
  <c r="T51" i="1" s="1"/>
  <c r="X51" i="1" a="1"/>
  <c r="X51" i="1" s="1"/>
  <c r="S51" i="1" a="1"/>
  <c r="S51" i="1" s="1"/>
  <c r="W51" i="1" a="1"/>
  <c r="W51" i="1" s="1"/>
  <c r="R51" i="1" a="1"/>
  <c r="R51" i="1" s="1"/>
  <c r="V51" i="1" a="1"/>
  <c r="V51" i="1" s="1"/>
  <c r="Q51" i="1" a="1"/>
  <c r="Q51" i="1" s="1"/>
  <c r="Y50" i="1" a="1"/>
  <c r="Y50" i="1" s="1"/>
  <c r="T50" i="1" a="1"/>
  <c r="T50" i="1" s="1"/>
  <c r="X50" i="1" a="1"/>
  <c r="X50" i="1" s="1"/>
  <c r="S50" i="1" a="1"/>
  <c r="S50" i="1" s="1"/>
  <c r="W50" i="1" a="1"/>
  <c r="W50" i="1" s="1"/>
  <c r="R50" i="1" a="1"/>
  <c r="R50" i="1" s="1"/>
  <c r="V50" i="1" a="1"/>
  <c r="V50" i="1" s="1"/>
  <c r="Q50" i="1" a="1"/>
  <c r="Q50" i="1" s="1"/>
  <c r="Y49" i="1" a="1"/>
  <c r="Y49" i="1" s="1"/>
  <c r="T49" i="1" a="1"/>
  <c r="T49" i="1" s="1"/>
  <c r="X49" i="1" a="1"/>
  <c r="X49" i="1" s="1"/>
  <c r="S49" i="1" a="1"/>
  <c r="S49" i="1" s="1"/>
  <c r="W49" i="1" a="1"/>
  <c r="W49" i="1" s="1"/>
  <c r="R49" i="1" a="1"/>
  <c r="R49" i="1" s="1"/>
  <c r="V49" i="1" a="1"/>
  <c r="V49" i="1" s="1"/>
  <c r="Q49" i="1" a="1"/>
  <c r="Q49" i="1" s="1"/>
  <c r="Y48" i="1" a="1"/>
  <c r="Y48" i="1" s="1"/>
  <c r="T48" i="1" a="1"/>
  <c r="T48" i="1" s="1"/>
  <c r="X48" i="1" a="1"/>
  <c r="X48" i="1" s="1"/>
  <c r="S48" i="1" a="1"/>
  <c r="S48" i="1" s="1"/>
  <c r="W48" i="1" a="1"/>
  <c r="W48" i="1" s="1"/>
  <c r="R48" i="1" a="1"/>
  <c r="R48" i="1" s="1"/>
  <c r="V48" i="1" a="1"/>
  <c r="V48" i="1" s="1"/>
  <c r="Q48" i="1" a="1"/>
  <c r="Q48" i="1" s="1"/>
  <c r="Y47" i="1" a="1"/>
  <c r="Y47" i="1" s="1"/>
  <c r="T47" i="1" a="1"/>
  <c r="T47" i="1" s="1"/>
  <c r="X47" i="1" a="1"/>
  <c r="X47" i="1" s="1"/>
  <c r="S47" i="1" a="1"/>
  <c r="S47" i="1" s="1"/>
  <c r="W47" i="1" a="1"/>
  <c r="W47" i="1" s="1"/>
  <c r="R47" i="1" a="1"/>
  <c r="R47" i="1" s="1"/>
  <c r="V47" i="1" a="1"/>
  <c r="V47" i="1" s="1"/>
  <c r="Q47" i="1" a="1"/>
  <c r="Q47" i="1" s="1"/>
  <c r="Y46" i="1" a="1"/>
  <c r="Y46" i="1" s="1"/>
  <c r="T46" i="1" a="1"/>
  <c r="T46" i="1" s="1"/>
  <c r="X46" i="1" a="1"/>
  <c r="X46" i="1" s="1"/>
  <c r="S46" i="1" a="1"/>
  <c r="S46" i="1" s="1"/>
  <c r="W46" i="1" a="1"/>
  <c r="W46" i="1" s="1"/>
  <c r="R46" i="1" a="1"/>
  <c r="R46" i="1" s="1"/>
  <c r="V46" i="1" a="1"/>
  <c r="V46" i="1" s="1"/>
  <c r="Q46" i="1" a="1"/>
  <c r="Q46" i="1" s="1"/>
  <c r="Y45" i="1" a="1"/>
  <c r="Y45" i="1" s="1"/>
  <c r="T45" i="1" a="1"/>
  <c r="T45" i="1" s="1"/>
  <c r="X45" i="1" a="1"/>
  <c r="X45" i="1" s="1"/>
  <c r="S45" i="1" a="1"/>
  <c r="S45" i="1" s="1"/>
  <c r="W45" i="1" a="1"/>
  <c r="W45" i="1" s="1"/>
  <c r="R45" i="1" a="1"/>
  <c r="R45" i="1" s="1"/>
  <c r="V45" i="1" a="1"/>
  <c r="V45" i="1" s="1"/>
  <c r="Q45" i="1" a="1"/>
  <c r="Q45" i="1" s="1"/>
  <c r="Y44" i="1" a="1"/>
  <c r="Y44" i="1" s="1"/>
  <c r="T44" i="1" a="1"/>
  <c r="T44" i="1" s="1"/>
  <c r="X44" i="1" a="1"/>
  <c r="X44" i="1" s="1"/>
  <c r="S44" i="1" a="1"/>
  <c r="S44" i="1" s="1"/>
  <c r="W44" i="1" a="1"/>
  <c r="W44" i="1" s="1"/>
  <c r="R44" i="1" a="1"/>
  <c r="R44" i="1" s="1"/>
  <c r="V44" i="1" a="1"/>
  <c r="V44" i="1" s="1"/>
  <c r="Q44" i="1" a="1"/>
  <c r="Q44" i="1" s="1"/>
  <c r="Y43" i="1" a="1"/>
  <c r="Y43" i="1" s="1"/>
  <c r="T43" i="1" a="1"/>
  <c r="T43" i="1" s="1"/>
  <c r="X43" i="1" a="1"/>
  <c r="X43" i="1" s="1"/>
  <c r="S43" i="1" a="1"/>
  <c r="S43" i="1" s="1"/>
  <c r="W43" i="1" a="1"/>
  <c r="W43" i="1" s="1"/>
  <c r="R43" i="1" a="1"/>
  <c r="R43" i="1" s="1"/>
  <c r="V43" i="1" a="1"/>
  <c r="V43" i="1" s="1"/>
  <c r="Q43" i="1" a="1"/>
  <c r="Q43" i="1" s="1"/>
  <c r="Y42" i="1" a="1"/>
  <c r="Y42" i="1" s="1"/>
  <c r="T42" i="1" a="1"/>
  <c r="T42" i="1" s="1"/>
  <c r="X42" i="1" a="1"/>
  <c r="X42" i="1" s="1"/>
  <c r="S42" i="1" a="1"/>
  <c r="S42" i="1" s="1"/>
  <c r="W42" i="1" a="1"/>
  <c r="W42" i="1" s="1"/>
  <c r="R42" i="1" a="1"/>
  <c r="R42" i="1" s="1"/>
  <c r="V42" i="1" a="1"/>
  <c r="V42" i="1" s="1"/>
  <c r="Q42" i="1" a="1"/>
  <c r="Q42" i="1" s="1"/>
  <c r="Y41" i="1" a="1"/>
  <c r="Y41" i="1" s="1"/>
  <c r="T41" i="1" a="1"/>
  <c r="T41" i="1" s="1"/>
  <c r="X41" i="1" a="1"/>
  <c r="X41" i="1" s="1"/>
  <c r="S41" i="1" a="1"/>
  <c r="S41" i="1" s="1"/>
  <c r="W41" i="1" a="1"/>
  <c r="W41" i="1" s="1"/>
  <c r="R41" i="1" a="1"/>
  <c r="R41" i="1" s="1"/>
  <c r="V41" i="1" a="1"/>
  <c r="V41" i="1" s="1"/>
  <c r="Q41" i="1" a="1"/>
  <c r="Q41" i="1" s="1"/>
  <c r="Y40" i="1" a="1"/>
  <c r="Y40" i="1" s="1"/>
  <c r="T40" i="1" a="1"/>
  <c r="T40" i="1" s="1"/>
  <c r="X40" i="1" a="1"/>
  <c r="X40" i="1" s="1"/>
  <c r="S40" i="1" a="1"/>
  <c r="S40" i="1" s="1"/>
  <c r="W40" i="1" a="1"/>
  <c r="W40" i="1" s="1"/>
  <c r="R40" i="1" a="1"/>
  <c r="R40" i="1" s="1"/>
  <c r="V40" i="1" a="1"/>
  <c r="V40" i="1" s="1"/>
  <c r="Q40" i="1" a="1"/>
  <c r="Q40" i="1" s="1"/>
  <c r="Y39" i="1" a="1"/>
  <c r="Y39" i="1" s="1"/>
  <c r="T39" i="1" a="1"/>
  <c r="T39" i="1" s="1"/>
  <c r="X39" i="1" a="1"/>
  <c r="X39" i="1" s="1"/>
  <c r="S39" i="1" a="1"/>
  <c r="S39" i="1" s="1"/>
  <c r="W39" i="1" a="1"/>
  <c r="W39" i="1" s="1"/>
  <c r="R39" i="1" a="1"/>
  <c r="R39" i="1" s="1"/>
  <c r="V39" i="1" a="1"/>
  <c r="V39" i="1" s="1"/>
  <c r="Q39" i="1" a="1"/>
  <c r="Q39" i="1" s="1"/>
  <c r="Y38" i="1" a="1"/>
  <c r="Y38" i="1" s="1"/>
  <c r="T38" i="1" a="1"/>
  <c r="T38" i="1" s="1"/>
  <c r="X38" i="1" a="1"/>
  <c r="X38" i="1" s="1"/>
  <c r="S38" i="1" a="1"/>
  <c r="S38" i="1" s="1"/>
  <c r="W38" i="1" a="1"/>
  <c r="W38" i="1" s="1"/>
  <c r="R38" i="1" a="1"/>
  <c r="R38" i="1" s="1"/>
  <c r="V38" i="1" a="1"/>
  <c r="V38" i="1" s="1"/>
  <c r="Q38" i="1" a="1"/>
  <c r="Q38" i="1" s="1"/>
  <c r="Y37" i="1" a="1"/>
  <c r="Y37" i="1" s="1"/>
  <c r="T37" i="1" a="1"/>
  <c r="T37" i="1" s="1"/>
  <c r="X37" i="1" a="1"/>
  <c r="X37" i="1" s="1"/>
  <c r="S37" i="1" a="1"/>
  <c r="S37" i="1" s="1"/>
  <c r="W37" i="1" a="1"/>
  <c r="W37" i="1" s="1"/>
  <c r="R37" i="1" a="1"/>
  <c r="R37" i="1" s="1"/>
  <c r="V37" i="1" a="1"/>
  <c r="V37" i="1" s="1"/>
  <c r="Q37" i="1" a="1"/>
  <c r="Q37" i="1" s="1"/>
  <c r="Y36" i="1" a="1"/>
  <c r="Y36" i="1" s="1"/>
  <c r="T36" i="1" a="1"/>
  <c r="T36" i="1" s="1"/>
  <c r="X36" i="1" a="1"/>
  <c r="X36" i="1" s="1"/>
  <c r="S36" i="1" a="1"/>
  <c r="S36" i="1" s="1"/>
  <c r="W36" i="1" a="1"/>
  <c r="W36" i="1" s="1"/>
  <c r="R36" i="1" a="1"/>
  <c r="R36" i="1" s="1"/>
  <c r="V36" i="1" a="1"/>
  <c r="V36" i="1" s="1"/>
  <c r="Q36" i="1" a="1"/>
  <c r="Q36" i="1" s="1"/>
  <c r="Y35" i="1" a="1"/>
  <c r="Y35" i="1" s="1"/>
  <c r="T35" i="1" a="1"/>
  <c r="T35" i="1" s="1"/>
  <c r="X35" i="1" a="1"/>
  <c r="X35" i="1" s="1"/>
  <c r="S35" i="1" a="1"/>
  <c r="S35" i="1" s="1"/>
  <c r="W35" i="1" a="1"/>
  <c r="W35" i="1" s="1"/>
  <c r="R35" i="1" a="1"/>
  <c r="R35" i="1" s="1"/>
  <c r="V35" i="1" a="1"/>
  <c r="V35" i="1" s="1"/>
  <c r="Q35" i="1" a="1"/>
  <c r="Q35" i="1" s="1"/>
  <c r="Y34" i="1" a="1"/>
  <c r="Y34" i="1" s="1"/>
  <c r="T34" i="1" a="1"/>
  <c r="T34" i="1" s="1"/>
  <c r="X34" i="1" a="1"/>
  <c r="X34" i="1" s="1"/>
  <c r="S34" i="1" a="1"/>
  <c r="S34" i="1" s="1"/>
  <c r="W34" i="1" a="1"/>
  <c r="W34" i="1" s="1"/>
  <c r="R34" i="1" a="1"/>
  <c r="R34" i="1" s="1"/>
  <c r="V34" i="1" a="1"/>
  <c r="V34" i="1" s="1"/>
  <c r="Q34" i="1" a="1"/>
  <c r="Q34" i="1" s="1"/>
  <c r="Y33" i="1" a="1"/>
  <c r="Y33" i="1" s="1"/>
  <c r="T33" i="1" a="1"/>
  <c r="T33" i="1" s="1"/>
  <c r="X33" i="1" a="1"/>
  <c r="X33" i="1" s="1"/>
  <c r="S33" i="1" a="1"/>
  <c r="S33" i="1" s="1"/>
  <c r="W33" i="1" a="1"/>
  <c r="W33" i="1" s="1"/>
  <c r="R33" i="1" a="1"/>
  <c r="R33" i="1" s="1"/>
  <c r="V33" i="1" a="1"/>
  <c r="V33" i="1" s="1"/>
  <c r="Q33" i="1" a="1"/>
  <c r="Q33" i="1" s="1"/>
  <c r="Y32" i="1" a="1"/>
  <c r="Y32" i="1" s="1"/>
  <c r="T32" i="1" a="1"/>
  <c r="T32" i="1" s="1"/>
  <c r="X32" i="1" a="1"/>
  <c r="X32" i="1" s="1"/>
  <c r="S32" i="1" a="1"/>
  <c r="S32" i="1" s="1"/>
  <c r="W32" i="1" a="1"/>
  <c r="W32" i="1" s="1"/>
  <c r="R32" i="1" a="1"/>
  <c r="R32" i="1" s="1"/>
  <c r="V32" i="1" a="1"/>
  <c r="V32" i="1" s="1"/>
  <c r="Q32" i="1" a="1"/>
  <c r="Q32" i="1" s="1"/>
  <c r="Y31" i="1" a="1"/>
  <c r="Y31" i="1" s="1"/>
  <c r="T31" i="1" a="1"/>
  <c r="T31" i="1" s="1"/>
  <c r="X31" i="1" a="1"/>
  <c r="X31" i="1" s="1"/>
  <c r="S31" i="1" a="1"/>
  <c r="S31" i="1" s="1"/>
  <c r="W31" i="1" a="1"/>
  <c r="W31" i="1" s="1"/>
  <c r="R31" i="1" a="1"/>
  <c r="R31" i="1" s="1"/>
  <c r="V31" i="1" a="1"/>
  <c r="V31" i="1" s="1"/>
  <c r="Q31" i="1" a="1"/>
  <c r="Q31" i="1" s="1"/>
  <c r="Y30" i="1" a="1"/>
  <c r="Y30" i="1" s="1"/>
  <c r="T30" i="1" a="1"/>
  <c r="T30" i="1" s="1"/>
  <c r="X30" i="1" a="1"/>
  <c r="X30" i="1" s="1"/>
  <c r="S30" i="1" a="1"/>
  <c r="S30" i="1" s="1"/>
  <c r="W30" i="1" a="1"/>
  <c r="W30" i="1" s="1"/>
  <c r="R30" i="1" a="1"/>
  <c r="R30" i="1" s="1"/>
  <c r="V30" i="1" a="1"/>
  <c r="V30" i="1" s="1"/>
  <c r="Q30" i="1" a="1"/>
  <c r="Q30" i="1" s="1"/>
  <c r="Y29" i="1" a="1"/>
  <c r="Y29" i="1" s="1"/>
  <c r="T29" i="1" a="1"/>
  <c r="T29" i="1" s="1"/>
  <c r="X29" i="1" a="1"/>
  <c r="X29" i="1" s="1"/>
  <c r="S29" i="1" a="1"/>
  <c r="S29" i="1" s="1"/>
  <c r="W29" i="1" a="1"/>
  <c r="W29" i="1" s="1"/>
  <c r="R29" i="1" a="1"/>
  <c r="R29" i="1" s="1"/>
  <c r="V29" i="1" a="1"/>
  <c r="V29" i="1" s="1"/>
  <c r="Q29" i="1" a="1"/>
  <c r="Q29" i="1" s="1"/>
  <c r="Y28" i="1" a="1"/>
  <c r="Y28" i="1" s="1"/>
  <c r="T28" i="1" a="1"/>
  <c r="T28" i="1" s="1"/>
  <c r="X28" i="1" a="1"/>
  <c r="X28" i="1" s="1"/>
  <c r="S28" i="1" a="1"/>
  <c r="S28" i="1" s="1"/>
  <c r="W28" i="1" a="1"/>
  <c r="W28" i="1" s="1"/>
  <c r="R28" i="1" a="1"/>
  <c r="R28" i="1" s="1"/>
  <c r="V28" i="1" a="1"/>
  <c r="V28" i="1" s="1"/>
  <c r="Q28" i="1" a="1"/>
  <c r="Q28" i="1" s="1"/>
  <c r="Y27" i="1" a="1"/>
  <c r="Y27" i="1" s="1"/>
  <c r="T27" i="1" a="1"/>
  <c r="T27" i="1" s="1"/>
  <c r="X27" i="1" a="1"/>
  <c r="X27" i="1" s="1"/>
  <c r="S27" i="1" a="1"/>
  <c r="S27" i="1" s="1"/>
  <c r="W27" i="1" a="1"/>
  <c r="W27" i="1" s="1"/>
  <c r="R27" i="1" a="1"/>
  <c r="R27" i="1" s="1"/>
  <c r="V27" i="1" a="1"/>
  <c r="V27" i="1" s="1"/>
  <c r="Q27" i="1" a="1"/>
  <c r="Q27" i="1" s="1"/>
  <c r="Y26" i="1" a="1"/>
  <c r="Y26" i="1" s="1"/>
  <c r="T26" i="1" a="1"/>
  <c r="T26" i="1" s="1"/>
  <c r="X26" i="1" a="1"/>
  <c r="X26" i="1" s="1"/>
  <c r="S26" i="1" a="1"/>
  <c r="S26" i="1" s="1"/>
  <c r="W26" i="1" a="1"/>
  <c r="W26" i="1" s="1"/>
  <c r="R26" i="1" a="1"/>
  <c r="R26" i="1" s="1"/>
  <c r="V26" i="1" a="1"/>
  <c r="V26" i="1" s="1"/>
  <c r="Q26" i="1" a="1"/>
  <c r="Q26" i="1" s="1"/>
  <c r="Y25" i="1" a="1"/>
  <c r="Y25" i="1" s="1"/>
  <c r="T25" i="1" a="1"/>
  <c r="T25" i="1" s="1"/>
  <c r="X25" i="1" a="1"/>
  <c r="X25" i="1" s="1"/>
  <c r="S25" i="1" a="1"/>
  <c r="S25" i="1" s="1"/>
  <c r="W25" i="1" a="1"/>
  <c r="W25" i="1" s="1"/>
  <c r="R25" i="1" a="1"/>
  <c r="R25" i="1" s="1"/>
  <c r="V25" i="1" a="1"/>
  <c r="V25" i="1" s="1"/>
  <c r="Q25" i="1" a="1"/>
  <c r="Q25" i="1" s="1"/>
  <c r="Y24" i="1" a="1"/>
  <c r="Y24" i="1" s="1"/>
  <c r="T24" i="1" a="1"/>
  <c r="T24" i="1" s="1"/>
  <c r="X24" i="1" a="1"/>
  <c r="X24" i="1" s="1"/>
  <c r="S24" i="1" a="1"/>
  <c r="S24" i="1" s="1"/>
  <c r="W24" i="1" a="1"/>
  <c r="W24" i="1" s="1"/>
  <c r="R24" i="1" a="1"/>
  <c r="R24" i="1" s="1"/>
  <c r="V24" i="1" a="1"/>
  <c r="V24" i="1" s="1"/>
  <c r="Q24" i="1" a="1"/>
  <c r="Q24" i="1" s="1"/>
  <c r="Y23" i="1" a="1"/>
  <c r="Y23" i="1" s="1"/>
  <c r="T23" i="1" a="1"/>
  <c r="T23" i="1" s="1"/>
  <c r="X23" i="1" a="1"/>
  <c r="X23" i="1" s="1"/>
  <c r="S23" i="1" a="1"/>
  <c r="S23" i="1" s="1"/>
  <c r="W23" i="1" a="1"/>
  <c r="W23" i="1" s="1"/>
  <c r="R23" i="1" a="1"/>
  <c r="R23" i="1" s="1"/>
  <c r="V23" i="1" a="1"/>
  <c r="V23" i="1" s="1"/>
  <c r="Q23" i="1" a="1"/>
  <c r="Q23" i="1" s="1"/>
  <c r="Y22" i="1" a="1"/>
  <c r="Y22" i="1" s="1"/>
  <c r="T22" i="1" a="1"/>
  <c r="T22" i="1" s="1"/>
  <c r="X22" i="1" a="1"/>
  <c r="X22" i="1" s="1"/>
  <c r="S22" i="1" a="1"/>
  <c r="S22" i="1" s="1"/>
  <c r="W22" i="1" a="1"/>
  <c r="W22" i="1" s="1"/>
  <c r="R22" i="1" a="1"/>
  <c r="R22" i="1" s="1"/>
  <c r="V22" i="1" a="1"/>
  <c r="V22" i="1" s="1"/>
  <c r="Q22" i="1" a="1"/>
  <c r="Q22" i="1" s="1"/>
  <c r="Y21" i="1" a="1"/>
  <c r="Y21" i="1" s="1"/>
  <c r="T21" i="1" a="1"/>
  <c r="T21" i="1" s="1"/>
  <c r="X21" i="1" a="1"/>
  <c r="X21" i="1" s="1"/>
  <c r="S21" i="1" a="1"/>
  <c r="S21" i="1" s="1"/>
  <c r="W21" i="1" a="1"/>
  <c r="W21" i="1" s="1"/>
  <c r="R21" i="1" a="1"/>
  <c r="R21" i="1" s="1"/>
  <c r="V21" i="1" a="1"/>
  <c r="V21" i="1" s="1"/>
  <c r="Q21" i="1" a="1"/>
  <c r="Q21" i="1" s="1"/>
  <c r="Y20" i="1" a="1"/>
  <c r="Y20" i="1" s="1"/>
  <c r="T20" i="1" a="1"/>
  <c r="T20" i="1" s="1"/>
  <c r="X20" i="1" a="1"/>
  <c r="X20" i="1" s="1"/>
  <c r="S20" i="1" a="1"/>
  <c r="S20" i="1" s="1"/>
  <c r="W20" i="1" a="1"/>
  <c r="W20" i="1" s="1"/>
  <c r="R20" i="1" a="1"/>
  <c r="R20" i="1" s="1"/>
  <c r="V20" i="1" a="1"/>
  <c r="V20" i="1" s="1"/>
  <c r="Q20" i="1" a="1"/>
  <c r="Q20" i="1" s="1"/>
  <c r="Y19" i="1" a="1"/>
  <c r="Y19" i="1" s="1"/>
  <c r="T19" i="1" a="1"/>
  <c r="T19" i="1" s="1"/>
  <c r="X19" i="1" a="1"/>
  <c r="X19" i="1" s="1"/>
  <c r="S19" i="1" a="1"/>
  <c r="S19" i="1" s="1"/>
  <c r="W19" i="1" a="1"/>
  <c r="W19" i="1" s="1"/>
  <c r="R19" i="1" a="1"/>
  <c r="R19" i="1" s="1"/>
  <c r="V19" i="1" a="1"/>
  <c r="V19" i="1" s="1"/>
  <c r="Q19" i="1" a="1"/>
  <c r="Q19" i="1" s="1"/>
  <c r="O160" i="1"/>
  <c r="Y18" i="1" s="1" a="1"/>
  <c r="Y18" i="1" s="1"/>
  <c r="O159" i="1"/>
  <c r="T18" i="1" s="1" a="1"/>
  <c r="T18" i="1" s="1"/>
  <c r="O158" i="1"/>
  <c r="X18" i="1" s="1" a="1"/>
  <c r="X18" i="1" s="1"/>
  <c r="O157" i="1"/>
  <c r="S18" i="1" s="1" a="1"/>
  <c r="S18" i="1" s="1"/>
  <c r="O156" i="1"/>
  <c r="W18" i="1" s="1" a="1"/>
  <c r="W18" i="1" s="1"/>
  <c r="O155" i="1"/>
  <c r="R18" i="1" s="1" a="1"/>
  <c r="R18" i="1" s="1"/>
  <c r="O154" i="1"/>
  <c r="V18" i="1" s="1" a="1"/>
  <c r="V18" i="1" s="1"/>
  <c r="O153" i="1"/>
  <c r="Q18" i="1" s="1" a="1"/>
  <c r="Q18" i="1" s="1"/>
  <c r="O150" i="1"/>
  <c r="Y17" i="1" s="1" a="1"/>
  <c r="Y17" i="1" s="1"/>
  <c r="O149" i="1"/>
  <c r="T17" i="1" s="1" a="1"/>
  <c r="T17" i="1" s="1"/>
  <c r="O148" i="1"/>
  <c r="X17" i="1" s="1" a="1"/>
  <c r="X17" i="1" s="1"/>
  <c r="O147" i="1"/>
  <c r="S17" i="1" s="1" a="1"/>
  <c r="S17" i="1" s="1"/>
  <c r="O146" i="1"/>
  <c r="W17" i="1" s="1" a="1"/>
  <c r="W17" i="1" s="1"/>
  <c r="O145" i="1"/>
  <c r="R17" i="1" s="1" a="1"/>
  <c r="R17" i="1" s="1"/>
  <c r="O144" i="1"/>
  <c r="V17" i="1" s="1" a="1"/>
  <c r="V17" i="1" s="1"/>
  <c r="O143" i="1"/>
  <c r="Q17" i="1" s="1" a="1"/>
  <c r="Q17" i="1" s="1"/>
  <c r="O140" i="1"/>
  <c r="Y16" i="1" s="1" a="1"/>
  <c r="Y16" i="1" s="1"/>
  <c r="O139" i="1"/>
  <c r="T16" i="1" s="1" a="1"/>
  <c r="T16" i="1" s="1"/>
  <c r="O138" i="1"/>
  <c r="X16" i="1" s="1" a="1"/>
  <c r="X16" i="1" s="1"/>
  <c r="O137" i="1"/>
  <c r="S16" i="1" s="1" a="1"/>
  <c r="S16" i="1" s="1"/>
  <c r="O136" i="1"/>
  <c r="W16" i="1" s="1" a="1"/>
  <c r="W16" i="1" s="1"/>
  <c r="O135" i="1"/>
  <c r="R16" i="1" s="1" a="1"/>
  <c r="R16" i="1" s="1"/>
  <c r="O134" i="1"/>
  <c r="V16" i="1" s="1" a="1"/>
  <c r="V16" i="1" s="1"/>
  <c r="O133" i="1"/>
  <c r="Q16" i="1" s="1" a="1"/>
  <c r="Q16" i="1" s="1"/>
  <c r="O130" i="1"/>
  <c r="Y15" i="1" s="1" a="1"/>
  <c r="Y15" i="1" s="1"/>
  <c r="O129" i="1"/>
  <c r="T15" i="1" s="1" a="1"/>
  <c r="T15" i="1" s="1"/>
  <c r="O128" i="1"/>
  <c r="X15" i="1" s="1" a="1"/>
  <c r="X15" i="1" s="1"/>
  <c r="O127" i="1"/>
  <c r="S15" i="1" s="1" a="1"/>
  <c r="S15" i="1" s="1"/>
  <c r="O126" i="1"/>
  <c r="W15" i="1" s="1" a="1"/>
  <c r="W15" i="1" s="1"/>
  <c r="O125" i="1"/>
  <c r="R15" i="1" s="1" a="1"/>
  <c r="R15" i="1" s="1"/>
  <c r="O124" i="1"/>
  <c r="V15" i="1" s="1" a="1"/>
  <c r="V15" i="1" s="1"/>
  <c r="O123" i="1"/>
  <c r="Q15" i="1" s="1" a="1"/>
  <c r="Q15" i="1" s="1"/>
  <c r="O120" i="1"/>
  <c r="Y14" i="1" s="1" a="1"/>
  <c r="Y14" i="1" s="1"/>
  <c r="O119" i="1"/>
  <c r="T14" i="1" s="1" a="1"/>
  <c r="T14" i="1" s="1"/>
  <c r="O118" i="1"/>
  <c r="X14" i="1" s="1" a="1"/>
  <c r="X14" i="1" s="1"/>
  <c r="O117" i="1"/>
  <c r="S14" i="1" s="1" a="1"/>
  <c r="S14" i="1" s="1"/>
  <c r="O116" i="1"/>
  <c r="W14" i="1" s="1" a="1"/>
  <c r="W14" i="1" s="1"/>
  <c r="O115" i="1"/>
  <c r="R14" i="1" s="1" a="1"/>
  <c r="R14" i="1" s="1"/>
  <c r="O114" i="1"/>
  <c r="V14" i="1" s="1" a="1"/>
  <c r="V14" i="1" s="1"/>
  <c r="O113" i="1"/>
  <c r="Q14" i="1" s="1" a="1"/>
  <c r="Q14" i="1" s="1"/>
  <c r="O110" i="1"/>
  <c r="Y13" i="1" s="1" a="1"/>
  <c r="Y13" i="1" s="1"/>
  <c r="O109" i="1"/>
  <c r="T13" i="1" s="1" a="1"/>
  <c r="T13" i="1" s="1"/>
  <c r="O108" i="1"/>
  <c r="X13" i="1" s="1" a="1"/>
  <c r="X13" i="1" s="1"/>
  <c r="O107" i="1"/>
  <c r="S13" i="1" s="1" a="1"/>
  <c r="S13" i="1" s="1"/>
  <c r="O106" i="1"/>
  <c r="W13" i="1" s="1" a="1"/>
  <c r="W13" i="1" s="1"/>
  <c r="O105" i="1"/>
  <c r="R13" i="1" s="1" a="1"/>
  <c r="R13" i="1" s="1"/>
  <c r="O104" i="1"/>
  <c r="V13" i="1" s="1" a="1"/>
  <c r="V13" i="1" s="1"/>
  <c r="O103" i="1"/>
  <c r="Q13" i="1" s="1" a="1"/>
  <c r="Q13" i="1" s="1"/>
  <c r="O100" i="1"/>
  <c r="Y12" i="1" s="1" a="1"/>
  <c r="Y12" i="1" s="1"/>
  <c r="O99" i="1"/>
  <c r="T12" i="1" s="1" a="1"/>
  <c r="T12" i="1" s="1"/>
  <c r="O98" i="1"/>
  <c r="X12" i="1" s="1" a="1"/>
  <c r="X12" i="1" s="1"/>
  <c r="O97" i="1"/>
  <c r="S12" i="1" s="1" a="1"/>
  <c r="S12" i="1" s="1"/>
  <c r="O96" i="1"/>
  <c r="W12" i="1" s="1" a="1"/>
  <c r="W12" i="1" s="1"/>
  <c r="O95" i="1"/>
  <c r="R12" i="1" s="1" a="1"/>
  <c r="R12" i="1" s="1"/>
  <c r="O94" i="1"/>
  <c r="V12" i="1" s="1" a="1"/>
  <c r="V12" i="1" s="1"/>
  <c r="O93" i="1"/>
  <c r="Q12" i="1" s="1" a="1"/>
  <c r="Q12" i="1" s="1"/>
  <c r="O90" i="1"/>
  <c r="Y11" i="1" s="1" a="1"/>
  <c r="Y11" i="1" s="1"/>
  <c r="O89" i="1"/>
  <c r="T11" i="1" s="1" a="1"/>
  <c r="T11" i="1" s="1"/>
  <c r="O88" i="1"/>
  <c r="X11" i="1" s="1" a="1"/>
  <c r="X11" i="1" s="1"/>
  <c r="O87" i="1"/>
  <c r="S11" i="1" s="1" a="1"/>
  <c r="S11" i="1" s="1"/>
  <c r="O86" i="1"/>
  <c r="W11" i="1" s="1" a="1"/>
  <c r="W11" i="1" s="1"/>
  <c r="O85" i="1"/>
  <c r="R11" i="1" s="1" a="1"/>
  <c r="R11" i="1" s="1"/>
  <c r="O84" i="1"/>
  <c r="V11" i="1" s="1" a="1"/>
  <c r="V11" i="1" s="1"/>
  <c r="O83" i="1"/>
  <c r="Q11" i="1" s="1" a="1"/>
  <c r="Q11" i="1" s="1"/>
  <c r="O80" i="1"/>
  <c r="Y10" i="1" s="1" a="1"/>
  <c r="Y10" i="1" s="1"/>
  <c r="O79" i="1"/>
  <c r="T10" i="1" s="1" a="1"/>
  <c r="T10" i="1" s="1"/>
  <c r="O78" i="1"/>
  <c r="X10" i="1" s="1" a="1"/>
  <c r="X10" i="1" s="1"/>
  <c r="O77" i="1"/>
  <c r="S10" i="1" s="1" a="1"/>
  <c r="S10" i="1" s="1"/>
  <c r="O76" i="1"/>
  <c r="W10" i="1" s="1" a="1"/>
  <c r="W10" i="1" s="1"/>
  <c r="O75" i="1"/>
  <c r="R10" i="1" s="1" a="1"/>
  <c r="R10" i="1" s="1"/>
  <c r="O74" i="1"/>
  <c r="V10" i="1" s="1" a="1"/>
  <c r="V10" i="1" s="1"/>
  <c r="O73" i="1"/>
  <c r="Q10" i="1" s="1" a="1"/>
  <c r="Q10" i="1" s="1"/>
  <c r="O70" i="1"/>
  <c r="Y9" i="1" s="1" a="1"/>
  <c r="Y9" i="1" s="1"/>
  <c r="O69" i="1"/>
  <c r="T9" i="1" s="1" a="1"/>
  <c r="T9" i="1" s="1"/>
  <c r="O68" i="1"/>
  <c r="X9" i="1" s="1" a="1"/>
  <c r="X9" i="1" s="1"/>
  <c r="O67" i="1"/>
  <c r="S9" i="1" s="1" a="1"/>
  <c r="S9" i="1" s="1"/>
  <c r="O66" i="1"/>
  <c r="W9" i="1" s="1" a="1"/>
  <c r="W9" i="1" s="1"/>
  <c r="O65" i="1"/>
  <c r="R9" i="1" s="1" a="1"/>
  <c r="R9" i="1" s="1"/>
  <c r="O64" i="1"/>
  <c r="V9" i="1" s="1" a="1"/>
  <c r="V9" i="1" s="1"/>
  <c r="O63" i="1"/>
  <c r="Q9" i="1" s="1" a="1"/>
  <c r="Q9" i="1" s="1"/>
  <c r="O60" i="1"/>
  <c r="Y8" i="1" s="1" a="1"/>
  <c r="Y8" i="1" s="1"/>
  <c r="O59" i="1"/>
  <c r="T8" i="1" s="1" a="1"/>
  <c r="T8" i="1" s="1"/>
  <c r="O58" i="1"/>
  <c r="X8" i="1" s="1" a="1"/>
  <c r="X8" i="1" s="1"/>
  <c r="O57" i="1"/>
  <c r="S8" i="1" s="1" a="1"/>
  <c r="S8" i="1" s="1"/>
  <c r="O56" i="1"/>
  <c r="W8" i="1" s="1" a="1"/>
  <c r="W8" i="1" s="1"/>
  <c r="O55" i="1"/>
  <c r="R8" i="1" s="1" a="1"/>
  <c r="R8" i="1" s="1"/>
  <c r="O54" i="1"/>
  <c r="V8" i="1" s="1" a="1"/>
  <c r="V8" i="1" s="1"/>
  <c r="O53" i="1"/>
  <c r="Q8" i="1" s="1" a="1"/>
  <c r="Q8" i="1" s="1"/>
  <c r="O50" i="1"/>
  <c r="Y7" i="1" s="1" a="1"/>
  <c r="Y7" i="1" s="1"/>
  <c r="O49" i="1"/>
  <c r="T7" i="1" s="1" a="1"/>
  <c r="T7" i="1" s="1"/>
  <c r="O48" i="1"/>
  <c r="X7" i="1" s="1" a="1"/>
  <c r="X7" i="1" s="1"/>
  <c r="O47" i="1"/>
  <c r="S7" i="1" s="1" a="1"/>
  <c r="S7" i="1" s="1"/>
  <c r="O46" i="1"/>
  <c r="W7" i="1" s="1" a="1"/>
  <c r="W7" i="1" s="1"/>
  <c r="O45" i="1"/>
  <c r="R7" i="1" s="1" a="1"/>
  <c r="R7" i="1" s="1"/>
  <c r="O44" i="1"/>
  <c r="V7" i="1" s="1" a="1"/>
  <c r="V7" i="1" s="1"/>
  <c r="O43" i="1"/>
  <c r="Q7" i="1" s="1" a="1"/>
  <c r="Q7" i="1" s="1"/>
  <c r="O40" i="1"/>
  <c r="Y6" i="1" s="1" a="1"/>
  <c r="Y6" i="1" s="1"/>
  <c r="O39" i="1"/>
  <c r="T6" i="1" s="1" a="1"/>
  <c r="T6" i="1" s="1"/>
  <c r="O38" i="1"/>
  <c r="X6" i="1" s="1" a="1"/>
  <c r="X6" i="1" s="1"/>
  <c r="O37" i="1"/>
  <c r="S6" i="1" s="1" a="1"/>
  <c r="S6" i="1" s="1"/>
  <c r="O36" i="1"/>
  <c r="W6" i="1" s="1" a="1"/>
  <c r="W6" i="1" s="1"/>
  <c r="O35" i="1"/>
  <c r="R6" i="1" s="1" a="1"/>
  <c r="R6" i="1" s="1"/>
  <c r="O34" i="1"/>
  <c r="V6" i="1" s="1" a="1"/>
  <c r="V6" i="1" s="1"/>
  <c r="O33" i="1"/>
  <c r="Q6" i="1" s="1" a="1"/>
  <c r="Q6" i="1" s="1"/>
  <c r="O30" i="1"/>
  <c r="Y5" i="1" s="1" a="1"/>
  <c r="Y5" i="1" s="1"/>
  <c r="O29" i="1"/>
  <c r="T5" i="1" s="1" a="1"/>
  <c r="T5" i="1" s="1"/>
  <c r="O28" i="1"/>
  <c r="X5" i="1" s="1" a="1"/>
  <c r="X5" i="1" s="1"/>
  <c r="O27" i="1"/>
  <c r="S5" i="1" s="1" a="1"/>
  <c r="S5" i="1" s="1"/>
  <c r="O26" i="1"/>
  <c r="W5" i="1" s="1" a="1"/>
  <c r="W5" i="1" s="1"/>
  <c r="O25" i="1"/>
  <c r="R5" i="1" s="1" a="1"/>
  <c r="R5" i="1" s="1"/>
  <c r="O24" i="1"/>
  <c r="V5" i="1" s="1" a="1"/>
  <c r="V5" i="1" s="1"/>
  <c r="O23" i="1"/>
  <c r="Q5" i="1" s="1" a="1"/>
  <c r="Q5" i="1" s="1"/>
  <c r="O20" i="1"/>
  <c r="Y4" i="1" s="1" a="1"/>
  <c r="Y4" i="1" s="1"/>
  <c r="O19" i="1"/>
  <c r="T4" i="1" s="1" a="1"/>
  <c r="T4" i="1" s="1"/>
  <c r="O18" i="1"/>
  <c r="X4" i="1" s="1" a="1"/>
  <c r="X4" i="1" s="1"/>
  <c r="O17" i="1"/>
  <c r="S4" i="1" s="1" a="1"/>
  <c r="S4" i="1" s="1"/>
  <c r="O16" i="1"/>
  <c r="W4" i="1" s="1" a="1"/>
  <c r="W4" i="1" s="1"/>
  <c r="O15" i="1"/>
  <c r="R4" i="1" s="1" a="1"/>
  <c r="R4" i="1" s="1"/>
  <c r="O14" i="1"/>
  <c r="V4" i="1" s="1" a="1"/>
  <c r="V4" i="1" s="1"/>
  <c r="O13" i="1"/>
  <c r="Q4" i="1" s="1" a="1"/>
  <c r="Q4" i="1" s="1"/>
  <c r="O10" i="1"/>
  <c r="Y3" i="1" s="1" a="1"/>
  <c r="Y3" i="1" s="1"/>
  <c r="O9" i="1"/>
  <c r="T3" i="1" s="1" a="1"/>
  <c r="T3" i="1" s="1"/>
  <c r="O8" i="1"/>
  <c r="X3" i="1" s="1" a="1"/>
  <c r="X3" i="1" s="1"/>
  <c r="O7" i="1"/>
  <c r="S3" i="1" s="1" a="1"/>
  <c r="S3" i="1" s="1"/>
  <c r="O6" i="1"/>
  <c r="W3" i="1" s="1" a="1"/>
  <c r="W3" i="1" s="1"/>
  <c r="O5" i="1"/>
  <c r="R3" i="1" s="1" a="1"/>
  <c r="R3" i="1" s="1"/>
  <c r="O4" i="1"/>
  <c r="V3" i="1" s="1" a="1"/>
  <c r="V3" i="1" s="1"/>
  <c r="L6" i="1" a="1"/>
  <c r="L6" i="1"/>
  <c r="L4" i="1" a="1"/>
  <c r="L4" i="1"/>
  <c r="L5" i="1" a="1"/>
  <c r="L5" i="1" s="1"/>
  <c r="L7" i="1" a="1"/>
  <c r="L7" i="1" s="1"/>
  <c r="L8" i="1" a="1"/>
  <c r="L8" i="1" s="1"/>
  <c r="L9" i="1" a="1"/>
  <c r="L9" i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/>
  <c r="L3" i="1" a="1"/>
  <c r="L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/>
  <c r="K3" i="1" a="1"/>
  <c r="K3" i="1" s="1"/>
  <c r="J4" i="1" a="1"/>
  <c r="J4" i="1" s="1"/>
  <c r="J5" i="1" a="1"/>
  <c r="J5" i="1" s="1"/>
  <c r="J6" i="1" a="1"/>
  <c r="J6" i="1" s="1"/>
  <c r="J7" i="1" a="1"/>
  <c r="J7" i="1" s="1"/>
  <c r="J8" i="1" a="1"/>
  <c r="J8" i="1"/>
  <c r="J9" i="1" a="1"/>
  <c r="J9" i="1"/>
  <c r="J10" i="1" a="1"/>
  <c r="J10" i="1" s="1"/>
  <c r="J11" i="1" a="1"/>
  <c r="J11" i="1" s="1"/>
  <c r="J12" i="1" a="1"/>
  <c r="J12" i="1" s="1"/>
  <c r="J13" i="1" a="1"/>
  <c r="J13" i="1" s="1"/>
  <c r="J14" i="1" a="1"/>
  <c r="J14" i="1"/>
  <c r="J15" i="1" a="1"/>
  <c r="J15" i="1"/>
  <c r="J16" i="1" a="1"/>
  <c r="J16" i="1" s="1"/>
  <c r="J17" i="1" a="1"/>
  <c r="J17" i="1" s="1"/>
  <c r="J18" i="1" a="1"/>
  <c r="J18" i="1" s="1"/>
  <c r="J19" i="1" a="1"/>
  <c r="J19" i="1" s="1"/>
  <c r="J20" i="1" a="1"/>
  <c r="J20" i="1"/>
  <c r="J21" i="1" a="1"/>
  <c r="J21" i="1"/>
  <c r="J22" i="1" a="1"/>
  <c r="J22" i="1" s="1"/>
  <c r="J23" i="1" a="1"/>
  <c r="J23" i="1" s="1"/>
  <c r="J24" i="1" a="1"/>
  <c r="J24" i="1" s="1"/>
  <c r="J25" i="1" a="1"/>
  <c r="J25" i="1" s="1"/>
  <c r="J26" i="1" a="1"/>
  <c r="J26" i="1"/>
  <c r="J27" i="1" a="1"/>
  <c r="J27" i="1"/>
  <c r="J28" i="1" a="1"/>
  <c r="J28" i="1" s="1"/>
  <c r="J29" i="1" a="1"/>
  <c r="J29" i="1" s="1"/>
  <c r="J30" i="1" a="1"/>
  <c r="J30" i="1" s="1"/>
  <c r="J31" i="1" a="1"/>
  <c r="J31" i="1" s="1"/>
  <c r="J32" i="1" a="1"/>
  <c r="J32" i="1"/>
  <c r="J33" i="1" a="1"/>
  <c r="J33" i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/>
  <c r="J3" i="1" a="1"/>
  <c r="J3" i="1" s="1"/>
  <c r="I4" i="1" a="1"/>
  <c r="I4" i="1"/>
  <c r="I5" i="1" a="1"/>
  <c r="I5" i="1" s="1"/>
  <c r="I6" i="1" a="1"/>
  <c r="I6" i="1" s="1"/>
  <c r="I7" i="1" a="1"/>
  <c r="I7" i="1"/>
  <c r="I8" i="1" a="1"/>
  <c r="I8" i="1" s="1"/>
  <c r="I9" i="1" a="1"/>
  <c r="I9" i="1"/>
  <c r="I10" i="1" a="1"/>
  <c r="I10" i="1"/>
  <c r="I11" i="1" a="1"/>
  <c r="I11" i="1" s="1"/>
  <c r="I12" i="1" a="1"/>
  <c r="I12" i="1" s="1"/>
  <c r="I13" i="1" a="1"/>
  <c r="I13" i="1"/>
  <c r="I14" i="1" a="1"/>
  <c r="I14" i="1" s="1"/>
  <c r="I15" i="1" a="1"/>
  <c r="I15" i="1"/>
  <c r="I16" i="1" a="1"/>
  <c r="I16" i="1"/>
  <c r="I17" i="1" a="1"/>
  <c r="I17" i="1" s="1"/>
  <c r="I18" i="1" a="1"/>
  <c r="I18" i="1" s="1"/>
  <c r="I19" i="1" a="1"/>
  <c r="I19" i="1"/>
  <c r="I20" i="1" a="1"/>
  <c r="I20" i="1" s="1"/>
  <c r="I21" i="1" a="1"/>
  <c r="I21" i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/>
  <c r="I3" i="1" a="1"/>
  <c r="I3" i="1" s="1"/>
  <c r="F8" i="1" a="1"/>
  <c r="F8" i="1" s="1"/>
  <c r="G8" i="1" a="1"/>
  <c r="G8" i="1" s="1"/>
  <c r="F9" i="1" a="1"/>
  <c r="F9" i="1" s="1"/>
  <c r="G9" i="1" a="1"/>
  <c r="G9" i="1" s="1"/>
  <c r="F10" i="1" a="1"/>
  <c r="F10" i="1" s="1"/>
  <c r="G10" i="1" a="1"/>
  <c r="G10" i="1"/>
  <c r="F11" i="1" a="1"/>
  <c r="F11" i="1" s="1"/>
  <c r="G11" i="1" a="1"/>
  <c r="G11" i="1" s="1"/>
  <c r="F12" i="1" a="1"/>
  <c r="F12" i="1" s="1"/>
  <c r="G12" i="1" a="1"/>
  <c r="G12" i="1" s="1"/>
  <c r="F13" i="1" a="1"/>
  <c r="F13" i="1" s="1"/>
  <c r="G13" i="1" a="1"/>
  <c r="G13" i="1"/>
  <c r="F14" i="1" a="1"/>
  <c r="F14" i="1" s="1"/>
  <c r="G14" i="1" a="1"/>
  <c r="G14" i="1" s="1"/>
  <c r="F15" i="1" a="1"/>
  <c r="F15" i="1" s="1"/>
  <c r="G15" i="1" a="1"/>
  <c r="G15" i="1" s="1"/>
  <c r="F16" i="1" a="1"/>
  <c r="F16" i="1" s="1"/>
  <c r="G16" i="1" a="1"/>
  <c r="G16" i="1"/>
  <c r="F17" i="1" a="1"/>
  <c r="F17" i="1" s="1"/>
  <c r="G17" i="1" a="1"/>
  <c r="G17" i="1" s="1"/>
  <c r="F18" i="1" a="1"/>
  <c r="F18" i="1" s="1"/>
  <c r="G18" i="1" a="1"/>
  <c r="G18" i="1" s="1"/>
  <c r="F19" i="1" a="1"/>
  <c r="F19" i="1" s="1"/>
  <c r="G19" i="1" a="1"/>
  <c r="G19" i="1"/>
  <c r="F20" i="1" a="1"/>
  <c r="F20" i="1" s="1"/>
  <c r="G20" i="1" a="1"/>
  <c r="G20" i="1" s="1"/>
  <c r="F21" i="1" a="1"/>
  <c r="F21" i="1" s="1"/>
  <c r="G21" i="1" a="1"/>
  <c r="G21" i="1" s="1"/>
  <c r="F22" i="1" a="1"/>
  <c r="F22" i="1" s="1"/>
  <c r="G22" i="1" a="1"/>
  <c r="G22" i="1"/>
  <c r="F23" i="1" a="1"/>
  <c r="F23" i="1" s="1"/>
  <c r="G23" i="1" a="1"/>
  <c r="G23" i="1" s="1"/>
  <c r="F24" i="1" a="1"/>
  <c r="F24" i="1" s="1"/>
  <c r="G24" i="1" a="1"/>
  <c r="G24" i="1" s="1"/>
  <c r="F25" i="1" a="1"/>
  <c r="F25" i="1" s="1"/>
  <c r="G25" i="1" a="1"/>
  <c r="G25" i="1"/>
  <c r="F26" i="1" a="1"/>
  <c r="F26" i="1" s="1"/>
  <c r="G26" i="1" a="1"/>
  <c r="G26" i="1" s="1"/>
  <c r="F27" i="1" a="1"/>
  <c r="F27" i="1" s="1"/>
  <c r="G27" i="1" a="1"/>
  <c r="G27" i="1" s="1"/>
  <c r="F28" i="1" a="1"/>
  <c r="F28" i="1" s="1"/>
  <c r="G28" i="1" a="1"/>
  <c r="G28" i="1"/>
  <c r="F29" i="1" a="1"/>
  <c r="F29" i="1" s="1"/>
  <c r="G29" i="1" a="1"/>
  <c r="G29" i="1" s="1"/>
  <c r="F30" i="1" a="1"/>
  <c r="F30" i="1" s="1"/>
  <c r="G30" i="1" a="1"/>
  <c r="G30" i="1" s="1"/>
  <c r="F31" i="1" a="1"/>
  <c r="F31" i="1" s="1"/>
  <c r="G31" i="1" a="1"/>
  <c r="G31" i="1"/>
  <c r="F32" i="1" a="1"/>
  <c r="F32" i="1" s="1"/>
  <c r="G32" i="1" a="1"/>
  <c r="G32" i="1" s="1"/>
  <c r="F33" i="1" a="1"/>
  <c r="F33" i="1" s="1"/>
  <c r="G33" i="1" a="1"/>
  <c r="G33" i="1" s="1"/>
  <c r="F34" i="1" a="1"/>
  <c r="F34" i="1" s="1"/>
  <c r="G34" i="1" a="1"/>
  <c r="G34" i="1"/>
  <c r="F35" i="1" a="1"/>
  <c r="F35" i="1" s="1"/>
  <c r="G35" i="1" a="1"/>
  <c r="G35" i="1" s="1"/>
  <c r="F36" i="1" a="1"/>
  <c r="F36" i="1" s="1"/>
  <c r="G36" i="1" a="1"/>
  <c r="G36" i="1" s="1"/>
  <c r="F37" i="1" a="1"/>
  <c r="F37" i="1" s="1"/>
  <c r="G37" i="1" a="1"/>
  <c r="G37" i="1"/>
  <c r="F38" i="1" a="1"/>
  <c r="F38" i="1" s="1"/>
  <c r="G38" i="1" a="1"/>
  <c r="G38" i="1" s="1"/>
  <c r="F39" i="1" a="1"/>
  <c r="F39" i="1" s="1"/>
  <c r="G39" i="1" a="1"/>
  <c r="G39" i="1" s="1"/>
  <c r="F40" i="1" a="1"/>
  <c r="F40" i="1" s="1"/>
  <c r="G40" i="1" a="1"/>
  <c r="G40" i="1"/>
  <c r="F41" i="1" a="1"/>
  <c r="F41" i="1" s="1"/>
  <c r="G41" i="1" a="1"/>
  <c r="G41" i="1" s="1"/>
  <c r="F42" i="1" a="1"/>
  <c r="F42" i="1" s="1"/>
  <c r="G42" i="1" a="1"/>
  <c r="G42" i="1" s="1"/>
  <c r="F43" i="1" a="1"/>
  <c r="F43" i="1" s="1"/>
  <c r="G43" i="1" a="1"/>
  <c r="G43" i="1"/>
  <c r="F44" i="1" a="1"/>
  <c r="F44" i="1" s="1"/>
  <c r="G44" i="1" a="1"/>
  <c r="G44" i="1" s="1"/>
  <c r="F45" i="1" a="1"/>
  <c r="F45" i="1" s="1"/>
  <c r="G45" i="1" a="1"/>
  <c r="G45" i="1" s="1"/>
  <c r="F46" i="1" a="1"/>
  <c r="F46" i="1" s="1"/>
  <c r="G46" i="1" a="1"/>
  <c r="G46" i="1"/>
  <c r="F47" i="1" a="1"/>
  <c r="F47" i="1" s="1"/>
  <c r="G47" i="1" a="1"/>
  <c r="G47" i="1" s="1"/>
  <c r="F48" i="1" a="1"/>
  <c r="F48" i="1" s="1"/>
  <c r="G48" i="1" a="1"/>
  <c r="G48" i="1" s="1"/>
  <c r="F49" i="1" a="1"/>
  <c r="F49" i="1" s="1"/>
  <c r="G49" i="1" a="1"/>
  <c r="G49" i="1"/>
  <c r="F50" i="1" a="1"/>
  <c r="F50" i="1" s="1"/>
  <c r="G50" i="1" a="1"/>
  <c r="G50" i="1" s="1"/>
  <c r="F51" i="1" a="1"/>
  <c r="F51" i="1" s="1"/>
  <c r="G51" i="1" a="1"/>
  <c r="G51" i="1" s="1"/>
  <c r="F52" i="1" a="1"/>
  <c r="F52" i="1" s="1"/>
  <c r="G52" i="1" a="1"/>
  <c r="G52" i="1"/>
  <c r="F53" i="1" a="1"/>
  <c r="F53" i="1" s="1"/>
  <c r="G53" i="1" a="1"/>
  <c r="G53" i="1" s="1"/>
  <c r="F54" i="1" a="1"/>
  <c r="F54" i="1" s="1"/>
  <c r="G54" i="1" a="1"/>
  <c r="G54" i="1" s="1"/>
  <c r="F55" i="1" a="1"/>
  <c r="F55" i="1" s="1"/>
  <c r="G55" i="1" a="1"/>
  <c r="G55" i="1"/>
  <c r="F56" i="1" a="1"/>
  <c r="F56" i="1" s="1"/>
  <c r="G56" i="1" a="1"/>
  <c r="G56" i="1" s="1"/>
  <c r="F57" i="1" a="1"/>
  <c r="F57" i="1" s="1"/>
  <c r="G57" i="1" a="1"/>
  <c r="G57" i="1" s="1"/>
  <c r="F58" i="1" a="1"/>
  <c r="F58" i="1" s="1"/>
  <c r="G58" i="1" a="1"/>
  <c r="G58" i="1"/>
  <c r="F59" i="1" a="1"/>
  <c r="F59" i="1" s="1"/>
  <c r="G59" i="1" a="1"/>
  <c r="G59" i="1" s="1"/>
  <c r="F60" i="1" a="1"/>
  <c r="F60" i="1" s="1"/>
  <c r="G60" i="1" a="1"/>
  <c r="G60" i="1" s="1"/>
  <c r="F61" i="1" a="1"/>
  <c r="F61" i="1" s="1"/>
  <c r="G61" i="1" a="1"/>
  <c r="G61" i="1"/>
  <c r="F62" i="1" a="1"/>
  <c r="F62" i="1" s="1"/>
  <c r="G62" i="1" a="1"/>
  <c r="G62" i="1" s="1"/>
  <c r="F63" i="1" a="1"/>
  <c r="F63" i="1" s="1"/>
  <c r="G63" i="1" a="1"/>
  <c r="G63" i="1" s="1"/>
  <c r="F64" i="1" a="1"/>
  <c r="F64" i="1" s="1"/>
  <c r="G64" i="1" a="1"/>
  <c r="G64" i="1"/>
  <c r="F65" i="1" a="1"/>
  <c r="F65" i="1" s="1"/>
  <c r="G65" i="1" a="1"/>
  <c r="G65" i="1" s="1"/>
  <c r="F66" i="1" a="1"/>
  <c r="F66" i="1" s="1"/>
  <c r="G66" i="1" a="1"/>
  <c r="G66" i="1" s="1"/>
  <c r="F67" i="1" a="1"/>
  <c r="F67" i="1" s="1"/>
  <c r="G67" i="1" a="1"/>
  <c r="G67" i="1"/>
  <c r="F68" i="1" a="1"/>
  <c r="F68" i="1" s="1"/>
  <c r="G68" i="1" a="1"/>
  <c r="G68" i="1" s="1"/>
  <c r="F69" i="1" a="1"/>
  <c r="F69" i="1" s="1"/>
  <c r="G69" i="1" a="1"/>
  <c r="G69" i="1" s="1"/>
  <c r="F70" i="1" a="1"/>
  <c r="F70" i="1" s="1"/>
  <c r="G70" i="1" a="1"/>
  <c r="G70" i="1"/>
  <c r="F71" i="1" a="1"/>
  <c r="F71" i="1" s="1"/>
  <c r="G71" i="1" a="1"/>
  <c r="G71" i="1" s="1"/>
  <c r="F72" i="1" a="1"/>
  <c r="F72" i="1" s="1"/>
  <c r="G72" i="1" a="1"/>
  <c r="G72" i="1" s="1"/>
  <c r="F73" i="1" a="1"/>
  <c r="F73" i="1" s="1"/>
  <c r="G73" i="1" a="1"/>
  <c r="G73" i="1"/>
  <c r="F74" i="1" a="1"/>
  <c r="F74" i="1" s="1"/>
  <c r="G74" i="1" a="1"/>
  <c r="G74" i="1" s="1"/>
  <c r="F75" i="1" a="1"/>
  <c r="F75" i="1" s="1"/>
  <c r="G75" i="1" a="1"/>
  <c r="G75" i="1" s="1"/>
  <c r="F76" i="1" a="1"/>
  <c r="F76" i="1" s="1"/>
  <c r="G76" i="1" a="1"/>
  <c r="G76" i="1"/>
  <c r="F77" i="1" a="1"/>
  <c r="F77" i="1" s="1"/>
  <c r="G77" i="1" a="1"/>
  <c r="G77" i="1" s="1"/>
  <c r="F78" i="1" a="1"/>
  <c r="F78" i="1" s="1"/>
  <c r="G78" i="1" a="1"/>
  <c r="G78" i="1" s="1"/>
  <c r="F79" i="1" a="1"/>
  <c r="F79" i="1" s="1"/>
  <c r="G79" i="1" a="1"/>
  <c r="G79" i="1"/>
  <c r="F80" i="1" a="1"/>
  <c r="F80" i="1" s="1"/>
  <c r="G80" i="1" a="1"/>
  <c r="G80" i="1" s="1"/>
  <c r="F81" i="1" a="1"/>
  <c r="F81" i="1" s="1"/>
  <c r="G81" i="1" a="1"/>
  <c r="G81" i="1" s="1"/>
  <c r="F82" i="1" a="1"/>
  <c r="F82" i="1" s="1"/>
  <c r="G82" i="1" a="1"/>
  <c r="G82" i="1"/>
  <c r="F83" i="1" a="1"/>
  <c r="F83" i="1" s="1"/>
  <c r="G83" i="1" a="1"/>
  <c r="G83" i="1" s="1"/>
  <c r="F84" i="1" a="1"/>
  <c r="F84" i="1" s="1"/>
  <c r="G84" i="1" a="1"/>
  <c r="G84" i="1" s="1"/>
  <c r="F85" i="1" a="1"/>
  <c r="F85" i="1" s="1"/>
  <c r="G85" i="1" a="1"/>
  <c r="G85" i="1"/>
  <c r="F86" i="1" a="1"/>
  <c r="F86" i="1" s="1"/>
  <c r="G86" i="1" a="1"/>
  <c r="G86" i="1" s="1"/>
  <c r="F87" i="1" a="1"/>
  <c r="F87" i="1" s="1"/>
  <c r="G87" i="1" a="1"/>
  <c r="G87" i="1" s="1"/>
  <c r="F88" i="1" a="1"/>
  <c r="F88" i="1" s="1"/>
  <c r="G88" i="1" a="1"/>
  <c r="G88" i="1"/>
  <c r="F89" i="1" a="1"/>
  <c r="F89" i="1" s="1"/>
  <c r="G89" i="1" a="1"/>
  <c r="G89" i="1" s="1"/>
  <c r="F90" i="1" a="1"/>
  <c r="F90" i="1" s="1"/>
  <c r="G90" i="1" a="1"/>
  <c r="G90" i="1" s="1"/>
  <c r="F91" i="1" a="1"/>
  <c r="F91" i="1" s="1"/>
  <c r="G91" i="1" a="1"/>
  <c r="G91" i="1"/>
  <c r="F92" i="1" a="1"/>
  <c r="F92" i="1" s="1"/>
  <c r="G92" i="1" a="1"/>
  <c r="G92" i="1" s="1"/>
  <c r="F93" i="1" a="1"/>
  <c r="F93" i="1" s="1"/>
  <c r="G93" i="1" a="1"/>
  <c r="G93" i="1" s="1"/>
  <c r="F4" i="1" a="1"/>
  <c r="F4" i="1"/>
  <c r="G4" i="1" a="1"/>
  <c r="G4" i="1"/>
  <c r="F5" i="1" a="1"/>
  <c r="F5" i="1" s="1"/>
  <c r="G5" i="1" a="1"/>
  <c r="G5" i="1"/>
  <c r="F6" i="1" a="1"/>
  <c r="F6" i="1" s="1"/>
  <c r="G6" i="1" a="1"/>
  <c r="G6" i="1"/>
  <c r="F7" i="1" a="1"/>
  <c r="F7" i="1"/>
  <c r="G7" i="1" a="1"/>
  <c r="G7" i="1"/>
  <c r="G3" i="1" a="1"/>
  <c r="G3" i="1" s="1"/>
  <c r="F3" i="1" a="1"/>
  <c r="F3" i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4" i="1" a="1"/>
  <c r="E4" i="1" s="1"/>
  <c r="E5" i="1" a="1"/>
  <c r="E5" i="1" s="1"/>
  <c r="E3" i="1" a="1"/>
  <c r="E3" i="1" s="1"/>
  <c r="D92" i="1" a="1"/>
  <c r="D92" i="1" s="1"/>
  <c r="D93" i="1" a="1"/>
  <c r="D9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 s="1"/>
  <c r="D33" i="1" a="1"/>
  <c r="D33" i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/>
  <c r="D88" i="1" a="1"/>
  <c r="D88" i="1" s="1"/>
  <c r="D89" i="1" a="1"/>
  <c r="D89" i="1" s="1"/>
  <c r="D90" i="1" a="1"/>
  <c r="D90" i="1" s="1"/>
  <c r="D91" i="1" a="1"/>
  <c r="D91" i="1" s="1"/>
  <c r="D3" i="1" a="1"/>
  <c r="D3" i="1" s="1"/>
  <c r="B23" i="1"/>
  <c r="B24" i="1"/>
  <c r="B25" i="1"/>
  <c r="B26" i="1"/>
  <c r="B27" i="1"/>
  <c r="B28" i="1"/>
  <c r="B29" i="1"/>
  <c r="B30" i="1"/>
  <c r="B33" i="1"/>
  <c r="B34" i="1"/>
  <c r="B35" i="1"/>
  <c r="B36" i="1"/>
  <c r="B37" i="1"/>
  <c r="B38" i="1"/>
  <c r="B39" i="1"/>
  <c r="B40" i="1"/>
  <c r="B43" i="1"/>
  <c r="B44" i="1"/>
  <c r="B45" i="1"/>
  <c r="B46" i="1"/>
  <c r="B47" i="1"/>
  <c r="B48" i="1"/>
  <c r="B49" i="1"/>
  <c r="B50" i="1"/>
  <c r="B53" i="1"/>
  <c r="B54" i="1"/>
  <c r="B55" i="1"/>
  <c r="B56" i="1"/>
  <c r="B57" i="1"/>
  <c r="B58" i="1"/>
  <c r="B59" i="1"/>
  <c r="B60" i="1"/>
  <c r="B63" i="1"/>
  <c r="B64" i="1"/>
  <c r="B65" i="1"/>
  <c r="B66" i="1"/>
  <c r="B67" i="1"/>
  <c r="B68" i="1"/>
  <c r="B69" i="1"/>
  <c r="B70" i="1"/>
  <c r="B73" i="1"/>
  <c r="B74" i="1"/>
  <c r="B75" i="1"/>
  <c r="B76" i="1"/>
  <c r="B77" i="1"/>
  <c r="B78" i="1"/>
  <c r="B79" i="1"/>
  <c r="B80" i="1"/>
  <c r="B83" i="1"/>
  <c r="B84" i="1"/>
  <c r="B85" i="1"/>
  <c r="B86" i="1"/>
  <c r="B87" i="1"/>
  <c r="B88" i="1"/>
  <c r="B89" i="1"/>
  <c r="B90" i="1"/>
  <c r="B93" i="1"/>
  <c r="B94" i="1"/>
  <c r="B95" i="1"/>
  <c r="B96" i="1"/>
  <c r="B97" i="1"/>
  <c r="B98" i="1"/>
  <c r="B99" i="1"/>
  <c r="B100" i="1"/>
  <c r="B103" i="1"/>
  <c r="B104" i="1"/>
  <c r="B105" i="1"/>
  <c r="B106" i="1"/>
  <c r="B107" i="1"/>
  <c r="B108" i="1"/>
  <c r="B109" i="1"/>
  <c r="B110" i="1"/>
  <c r="B113" i="1"/>
  <c r="B114" i="1"/>
  <c r="B115" i="1"/>
  <c r="B116" i="1"/>
  <c r="B117" i="1"/>
  <c r="B118" i="1"/>
  <c r="B119" i="1"/>
  <c r="B120" i="1"/>
  <c r="B123" i="1"/>
  <c r="B124" i="1"/>
  <c r="B125" i="1"/>
  <c r="B126" i="1"/>
  <c r="B127" i="1"/>
  <c r="B128" i="1"/>
  <c r="B129" i="1"/>
  <c r="B130" i="1"/>
  <c r="B133" i="1"/>
  <c r="B134" i="1"/>
  <c r="B135" i="1"/>
  <c r="B136" i="1"/>
  <c r="B137" i="1"/>
  <c r="B138" i="1"/>
  <c r="B139" i="1"/>
  <c r="B140" i="1"/>
  <c r="B143" i="1"/>
  <c r="B144" i="1"/>
  <c r="B145" i="1"/>
  <c r="B146" i="1"/>
  <c r="B147" i="1"/>
  <c r="B148" i="1"/>
  <c r="B149" i="1"/>
  <c r="B150" i="1"/>
  <c r="B153" i="1"/>
  <c r="B154" i="1"/>
  <c r="B155" i="1"/>
  <c r="B156" i="1"/>
  <c r="B157" i="1"/>
  <c r="B158" i="1"/>
  <c r="B159" i="1"/>
  <c r="B160" i="1"/>
  <c r="B163" i="1"/>
  <c r="B164" i="1"/>
  <c r="B165" i="1"/>
  <c r="B166" i="1"/>
  <c r="B167" i="1"/>
  <c r="B168" i="1"/>
  <c r="B169" i="1"/>
  <c r="B170" i="1"/>
  <c r="B173" i="1"/>
  <c r="B174" i="1"/>
  <c r="B175" i="1"/>
  <c r="B176" i="1"/>
  <c r="B177" i="1"/>
  <c r="B178" i="1"/>
  <c r="B179" i="1"/>
  <c r="B180" i="1"/>
  <c r="B183" i="1"/>
  <c r="B184" i="1"/>
  <c r="B185" i="1"/>
  <c r="B186" i="1"/>
  <c r="B187" i="1"/>
  <c r="B188" i="1"/>
  <c r="B189" i="1"/>
  <c r="B190" i="1"/>
  <c r="B193" i="1"/>
  <c r="B194" i="1"/>
  <c r="B195" i="1"/>
  <c r="B196" i="1"/>
  <c r="B197" i="1"/>
  <c r="B198" i="1"/>
  <c r="B199" i="1"/>
  <c r="B200" i="1"/>
  <c r="B203" i="1"/>
  <c r="B204" i="1"/>
  <c r="B205" i="1"/>
  <c r="B206" i="1"/>
  <c r="B207" i="1"/>
  <c r="B208" i="1"/>
  <c r="B209" i="1"/>
  <c r="B210" i="1"/>
  <c r="B213" i="1"/>
  <c r="B214" i="1"/>
  <c r="B215" i="1"/>
  <c r="B216" i="1"/>
  <c r="B217" i="1"/>
  <c r="B218" i="1"/>
  <c r="B219" i="1"/>
  <c r="B220" i="1"/>
  <c r="B223" i="1"/>
  <c r="B224" i="1"/>
  <c r="B225" i="1"/>
  <c r="B226" i="1"/>
  <c r="B227" i="1"/>
  <c r="B228" i="1"/>
  <c r="B229" i="1"/>
  <c r="B230" i="1"/>
  <c r="B233" i="1"/>
  <c r="B234" i="1"/>
  <c r="B235" i="1"/>
  <c r="B236" i="1"/>
  <c r="B237" i="1"/>
  <c r="B238" i="1"/>
  <c r="B239" i="1"/>
  <c r="B240" i="1"/>
  <c r="B243" i="1"/>
  <c r="B244" i="1"/>
  <c r="B245" i="1"/>
  <c r="B246" i="1"/>
  <c r="B247" i="1"/>
  <c r="B248" i="1"/>
  <c r="B249" i="1"/>
  <c r="B250" i="1"/>
  <c r="B253" i="1"/>
  <c r="B254" i="1"/>
  <c r="B255" i="1"/>
  <c r="B256" i="1"/>
  <c r="B257" i="1"/>
  <c r="B258" i="1"/>
  <c r="B259" i="1"/>
  <c r="B260" i="1"/>
  <c r="B263" i="1"/>
  <c r="B264" i="1"/>
  <c r="B265" i="1"/>
  <c r="B266" i="1"/>
  <c r="B267" i="1"/>
  <c r="B268" i="1"/>
  <c r="B269" i="1"/>
  <c r="B270" i="1"/>
  <c r="B273" i="1"/>
  <c r="B274" i="1"/>
  <c r="B275" i="1"/>
  <c r="B276" i="1"/>
  <c r="B277" i="1"/>
  <c r="B278" i="1"/>
  <c r="B279" i="1"/>
  <c r="B280" i="1"/>
  <c r="B283" i="1"/>
  <c r="B284" i="1"/>
  <c r="B285" i="1"/>
  <c r="B286" i="1"/>
  <c r="B287" i="1"/>
  <c r="B288" i="1"/>
  <c r="B289" i="1"/>
  <c r="B290" i="1"/>
  <c r="B293" i="1"/>
  <c r="B294" i="1"/>
  <c r="B295" i="1"/>
  <c r="B296" i="1"/>
  <c r="B297" i="1"/>
  <c r="B298" i="1"/>
  <c r="B299" i="1"/>
  <c r="B300" i="1"/>
  <c r="B303" i="1"/>
  <c r="B304" i="1"/>
  <c r="B305" i="1"/>
  <c r="B306" i="1"/>
  <c r="B307" i="1"/>
  <c r="B308" i="1"/>
  <c r="B309" i="1"/>
  <c r="B310" i="1"/>
  <c r="B313" i="1"/>
  <c r="B314" i="1"/>
  <c r="B315" i="1"/>
  <c r="B316" i="1"/>
  <c r="B317" i="1"/>
  <c r="B318" i="1"/>
  <c r="B319" i="1"/>
  <c r="B320" i="1"/>
  <c r="B323" i="1"/>
  <c r="B324" i="1"/>
  <c r="B325" i="1"/>
  <c r="B326" i="1"/>
  <c r="B327" i="1"/>
  <c r="B328" i="1"/>
  <c r="B329" i="1"/>
  <c r="B330" i="1"/>
  <c r="B333" i="1"/>
  <c r="B334" i="1"/>
  <c r="B335" i="1"/>
  <c r="B336" i="1"/>
  <c r="B337" i="1"/>
  <c r="B338" i="1"/>
  <c r="B339" i="1"/>
  <c r="B340" i="1"/>
  <c r="B343" i="1"/>
  <c r="B344" i="1"/>
  <c r="B345" i="1"/>
  <c r="B346" i="1"/>
  <c r="B347" i="1"/>
  <c r="B348" i="1"/>
  <c r="B349" i="1"/>
  <c r="B350" i="1"/>
  <c r="B353" i="1"/>
  <c r="B354" i="1"/>
  <c r="B355" i="1"/>
  <c r="B356" i="1"/>
  <c r="B357" i="1"/>
  <c r="B358" i="1"/>
  <c r="B359" i="1"/>
  <c r="B360" i="1"/>
  <c r="B363" i="1"/>
  <c r="B364" i="1"/>
  <c r="B365" i="1"/>
  <c r="B366" i="1"/>
  <c r="B367" i="1"/>
  <c r="B368" i="1"/>
  <c r="B369" i="1"/>
  <c r="B370" i="1"/>
  <c r="B373" i="1"/>
  <c r="B374" i="1"/>
  <c r="B375" i="1"/>
  <c r="B376" i="1"/>
  <c r="B377" i="1"/>
  <c r="B378" i="1"/>
  <c r="B379" i="1"/>
  <c r="B380" i="1"/>
  <c r="B383" i="1"/>
  <c r="B384" i="1"/>
  <c r="B385" i="1"/>
  <c r="B386" i="1"/>
  <c r="B387" i="1"/>
  <c r="B388" i="1"/>
  <c r="B389" i="1"/>
  <c r="B390" i="1"/>
  <c r="B393" i="1"/>
  <c r="B394" i="1"/>
  <c r="B395" i="1"/>
  <c r="B396" i="1"/>
  <c r="B397" i="1"/>
  <c r="B398" i="1"/>
  <c r="B399" i="1"/>
  <c r="B400" i="1"/>
  <c r="B403" i="1"/>
  <c r="B404" i="1"/>
  <c r="B405" i="1"/>
  <c r="B406" i="1"/>
  <c r="B407" i="1"/>
  <c r="B408" i="1"/>
  <c r="B409" i="1"/>
  <c r="B410" i="1"/>
  <c r="B413" i="1"/>
  <c r="B414" i="1"/>
  <c r="B415" i="1"/>
  <c r="B416" i="1"/>
  <c r="B417" i="1"/>
  <c r="B418" i="1"/>
  <c r="B419" i="1"/>
  <c r="B420" i="1"/>
  <c r="B423" i="1"/>
  <c r="B424" i="1"/>
  <c r="B425" i="1"/>
  <c r="B426" i="1"/>
  <c r="B427" i="1"/>
  <c r="B428" i="1"/>
  <c r="B429" i="1"/>
  <c r="B430" i="1"/>
  <c r="B433" i="1"/>
  <c r="B434" i="1"/>
  <c r="B435" i="1"/>
  <c r="B436" i="1"/>
  <c r="B437" i="1"/>
  <c r="B438" i="1"/>
  <c r="B439" i="1"/>
  <c r="B440" i="1"/>
  <c r="B443" i="1"/>
  <c r="B444" i="1"/>
  <c r="B445" i="1"/>
  <c r="B446" i="1"/>
  <c r="B447" i="1"/>
  <c r="B448" i="1"/>
  <c r="B449" i="1"/>
  <c r="B450" i="1"/>
  <c r="B453" i="1"/>
  <c r="B454" i="1"/>
  <c r="B455" i="1"/>
  <c r="B456" i="1"/>
  <c r="B457" i="1"/>
  <c r="B458" i="1"/>
  <c r="B459" i="1"/>
  <c r="B460" i="1"/>
  <c r="B463" i="1"/>
  <c r="B464" i="1"/>
  <c r="B465" i="1"/>
  <c r="B466" i="1"/>
  <c r="B467" i="1"/>
  <c r="B468" i="1"/>
  <c r="B469" i="1"/>
  <c r="B470" i="1"/>
  <c r="B473" i="1"/>
  <c r="B474" i="1"/>
  <c r="B475" i="1"/>
  <c r="B476" i="1"/>
  <c r="B477" i="1"/>
  <c r="B478" i="1"/>
  <c r="B479" i="1"/>
  <c r="B480" i="1"/>
  <c r="B483" i="1"/>
  <c r="B484" i="1"/>
  <c r="B485" i="1"/>
  <c r="B486" i="1"/>
  <c r="B487" i="1"/>
  <c r="B488" i="1"/>
  <c r="B489" i="1"/>
  <c r="B490" i="1"/>
  <c r="B493" i="1"/>
  <c r="B494" i="1"/>
  <c r="B495" i="1"/>
  <c r="B496" i="1"/>
  <c r="B497" i="1"/>
  <c r="B498" i="1"/>
  <c r="B499" i="1"/>
  <c r="B500" i="1"/>
  <c r="B503" i="1"/>
  <c r="B504" i="1"/>
  <c r="B505" i="1"/>
  <c r="B506" i="1"/>
  <c r="B507" i="1"/>
  <c r="B508" i="1"/>
  <c r="B509" i="1"/>
  <c r="B510" i="1"/>
  <c r="B513" i="1"/>
  <c r="B514" i="1"/>
  <c r="B515" i="1"/>
  <c r="B516" i="1"/>
  <c r="B517" i="1"/>
  <c r="B518" i="1"/>
  <c r="B519" i="1"/>
  <c r="B520" i="1"/>
  <c r="B523" i="1"/>
  <c r="B524" i="1"/>
  <c r="B525" i="1"/>
  <c r="B526" i="1"/>
  <c r="B527" i="1"/>
  <c r="B528" i="1"/>
  <c r="B529" i="1"/>
  <c r="B530" i="1"/>
  <c r="B533" i="1"/>
  <c r="B534" i="1"/>
  <c r="B535" i="1"/>
  <c r="B536" i="1"/>
  <c r="B537" i="1"/>
  <c r="B538" i="1"/>
  <c r="B539" i="1"/>
  <c r="B540" i="1"/>
  <c r="B543" i="1"/>
  <c r="B544" i="1"/>
  <c r="B545" i="1"/>
  <c r="B546" i="1"/>
  <c r="B547" i="1"/>
  <c r="B548" i="1"/>
  <c r="B549" i="1"/>
  <c r="B550" i="1"/>
  <c r="B553" i="1"/>
  <c r="B554" i="1"/>
  <c r="B555" i="1"/>
  <c r="B556" i="1"/>
  <c r="B557" i="1"/>
  <c r="B558" i="1"/>
  <c r="B559" i="1"/>
  <c r="B560" i="1"/>
  <c r="B563" i="1"/>
  <c r="B564" i="1"/>
  <c r="B565" i="1"/>
  <c r="B566" i="1"/>
  <c r="B567" i="1"/>
  <c r="B568" i="1"/>
  <c r="B569" i="1"/>
  <c r="B570" i="1"/>
  <c r="B573" i="1"/>
  <c r="B574" i="1"/>
  <c r="B575" i="1"/>
  <c r="B576" i="1"/>
  <c r="B577" i="1"/>
  <c r="B578" i="1"/>
  <c r="B579" i="1"/>
  <c r="B580" i="1"/>
  <c r="B583" i="1"/>
  <c r="B584" i="1"/>
  <c r="B585" i="1"/>
  <c r="B586" i="1"/>
  <c r="B587" i="1"/>
  <c r="B588" i="1"/>
  <c r="B589" i="1"/>
  <c r="B590" i="1"/>
  <c r="B593" i="1"/>
  <c r="B594" i="1"/>
  <c r="B595" i="1"/>
  <c r="B596" i="1"/>
  <c r="B597" i="1"/>
  <c r="B598" i="1"/>
  <c r="B599" i="1"/>
  <c r="B600" i="1"/>
  <c r="B603" i="1"/>
  <c r="B604" i="1"/>
  <c r="B605" i="1"/>
  <c r="B606" i="1"/>
  <c r="B607" i="1"/>
  <c r="B608" i="1"/>
  <c r="B609" i="1"/>
  <c r="B610" i="1"/>
  <c r="B613" i="1"/>
  <c r="B614" i="1"/>
  <c r="B615" i="1"/>
  <c r="B616" i="1"/>
  <c r="B617" i="1"/>
  <c r="B618" i="1"/>
  <c r="B619" i="1"/>
  <c r="B620" i="1"/>
  <c r="B623" i="1"/>
  <c r="B624" i="1"/>
  <c r="B625" i="1"/>
  <c r="B626" i="1"/>
  <c r="B627" i="1"/>
  <c r="B628" i="1"/>
  <c r="B629" i="1"/>
  <c r="B630" i="1"/>
  <c r="B633" i="1"/>
  <c r="B634" i="1"/>
  <c r="B635" i="1"/>
  <c r="B636" i="1"/>
  <c r="B637" i="1"/>
  <c r="B638" i="1"/>
  <c r="B639" i="1"/>
  <c r="B640" i="1"/>
  <c r="B643" i="1"/>
  <c r="B644" i="1"/>
  <c r="B645" i="1"/>
  <c r="B646" i="1"/>
  <c r="B647" i="1"/>
  <c r="B648" i="1"/>
  <c r="B649" i="1"/>
  <c r="B650" i="1"/>
  <c r="B653" i="1"/>
  <c r="B654" i="1"/>
  <c r="B655" i="1"/>
  <c r="B656" i="1"/>
  <c r="B657" i="1"/>
  <c r="B658" i="1"/>
  <c r="B659" i="1"/>
  <c r="B660" i="1"/>
  <c r="B663" i="1"/>
  <c r="B664" i="1"/>
  <c r="B665" i="1"/>
  <c r="B666" i="1"/>
  <c r="B667" i="1"/>
  <c r="B668" i="1"/>
  <c r="B669" i="1"/>
  <c r="B670" i="1"/>
  <c r="B673" i="1"/>
  <c r="B674" i="1"/>
  <c r="B675" i="1"/>
  <c r="B676" i="1"/>
  <c r="B677" i="1"/>
  <c r="B678" i="1"/>
  <c r="B679" i="1"/>
  <c r="B680" i="1"/>
  <c r="B683" i="1"/>
  <c r="B684" i="1"/>
  <c r="B685" i="1"/>
  <c r="B686" i="1"/>
  <c r="B687" i="1"/>
  <c r="B688" i="1"/>
  <c r="B689" i="1"/>
  <c r="B690" i="1"/>
  <c r="B693" i="1"/>
  <c r="B694" i="1"/>
  <c r="B695" i="1"/>
  <c r="B696" i="1"/>
  <c r="B697" i="1"/>
  <c r="B698" i="1"/>
  <c r="B699" i="1"/>
  <c r="B700" i="1"/>
  <c r="B703" i="1"/>
  <c r="B704" i="1"/>
  <c r="B705" i="1"/>
  <c r="B706" i="1"/>
  <c r="B707" i="1"/>
  <c r="B708" i="1"/>
  <c r="B709" i="1"/>
  <c r="B710" i="1"/>
  <c r="B713" i="1"/>
  <c r="B714" i="1"/>
  <c r="B715" i="1"/>
  <c r="B716" i="1"/>
  <c r="B717" i="1"/>
  <c r="B718" i="1"/>
  <c r="B719" i="1"/>
  <c r="B720" i="1"/>
  <c r="B723" i="1"/>
  <c r="B724" i="1"/>
  <c r="B725" i="1"/>
  <c r="B726" i="1"/>
  <c r="B727" i="1"/>
  <c r="B728" i="1"/>
  <c r="B729" i="1"/>
  <c r="B730" i="1"/>
  <c r="B733" i="1"/>
  <c r="B734" i="1"/>
  <c r="B735" i="1"/>
  <c r="B736" i="1"/>
  <c r="B737" i="1"/>
  <c r="B738" i="1"/>
  <c r="B739" i="1"/>
  <c r="B740" i="1"/>
  <c r="B743" i="1"/>
  <c r="B744" i="1"/>
  <c r="B745" i="1"/>
  <c r="B746" i="1"/>
  <c r="B747" i="1"/>
  <c r="B748" i="1"/>
  <c r="B749" i="1"/>
  <c r="B750" i="1"/>
  <c r="B753" i="1"/>
  <c r="B754" i="1"/>
  <c r="B755" i="1"/>
  <c r="B756" i="1"/>
  <c r="B757" i="1"/>
  <c r="B758" i="1"/>
  <c r="B759" i="1"/>
  <c r="B760" i="1"/>
  <c r="B763" i="1"/>
  <c r="B764" i="1"/>
  <c r="B765" i="1"/>
  <c r="B766" i="1"/>
  <c r="B767" i="1"/>
  <c r="B768" i="1"/>
  <c r="B769" i="1"/>
  <c r="B770" i="1"/>
  <c r="B773" i="1"/>
  <c r="B774" i="1"/>
  <c r="B775" i="1"/>
  <c r="B776" i="1"/>
  <c r="B777" i="1"/>
  <c r="B778" i="1"/>
  <c r="B779" i="1"/>
  <c r="B780" i="1"/>
  <c r="B783" i="1"/>
  <c r="B784" i="1"/>
  <c r="B785" i="1"/>
  <c r="B786" i="1"/>
  <c r="B787" i="1"/>
  <c r="B788" i="1"/>
  <c r="B789" i="1"/>
  <c r="B790" i="1"/>
  <c r="B793" i="1"/>
  <c r="B794" i="1"/>
  <c r="B795" i="1"/>
  <c r="B796" i="1"/>
  <c r="B797" i="1"/>
  <c r="B798" i="1"/>
  <c r="B799" i="1"/>
  <c r="B800" i="1"/>
  <c r="B803" i="1"/>
  <c r="B804" i="1"/>
  <c r="B805" i="1"/>
  <c r="B806" i="1"/>
  <c r="B807" i="1"/>
  <c r="B808" i="1"/>
  <c r="B809" i="1"/>
  <c r="B810" i="1"/>
  <c r="B813" i="1"/>
  <c r="B814" i="1"/>
  <c r="B815" i="1"/>
  <c r="B816" i="1"/>
  <c r="B817" i="1"/>
  <c r="B818" i="1"/>
  <c r="B819" i="1"/>
  <c r="B820" i="1"/>
  <c r="B823" i="1"/>
  <c r="B824" i="1"/>
  <c r="B825" i="1"/>
  <c r="B826" i="1"/>
  <c r="B827" i="1"/>
  <c r="B828" i="1"/>
  <c r="B829" i="1"/>
  <c r="B830" i="1"/>
  <c r="B833" i="1"/>
  <c r="B834" i="1"/>
  <c r="B835" i="1"/>
  <c r="B836" i="1"/>
  <c r="B837" i="1"/>
  <c r="B838" i="1"/>
  <c r="B839" i="1"/>
  <c r="B840" i="1"/>
  <c r="B843" i="1"/>
  <c r="B844" i="1"/>
  <c r="B845" i="1"/>
  <c r="B846" i="1"/>
  <c r="B847" i="1"/>
  <c r="B848" i="1"/>
  <c r="B849" i="1"/>
  <c r="B850" i="1"/>
  <c r="B853" i="1"/>
  <c r="B854" i="1"/>
  <c r="B855" i="1"/>
  <c r="B856" i="1"/>
  <c r="B857" i="1"/>
  <c r="B858" i="1"/>
  <c r="B859" i="1"/>
  <c r="B860" i="1"/>
  <c r="B863" i="1"/>
  <c r="B864" i="1"/>
  <c r="B865" i="1"/>
  <c r="B866" i="1"/>
  <c r="B867" i="1"/>
  <c r="B868" i="1"/>
  <c r="B869" i="1"/>
  <c r="B870" i="1"/>
  <c r="B873" i="1"/>
  <c r="B874" i="1"/>
  <c r="B875" i="1"/>
  <c r="B876" i="1"/>
  <c r="B877" i="1"/>
  <c r="B878" i="1"/>
  <c r="B879" i="1"/>
  <c r="B880" i="1"/>
  <c r="B883" i="1"/>
  <c r="B884" i="1"/>
  <c r="B885" i="1"/>
  <c r="B886" i="1"/>
  <c r="B887" i="1"/>
  <c r="B888" i="1"/>
  <c r="B889" i="1"/>
  <c r="B890" i="1"/>
  <c r="B893" i="1"/>
  <c r="B894" i="1"/>
  <c r="B895" i="1"/>
  <c r="B896" i="1"/>
  <c r="B897" i="1"/>
  <c r="B898" i="1"/>
  <c r="B899" i="1"/>
  <c r="B900" i="1"/>
  <c r="B903" i="1"/>
  <c r="B904" i="1"/>
  <c r="B905" i="1"/>
  <c r="B906" i="1"/>
  <c r="B907" i="1"/>
  <c r="B908" i="1"/>
  <c r="B909" i="1"/>
  <c r="B910" i="1"/>
  <c r="B20" i="1"/>
  <c r="B19" i="1"/>
  <c r="B18" i="1"/>
  <c r="B17" i="1"/>
  <c r="B16" i="1"/>
  <c r="B15" i="1"/>
  <c r="B14" i="1"/>
  <c r="B13" i="1"/>
  <c r="B4" i="1"/>
  <c r="B5" i="1"/>
  <c r="B6" i="1"/>
  <c r="B7" i="1"/>
  <c r="B8" i="1"/>
  <c r="B9" i="1"/>
  <c r="B10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<sst xmlns="http://schemas.openxmlformats.org/spreadsheetml/2006/main" count="982" uniqueCount="741">
  <si>
    <t>--angle0--</t>
  </si>
  <si>
    <t>PropoN2_mse  = 0.000456</t>
  </si>
  <si>
    <t>PropoN2_psnr = 33.415066</t>
  </si>
  <si>
    <t>PropoN3_mse  = 0.000454</t>
  </si>
  <si>
    <t>PropoN3_psnr = 33.433111</t>
  </si>
  <si>
    <t>PropoN4_mse  = 0.000454</t>
  </si>
  <si>
    <t>PropoN4_psnr = 33.427613</t>
  </si>
  <si>
    <t>--angle1--</t>
  </si>
  <si>
    <t>Exact_mse    = 0.000440</t>
  </si>
  <si>
    <t>Exact_psnr   = 33.561189</t>
  </si>
  <si>
    <t>PropoN2_mse  = 0.000441</t>
  </si>
  <si>
    <t>PropoN2_psnr = 33.555002</t>
  </si>
  <si>
    <t>PropoN3_mse  = 0.000440</t>
  </si>
  <si>
    <t>PropoN3_psnr = 33.566655</t>
  </si>
  <si>
    <t>PropoN4_mse  = 0.000440</t>
  </si>
  <si>
    <t>PropoN4_psnr = 33.560757</t>
  </si>
  <si>
    <t>--angle2--</t>
  </si>
  <si>
    <t>Exact_mse    = 0.000452</t>
  </si>
  <si>
    <t>Exact_psnr   = 33.453408</t>
  </si>
  <si>
    <t>PropoN2_mse  = 0.000453</t>
  </si>
  <si>
    <t>PropoN2_psnr = 33.439963</t>
  </si>
  <si>
    <t>PropoN3_mse  = 0.000452</t>
  </si>
  <si>
    <t>PropoN3_psnr = 33.452151</t>
  </si>
  <si>
    <t>PropoN4_mse  = 0.000452</t>
  </si>
  <si>
    <t>PropoN4_psnr = 33.451036</t>
  </si>
  <si>
    <t>--angle3--</t>
  </si>
  <si>
    <t>Exact_mse    = 0.000449</t>
  </si>
  <si>
    <t>Exact_psnr   = 33.476811</t>
  </si>
  <si>
    <t>PropoN2_mse  = 0.000451</t>
  </si>
  <si>
    <t>PropoN2_psnr = 33.462554</t>
  </si>
  <si>
    <t>PropoN3_mse  = 0.000449</t>
  </si>
  <si>
    <t>PropoN3_psnr = 33.480856</t>
  </si>
  <si>
    <t>PropoN4_mse  = 0.000450</t>
  </si>
  <si>
    <t>PropoN4_psnr = 33.471344</t>
  </si>
  <si>
    <t>--angle4--</t>
  </si>
  <si>
    <t>Exact_mse    = 0.000446</t>
  </si>
  <si>
    <t>Exact_psnr   = 33.501997</t>
  </si>
  <si>
    <t>PropoN2_mse  = 0.000448</t>
  </si>
  <si>
    <t>PropoN2_psnr = 33.485221</t>
  </si>
  <si>
    <t>PropoN3_mse  = 0.000446</t>
  </si>
  <si>
    <t>PropoN3_psnr = 33.506979</t>
  </si>
  <si>
    <t>PropoN4_mse  = 0.000447</t>
  </si>
  <si>
    <t>PropoN4_psnr = 33.500362</t>
  </si>
  <si>
    <t>--angle5--</t>
  </si>
  <si>
    <t>Exact_psnr   = 33.510041</t>
  </si>
  <si>
    <t>PropoN2_mse  = 0.000447</t>
  </si>
  <si>
    <t>PropoN2_psnr = 33.498419</t>
  </si>
  <si>
    <t>PropoN3_mse  = 0.000445</t>
  </si>
  <si>
    <t>PropoN3_psnr = 33.517404</t>
  </si>
  <si>
    <t>PropoN4_mse  = 0.000446</t>
  </si>
  <si>
    <t>PropoN4_psnr = 33.508140</t>
  </si>
  <si>
    <t>--angle6--</t>
  </si>
  <si>
    <t>Exact_psnr   = 33.563211</t>
  </si>
  <si>
    <t>PropoN2_mse  = 0.000442</t>
  </si>
  <si>
    <t>PropoN2_psnr = 33.542254</t>
  </si>
  <si>
    <t>PropoN3_psnr = 33.568560</t>
  </si>
  <si>
    <t>PropoN4_psnr = 33.561985</t>
  </si>
  <si>
    <t>--angle7--</t>
  </si>
  <si>
    <t>Exact_mse    = 0.000455</t>
  </si>
  <si>
    <t>Exact_psnr   = 33.419677</t>
  </si>
  <si>
    <t>PropoN2_psnr = 33.407019</t>
  </si>
  <si>
    <t>PropoN3_mse  = 0.000455</t>
  </si>
  <si>
    <t>PropoN3_psnr = 33.423967</t>
  </si>
  <si>
    <t>PropoN4_mse  = 0.000455</t>
  </si>
  <si>
    <t>PropoN4_psnr = 33.417058</t>
  </si>
  <si>
    <t>--angle8--</t>
  </si>
  <si>
    <t>Exact_mse    = 0.000438</t>
  </si>
  <si>
    <t>Exact_psnr   = 33.588584</t>
  </si>
  <si>
    <t>PropoN2_mse  = 0.000440</t>
  </si>
  <si>
    <t>PropoN2_psnr = 33.565909</t>
  </si>
  <si>
    <t>PropoN3_mse  = 0.000437</t>
  </si>
  <si>
    <t>PropoN3_psnr = 33.595263</t>
  </si>
  <si>
    <t>PropoN4_mse  = 0.000438</t>
  </si>
  <si>
    <t>PropoN4_psnr = 33.587852</t>
  </si>
  <si>
    <t>--angle9--</t>
  </si>
  <si>
    <t>Exact_mse    = 0.000448</t>
  </si>
  <si>
    <t>Exact_psnr   = 33.491228</t>
  </si>
  <si>
    <t>PropoN2_psnr = 33.462515</t>
  </si>
  <si>
    <t>PropoN3_mse  = 0.000447</t>
  </si>
  <si>
    <t>PropoN3_psnr = 33.495930</t>
  </si>
  <si>
    <t>PropoN4_mse  = 0.000448</t>
  </si>
  <si>
    <t>PropoN4_psnr = 33.490173</t>
  </si>
  <si>
    <t>--angle10--</t>
  </si>
  <si>
    <t>Exact_psnr   = 33.485885</t>
  </si>
  <si>
    <t>PropoN2_psnr = 33.461291</t>
  </si>
  <si>
    <t>PropoN3_psnr = 33.494518</t>
  </si>
  <si>
    <t>PropoN4_psnr = 33.485778</t>
  </si>
  <si>
    <t>--angle11--</t>
  </si>
  <si>
    <t>Exact_mse    = 0.000432</t>
  </si>
  <si>
    <t>Exact_psnr   = 33.642992</t>
  </si>
  <si>
    <t>PropoN2_mse  = 0.000435</t>
  </si>
  <si>
    <t>PropoN2_psnr = 33.617714</t>
  </si>
  <si>
    <t>PropoN3_mse  = 0.000432</t>
  </si>
  <si>
    <t>PropoN3_psnr = 33.649374</t>
  </si>
  <si>
    <t>PropoN4_mse  = 0.000432</t>
  </si>
  <si>
    <t>PropoN4_psnr = 33.642145</t>
  </si>
  <si>
    <t>--angle12--</t>
  </si>
  <si>
    <t>Exact_psnr   = 33.473706</t>
  </si>
  <si>
    <t>PropoN2_mse  = 0.000452</t>
  </si>
  <si>
    <t>PropoN2_psnr = 33.448817</t>
  </si>
  <si>
    <t>PropoN3_psnr = 33.478785</t>
  </si>
  <si>
    <t>PropoN4_mse  = 0.000449</t>
  </si>
  <si>
    <t>PropoN4_psnr = 33.474363</t>
  </si>
  <si>
    <t>--angle13--</t>
  </si>
  <si>
    <t>Exact_psnr   = 33.511220</t>
  </si>
  <si>
    <t>PropoN2_psnr = 33.486495</t>
  </si>
  <si>
    <t>PropoN3_psnr = 33.520056</t>
  </si>
  <si>
    <t>PropoN4_psnr = 33.511429</t>
  </si>
  <si>
    <t>--angle14--</t>
  </si>
  <si>
    <t>Exact_mse    = 0.000444</t>
  </si>
  <si>
    <t>Exact_psnr   = 33.523418</t>
  </si>
  <si>
    <t>PropoN2_psnr = 33.499194</t>
  </si>
  <si>
    <t>PropoN3_mse  = 0.000444</t>
  </si>
  <si>
    <t>PropoN3_psnr = 33.526567</t>
  </si>
  <si>
    <t>PropoN4_mse  = 0.000444</t>
  </si>
  <si>
    <t>PropoN4_psnr = 33.525828</t>
  </si>
  <si>
    <t>--angle15--</t>
  </si>
  <si>
    <t>Exact_mse    = 0.000436</t>
  </si>
  <si>
    <t>Exact_psnr   = 33.607864</t>
  </si>
  <si>
    <t>PropoN2_mse  = 0.000438</t>
  </si>
  <si>
    <t>PropoN2_psnr = 33.582646</t>
  </si>
  <si>
    <t>PropoN3_mse  = 0.000436</t>
  </si>
  <si>
    <t>PropoN3_psnr = 33.609792</t>
  </si>
  <si>
    <t>PropoN4_mse  = 0.000436</t>
  </si>
  <si>
    <t>PropoN4_psnr = 33.607729</t>
  </si>
  <si>
    <t>--angle16--</t>
  </si>
  <si>
    <t>Exact_psnr   = 33.563367</t>
  </si>
  <si>
    <t>PropoN2_psnr = 33.541648</t>
  </si>
  <si>
    <t>PropoN3_psnr = 33.565379</t>
  </si>
  <si>
    <t>PropoN4_psnr = 33.564761</t>
  </si>
  <si>
    <t>--angle17--</t>
  </si>
  <si>
    <t>Exact_psnr   = 33.582058</t>
  </si>
  <si>
    <t>PropoN2_psnr = 33.545553</t>
  </si>
  <si>
    <t>PropoN3_mse  = 0.000438</t>
  </si>
  <si>
    <t>PropoN3_psnr = 33.582782</t>
  </si>
  <si>
    <t>PropoN4_psnr = 33.583561</t>
  </si>
  <si>
    <t>--angle18--</t>
  </si>
  <si>
    <t>Exact_mse    = 0.000456</t>
  </si>
  <si>
    <t>Exact_psnr   = 33.412209</t>
  </si>
  <si>
    <t>PropoN2_mse  = 0.000459</t>
  </si>
  <si>
    <t>PropoN2_psnr = 33.383458</t>
  </si>
  <si>
    <t>PropoN3_mse  = 0.000456</t>
  </si>
  <si>
    <t>PropoN3_psnr = 33.410281</t>
  </si>
  <si>
    <t>PropoN4_mse  = 0.000456</t>
  </si>
  <si>
    <t>PropoN4_psnr = 33.412463</t>
  </si>
  <si>
    <t>--angle19--</t>
  </si>
  <si>
    <t>Exact_mse    = 0.000442</t>
  </si>
  <si>
    <t>Exact_psnr   = 33.541611</t>
  </si>
  <si>
    <t>PropoN2_mse  = 0.000445</t>
  </si>
  <si>
    <t>PropoN2_psnr = 33.521256</t>
  </si>
  <si>
    <t>PropoN3_mse  = 0.000442</t>
  </si>
  <si>
    <t>PropoN3_psnr = 33.541719</t>
  </si>
  <si>
    <t>PropoN4_mse  = 0.000442</t>
  </si>
  <si>
    <t>PropoN4_psnr = 33.543473</t>
  </si>
  <si>
    <t>--angle20--</t>
  </si>
  <si>
    <t>Exact_mse    = 0.000435</t>
  </si>
  <si>
    <t>Exact_psnr   = 33.618270</t>
  </si>
  <si>
    <t>PropoN2_mse  = 0.000437</t>
  </si>
  <si>
    <t>PropoN2_psnr = 33.596424</t>
  </si>
  <si>
    <t>PropoN3_mse  = 0.000435</t>
  </si>
  <si>
    <t>PropoN3_psnr = 33.618720</t>
  </si>
  <si>
    <t>PropoN4_mse  = 0.000435</t>
  </si>
  <si>
    <t>PropoN4_psnr = 33.617620</t>
  </si>
  <si>
    <t>--angle21--</t>
  </si>
  <si>
    <t>Exact_mse    = 0.000439</t>
  </si>
  <si>
    <t>Exact_psnr   = 33.573452</t>
  </si>
  <si>
    <t>PropoN2_psnr = 33.555255</t>
  </si>
  <si>
    <t>PropoN3_mse  = 0.000439</t>
  </si>
  <si>
    <t>PropoN3_psnr = 33.572364</t>
  </si>
  <si>
    <t>PropoN4_mse  = 0.000439</t>
  </si>
  <si>
    <t>PropoN4_psnr = 33.575738</t>
  </si>
  <si>
    <t>--angle22--</t>
  </si>
  <si>
    <t>Exact_mse    = 0.000447</t>
  </si>
  <si>
    <t>Exact_psnr   = 33.500334</t>
  </si>
  <si>
    <t>PropoN2_psnr = 33.489754</t>
  </si>
  <si>
    <t>PropoN3_psnr = 33.499590</t>
  </si>
  <si>
    <t>PropoN4_psnr = 33.502755</t>
  </si>
  <si>
    <t>--angle23--</t>
  </si>
  <si>
    <t>Exact_psnr   = 33.548012</t>
  </si>
  <si>
    <t>PropoN2_mse  = 0.000443</t>
  </si>
  <si>
    <t>PropoN2_psnr = 33.539185</t>
  </si>
  <si>
    <t>PropoN3_psnr = 33.546735</t>
  </si>
  <si>
    <t>PropoN4_mse  = 0.000441</t>
  </si>
  <si>
    <t>PropoN4_psnr = 33.550711</t>
  </si>
  <si>
    <t>--angle24--</t>
  </si>
  <si>
    <t>Exact_psnr   = 33.577339</t>
  </si>
  <si>
    <t>PropoN2_psnr = 33.563912</t>
  </si>
  <si>
    <t>PropoN3_psnr = 33.575258</t>
  </si>
  <si>
    <t>PropoN4_psnr = 33.579083</t>
  </si>
  <si>
    <t>--angle25--</t>
  </si>
  <si>
    <t>Exact_mse    = 0.000434</t>
  </si>
  <si>
    <t>Exact_psnr   = 33.622637</t>
  </si>
  <si>
    <t>PropoN2_psnr = 33.611957</t>
  </si>
  <si>
    <t>PropoN3_mse  = 0.000434</t>
  </si>
  <si>
    <t>PropoN3_psnr = 33.622885</t>
  </si>
  <si>
    <t>PropoN4_mse  = 0.000434</t>
  </si>
  <si>
    <t>PropoN4_psnr = 33.624797</t>
  </si>
  <si>
    <t>--angle26--</t>
  </si>
  <si>
    <t>Exact_psnr   = 33.579288</t>
  </si>
  <si>
    <t>PropoN2_mse  = 0.000439</t>
  </si>
  <si>
    <t>PropoN2_psnr = 33.577216</t>
  </si>
  <si>
    <t>PropoN3_psnr = 33.579564</t>
  </si>
  <si>
    <t>PropoN4_psnr = 33.579404</t>
  </si>
  <si>
    <t>--angle27--</t>
  </si>
  <si>
    <t>Exact_psnr   = 33.571307</t>
  </si>
  <si>
    <t>PropoN2_psnr = 33.560642</t>
  </si>
  <si>
    <t>PropoN3_psnr = 33.567443</t>
  </si>
  <si>
    <t>PropoN4_psnr = 33.571332</t>
  </si>
  <si>
    <t>--angle28--</t>
  </si>
  <si>
    <t>Exact_psnr   = 33.570963</t>
  </si>
  <si>
    <t>PropoN2_psnr = 33.571738</t>
  </si>
  <si>
    <t>PropoN3_psnr = 33.567392</t>
  </si>
  <si>
    <t>PropoN4_psnr = 33.570006</t>
  </si>
  <si>
    <t>--angle29--</t>
  </si>
  <si>
    <t>Exact_psnr   = 33.568184</t>
  </si>
  <si>
    <t>PropoN2_psnr = 33.567055</t>
  </si>
  <si>
    <t>PropoN3_psnr = 33.567824</t>
  </si>
  <si>
    <t>PropoN4_psnr = 33.570045</t>
  </si>
  <si>
    <t>--angle30--</t>
  </si>
  <si>
    <t>Exact_mse    = 0.000425</t>
  </si>
  <si>
    <t>Exact_psnr   = 33.713773</t>
  </si>
  <si>
    <t>PropoN2_mse  = 0.000425</t>
  </si>
  <si>
    <t>PropoN2_psnr = 33.716491</t>
  </si>
  <si>
    <t>PropoN3_mse  = 0.000425</t>
  </si>
  <si>
    <t>PropoN3_psnr = 33.714514</t>
  </si>
  <si>
    <t>PropoN4_mse  = 0.000425</t>
  </si>
  <si>
    <t>PropoN4_psnr = 33.714635</t>
  </si>
  <si>
    <t>--angle31--</t>
  </si>
  <si>
    <t>Exact_psnr   = 33.528661</t>
  </si>
  <si>
    <t>PropoN2_psnr = 33.531179</t>
  </si>
  <si>
    <t>PropoN3_psnr = 33.529078</t>
  </si>
  <si>
    <t>PropoN4_psnr = 33.528700</t>
  </si>
  <si>
    <t>--angle32--</t>
  </si>
  <si>
    <t>Exact_psnr   = 33.581572</t>
  </si>
  <si>
    <t>PropoN2_psnr = 33.580096</t>
  </si>
  <si>
    <t>PropoN3_psnr = 33.581345</t>
  </si>
  <si>
    <t>PropoN4_psnr = 33.582173</t>
  </si>
  <si>
    <t>--angle33--</t>
  </si>
  <si>
    <t>Exact_psnr   = 33.588591</t>
  </si>
  <si>
    <t>PropoN2_psnr = 33.586412</t>
  </si>
  <si>
    <t>PropoN3_psnr = 33.588166</t>
  </si>
  <si>
    <t>PropoN4_psnr = 33.589715</t>
  </si>
  <si>
    <t>--angle34--</t>
  </si>
  <si>
    <t>Exact_psnr   = 33.603738</t>
  </si>
  <si>
    <t>PropoN2_psnr = 33.610614</t>
  </si>
  <si>
    <t>PropoN3_psnr = 33.605346</t>
  </si>
  <si>
    <t>PropoN4_psnr = 33.603752</t>
  </si>
  <si>
    <t>--angle35--</t>
  </si>
  <si>
    <t>Exact_mse    = 0.000433</t>
  </si>
  <si>
    <t>Exact_psnr   = 33.634310</t>
  </si>
  <si>
    <t>PropoN2_mse  = 0.000433</t>
  </si>
  <si>
    <t>PropoN2_psnr = 33.639549</t>
  </si>
  <si>
    <t>PropoN3_mse  = 0.000433</t>
  </si>
  <si>
    <t>PropoN3_psnr = 33.636636</t>
  </si>
  <si>
    <t>PropoN4_mse  = 0.000433</t>
  </si>
  <si>
    <t>PropoN4_psnr = 33.636000</t>
  </si>
  <si>
    <t>--angle36--</t>
  </si>
  <si>
    <t>Exact_psnr   = 33.608016</t>
  </si>
  <si>
    <t>PropoN2_psnr = 33.612392</t>
  </si>
  <si>
    <t>PropoN3_psnr = 33.609461</t>
  </si>
  <si>
    <t>PropoN4_psnr = 33.609163</t>
  </si>
  <si>
    <t>--angle37--</t>
  </si>
  <si>
    <t>Exact_mse    = 0.000430</t>
  </si>
  <si>
    <t>Exact_psnr   = 33.666086</t>
  </si>
  <si>
    <t>PropoN2_mse  = 0.000430</t>
  </si>
  <si>
    <t>PropoN2_psnr = 33.668994</t>
  </si>
  <si>
    <t>PropoN3_mse  = 0.000430</t>
  </si>
  <si>
    <t>PropoN3_psnr = 33.665909</t>
  </si>
  <si>
    <t>PropoN4_mse  = 0.000430</t>
  </si>
  <si>
    <t>PropoN4_psnr = 33.667174</t>
  </si>
  <si>
    <t>--angle38--</t>
  </si>
  <si>
    <t>Exact_psnr   = 33.649416</t>
  </si>
  <si>
    <t>PropoN2_mse  = 0.000432</t>
  </si>
  <si>
    <t>PropoN2_psnr = 33.648960</t>
  </si>
  <si>
    <t>PropoN3_mse  = 0.000431</t>
  </si>
  <si>
    <t>PropoN3_psnr = 33.650722</t>
  </si>
  <si>
    <t>PropoN4_mse  = 0.000431</t>
  </si>
  <si>
    <t>PropoN4_psnr = 33.650617</t>
  </si>
  <si>
    <t>--angle39--</t>
  </si>
  <si>
    <t>Exact_psnr   = 33.615886</t>
  </si>
  <si>
    <t>PropoN2_psnr = 33.616937</t>
  </si>
  <si>
    <t>PropoN3_psnr = 33.615407</t>
  </si>
  <si>
    <t>PropoN4_psnr = 33.614951</t>
  </si>
  <si>
    <t>--angle40--</t>
  </si>
  <si>
    <t>Exact_mse    = 0.000428</t>
  </si>
  <si>
    <t>Exact_psnr   = 33.687388</t>
  </si>
  <si>
    <t>PropoN2_mse  = 0.000427</t>
  </si>
  <si>
    <t>PropoN2_psnr = 33.692481</t>
  </si>
  <si>
    <t>PropoN3_mse  = 0.000428</t>
  </si>
  <si>
    <t>PropoN3_psnr = 33.689404</t>
  </si>
  <si>
    <t>PropoN4_mse  = 0.000428</t>
  </si>
  <si>
    <t>PropoN4_psnr = 33.688915</t>
  </si>
  <si>
    <t>--angle41--</t>
  </si>
  <si>
    <t>Exact_psnr   = 33.632623</t>
  </si>
  <si>
    <t>PropoN2_psnr = 33.640039</t>
  </si>
  <si>
    <t>PropoN3_psnr = 33.632227</t>
  </si>
  <si>
    <t>PropoN4_psnr = 33.633549</t>
  </si>
  <si>
    <t>--angle42--</t>
  </si>
  <si>
    <t>Exact_psnr   = 33.569461</t>
  </si>
  <si>
    <t>PropoN2_psnr = 33.576914</t>
  </si>
  <si>
    <t>PropoN3_psnr = 33.572242</t>
  </si>
  <si>
    <t>PropoN4_psnr = 33.571426</t>
  </si>
  <si>
    <t>--angle43--</t>
  </si>
  <si>
    <t>Exact_mse    = 0.000431</t>
  </si>
  <si>
    <t>Exact_psnr   = 33.657255</t>
  </si>
  <si>
    <t>PropoN2_psnr = 33.662651</t>
  </si>
  <si>
    <t>PropoN3_psnr = 33.659851</t>
  </si>
  <si>
    <t>PropoN4_psnr = 33.657884</t>
  </si>
  <si>
    <t>--angle44--</t>
  </si>
  <si>
    <t>Exact_psnr   = 33.602847</t>
  </si>
  <si>
    <t>PropoN2_mse  = 0.000436</t>
  </si>
  <si>
    <t>PropoN2_psnr = 33.606940</t>
  </si>
  <si>
    <t>PropoN3_psnr = 33.604109</t>
  </si>
  <si>
    <t>PropoN4_psnr = 33.604270</t>
  </si>
  <si>
    <t>--angle45--</t>
  </si>
  <si>
    <t>Exact_psnr   = 33.656729</t>
  </si>
  <si>
    <t>PropoN2_psnr = 33.661494</t>
  </si>
  <si>
    <t>PropoN3_psnr = 33.657803</t>
  </si>
  <si>
    <t>PropoN4_psnr = 33.656869</t>
  </si>
  <si>
    <t>--angle46--</t>
  </si>
  <si>
    <t>Exact_psnr   = 33.653606</t>
  </si>
  <si>
    <t>PropoN2_mse  = 0.000431</t>
  </si>
  <si>
    <t>PropoN2_psnr = 33.659908</t>
  </si>
  <si>
    <t>PropoN3_psnr = 33.655794</t>
  </si>
  <si>
    <t>PropoN4_psnr = 33.655294</t>
  </si>
  <si>
    <t>--angle47--</t>
  </si>
  <si>
    <t>Exact_psnr   = 33.542473</t>
  </si>
  <si>
    <t>PropoN2_psnr = 33.551662</t>
  </si>
  <si>
    <t>PropoN3_psnr = 33.545071</t>
  </si>
  <si>
    <t>PropoN4_psnr = 33.543129</t>
  </si>
  <si>
    <t>--angle48--</t>
  </si>
  <si>
    <t>Exact_psnr   = 33.640208</t>
  </si>
  <si>
    <t>PropoN2_psnr = 33.641170</t>
  </si>
  <si>
    <t>PropoN3_psnr = 33.637570</t>
  </si>
  <si>
    <t>PropoN4_psnr = 33.640725</t>
  </si>
  <si>
    <t>--angle49--</t>
  </si>
  <si>
    <t>Exact_psnr   = 33.688114</t>
  </si>
  <si>
    <t>PropoN2_psnr = 33.691949</t>
  </si>
  <si>
    <t>PropoN3_psnr = 33.688730</t>
  </si>
  <si>
    <t>PropoN4_psnr = 33.687832</t>
  </si>
  <si>
    <t>--angle50--</t>
  </si>
  <si>
    <t>Exact_psnr   = 33.620164</t>
  </si>
  <si>
    <t>PropoN2_mse  = 0.000434</t>
  </si>
  <si>
    <t>PropoN2_psnr = 33.623012</t>
  </si>
  <si>
    <t>PropoN3_psnr = 33.621221</t>
  </si>
  <si>
    <t>PropoN4_psnr = 33.621695</t>
  </si>
  <si>
    <t>--angle51--</t>
  </si>
  <si>
    <t>Exact_psnr   = 33.562895</t>
  </si>
  <si>
    <t>PropoN2_psnr = 33.565304</t>
  </si>
  <si>
    <t>PropoN3_psnr = 33.562314</t>
  </si>
  <si>
    <t>PropoN4_psnr = 33.563196</t>
  </si>
  <si>
    <t>--angle52--</t>
  </si>
  <si>
    <t>Exact_mse    = 0.000423</t>
  </si>
  <si>
    <t>Exact_psnr   = 33.731609</t>
  </si>
  <si>
    <t>PropoN2_mse  = 0.000423</t>
  </si>
  <si>
    <t>PropoN2_psnr = 33.734160</t>
  </si>
  <si>
    <t>PropoN3_mse  = 0.000423</t>
  </si>
  <si>
    <t>PropoN3_psnr = 33.732190</t>
  </si>
  <si>
    <t>PropoN4_mse  = 0.000423</t>
  </si>
  <si>
    <t>PropoN4_psnr = 33.732037</t>
  </si>
  <si>
    <t>--angle53--</t>
  </si>
  <si>
    <t>Exact_psnr   = 33.629153</t>
  </si>
  <si>
    <t>PropoN2_psnr = 33.632851</t>
  </si>
  <si>
    <t>PropoN3_psnr = 33.628316</t>
  </si>
  <si>
    <t>PropoN4_psnr = 33.629129</t>
  </si>
  <si>
    <t>--angle54--</t>
  </si>
  <si>
    <t>Exact_mse    = 0.000441</t>
  </si>
  <si>
    <t>Exact_psnr   = 33.554891</t>
  </si>
  <si>
    <t>PropoN2_psnr = 33.560262</t>
  </si>
  <si>
    <t>PropoN3_mse  = 0.000441</t>
  </si>
  <si>
    <t>PropoN3_psnr = 33.556440</t>
  </si>
  <si>
    <t>PropoN4_psnr = 33.556318</t>
  </si>
  <si>
    <t>--angle55--</t>
  </si>
  <si>
    <t>Exact_psnr   = 33.612769</t>
  </si>
  <si>
    <t>PropoN2_psnr = 33.612634</t>
  </si>
  <si>
    <t>PropoN3_psnr = 33.611337</t>
  </si>
  <si>
    <t>PropoN4_psnr = 33.613110</t>
  </si>
  <si>
    <t>--angle56--</t>
  </si>
  <si>
    <t>Exact_psnr   = 33.604121</t>
  </si>
  <si>
    <t>PropoN2_psnr = 33.604976</t>
  </si>
  <si>
    <t>PropoN3_psnr = 33.602830</t>
  </si>
  <si>
    <t>PropoN4_psnr = 33.604420</t>
  </si>
  <si>
    <t>--angle57--</t>
  </si>
  <si>
    <t>Exact_mse    = 0.000450</t>
  </si>
  <si>
    <t>Exact_psnr   = 33.463678</t>
  </si>
  <si>
    <t>PropoN2_psnr = 33.461922</t>
  </si>
  <si>
    <t>PropoN3_mse  = 0.000450</t>
  </si>
  <si>
    <t>PropoN3_psnr = 33.463620</t>
  </si>
  <si>
    <t>PropoN4_psnr = 33.465972</t>
  </si>
  <si>
    <t>--angle58--</t>
  </si>
  <si>
    <t>Exact_mse    = 0.000437</t>
  </si>
  <si>
    <t>Exact_psnr   = 33.599615</t>
  </si>
  <si>
    <t>PropoN2_psnr = 33.598002</t>
  </si>
  <si>
    <t>PropoN3_psnr = 33.599017</t>
  </si>
  <si>
    <t>PropoN4_mse  = 0.000437</t>
  </si>
  <si>
    <t>PropoN4_psnr = 33.599999</t>
  </si>
  <si>
    <t>--angle59--</t>
  </si>
  <si>
    <t>Exact_psnr   = 33.542492</t>
  </si>
  <si>
    <t>PropoN2_psnr = 33.546183</t>
  </si>
  <si>
    <t>PropoN3_psnr = 33.544565</t>
  </si>
  <si>
    <t>PropoN4_psnr = 33.543922</t>
  </si>
  <si>
    <t>--angle60--</t>
  </si>
  <si>
    <t>Exact_psnr   = 33.602937</t>
  </si>
  <si>
    <t>PropoN2_psnr = 33.598288</t>
  </si>
  <si>
    <t>PropoN3_psnr = 33.601917</t>
  </si>
  <si>
    <t>PropoN4_psnr = 33.604299</t>
  </si>
  <si>
    <t>--angle61--</t>
  </si>
  <si>
    <t>Exact_psnr   = 33.523311</t>
  </si>
  <si>
    <t>PropoN2_mse  = 0.000444</t>
  </si>
  <si>
    <t>PropoN2_psnr = 33.523294</t>
  </si>
  <si>
    <t>PropoN3_psnr = 33.522759</t>
  </si>
  <si>
    <t>PropoN4_psnr = 33.524187</t>
  </si>
  <si>
    <t>--angle62--</t>
  </si>
  <si>
    <t>Exact_psnr   = 33.595798</t>
  </si>
  <si>
    <t>PropoN2_psnr = 33.595707</t>
  </si>
  <si>
    <t>PropoN3_psnr = 33.594698</t>
  </si>
  <si>
    <t>PropoN4_psnr = 33.596346</t>
  </si>
  <si>
    <t>--angle63--</t>
  </si>
  <si>
    <t>Exact_psnr   = 33.632117</t>
  </si>
  <si>
    <t>PropoN2_psnr = 33.627851</t>
  </si>
  <si>
    <t>PropoN3_psnr = 33.630199</t>
  </si>
  <si>
    <t>PropoN4_psnr = 33.631024</t>
  </si>
  <si>
    <t>--angle64--</t>
  </si>
  <si>
    <t>Exact_psnr   = 33.597775</t>
  </si>
  <si>
    <t>PropoN2_psnr = 33.588496</t>
  </si>
  <si>
    <t>PropoN3_psnr = 33.596924</t>
  </si>
  <si>
    <t>PropoN4_psnr = 33.598491</t>
  </si>
  <si>
    <t>--angle65--</t>
  </si>
  <si>
    <t>Exact_psnr   = 33.540952</t>
  </si>
  <si>
    <t>PropoN2_psnr = 33.531138</t>
  </si>
  <si>
    <t>PropoN3_psnr = 33.540885</t>
  </si>
  <si>
    <t>PropoN4_psnr = 33.541605</t>
  </si>
  <si>
    <t>--angle66--</t>
  </si>
  <si>
    <t>Exact_psnr   = 33.595660</t>
  </si>
  <si>
    <t>PropoN2_psnr = 33.579436</t>
  </si>
  <si>
    <t>PropoN3_psnr = 33.596542</t>
  </si>
  <si>
    <t>PropoN4_psnr = 33.596579</t>
  </si>
  <si>
    <t>--angle67--</t>
  </si>
  <si>
    <t>Exact_psnr   = 33.548478</t>
  </si>
  <si>
    <t>PropoN2_psnr = 33.531618</t>
  </si>
  <si>
    <t>PropoN3_psnr = 33.544276</t>
  </si>
  <si>
    <t>PropoN4_psnr = 33.549924</t>
  </si>
  <si>
    <t>--angle68--</t>
  </si>
  <si>
    <t>Exact_psnr   = 33.647471</t>
  </si>
  <si>
    <t>PropoN2_psnr = 33.631891</t>
  </si>
  <si>
    <t>PropoN3_psnr = 33.645147</t>
  </si>
  <si>
    <t>PropoN4_psnr = 33.649060</t>
  </si>
  <si>
    <t>--angle69--</t>
  </si>
  <si>
    <t>Exact_psnr   = 33.553714</t>
  </si>
  <si>
    <t>PropoN2_psnr = 33.536038</t>
  </si>
  <si>
    <t>PropoN3_psnr = 33.554404</t>
  </si>
  <si>
    <t>PropoN4_psnr = 33.554195</t>
  </si>
  <si>
    <t>--angle70--</t>
  </si>
  <si>
    <t>Exact_psnr   = 33.577035</t>
  </si>
  <si>
    <t>PropoN2_psnr = 33.557457</t>
  </si>
  <si>
    <t>PropoN3_psnr = 33.574147</t>
  </si>
  <si>
    <t>PropoN4_psnr = 33.578638</t>
  </si>
  <si>
    <t>--angle71--</t>
  </si>
  <si>
    <t>Exact_mse    = 0.000429</t>
  </si>
  <si>
    <t>Exact_psnr   = 33.674229</t>
  </si>
  <si>
    <t>PropoN2_psnr = 33.650219</t>
  </si>
  <si>
    <t>PropoN3_mse  = 0.000429</t>
  </si>
  <si>
    <t>PropoN3_psnr = 33.673083</t>
  </si>
  <si>
    <t>PropoN4_mse  = 0.000429</t>
  </si>
  <si>
    <t>PropoN4_psnr = 33.675945</t>
  </si>
  <si>
    <t>--angle72--</t>
  </si>
  <si>
    <t>Exact_psnr   = 33.671627</t>
  </si>
  <si>
    <t>PropoN2_psnr = 33.649893</t>
  </si>
  <si>
    <t>PropoN3_psnr = 33.672765</t>
  </si>
  <si>
    <t>PropoN4_psnr = 33.673225</t>
  </si>
  <si>
    <t>--angle73--</t>
  </si>
  <si>
    <t>Exact_psnr   = 33.549199</t>
  </si>
  <si>
    <t>PropoN2_psnr = 33.523203</t>
  </si>
  <si>
    <t>PropoN3_psnr = 33.548827</t>
  </si>
  <si>
    <t>PropoN4_psnr = 33.548611</t>
  </si>
  <si>
    <t>--angle74--</t>
  </si>
  <si>
    <t>Exact_psnr   = 33.601594</t>
  </si>
  <si>
    <t>PropoN2_psnr = 33.571543</t>
  </si>
  <si>
    <t>PropoN3_psnr = 33.604104</t>
  </si>
  <si>
    <t>PropoN4_psnr = 33.603105</t>
  </si>
  <si>
    <t>--angle75--</t>
  </si>
  <si>
    <t>Exact_mse    = 0.000443</t>
  </si>
  <si>
    <t>Exact_psnr   = 33.532303</t>
  </si>
  <si>
    <t>PropoN2_mse  = 0.000446</t>
  </si>
  <si>
    <t>PropoN2_psnr = 33.504465</t>
  </si>
  <si>
    <t>PropoN3_mse  = 0.000443</t>
  </si>
  <si>
    <t>PropoN3_psnr = 33.537129</t>
  </si>
  <si>
    <t>PropoN4_mse  = 0.000443</t>
  </si>
  <si>
    <t>PropoN4_psnr = 33.533829</t>
  </si>
  <si>
    <t>--angle76--</t>
  </si>
  <si>
    <t>Exact_mse    = 0.000445</t>
  </si>
  <si>
    <t>Exact_psnr   = 33.519826</t>
  </si>
  <si>
    <t>PropoN2_psnr = 33.495266</t>
  </si>
  <si>
    <t>PropoN3_psnr = 33.523566</t>
  </si>
  <si>
    <t>PropoN4_mse  = 0.000445</t>
  </si>
  <si>
    <t>PropoN4_psnr = 33.519027</t>
  </si>
  <si>
    <t>--angle77--</t>
  </si>
  <si>
    <t>Exact_psnr   = 33.592188</t>
  </si>
  <si>
    <t>PropoN2_psnr = 33.558134</t>
  </si>
  <si>
    <t>PropoN3_psnr = 33.596818</t>
  </si>
  <si>
    <t>PropoN4_psnr = 33.591447</t>
  </si>
  <si>
    <t>--angle78--</t>
  </si>
  <si>
    <t>Exact_psnr   = 33.541940</t>
  </si>
  <si>
    <t>PropoN2_psnr = 33.501636</t>
  </si>
  <si>
    <t>PropoN3_psnr = 33.545510</t>
  </si>
  <si>
    <t>PropoN4_psnr = 33.541227</t>
  </si>
  <si>
    <t>--angle79--</t>
  </si>
  <si>
    <t>Exact_psnr   = 33.615933</t>
  </si>
  <si>
    <t>PropoN2_psnr = 33.590676</t>
  </si>
  <si>
    <t>PropoN3_psnr = 33.622455</t>
  </si>
  <si>
    <t>PropoN4_psnr = 33.615395</t>
  </si>
  <si>
    <t>--angle80--</t>
  </si>
  <si>
    <t>Exact_psnr   = 33.600895</t>
  </si>
  <si>
    <t>PropoN2_psnr = 33.581390</t>
  </si>
  <si>
    <t>PropoN3_psnr = 33.609247</t>
  </si>
  <si>
    <t>PropoN4_psnr = 33.599928</t>
  </si>
  <si>
    <t>--angle81--</t>
  </si>
  <si>
    <t>Exact_psnr   = 33.551564</t>
  </si>
  <si>
    <t>PropoN2_psnr = 33.518985</t>
  </si>
  <si>
    <t>PropoN3_psnr = 33.558555</t>
  </si>
  <si>
    <t>PropoN4_psnr = 33.550231</t>
  </si>
  <si>
    <t>--angle82--</t>
  </si>
  <si>
    <t>Exact_mse    = 0.000451</t>
  </si>
  <si>
    <t>Exact_psnr   = 33.462470</t>
  </si>
  <si>
    <t>PropoN2_psnr = 33.435446</t>
  </si>
  <si>
    <t>PropoN3_psnr = 33.467448</t>
  </si>
  <si>
    <t>PropoN4_mse  = 0.000451</t>
  </si>
  <si>
    <t>PropoN4_psnr = 33.460863</t>
  </si>
  <si>
    <t>--angle83--</t>
  </si>
  <si>
    <t>Exact_psnr   = 33.499865</t>
  </si>
  <si>
    <t>PropoN2_psnr = 33.490796</t>
  </si>
  <si>
    <t>PropoN3_psnr = 33.506524</t>
  </si>
  <si>
    <t>PropoN4_psnr = 33.498862</t>
  </si>
  <si>
    <t>--angle84--</t>
  </si>
  <si>
    <t>Exact_psnr   = 33.543866</t>
  </si>
  <si>
    <t>PropoN2_psnr = 33.529128</t>
  </si>
  <si>
    <t>PropoN3_psnr = 33.552615</t>
  </si>
  <si>
    <t>PropoN4_psnr = 33.540494</t>
  </si>
  <si>
    <t>--angle85--</t>
  </si>
  <si>
    <t>Exact_psnr   = 33.513756</t>
  </si>
  <si>
    <t>PropoN2_psnr = 33.502744</t>
  </si>
  <si>
    <t>PropoN3_psnr = 33.520926</t>
  </si>
  <si>
    <t>PropoN4_psnr = 33.510978</t>
  </si>
  <si>
    <t>--angle86--</t>
  </si>
  <si>
    <t>Exact_psnr   = 33.607916</t>
  </si>
  <si>
    <t>PropoN2_psnr = 33.595075</t>
  </si>
  <si>
    <t>PropoN3_psnr = 33.612446</t>
  </si>
  <si>
    <t>PropoN4_psnr = 33.605683</t>
  </si>
  <si>
    <t>--angle87--</t>
  </si>
  <si>
    <t>Exact_mse    = 0.000461</t>
  </si>
  <si>
    <t>Exact_psnr   = 33.362951</t>
  </si>
  <si>
    <t>PropoN2_mse  = 0.000462</t>
  </si>
  <si>
    <t>PropoN2_psnr = 33.355750</t>
  </si>
  <si>
    <t>PropoN3_mse  = 0.000461</t>
  </si>
  <si>
    <t>PropoN3_psnr = 33.366729</t>
  </si>
  <si>
    <t>PropoN4_mse  = 0.000461</t>
  </si>
  <si>
    <t>PropoN4_psnr = 33.362033</t>
  </si>
  <si>
    <t>--angle88--</t>
  </si>
  <si>
    <t>Exact_mse    = 0.000457</t>
  </si>
  <si>
    <t>Exact_psnr   = 33.400284</t>
  </si>
  <si>
    <t>PropoN2_mse  = 0.000458</t>
  </si>
  <si>
    <t>PropoN2_psnr = 33.391762</t>
  </si>
  <si>
    <t>PropoN3_mse  = 0.000457</t>
  </si>
  <si>
    <t>PropoN3_psnr = 33.405588</t>
  </si>
  <si>
    <t>PropoN4_mse  = 0.000457</t>
  </si>
  <si>
    <t>PropoN4_psnr = 33.398041</t>
  </si>
  <si>
    <t>--angle89--</t>
  </si>
  <si>
    <t>Exact_mse    = 0.000453</t>
  </si>
  <si>
    <t>Exact_psnr   = 33.440010</t>
  </si>
  <si>
    <t>PropoN2_mse  = 0.000454</t>
  </si>
  <si>
    <t>PropoN2_psnr = 33.424980</t>
  </si>
  <si>
    <t>PropoN3_psnr = 33.444175</t>
  </si>
  <si>
    <t>PropoN4_mse  = 0.000453</t>
  </si>
  <si>
    <t>PropoN4_psnr = 33.438856</t>
  </si>
  <si>
    <t>--angle90--</t>
  </si>
  <si>
    <t>Exact_psnr   = 33.689636</t>
  </si>
  <si>
    <t>PropoN2_mse  = 0.000429</t>
  </si>
  <si>
    <t>PropoN2_psnr = 33.678916</t>
  </si>
  <si>
    <t>PropoN3_mse  = 0.000427</t>
  </si>
  <si>
    <t>PropoN3_psnr = 33.692980</t>
  </si>
  <si>
    <t>PropoN4_psnr = 33.689832</t>
  </si>
  <si>
    <t>Exact_mse    = 0.000454</t>
    <phoneticPr fontId="1"/>
  </si>
  <si>
    <t>Exact_psnr   = 33.428881</t>
    <phoneticPr fontId="1"/>
  </si>
  <si>
    <t>Exact_mse</t>
    <phoneticPr fontId="1"/>
  </si>
  <si>
    <t>PropoN2_mse  = 0.000456</t>
    <phoneticPr fontId="1"/>
  </si>
  <si>
    <t>PropoN2_mse</t>
  </si>
  <si>
    <t>PropoN3_mse</t>
  </si>
  <si>
    <t>PropoN4_mse</t>
  </si>
  <si>
    <t>Exact_PSNR</t>
    <phoneticPr fontId="1"/>
  </si>
  <si>
    <t>PropoN2_PSNR</t>
    <phoneticPr fontId="1"/>
  </si>
  <si>
    <t>PropoN3_PSNR</t>
    <phoneticPr fontId="1"/>
  </si>
  <si>
    <t>PropoN4_PSNR</t>
    <phoneticPr fontId="1"/>
  </si>
  <si>
    <t>angle</t>
    <phoneticPr fontId="1"/>
  </si>
  <si>
    <t>angle</t>
  </si>
  <si>
    <t>Exact_PSNR</t>
  </si>
  <si>
    <t>PropoN2_PSNR</t>
  </si>
  <si>
    <t>PropoN3_PSNR</t>
  </si>
  <si>
    <t>PropoN4_PSNR</t>
  </si>
  <si>
    <t>Exact_mse</t>
    <phoneticPr fontId="1"/>
  </si>
  <si>
    <t>frequency0.25,pixel_loss0.05,noise_sigma5/255,gaussian_sigma55</t>
    <phoneticPr fontId="1"/>
  </si>
  <si>
    <t>--angle0xpi/32--</t>
  </si>
  <si>
    <t>--angle1xpi/32--</t>
  </si>
  <si>
    <t>--angle2xpi/32--</t>
  </si>
  <si>
    <t>--angle3xpi/32--</t>
  </si>
  <si>
    <t>--angle4xpi/32--</t>
  </si>
  <si>
    <t>--angle5xpi/32--</t>
  </si>
  <si>
    <t>--angle6xpi/32--</t>
  </si>
  <si>
    <t>--angle7xpi/32--</t>
  </si>
  <si>
    <t>--angle8xpi/32--</t>
  </si>
  <si>
    <t>--angle9xpi/32--</t>
  </si>
  <si>
    <t>--angle10xpi/32--</t>
  </si>
  <si>
    <t>--angle11xpi/32--</t>
  </si>
  <si>
    <t>--angle12xpi/32--</t>
  </si>
  <si>
    <t>--angle13xpi/32--</t>
  </si>
  <si>
    <t>--angle14xpi/32--</t>
  </si>
  <si>
    <t>--angle15xpi/32--</t>
  </si>
  <si>
    <t>Exact_mse    = 0.001231</t>
  </si>
  <si>
    <t>Exact_psnr   = 29.097174</t>
  </si>
  <si>
    <t>PropoN2_mse  = 0.001228</t>
  </si>
  <si>
    <t>PropoN2_psnr = 29.108038</t>
  </si>
  <si>
    <t>PropoN3_mse  = 0.001260</t>
  </si>
  <si>
    <t>PropoN3_psnr = 28.996949</t>
  </si>
  <si>
    <t>PropoN4_mse  = 0.001234</t>
  </si>
  <si>
    <t>PropoN4_psnr = 29.088389</t>
  </si>
  <si>
    <t>Exact_mse    = 0.001277</t>
  </si>
  <si>
    <t>Exact_psnr   = 28.939290</t>
  </si>
  <si>
    <t>PropoN2_mse  = 0.001288</t>
  </si>
  <si>
    <t>PropoN2_psnr = 28.900584</t>
  </si>
  <si>
    <t>PropoN3_mse  = 0.001301</t>
  </si>
  <si>
    <t>PropoN3_psnr = 28.856959</t>
  </si>
  <si>
    <t>PropoN4_mse  = 0.001287</t>
  </si>
  <si>
    <t>PropoN4_psnr = 28.905444</t>
  </si>
  <si>
    <t>Exact_mse    = 0.001324</t>
  </si>
  <si>
    <t>Exact_psnr   = 28.780988</t>
  </si>
  <si>
    <t>PropoN2_mse  = 0.001342</t>
  </si>
  <si>
    <t>PropoN2_psnr = 28.723025</t>
  </si>
  <si>
    <t>PropoN3_mse  = 0.001346</t>
  </si>
  <si>
    <t>PropoN3_psnr = 28.710346</t>
  </si>
  <si>
    <t>PropoN4_mse  = 0.001329</t>
  </si>
  <si>
    <t>PropoN4_psnr = 28.764980</t>
  </si>
  <si>
    <t>Exact_mse    = 0.001351</t>
  </si>
  <si>
    <t>Exact_psnr   = 28.694685</t>
  </si>
  <si>
    <t>PropoN2_mse  = 0.001372</t>
  </si>
  <si>
    <t>PropoN2_psnr = 28.627994</t>
  </si>
  <si>
    <t>PropoN3_mse  = 0.001363</t>
  </si>
  <si>
    <t>PropoN3_psnr = 28.656191</t>
  </si>
  <si>
    <t>PropoN4_mse  = 0.001357</t>
  </si>
  <si>
    <t>PropoN4_psnr = 28.672910</t>
  </si>
  <si>
    <t>Exact_mse    = 0.001377</t>
  </si>
  <si>
    <t>Exact_psnr   = 28.611558</t>
  </si>
  <si>
    <t>PropoN2_mse  = 0.001403</t>
  </si>
  <si>
    <t>PropoN2_psnr = 28.528560</t>
  </si>
  <si>
    <t>PropoN3_mse  = 0.001385</t>
  </si>
  <si>
    <t>PropoN3_psnr = 28.585069</t>
  </si>
  <si>
    <t>PropoN4_mse  = 0.001383</t>
  </si>
  <si>
    <t>PropoN4_psnr = 28.592851</t>
  </si>
  <si>
    <t>Exact_mse    = 0.001416</t>
  </si>
  <si>
    <t>Exact_psnr   = 28.489376</t>
  </si>
  <si>
    <t>PropoN2_mse  = 0.001458</t>
  </si>
  <si>
    <t>PropoN2_psnr = 28.363553</t>
  </si>
  <si>
    <t>PropoN3_mse  = 0.001429</t>
  </si>
  <si>
    <t>PropoN3_psnr = 28.449572</t>
  </si>
  <si>
    <t>PropoN4_mse  = 0.001423</t>
  </si>
  <si>
    <t>PropoN4_psnr = 28.467415</t>
  </si>
  <si>
    <t>Exact_mse    = 0.001424</t>
  </si>
  <si>
    <t>Exact_psnr   = 28.465991</t>
  </si>
  <si>
    <t>PropoN2_mse  = 0.001466</t>
  </si>
  <si>
    <t>PropoN2_psnr = 28.339492</t>
  </si>
  <si>
    <t>PropoN3_mse  = 0.001439</t>
  </si>
  <si>
    <t>PropoN3_psnr = 28.420193</t>
  </si>
  <si>
    <t>PropoN4_mse  = 0.001431</t>
  </si>
  <si>
    <t>PropoN4_psnr = 28.442803</t>
  </si>
  <si>
    <t>Exact_mse    = 0.001446</t>
  </si>
  <si>
    <t>Exact_psnr   = 28.399234</t>
  </si>
  <si>
    <t>PropoN2_mse  = 0.001479</t>
  </si>
  <si>
    <t>PropoN2_psnr = 28.301276</t>
  </si>
  <si>
    <t>PropoN3_mse  = 0.001461</t>
  </si>
  <si>
    <t>PropoN3_psnr = 28.354444</t>
  </si>
  <si>
    <t>PropoN4_mse  = 0.001454</t>
  </si>
  <si>
    <t>PropoN4_psnr = 28.374838</t>
  </si>
  <si>
    <t>Exact_psnr   = 28.465580</t>
  </si>
  <si>
    <t>PropoN2_mse  = 0.001457</t>
  </si>
  <si>
    <t>PropoN2_psnr = 28.365231</t>
  </si>
  <si>
    <t>PropoN3_mse  = 0.001440</t>
  </si>
  <si>
    <t>PropoN3_psnr = 28.415915</t>
  </si>
  <si>
    <t>PropoN4_mse  = 0.001434</t>
  </si>
  <si>
    <t>PropoN4_psnr = 28.434023</t>
  </si>
  <si>
    <t>Exact_psnr   = 28.397342</t>
  </si>
  <si>
    <t>PropoN2_mse  = 0.001485</t>
  </si>
  <si>
    <t>PropoN2_psnr = 28.281303</t>
  </si>
  <si>
    <t>PropoN3_mse  = 0.001464</t>
  </si>
  <si>
    <t>PropoN3_psnr = 28.343703</t>
  </si>
  <si>
    <t>PropoN4_mse  = 0.001456</t>
  </si>
  <si>
    <t>PropoN4_psnr = 28.368919</t>
  </si>
  <si>
    <t>Exact_mse    = 0.001440</t>
  </si>
  <si>
    <t>Exact_psnr   = 28.415203</t>
  </si>
  <si>
    <t>PropoN2_mse  = 0.001474</t>
  </si>
  <si>
    <t>PropoN2_psnr = 28.313563</t>
  </si>
  <si>
    <t>PropoN3_mse  = 0.001454</t>
  </si>
  <si>
    <t>PropoN3_psnr = 28.373148</t>
  </si>
  <si>
    <t>PropoN4_mse  = 0.001448</t>
  </si>
  <si>
    <t>PropoN4_psnr = 28.392587</t>
  </si>
  <si>
    <t>Exact_psnr   = 28.465166</t>
  </si>
  <si>
    <t>PropoN2_mse  = 0.001453</t>
  </si>
  <si>
    <t>PropoN2_psnr = 28.377844</t>
  </si>
  <si>
    <t>PropoN3_mse  = 0.001430</t>
  </si>
  <si>
    <t>PropoN3_psnr = 28.445889</t>
  </si>
  <si>
    <t>PropoN4_mse  = 0.001428</t>
  </si>
  <si>
    <t>PropoN4_psnr = 28.454024</t>
  </si>
  <si>
    <t>Exact_mse    = 0.001391</t>
  </si>
  <si>
    <t>Exact_psnr   = 28.566108</t>
  </si>
  <si>
    <t>PropoN2_mse  = 0.001426</t>
  </si>
  <si>
    <t>PropoN2_psnr = 28.458669</t>
  </si>
  <si>
    <t>PropoN3_mse  = 0.001401</t>
  </si>
  <si>
    <t>PropoN3_psnr = 28.534204</t>
  </si>
  <si>
    <t>PropoN4_mse  = 0.001399</t>
  </si>
  <si>
    <t>PropoN4_psnr = 28.543115</t>
  </si>
  <si>
    <t>Exact_mse    = 0.001369</t>
  </si>
  <si>
    <t>Exact_psnr   = 28.637195</t>
  </si>
  <si>
    <t>PropoN2_mse  = 0.001408</t>
  </si>
  <si>
    <t>PropoN2_psnr = 28.513140</t>
  </si>
  <si>
    <t>PropoN3_mse  = 0.001387</t>
  </si>
  <si>
    <t>PropoN3_psnr = 28.579226</t>
  </si>
  <si>
    <t>PropoN4_mse  = 0.001379</t>
  </si>
  <si>
    <t>PropoN4_psnr = 28.605334</t>
  </si>
  <si>
    <t>Exact_mse    = 0.001336</t>
  </si>
  <si>
    <t>Exact_psnr   = 28.742638</t>
  </si>
  <si>
    <t>PropoN2_mse  = 0.001348</t>
  </si>
  <si>
    <t>PropoN2_psnr = 28.702934</t>
  </si>
  <si>
    <t>PropoN3_mse  = 0.001351</t>
  </si>
  <si>
    <t>PropoN3_psnr = 28.694177</t>
  </si>
  <si>
    <t>PropoN4_mse  = 0.001342</t>
  </si>
  <si>
    <t>PropoN4_psnr = 28.721212</t>
  </si>
  <si>
    <t>Exact_mse    = 0.001286</t>
  </si>
  <si>
    <t>Exact_psnr   = 28.906172</t>
  </si>
  <si>
    <t>PropoN2_mse  = 0.001297</t>
  </si>
  <si>
    <t>PropoN2_psnr = 28.869631</t>
  </si>
  <si>
    <t>PropoN3_mse  = 0.001304</t>
  </si>
  <si>
    <t>PropoN3_psnr = 28.847172</t>
  </si>
  <si>
    <t>PropoN4_mse  = 0.001288</t>
  </si>
  <si>
    <t>PropoN4_psnr = 28.899408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</si>
</sst>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67D4-EA32-4ADC-9486-DB3DEE7D4DFF}">
  <dimension ref="A1:Y910"/>
  <sheetViews>
    <sheetView tabSelected="1" topLeftCell="L1" zoomScale="80" zoomScaleNormal="80" workbookViewId="0">
      <selection activeCell="P9" sqref="P9"/>
    </sheetView>
  </sheetViews>
  <sheetFormatPr defaultRowHeight="18" x14ac:dyDescent="0.55000000000000004"/>
  <cols>
    <col min="1" max="1" width="25.6640625" style="1" customWidth="1"/>
    <col min="2" max="2" width="13.08203125" customWidth="1"/>
    <col min="3" max="3" width="13.08203125" style="2" customWidth="1"/>
    <col min="4" max="4" width="16.33203125" customWidth="1"/>
    <col min="5" max="5" width="15.1640625" customWidth="1"/>
    <col min="6" max="6" width="14.58203125" customWidth="1"/>
    <col min="7" max="7" width="14.83203125" customWidth="1"/>
    <col min="9" max="9" width="13.75" customWidth="1"/>
    <col min="10" max="11" width="15.08203125" customWidth="1"/>
    <col min="12" max="12" width="15.33203125" customWidth="1"/>
    <col min="14" max="14" width="26.5" customWidth="1"/>
    <col min="15" max="15" width="13.08203125" customWidth="1"/>
    <col min="16" max="16" width="8.6640625" style="2"/>
    <col min="17" max="17" width="12.5" customWidth="1"/>
    <col min="18" max="18" width="12.9140625" customWidth="1"/>
  </cols>
  <sheetData>
    <row r="1" spans="1:25" x14ac:dyDescent="0.55000000000000004">
      <c r="N1" t="s">
        <v>599</v>
      </c>
    </row>
    <row r="2" spans="1:25" x14ac:dyDescent="0.55000000000000004">
      <c r="A2" s="1" t="s">
        <v>0</v>
      </c>
      <c r="C2" s="2" t="s">
        <v>592</v>
      </c>
      <c r="D2" t="s">
        <v>583</v>
      </c>
      <c r="E2" t="s">
        <v>585</v>
      </c>
      <c r="F2" t="s">
        <v>586</v>
      </c>
      <c r="G2" t="s">
        <v>587</v>
      </c>
      <c r="I2" t="s">
        <v>588</v>
      </c>
      <c r="J2" t="s">
        <v>589</v>
      </c>
      <c r="K2" t="s">
        <v>590</v>
      </c>
      <c r="L2" t="s">
        <v>591</v>
      </c>
      <c r="N2" t="s">
        <v>600</v>
      </c>
      <c r="P2" s="2" t="s">
        <v>593</v>
      </c>
      <c r="Q2" t="s">
        <v>598</v>
      </c>
      <c r="R2" t="s">
        <v>585</v>
      </c>
      <c r="S2" t="s">
        <v>586</v>
      </c>
      <c r="T2" t="s">
        <v>587</v>
      </c>
      <c r="V2" t="s">
        <v>594</v>
      </c>
      <c r="W2" t="s">
        <v>595</v>
      </c>
      <c r="X2" t="s">
        <v>596</v>
      </c>
      <c r="Y2" t="s">
        <v>597</v>
      </c>
    </row>
    <row r="3" spans="1:25" x14ac:dyDescent="0.55000000000000004">
      <c r="A3" s="1" t="s">
        <v>581</v>
      </c>
      <c r="B3" t="str">
        <f>MID(A3,16,10)</f>
        <v>0.000454</v>
      </c>
      <c r="C3" s="2">
        <v>0</v>
      </c>
      <c r="D3" t="str" cm="1">
        <f t="array" ref="D3">INDEX(B:B, 3 + (ROW() - 3) * 10)</f>
        <v>0.000454</v>
      </c>
      <c r="E3" t="str" cm="1">
        <f t="array" ref="E3">INDEX(B:B, 5 + (ROW() - 3) * 10)</f>
        <v>0.000456</v>
      </c>
      <c r="F3" t="str" cm="1">
        <f t="array" ref="F3">INDEX(B:B, 7 + (ROW() - 3) * 10)</f>
        <v>0.000454</v>
      </c>
      <c r="G3" t="str" cm="1">
        <f t="array" ref="G3">INDEX(B:B, 9 + (ROW() - 3) * 10)</f>
        <v>0.000454</v>
      </c>
      <c r="I3" t="str" cm="1">
        <f t="array" ref="I3">INDEX(B:B, 4 + (ROW() - 3) * 10)</f>
        <v>33.428881</v>
      </c>
      <c r="J3" t="str" cm="1">
        <f t="array" ref="J3">INDEX(B:B, 6 + (ROW() - 3) * 10)</f>
        <v>33.415066</v>
      </c>
      <c r="K3" t="str" cm="1">
        <f t="array" ref="K3">INDEX(B:B, 8 + (ROW() - 3) * 10)</f>
        <v>33.433111</v>
      </c>
      <c r="L3" t="str" cm="1">
        <f t="array" ref="L3">INDEX(B:B, 10 + (ROW() - 3) * 10)</f>
        <v>33.427613</v>
      </c>
      <c r="N3" t="s">
        <v>616</v>
      </c>
      <c r="O3" t="str">
        <f>MID(N3,16,10)</f>
        <v>0.001231</v>
      </c>
      <c r="P3" s="2">
        <v>0</v>
      </c>
      <c r="Q3" t="str" cm="1">
        <f t="array" ref="Q3">INDEX(O:O, 3 + (ROW() - 3) * 10)</f>
        <v>0.001231</v>
      </c>
      <c r="R3" t="str" cm="1">
        <f t="array" ref="R3">INDEX(O:O, 5 + (ROW() - 3) * 10)</f>
        <v>0.001228</v>
      </c>
      <c r="S3" t="str" cm="1">
        <f t="array" ref="S3">INDEX(O:O, 7 + (ROW() - 3) * 10)</f>
        <v>0.001260</v>
      </c>
      <c r="T3" t="str" cm="1">
        <f t="array" ref="T3">INDEX(O:O, 9 + (ROW() - 3) * 10)</f>
        <v>0.001234</v>
      </c>
      <c r="V3" t="str" cm="1">
        <f t="array" ref="V3">INDEX(O:O, 4 + (ROW() - 3) * 10)</f>
        <v>29.097174</v>
      </c>
      <c r="W3" t="str" cm="1">
        <f t="array" ref="W3">INDEX(O:O, 6 + (ROW() - 3) * 10)</f>
        <v>29.108038</v>
      </c>
      <c r="X3" t="str" cm="1">
        <f t="array" ref="X3">INDEX(O:O, 8 + (ROW() - 3) * 10)</f>
        <v>28.996949</v>
      </c>
      <c r="Y3" t="str" cm="1">
        <f t="array" ref="Y3">INDEX(O:O, 10 + (ROW() - 3) * 10)</f>
        <v>29.088389</v>
      </c>
    </row>
    <row r="4" spans="1:25" x14ac:dyDescent="0.55000000000000004">
      <c r="A4" s="1" t="s">
        <v>582</v>
      </c>
      <c r="B4" t="str">
        <f t="shared" ref="B4:B10" si="0">MID(A4,16,10)</f>
        <v>33.428881</v>
      </c>
      <c r="C4" s="2">
        <v>1</v>
      </c>
      <c r="D4" t="str" cm="1">
        <f t="array" ref="D4">INDEX(B:B, 3 + (ROW() - 3) * 10)</f>
        <v>0.000440</v>
      </c>
      <c r="E4" t="str" cm="1">
        <f t="array" ref="E4">INDEX(B:B, 5 + (ROW() - 3) * 10)</f>
        <v>0.000441</v>
      </c>
      <c r="F4" t="str" cm="1">
        <f t="array" ref="F4">INDEX(B:B, 7 + (ROW() - 3) * 10)</f>
        <v>0.000440</v>
      </c>
      <c r="G4" t="str" cm="1">
        <f t="array" ref="G4">INDEX(B:B, 9 + (ROW() - 3) * 10)</f>
        <v>0.000440</v>
      </c>
      <c r="I4" t="str" cm="1">
        <f t="array" ref="I4">INDEX(B:B, 4 + (ROW() - 3) * 10)</f>
        <v>33.561189</v>
      </c>
      <c r="J4" t="str" cm="1">
        <f t="array" ref="J4">INDEX(B:B, 6 + (ROW() - 3) * 10)</f>
        <v>33.555002</v>
      </c>
      <c r="K4" t="str" cm="1">
        <f t="array" ref="K4">INDEX(B:B, 8 + (ROW() - 3) * 10)</f>
        <v>33.566655</v>
      </c>
      <c r="L4" t="str" cm="1">
        <f t="array" ref="L4">INDEX(B:B, 10 + (ROW() - 3) * 10)</f>
        <v>33.560757</v>
      </c>
      <c r="N4" t="s">
        <v>617</v>
      </c>
      <c r="O4" t="str">
        <f t="shared" ref="O4:O10" si="1">MID(N4,16,10)</f>
        <v>29.097174</v>
      </c>
      <c r="P4" s="2">
        <v>1</v>
      </c>
      <c r="Q4" t="str" cm="1">
        <f t="array" ref="Q4">INDEX(O:O, 3 + (ROW() - 3) * 10)</f>
        <v>0.001277</v>
      </c>
      <c r="R4" t="str" cm="1">
        <f t="array" ref="R4">INDEX(O:O, 5 + (ROW() - 3) * 10)</f>
        <v>0.001288</v>
      </c>
      <c r="S4" t="str" cm="1">
        <f t="array" ref="S4">INDEX(O:O, 7 + (ROW() - 3) * 10)</f>
        <v>0.001301</v>
      </c>
      <c r="T4" t="str" cm="1">
        <f t="array" ref="T4">INDEX(O:O, 9 + (ROW() - 3) * 10)</f>
        <v>0.001287</v>
      </c>
      <c r="V4" t="str" cm="1">
        <f t="array" ref="V4">INDEX(O:O, 4 + (ROW() - 3) * 10)</f>
        <v>28.939290</v>
      </c>
      <c r="W4" t="str" cm="1">
        <f t="array" ref="W4">INDEX(O:O, 6 + (ROW() - 3) * 10)</f>
        <v>28.900584</v>
      </c>
      <c r="X4" t="str" cm="1">
        <f t="array" ref="X4">INDEX(O:O, 8 + (ROW() - 3) * 10)</f>
        <v>28.856959</v>
      </c>
      <c r="Y4" t="str" cm="1">
        <f t="array" ref="Y4">INDEX(O:O, 10 + (ROW() - 3) * 10)</f>
        <v>28.905444</v>
      </c>
    </row>
    <row r="5" spans="1:25" x14ac:dyDescent="0.55000000000000004">
      <c r="A5" s="1" t="s">
        <v>584</v>
      </c>
      <c r="B5" t="str">
        <f t="shared" si="0"/>
        <v>0.000456</v>
      </c>
      <c r="C5" s="2">
        <v>2</v>
      </c>
      <c r="D5" t="str" cm="1">
        <f t="array" ref="D5">INDEX(B:B, 3 + (ROW() - 3) * 10)</f>
        <v>0.000452</v>
      </c>
      <c r="E5" t="str" cm="1">
        <f t="array" ref="E5">INDEX(B:B, 5 + (ROW() - 3) * 10)</f>
        <v>0.000453</v>
      </c>
      <c r="F5" t="str" cm="1">
        <f t="array" ref="F5">INDEX(B:B, 7 + (ROW() - 3) * 10)</f>
        <v>0.000452</v>
      </c>
      <c r="G5" t="str" cm="1">
        <f t="array" ref="G5">INDEX(B:B, 9 + (ROW() - 3) * 10)</f>
        <v>0.000452</v>
      </c>
      <c r="I5" t="str" cm="1">
        <f t="array" ref="I5">INDEX(B:B, 4 + (ROW() - 3) * 10)</f>
        <v>33.453408</v>
      </c>
      <c r="J5" t="str" cm="1">
        <f t="array" ref="J5">INDEX(B:B, 6 + (ROW() - 3) * 10)</f>
        <v>33.439963</v>
      </c>
      <c r="K5" t="str" cm="1">
        <f t="array" ref="K5">INDEX(B:B, 8 + (ROW() - 3) * 10)</f>
        <v>33.452151</v>
      </c>
      <c r="L5" t="str" cm="1">
        <f t="array" ref="L5">INDEX(B:B, 10 + (ROW() - 3) * 10)</f>
        <v>33.451036</v>
      </c>
      <c r="N5" t="s">
        <v>618</v>
      </c>
      <c r="O5" t="str">
        <f t="shared" si="1"/>
        <v>0.001228</v>
      </c>
      <c r="P5" s="2">
        <v>2</v>
      </c>
      <c r="Q5" t="str" cm="1">
        <f t="array" ref="Q5">INDEX(O:O, 3 + (ROW() - 3) * 10)</f>
        <v>0.001324</v>
      </c>
      <c r="R5" t="str" cm="1">
        <f t="array" ref="R5">INDEX(O:O, 5 + (ROW() - 3) * 10)</f>
        <v>0.001342</v>
      </c>
      <c r="S5" t="str" cm="1">
        <f t="array" ref="S5">INDEX(O:O, 7 + (ROW() - 3) * 10)</f>
        <v>0.001346</v>
      </c>
      <c r="T5" t="str" cm="1">
        <f t="array" ref="T5">INDEX(O:O, 9 + (ROW() - 3) * 10)</f>
        <v>0.001329</v>
      </c>
      <c r="V5" t="str" cm="1">
        <f t="array" ref="V5">INDEX(O:O, 4 + (ROW() - 3) * 10)</f>
        <v>28.780988</v>
      </c>
      <c r="W5" t="str" cm="1">
        <f t="array" ref="W5">INDEX(O:O, 6 + (ROW() - 3) * 10)</f>
        <v>28.723025</v>
      </c>
      <c r="X5" t="str" cm="1">
        <f t="array" ref="X5">INDEX(O:O, 8 + (ROW() - 3) * 10)</f>
        <v>28.710346</v>
      </c>
      <c r="Y5" t="str" cm="1">
        <f t="array" ref="Y5">INDEX(O:O, 10 + (ROW() - 3) * 10)</f>
        <v>28.764980</v>
      </c>
    </row>
    <row r="6" spans="1:25" x14ac:dyDescent="0.55000000000000004">
      <c r="A6" s="1" t="s">
        <v>2</v>
      </c>
      <c r="B6" t="str">
        <f t="shared" si="0"/>
        <v>33.415066</v>
      </c>
      <c r="C6" s="2">
        <v>3</v>
      </c>
      <c r="D6" t="str" cm="1">
        <f t="array" ref="D6">INDEX(B:B, 3 + (ROW() - 3) * 10)</f>
        <v>0.000449</v>
      </c>
      <c r="E6" t="str" cm="1">
        <f t="array" ref="E6">INDEX(B:B, 5 + (ROW() - 3) * 10)</f>
        <v>0.000451</v>
      </c>
      <c r="F6" t="str" cm="1">
        <f t="array" ref="F6">INDEX(B:B, 7 + (ROW() - 3) * 10)</f>
        <v>0.000449</v>
      </c>
      <c r="G6" t="str" cm="1">
        <f t="array" ref="G6">INDEX(B:B, 9 + (ROW() - 3) * 10)</f>
        <v>0.000450</v>
      </c>
      <c r="I6" t="str" cm="1">
        <f t="array" ref="I6">INDEX(B:B, 4 + (ROW() - 3) * 10)</f>
        <v>33.476811</v>
      </c>
      <c r="J6" t="str" cm="1">
        <f t="array" ref="J6">INDEX(B:B, 6 + (ROW() - 3) * 10)</f>
        <v>33.462554</v>
      </c>
      <c r="K6" t="str" cm="1">
        <f t="array" ref="K6">INDEX(B:B, 8 + (ROW() - 3) * 10)</f>
        <v>33.480856</v>
      </c>
      <c r="L6" t="str" cm="1">
        <f t="array" ref="L6">INDEX(B:B, 10 + (ROW() - 3) * 10)</f>
        <v>33.471344</v>
      </c>
      <c r="N6" t="s">
        <v>619</v>
      </c>
      <c r="O6" t="str">
        <f t="shared" si="1"/>
        <v>29.108038</v>
      </c>
      <c r="P6" s="2">
        <v>3</v>
      </c>
      <c r="Q6" t="str" cm="1">
        <f t="array" ref="Q6">INDEX(O:O, 3 + (ROW() - 3) * 10)</f>
        <v>0.001351</v>
      </c>
      <c r="R6" t="str" cm="1">
        <f t="array" ref="R6">INDEX(O:O, 5 + (ROW() - 3) * 10)</f>
        <v>0.001372</v>
      </c>
      <c r="S6" t="str" cm="1">
        <f t="array" ref="S6">INDEX(O:O, 7 + (ROW() - 3) * 10)</f>
        <v>0.001363</v>
      </c>
      <c r="T6" t="str" cm="1">
        <f t="array" ref="T6">INDEX(O:O, 9 + (ROW() - 3) * 10)</f>
        <v>0.001357</v>
      </c>
      <c r="V6" t="str" cm="1">
        <f t="array" ref="V6">INDEX(O:O, 4 + (ROW() - 3) * 10)</f>
        <v>28.694685</v>
      </c>
      <c r="W6" t="str" cm="1">
        <f t="array" ref="W6">INDEX(O:O, 6 + (ROW() - 3) * 10)</f>
        <v>28.627994</v>
      </c>
      <c r="X6" t="str" cm="1">
        <f t="array" ref="X6">INDEX(O:O, 8 + (ROW() - 3) * 10)</f>
        <v>28.656191</v>
      </c>
      <c r="Y6" t="str" cm="1">
        <f t="array" ref="Y6">INDEX(O:O, 10 + (ROW() - 3) * 10)</f>
        <v>28.672910</v>
      </c>
    </row>
    <row r="7" spans="1:25" x14ac:dyDescent="0.55000000000000004">
      <c r="A7" s="1" t="s">
        <v>3</v>
      </c>
      <c r="B7" t="str">
        <f t="shared" si="0"/>
        <v>0.000454</v>
      </c>
      <c r="C7" s="2">
        <v>4</v>
      </c>
      <c r="D7" t="str" cm="1">
        <f t="array" ref="D7">INDEX(B:B, 3 + (ROW() - 3) * 10)</f>
        <v>0.000446</v>
      </c>
      <c r="E7" t="str" cm="1">
        <f t="array" ref="E7">INDEX(B:B, 5 + (ROW() - 3) * 10)</f>
        <v>0.000448</v>
      </c>
      <c r="F7" t="str" cm="1">
        <f t="array" ref="F7">INDEX(B:B, 7 + (ROW() - 3) * 10)</f>
        <v>0.000446</v>
      </c>
      <c r="G7" t="str" cm="1">
        <f t="array" ref="G7">INDEX(B:B, 9 + (ROW() - 3) * 10)</f>
        <v>0.000447</v>
      </c>
      <c r="I7" t="str" cm="1">
        <f t="array" ref="I7">INDEX(B:B, 4 + (ROW() - 3) * 10)</f>
        <v>33.501997</v>
      </c>
      <c r="J7" t="str" cm="1">
        <f t="array" ref="J7">INDEX(B:B, 6 + (ROW() - 3) * 10)</f>
        <v>33.485221</v>
      </c>
      <c r="K7" t="str" cm="1">
        <f t="array" ref="K7">INDEX(B:B, 8 + (ROW() - 3) * 10)</f>
        <v>33.506979</v>
      </c>
      <c r="L7" t="str" cm="1">
        <f t="array" ref="L7">INDEX(B:B, 10 + (ROW() - 3) * 10)</f>
        <v>33.500362</v>
      </c>
      <c r="N7" t="s">
        <v>620</v>
      </c>
      <c r="O7" t="str">
        <f t="shared" si="1"/>
        <v>0.001260</v>
      </c>
      <c r="P7" s="2">
        <v>4</v>
      </c>
      <c r="Q7" t="str" cm="1">
        <f t="array" ref="Q7">INDEX(O:O, 3 + (ROW() - 3) * 10)</f>
        <v>0.001377</v>
      </c>
      <c r="R7" t="str" cm="1">
        <f t="array" ref="R7">INDEX(O:O, 5 + (ROW() - 3) * 10)</f>
        <v>0.001403</v>
      </c>
      <c r="S7" t="str" cm="1">
        <f t="array" ref="S7">INDEX(O:O, 7 + (ROW() - 3) * 10)</f>
        <v>0.001385</v>
      </c>
      <c r="T7" t="str" cm="1">
        <f t="array" ref="T7">INDEX(O:O, 9 + (ROW() - 3) * 10)</f>
        <v>0.001383</v>
      </c>
      <c r="V7" t="str" cm="1">
        <f t="array" ref="V7">INDEX(O:O, 4 + (ROW() - 3) * 10)</f>
        <v>28.611558</v>
      </c>
      <c r="W7" t="str" cm="1">
        <f t="array" ref="W7">INDEX(O:O, 6 + (ROW() - 3) * 10)</f>
        <v>28.528560</v>
      </c>
      <c r="X7" t="str" cm="1">
        <f t="array" ref="X7">INDEX(O:O, 8 + (ROW() - 3) * 10)</f>
        <v>28.585069</v>
      </c>
      <c r="Y7" t="str" cm="1">
        <f t="array" ref="Y7">INDEX(O:O, 10 + (ROW() - 3) * 10)</f>
        <v>28.592851</v>
      </c>
    </row>
    <row r="8" spans="1:25" x14ac:dyDescent="0.55000000000000004">
      <c r="A8" s="1" t="s">
        <v>4</v>
      </c>
      <c r="B8" t="str">
        <f t="shared" si="0"/>
        <v>33.433111</v>
      </c>
      <c r="C8" s="2">
        <v>5</v>
      </c>
      <c r="D8" t="str" cm="1">
        <f t="array" ref="D8">INDEX(B:B, 3 + (ROW() - 3) * 10)</f>
        <v>0.000446</v>
      </c>
      <c r="E8" t="str" cm="1">
        <f t="array" ref="E8">INDEX(B:B, 5 + (ROW() - 3) * 10)</f>
        <v>0.000447</v>
      </c>
      <c r="F8" t="str" cm="1">
        <f t="array" ref="F8">INDEX(B:B, 7 + (ROW() - 3) * 10)</f>
        <v>0.000445</v>
      </c>
      <c r="G8" t="str" cm="1">
        <f t="array" ref="G8">INDEX(B:B, 9 + (ROW() - 3) * 10)</f>
        <v>0.000446</v>
      </c>
      <c r="I8" t="str" cm="1">
        <f t="array" ref="I8">INDEX(B:B, 4 + (ROW() - 3) * 10)</f>
        <v>33.510041</v>
      </c>
      <c r="J8" t="str" cm="1">
        <f t="array" ref="J8">INDEX(B:B, 6 + (ROW() - 3) * 10)</f>
        <v>33.498419</v>
      </c>
      <c r="K8" t="str" cm="1">
        <f t="array" ref="K8">INDEX(B:B, 8 + (ROW() - 3) * 10)</f>
        <v>33.517404</v>
      </c>
      <c r="L8" t="str" cm="1">
        <f t="array" ref="L8">INDEX(B:B, 10 + (ROW() - 3) * 10)</f>
        <v>33.508140</v>
      </c>
      <c r="N8" t="s">
        <v>621</v>
      </c>
      <c r="O8" t="str">
        <f t="shared" si="1"/>
        <v>28.996949</v>
      </c>
      <c r="P8" s="2">
        <v>5</v>
      </c>
      <c r="Q8" t="str" cm="1">
        <f t="array" ref="Q8">INDEX(O:O, 3 + (ROW() - 3) * 10)</f>
        <v>0.001416</v>
      </c>
      <c r="R8" t="str" cm="1">
        <f t="array" ref="R8">INDEX(O:O, 5 + (ROW() - 3) * 10)</f>
        <v>0.001458</v>
      </c>
      <c r="S8" t="str" cm="1">
        <f t="array" ref="S8">INDEX(O:O, 7 + (ROW() - 3) * 10)</f>
        <v>0.001429</v>
      </c>
      <c r="T8" t="str" cm="1">
        <f t="array" ref="T8">INDEX(O:O, 9 + (ROW() - 3) * 10)</f>
        <v>0.001423</v>
      </c>
      <c r="V8" t="str" cm="1">
        <f t="array" ref="V8">INDEX(O:O, 4 + (ROW() - 3) * 10)</f>
        <v>28.489376</v>
      </c>
      <c r="W8" t="str" cm="1">
        <f t="array" ref="W8">INDEX(O:O, 6 + (ROW() - 3) * 10)</f>
        <v>28.363553</v>
      </c>
      <c r="X8" t="str" cm="1">
        <f t="array" ref="X8">INDEX(O:O, 8 + (ROW() - 3) * 10)</f>
        <v>28.449572</v>
      </c>
      <c r="Y8" t="str" cm="1">
        <f t="array" ref="Y8">INDEX(O:O, 10 + (ROW() - 3) * 10)</f>
        <v>28.467415</v>
      </c>
    </row>
    <row r="9" spans="1:25" x14ac:dyDescent="0.55000000000000004">
      <c r="A9" s="1" t="s">
        <v>5</v>
      </c>
      <c r="B9" t="str">
        <f t="shared" si="0"/>
        <v>0.000454</v>
      </c>
      <c r="C9" s="2">
        <v>6</v>
      </c>
      <c r="D9" t="str" cm="1">
        <f t="array" ref="D9">INDEX(B:B, 3 + (ROW() - 3) * 10)</f>
        <v>0.000440</v>
      </c>
      <c r="E9" t="str" cm="1">
        <f t="array" ref="E9">INDEX(B:B, 5 + (ROW() - 3) * 10)</f>
        <v>0.000442</v>
      </c>
      <c r="F9" t="str" cm="1">
        <f t="array" ref="F9">INDEX(B:B, 7 + (ROW() - 3) * 10)</f>
        <v>0.000440</v>
      </c>
      <c r="G9" t="str" cm="1">
        <f t="array" ref="G9">INDEX(B:B, 9 + (ROW() - 3) * 10)</f>
        <v>0.000440</v>
      </c>
      <c r="I9" t="str" cm="1">
        <f t="array" ref="I9">INDEX(B:B, 4 + (ROW() - 3) * 10)</f>
        <v>33.563211</v>
      </c>
      <c r="J9" t="str" cm="1">
        <f t="array" ref="J9">INDEX(B:B, 6 + (ROW() - 3) * 10)</f>
        <v>33.542254</v>
      </c>
      <c r="K9" t="str" cm="1">
        <f t="array" ref="K9">INDEX(B:B, 8 + (ROW() - 3) * 10)</f>
        <v>33.568560</v>
      </c>
      <c r="L9" t="str" cm="1">
        <f t="array" ref="L9">INDEX(B:B, 10 + (ROW() - 3) * 10)</f>
        <v>33.561985</v>
      </c>
      <c r="N9" t="s">
        <v>622</v>
      </c>
      <c r="O9" t="str">
        <f t="shared" si="1"/>
        <v>0.001234</v>
      </c>
      <c r="P9" s="2">
        <v>6</v>
      </c>
      <c r="Q9" t="str" cm="1">
        <f t="array" ref="Q9">INDEX(O:O, 3 + (ROW() - 3) * 10)</f>
        <v>0.001424</v>
      </c>
      <c r="R9" t="str" cm="1">
        <f t="array" ref="R9">INDEX(O:O, 5 + (ROW() - 3) * 10)</f>
        <v>0.001466</v>
      </c>
      <c r="S9" t="str" cm="1">
        <f t="array" ref="S9">INDEX(O:O, 7 + (ROW() - 3) * 10)</f>
        <v>0.001439</v>
      </c>
      <c r="T9" t="str" cm="1">
        <f t="array" ref="T9">INDEX(O:O, 9 + (ROW() - 3) * 10)</f>
        <v>0.001431</v>
      </c>
      <c r="V9" t="str" cm="1">
        <f t="array" ref="V9">INDEX(O:O, 4 + (ROW() - 3) * 10)</f>
        <v>28.465991</v>
      </c>
      <c r="W9" t="str" cm="1">
        <f t="array" ref="W9">INDEX(O:O, 6 + (ROW() - 3) * 10)</f>
        <v>28.339492</v>
      </c>
      <c r="X9" t="str" cm="1">
        <f t="array" ref="X9">INDEX(O:O, 8 + (ROW() - 3) * 10)</f>
        <v>28.420193</v>
      </c>
      <c r="Y9" t="str" cm="1">
        <f t="array" ref="Y9">INDEX(O:O, 10 + (ROW() - 3) * 10)</f>
        <v>28.442803</v>
      </c>
    </row>
    <row r="10" spans="1:25" x14ac:dyDescent="0.55000000000000004">
      <c r="A10" s="1" t="s">
        <v>6</v>
      </c>
      <c r="B10" t="str">
        <f t="shared" si="0"/>
        <v>33.427613</v>
      </c>
      <c r="C10" s="2">
        <v>7</v>
      </c>
      <c r="D10" t="str" cm="1">
        <f t="array" ref="D10">INDEX(B:B, 3 + (ROW() - 3) * 10)</f>
        <v>0.000455</v>
      </c>
      <c r="E10" t="str" cm="1">
        <f t="array" ref="E10">INDEX(B:B, 5 + (ROW() - 3) * 10)</f>
        <v>0.000456</v>
      </c>
      <c r="F10" t="str" cm="1">
        <f t="array" ref="F10">INDEX(B:B, 7 + (ROW() - 3) * 10)</f>
        <v>0.000455</v>
      </c>
      <c r="G10" t="str" cm="1">
        <f t="array" ref="G10">INDEX(B:B, 9 + (ROW() - 3) * 10)</f>
        <v>0.000455</v>
      </c>
      <c r="I10" t="str" cm="1">
        <f t="array" ref="I10">INDEX(B:B, 4 + (ROW() - 3) * 10)</f>
        <v>33.419677</v>
      </c>
      <c r="J10" t="str" cm="1">
        <f t="array" ref="J10">INDEX(B:B, 6 + (ROW() - 3) * 10)</f>
        <v>33.407019</v>
      </c>
      <c r="K10" t="str" cm="1">
        <f t="array" ref="K10">INDEX(B:B, 8 + (ROW() - 3) * 10)</f>
        <v>33.423967</v>
      </c>
      <c r="L10" t="str" cm="1">
        <f t="array" ref="L10">INDEX(B:B, 10 + (ROW() - 3) * 10)</f>
        <v>33.417058</v>
      </c>
      <c r="N10" t="s">
        <v>623</v>
      </c>
      <c r="O10" t="str">
        <f t="shared" si="1"/>
        <v>29.088389</v>
      </c>
      <c r="P10" s="2">
        <v>7</v>
      </c>
      <c r="Q10" t="str" cm="1">
        <f t="array" ref="Q10">INDEX(O:O, 3 + (ROW() - 3) * 10)</f>
        <v>0.001446</v>
      </c>
      <c r="R10" t="str" cm="1">
        <f t="array" ref="R10">INDEX(O:O, 5 + (ROW() - 3) * 10)</f>
        <v>0.001479</v>
      </c>
      <c r="S10" t="str" cm="1">
        <f t="array" ref="S10">INDEX(O:O, 7 + (ROW() - 3) * 10)</f>
        <v>0.001461</v>
      </c>
      <c r="T10" t="str" cm="1">
        <f t="array" ref="T10">INDEX(O:O, 9 + (ROW() - 3) * 10)</f>
        <v>0.001454</v>
      </c>
      <c r="V10" t="str" cm="1">
        <f t="array" ref="V10">INDEX(O:O, 4 + (ROW() - 3) * 10)</f>
        <v>28.399234</v>
      </c>
      <c r="W10" t="str" cm="1">
        <f t="array" ref="W10">INDEX(O:O, 6 + (ROW() - 3) * 10)</f>
        <v>28.301276</v>
      </c>
      <c r="X10" t="str" cm="1">
        <f t="array" ref="X10">INDEX(O:O, 8 + (ROW() - 3) * 10)</f>
        <v>28.354444</v>
      </c>
      <c r="Y10" t="str" cm="1">
        <f t="array" ref="Y10">INDEX(O:O, 10 + (ROW() - 3) * 10)</f>
        <v>28.374838</v>
      </c>
    </row>
    <row r="11" spans="1:25" x14ac:dyDescent="0.55000000000000004">
      <c r="C11" s="2">
        <v>8</v>
      </c>
      <c r="D11" t="str" cm="1">
        <f t="array" ref="D11">INDEX(B:B, 3 + (ROW() - 3) * 10)</f>
        <v>0.000438</v>
      </c>
      <c r="E11" t="str" cm="1">
        <f t="array" ref="E11">INDEX(B:B, 5 + (ROW() - 3) * 10)</f>
        <v>0.000440</v>
      </c>
      <c r="F11" t="str" cm="1">
        <f t="array" ref="F11">INDEX(B:B, 7 + (ROW() - 3) * 10)</f>
        <v>0.000437</v>
      </c>
      <c r="G11" t="str" cm="1">
        <f t="array" ref="G11">INDEX(B:B, 9 + (ROW() - 3) * 10)</f>
        <v>0.000438</v>
      </c>
      <c r="I11" t="str" cm="1">
        <f t="array" ref="I11">INDEX(B:B, 4 + (ROW() - 3) * 10)</f>
        <v>33.588584</v>
      </c>
      <c r="J11" t="str" cm="1">
        <f t="array" ref="J11">INDEX(B:B, 6 + (ROW() - 3) * 10)</f>
        <v>33.565909</v>
      </c>
      <c r="K11" t="str" cm="1">
        <f t="array" ref="K11">INDEX(B:B, 8 + (ROW() - 3) * 10)</f>
        <v>33.595263</v>
      </c>
      <c r="L11" t="str" cm="1">
        <f t="array" ref="L11">INDEX(B:B, 10 + (ROW() - 3) * 10)</f>
        <v>33.587852</v>
      </c>
      <c r="P11" s="2">
        <v>8</v>
      </c>
      <c r="Q11" t="str" cm="1">
        <f t="array" ref="Q11">INDEX(O:O, 3 + (ROW() - 3) * 10)</f>
        <v>0.001424</v>
      </c>
      <c r="R11" t="str" cm="1">
        <f t="array" ref="R11">INDEX(O:O, 5 + (ROW() - 3) * 10)</f>
        <v>0.001457</v>
      </c>
      <c r="S11" t="str" cm="1">
        <f t="array" ref="S11">INDEX(O:O, 7 + (ROW() - 3) * 10)</f>
        <v>0.001440</v>
      </c>
      <c r="T11" t="str" cm="1">
        <f t="array" ref="T11">INDEX(O:O, 9 + (ROW() - 3) * 10)</f>
        <v>0.001434</v>
      </c>
      <c r="V11" t="str" cm="1">
        <f t="array" ref="V11">INDEX(O:O, 4 + (ROW() - 3) * 10)</f>
        <v>28.465580</v>
      </c>
      <c r="W11" t="str" cm="1">
        <f t="array" ref="W11">INDEX(O:O, 6 + (ROW() - 3) * 10)</f>
        <v>28.365231</v>
      </c>
      <c r="X11" t="str" cm="1">
        <f t="array" ref="X11">INDEX(O:O, 8 + (ROW() - 3) * 10)</f>
        <v>28.415915</v>
      </c>
      <c r="Y11" t="str" cm="1">
        <f t="array" ref="Y11">INDEX(O:O, 10 + (ROW() - 3) * 10)</f>
        <v>28.434023</v>
      </c>
    </row>
    <row r="12" spans="1:25" x14ac:dyDescent="0.55000000000000004">
      <c r="A12" s="1" t="s">
        <v>7</v>
      </c>
      <c r="C12" s="2">
        <v>9</v>
      </c>
      <c r="D12" t="str" cm="1">
        <f t="array" ref="D12">INDEX(B:B, 3 + (ROW() - 3) * 10)</f>
        <v>0.000448</v>
      </c>
      <c r="E12" t="str" cm="1">
        <f t="array" ref="E12">INDEX(B:B, 5 + (ROW() - 3) * 10)</f>
        <v>0.000451</v>
      </c>
      <c r="F12" t="str" cm="1">
        <f t="array" ref="F12">INDEX(B:B, 7 + (ROW() - 3) * 10)</f>
        <v>0.000447</v>
      </c>
      <c r="G12" t="str" cm="1">
        <f t="array" ref="G12">INDEX(B:B, 9 + (ROW() - 3) * 10)</f>
        <v>0.000448</v>
      </c>
      <c r="I12" t="str" cm="1">
        <f t="array" ref="I12">INDEX(B:B, 4 + (ROW() - 3) * 10)</f>
        <v>33.491228</v>
      </c>
      <c r="J12" t="str" cm="1">
        <f t="array" ref="J12">INDEX(B:B, 6 + (ROW() - 3) * 10)</f>
        <v>33.462515</v>
      </c>
      <c r="K12" t="str" cm="1">
        <f t="array" ref="K12">INDEX(B:B, 8 + (ROW() - 3) * 10)</f>
        <v>33.495930</v>
      </c>
      <c r="L12" t="str" cm="1">
        <f t="array" ref="L12">INDEX(B:B, 10 + (ROW() - 3) * 10)</f>
        <v>33.490173</v>
      </c>
      <c r="N12" t="s">
        <v>601</v>
      </c>
      <c r="P12" s="2">
        <v>9</v>
      </c>
      <c r="Q12" t="str" cm="1">
        <f t="array" ref="Q12">INDEX(O:O, 3 + (ROW() - 3) * 10)</f>
        <v>0.001446</v>
      </c>
      <c r="R12" t="str" cm="1">
        <f t="array" ref="R12">INDEX(O:O, 5 + (ROW() - 3) * 10)</f>
        <v>0.001485</v>
      </c>
      <c r="S12" t="str" cm="1">
        <f t="array" ref="S12">INDEX(O:O, 7 + (ROW() - 3) * 10)</f>
        <v>0.001464</v>
      </c>
      <c r="T12" t="str" cm="1">
        <f t="array" ref="T12">INDEX(O:O, 9 + (ROW() - 3) * 10)</f>
        <v>0.001456</v>
      </c>
      <c r="V12" t="str" cm="1">
        <f t="array" ref="V12">INDEX(O:O, 4 + (ROW() - 3) * 10)</f>
        <v>28.397342</v>
      </c>
      <c r="W12" t="str" cm="1">
        <f t="array" ref="W12">INDEX(O:O, 6 + (ROW() - 3) * 10)</f>
        <v>28.281303</v>
      </c>
      <c r="X12" t="str" cm="1">
        <f t="array" ref="X12">INDEX(O:O, 8 + (ROW() - 3) * 10)</f>
        <v>28.343703</v>
      </c>
      <c r="Y12" t="str" cm="1">
        <f t="array" ref="Y12">INDEX(O:O, 10 + (ROW() - 3) * 10)</f>
        <v>28.368919</v>
      </c>
    </row>
    <row r="13" spans="1:25" x14ac:dyDescent="0.55000000000000004">
      <c r="A13" s="1" t="s">
        <v>8</v>
      </c>
      <c r="B13" t="str">
        <f>MID(A13,16,10)</f>
        <v>0.000440</v>
      </c>
      <c r="C13" s="2">
        <v>10</v>
      </c>
      <c r="D13" t="str" cm="1">
        <f t="array" ref="D13">INDEX(B:B, 3 + (ROW() - 3) * 10)</f>
        <v>0.000448</v>
      </c>
      <c r="E13" t="str" cm="1">
        <f t="array" ref="E13">INDEX(B:B, 5 + (ROW() - 3) * 10)</f>
        <v>0.000451</v>
      </c>
      <c r="F13" t="str" cm="1">
        <f t="array" ref="F13">INDEX(B:B, 7 + (ROW() - 3) * 10)</f>
        <v>0.000447</v>
      </c>
      <c r="G13" t="str" cm="1">
        <f t="array" ref="G13">INDEX(B:B, 9 + (ROW() - 3) * 10)</f>
        <v>0.000448</v>
      </c>
      <c r="I13" t="str" cm="1">
        <f t="array" ref="I13">INDEX(B:B, 4 + (ROW() - 3) * 10)</f>
        <v>33.485885</v>
      </c>
      <c r="J13" t="str" cm="1">
        <f t="array" ref="J13">INDEX(B:B, 6 + (ROW() - 3) * 10)</f>
        <v>33.461291</v>
      </c>
      <c r="K13" t="str" cm="1">
        <f t="array" ref="K13">INDEX(B:B, 8 + (ROW() - 3) * 10)</f>
        <v>33.494518</v>
      </c>
      <c r="L13" t="str" cm="1">
        <f t="array" ref="L13">INDEX(B:B, 10 + (ROW() - 3) * 10)</f>
        <v>33.485778</v>
      </c>
      <c r="N13" t="s">
        <v>624</v>
      </c>
      <c r="O13" t="str">
        <f>MID(N13,16,10)</f>
        <v>0.001277</v>
      </c>
      <c r="P13" s="2">
        <v>10</v>
      </c>
      <c r="Q13" t="str" cm="1">
        <f t="array" ref="Q13">INDEX(O:O, 3 + (ROW() - 3) * 10)</f>
        <v>0.001440</v>
      </c>
      <c r="R13" t="str" cm="1">
        <f t="array" ref="R13">INDEX(O:O, 5 + (ROW() - 3) * 10)</f>
        <v>0.001474</v>
      </c>
      <c r="S13" t="str" cm="1">
        <f t="array" ref="S13">INDEX(O:O, 7 + (ROW() - 3) * 10)</f>
        <v>0.001454</v>
      </c>
      <c r="T13" t="str" cm="1">
        <f t="array" ref="T13">INDEX(O:O, 9 + (ROW() - 3) * 10)</f>
        <v>0.001448</v>
      </c>
      <c r="V13" t="str" cm="1">
        <f t="array" ref="V13">INDEX(O:O, 4 + (ROW() - 3) * 10)</f>
        <v>28.415203</v>
      </c>
      <c r="W13" t="str" cm="1">
        <f t="array" ref="W13">INDEX(O:O, 6 + (ROW() - 3) * 10)</f>
        <v>28.313563</v>
      </c>
      <c r="X13" t="str" cm="1">
        <f t="array" ref="X13">INDEX(O:O, 8 + (ROW() - 3) * 10)</f>
        <v>28.373148</v>
      </c>
      <c r="Y13" t="str" cm="1">
        <f t="array" ref="Y13">INDEX(O:O, 10 + (ROW() - 3) * 10)</f>
        <v>28.392587</v>
      </c>
    </row>
    <row r="14" spans="1:25" x14ac:dyDescent="0.55000000000000004">
      <c r="A14" s="1" t="s">
        <v>9</v>
      </c>
      <c r="B14" t="str">
        <f t="shared" ref="B14:B20" si="2">MID(A14,16,10)</f>
        <v>33.561189</v>
      </c>
      <c r="C14" s="2">
        <v>11</v>
      </c>
      <c r="D14" t="str" cm="1">
        <f t="array" ref="D14">INDEX(B:B, 3 + (ROW() - 3) * 10)</f>
        <v>0.000432</v>
      </c>
      <c r="E14" t="str" cm="1">
        <f t="array" ref="E14">INDEX(B:B, 5 + (ROW() - 3) * 10)</f>
        <v>0.000435</v>
      </c>
      <c r="F14" t="str" cm="1">
        <f t="array" ref="F14">INDEX(B:B, 7 + (ROW() - 3) * 10)</f>
        <v>0.000432</v>
      </c>
      <c r="G14" t="str" cm="1">
        <f t="array" ref="G14">INDEX(B:B, 9 + (ROW() - 3) * 10)</f>
        <v>0.000432</v>
      </c>
      <c r="I14" t="str" cm="1">
        <f t="array" ref="I14">INDEX(B:B, 4 + (ROW() - 3) * 10)</f>
        <v>33.642992</v>
      </c>
      <c r="J14" t="str" cm="1">
        <f t="array" ref="J14">INDEX(B:B, 6 + (ROW() - 3) * 10)</f>
        <v>33.617714</v>
      </c>
      <c r="K14" t="str" cm="1">
        <f t="array" ref="K14">INDEX(B:B, 8 + (ROW() - 3) * 10)</f>
        <v>33.649374</v>
      </c>
      <c r="L14" t="str" cm="1">
        <f t="array" ref="L14">INDEX(B:B, 10 + (ROW() - 3) * 10)</f>
        <v>33.642145</v>
      </c>
      <c r="N14" t="s">
        <v>625</v>
      </c>
      <c r="O14" t="str">
        <f t="shared" ref="O14:O20" si="3">MID(N14,16,10)</f>
        <v>28.939290</v>
      </c>
      <c r="P14" s="2">
        <v>11</v>
      </c>
      <c r="Q14" t="str" cm="1">
        <f t="array" ref="Q14">INDEX(O:O, 3 + (ROW() - 3) * 10)</f>
        <v>0.001424</v>
      </c>
      <c r="R14" t="str" cm="1">
        <f t="array" ref="R14">INDEX(O:O, 5 + (ROW() - 3) * 10)</f>
        <v>0.001453</v>
      </c>
      <c r="S14" t="str" cm="1">
        <f t="array" ref="S14">INDEX(O:O, 7 + (ROW() - 3) * 10)</f>
        <v>0.001430</v>
      </c>
      <c r="T14" t="str" cm="1">
        <f t="array" ref="T14">INDEX(O:O, 9 + (ROW() - 3) * 10)</f>
        <v>0.001428</v>
      </c>
      <c r="V14" t="str" cm="1">
        <f t="array" ref="V14">INDEX(O:O, 4 + (ROW() - 3) * 10)</f>
        <v>28.465166</v>
      </c>
      <c r="W14" t="str" cm="1">
        <f t="array" ref="W14">INDEX(O:O, 6 + (ROW() - 3) * 10)</f>
        <v>28.377844</v>
      </c>
      <c r="X14" t="str" cm="1">
        <f t="array" ref="X14">INDEX(O:O, 8 + (ROW() - 3) * 10)</f>
        <v>28.445889</v>
      </c>
      <c r="Y14" t="str" cm="1">
        <f t="array" ref="Y14">INDEX(O:O, 10 + (ROW() - 3) * 10)</f>
        <v>28.454024</v>
      </c>
    </row>
    <row r="15" spans="1:25" x14ac:dyDescent="0.55000000000000004">
      <c r="A15" s="1" t="s">
        <v>10</v>
      </c>
      <c r="B15" t="str">
        <f t="shared" si="2"/>
        <v>0.000441</v>
      </c>
      <c r="C15" s="2">
        <v>12</v>
      </c>
      <c r="D15" t="str" cm="1">
        <f t="array" ref="D15">INDEX(B:B, 3 + (ROW() - 3) * 10)</f>
        <v>0.000449</v>
      </c>
      <c r="E15" t="str" cm="1">
        <f t="array" ref="E15">INDEX(B:B, 5 + (ROW() - 3) * 10)</f>
        <v>0.000452</v>
      </c>
      <c r="F15" t="str" cm="1">
        <f t="array" ref="F15">INDEX(B:B, 7 + (ROW() - 3) * 10)</f>
        <v>0.000449</v>
      </c>
      <c r="G15" t="str" cm="1">
        <f t="array" ref="G15">INDEX(B:B, 9 + (ROW() - 3) * 10)</f>
        <v>0.000449</v>
      </c>
      <c r="I15" t="str" cm="1">
        <f t="array" ref="I15">INDEX(B:B, 4 + (ROW() - 3) * 10)</f>
        <v>33.473706</v>
      </c>
      <c r="J15" t="str" cm="1">
        <f t="array" ref="J15">INDEX(B:B, 6 + (ROW() - 3) * 10)</f>
        <v>33.448817</v>
      </c>
      <c r="K15" t="str" cm="1">
        <f t="array" ref="K15">INDEX(B:B, 8 + (ROW() - 3) * 10)</f>
        <v>33.478785</v>
      </c>
      <c r="L15" t="str" cm="1">
        <f t="array" ref="L15">INDEX(B:B, 10 + (ROW() - 3) * 10)</f>
        <v>33.474363</v>
      </c>
      <c r="N15" t="s">
        <v>626</v>
      </c>
      <c r="O15" t="str">
        <f t="shared" si="3"/>
        <v>0.001288</v>
      </c>
      <c r="P15" s="2">
        <v>12</v>
      </c>
      <c r="Q15" t="str" cm="1">
        <f t="array" ref="Q15">INDEX(O:O, 3 + (ROW() - 3) * 10)</f>
        <v>0.001391</v>
      </c>
      <c r="R15" t="str" cm="1">
        <f t="array" ref="R15">INDEX(O:O, 5 + (ROW() - 3) * 10)</f>
        <v>0.001426</v>
      </c>
      <c r="S15" t="str" cm="1">
        <f t="array" ref="S15">INDEX(O:O, 7 + (ROW() - 3) * 10)</f>
        <v>0.001401</v>
      </c>
      <c r="T15" t="str" cm="1">
        <f t="array" ref="T15">INDEX(O:O, 9 + (ROW() - 3) * 10)</f>
        <v>0.001399</v>
      </c>
      <c r="V15" t="str" cm="1">
        <f t="array" ref="V15">INDEX(O:O, 4 + (ROW() - 3) * 10)</f>
        <v>28.566108</v>
      </c>
      <c r="W15" t="str" cm="1">
        <f t="array" ref="W15">INDEX(O:O, 6 + (ROW() - 3) * 10)</f>
        <v>28.458669</v>
      </c>
      <c r="X15" t="str" cm="1">
        <f t="array" ref="X15">INDEX(O:O, 8 + (ROW() - 3) * 10)</f>
        <v>28.534204</v>
      </c>
      <c r="Y15" t="str" cm="1">
        <f t="array" ref="Y15">INDEX(O:O, 10 + (ROW() - 3) * 10)</f>
        <v>28.543115</v>
      </c>
    </row>
    <row r="16" spans="1:25" x14ac:dyDescent="0.55000000000000004">
      <c r="A16" s="1" t="s">
        <v>11</v>
      </c>
      <c r="B16" t="str">
        <f t="shared" si="2"/>
        <v>33.555002</v>
      </c>
      <c r="C16" s="2">
        <v>13</v>
      </c>
      <c r="D16" t="str" cm="1">
        <f t="array" ref="D16">INDEX(B:B, 3 + (ROW() - 3) * 10)</f>
        <v>0.000446</v>
      </c>
      <c r="E16" t="str" cm="1">
        <f t="array" ref="E16">INDEX(B:B, 5 + (ROW() - 3) * 10)</f>
        <v>0.000448</v>
      </c>
      <c r="F16" t="str" cm="1">
        <f t="array" ref="F16">INDEX(B:B, 7 + (ROW() - 3) * 10)</f>
        <v>0.000445</v>
      </c>
      <c r="G16" t="str" cm="1">
        <f t="array" ref="G16">INDEX(B:B, 9 + (ROW() - 3) * 10)</f>
        <v>0.000446</v>
      </c>
      <c r="I16" t="str" cm="1">
        <f t="array" ref="I16">INDEX(B:B, 4 + (ROW() - 3) * 10)</f>
        <v>33.511220</v>
      </c>
      <c r="J16" t="str" cm="1">
        <f t="array" ref="J16">INDEX(B:B, 6 + (ROW() - 3) * 10)</f>
        <v>33.486495</v>
      </c>
      <c r="K16" t="str" cm="1">
        <f t="array" ref="K16">INDEX(B:B, 8 + (ROW() - 3) * 10)</f>
        <v>33.520056</v>
      </c>
      <c r="L16" t="str" cm="1">
        <f t="array" ref="L16">INDEX(B:B, 10 + (ROW() - 3) * 10)</f>
        <v>33.511429</v>
      </c>
      <c r="N16" t="s">
        <v>627</v>
      </c>
      <c r="O16" t="str">
        <f t="shared" si="3"/>
        <v>28.900584</v>
      </c>
      <c r="P16" s="2">
        <v>13</v>
      </c>
      <c r="Q16" t="str" cm="1">
        <f t="array" ref="Q16">INDEX(O:O, 3 + (ROW() - 3) * 10)</f>
        <v>0.001369</v>
      </c>
      <c r="R16" t="str" cm="1">
        <f t="array" ref="R16">INDEX(O:O, 5 + (ROW() - 3) * 10)</f>
        <v>0.001408</v>
      </c>
      <c r="S16" t="str" cm="1">
        <f t="array" ref="S16">INDEX(O:O, 7 + (ROW() - 3) * 10)</f>
        <v>0.001387</v>
      </c>
      <c r="T16" t="str" cm="1">
        <f t="array" ref="T16">INDEX(O:O, 9 + (ROW() - 3) * 10)</f>
        <v>0.001379</v>
      </c>
      <c r="V16" t="str" cm="1">
        <f t="array" ref="V16">INDEX(O:O, 4 + (ROW() - 3) * 10)</f>
        <v>28.637195</v>
      </c>
      <c r="W16" t="str" cm="1">
        <f t="array" ref="W16">INDEX(O:O, 6 + (ROW() - 3) * 10)</f>
        <v>28.513140</v>
      </c>
      <c r="X16" t="str" cm="1">
        <f t="array" ref="X16">INDEX(O:O, 8 + (ROW() - 3) * 10)</f>
        <v>28.579226</v>
      </c>
      <c r="Y16" t="str" cm="1">
        <f t="array" ref="Y16">INDEX(O:O, 10 + (ROW() - 3) * 10)</f>
        <v>28.605334</v>
      </c>
    </row>
    <row r="17" spans="1:25" x14ac:dyDescent="0.55000000000000004">
      <c r="A17" s="1" t="s">
        <v>12</v>
      </c>
      <c r="B17" t="str">
        <f t="shared" si="2"/>
        <v>0.000440</v>
      </c>
      <c r="C17" s="2">
        <v>14</v>
      </c>
      <c r="D17" t="str" cm="1">
        <f t="array" ref="D17">INDEX(B:B, 3 + (ROW() - 3) * 10)</f>
        <v>0.000444</v>
      </c>
      <c r="E17" t="str" cm="1">
        <f t="array" ref="E17">INDEX(B:B, 5 + (ROW() - 3) * 10)</f>
        <v>0.000447</v>
      </c>
      <c r="F17" t="str" cm="1">
        <f t="array" ref="F17">INDEX(B:B, 7 + (ROW() - 3) * 10)</f>
        <v>0.000444</v>
      </c>
      <c r="G17" t="str" cm="1">
        <f t="array" ref="G17">INDEX(B:B, 9 + (ROW() - 3) * 10)</f>
        <v>0.000444</v>
      </c>
      <c r="I17" t="str" cm="1">
        <f t="array" ref="I17">INDEX(B:B, 4 + (ROW() - 3) * 10)</f>
        <v>33.523418</v>
      </c>
      <c r="J17" t="str" cm="1">
        <f t="array" ref="J17">INDEX(B:B, 6 + (ROW() - 3) * 10)</f>
        <v>33.499194</v>
      </c>
      <c r="K17" t="str" cm="1">
        <f t="array" ref="K17">INDEX(B:B, 8 + (ROW() - 3) * 10)</f>
        <v>33.526567</v>
      </c>
      <c r="L17" t="str" cm="1">
        <f t="array" ref="L17">INDEX(B:B, 10 + (ROW() - 3) * 10)</f>
        <v>33.525828</v>
      </c>
      <c r="N17" t="s">
        <v>628</v>
      </c>
      <c r="O17" t="str">
        <f t="shared" si="3"/>
        <v>0.001301</v>
      </c>
      <c r="P17" s="2">
        <v>14</v>
      </c>
      <c r="Q17" t="str" cm="1">
        <f t="array" ref="Q17">INDEX(O:O, 3 + (ROW() - 3) * 10)</f>
        <v>0.001336</v>
      </c>
      <c r="R17" t="str" cm="1">
        <f t="array" ref="R17">INDEX(O:O, 5 + (ROW() - 3) * 10)</f>
        <v>0.001348</v>
      </c>
      <c r="S17" t="str" cm="1">
        <f t="array" ref="S17">INDEX(O:O, 7 + (ROW() - 3) * 10)</f>
        <v>0.001351</v>
      </c>
      <c r="T17" t="str" cm="1">
        <f t="array" ref="T17">INDEX(O:O, 9 + (ROW() - 3) * 10)</f>
        <v>0.001342</v>
      </c>
      <c r="V17" t="str" cm="1">
        <f t="array" ref="V17">INDEX(O:O, 4 + (ROW() - 3) * 10)</f>
        <v>28.742638</v>
      </c>
      <c r="W17" t="str" cm="1">
        <f t="array" ref="W17">INDEX(O:O, 6 + (ROW() - 3) * 10)</f>
        <v>28.702934</v>
      </c>
      <c r="X17" t="str" cm="1">
        <f t="array" ref="X17">INDEX(O:O, 8 + (ROW() - 3) * 10)</f>
        <v>28.694177</v>
      </c>
      <c r="Y17" t="str" cm="1">
        <f t="array" ref="Y17">INDEX(O:O, 10 + (ROW() - 3) * 10)</f>
        <v>28.721212</v>
      </c>
    </row>
    <row r="18" spans="1:25" x14ac:dyDescent="0.55000000000000004">
      <c r="A18" s="1" t="s">
        <v>13</v>
      </c>
      <c r="B18" t="str">
        <f t="shared" si="2"/>
        <v>33.566655</v>
      </c>
      <c r="C18" s="2">
        <v>15</v>
      </c>
      <c r="D18" t="str" cm="1">
        <f t="array" ref="D18">INDEX(B:B, 3 + (ROW() - 3) * 10)</f>
        <v>0.000436</v>
      </c>
      <c r="E18" t="str" cm="1">
        <f t="array" ref="E18">INDEX(B:B, 5 + (ROW() - 3) * 10)</f>
        <v>0.000438</v>
      </c>
      <c r="F18" t="str" cm="1">
        <f t="array" ref="F18">INDEX(B:B, 7 + (ROW() - 3) * 10)</f>
        <v>0.000436</v>
      </c>
      <c r="G18" t="str" cm="1">
        <f t="array" ref="G18">INDEX(B:B, 9 + (ROW() - 3) * 10)</f>
        <v>0.000436</v>
      </c>
      <c r="I18" t="str" cm="1">
        <f t="array" ref="I18">INDEX(B:B, 4 + (ROW() - 3) * 10)</f>
        <v>33.607864</v>
      </c>
      <c r="J18" t="str" cm="1">
        <f t="array" ref="J18">INDEX(B:B, 6 + (ROW() - 3) * 10)</f>
        <v>33.582646</v>
      </c>
      <c r="K18" t="str" cm="1">
        <f t="array" ref="K18">INDEX(B:B, 8 + (ROW() - 3) * 10)</f>
        <v>33.609792</v>
      </c>
      <c r="L18" t="str" cm="1">
        <f t="array" ref="L18">INDEX(B:B, 10 + (ROW() - 3) * 10)</f>
        <v>33.607729</v>
      </c>
      <c r="N18" t="s">
        <v>629</v>
      </c>
      <c r="O18" t="str">
        <f t="shared" si="3"/>
        <v>28.856959</v>
      </c>
      <c r="P18" s="2">
        <v>15</v>
      </c>
      <c r="Q18" t="str" cm="1">
        <f t="array" ref="Q18">INDEX(O:O, 3 + (ROW() - 3) * 10)</f>
        <v>0.001286</v>
      </c>
      <c r="R18" t="str" cm="1">
        <f t="array" ref="R18">INDEX(O:O, 5 + (ROW() - 3) * 10)</f>
        <v>0.001297</v>
      </c>
      <c r="S18" t="str" cm="1">
        <f t="array" ref="S18">INDEX(O:O, 7 + (ROW() - 3) * 10)</f>
        <v>0.001304</v>
      </c>
      <c r="T18" t="str" cm="1">
        <f t="array" ref="T18">INDEX(O:O, 9 + (ROW() - 3) * 10)</f>
        <v>0.001288</v>
      </c>
      <c r="V18" t="str" cm="1">
        <f t="array" ref="V18">INDEX(O:O, 4 + (ROW() - 3) * 10)</f>
        <v>28.906172</v>
      </c>
      <c r="W18" t="str" cm="1">
        <f t="array" ref="W18">INDEX(O:O, 6 + (ROW() - 3) * 10)</f>
        <v>28.869631</v>
      </c>
      <c r="X18" t="str" cm="1">
        <f t="array" ref="X18">INDEX(O:O, 8 + (ROW() - 3) * 10)</f>
        <v>28.847172</v>
      </c>
      <c r="Y18" t="str" cm="1">
        <f t="array" ref="Y18">INDEX(O:O, 10 + (ROW() - 3) * 10)</f>
        <v>28.899408</v>
      </c>
    </row>
    <row r="19" spans="1:25" x14ac:dyDescent="0.55000000000000004">
      <c r="A19" s="1" t="s">
        <v>14</v>
      </c>
      <c r="B19" t="str">
        <f t="shared" si="2"/>
        <v>0.000440</v>
      </c>
      <c r="C19" s="2">
        <v>16</v>
      </c>
      <c r="D19" t="str" cm="1">
        <f t="array" ref="D19">INDEX(B:B, 3 + (ROW() - 3) * 10)</f>
        <v>0.000440</v>
      </c>
      <c r="E19" t="str" cm="1">
        <f t="array" ref="E19">INDEX(B:B, 5 + (ROW() - 3) * 10)</f>
        <v>0.000442</v>
      </c>
      <c r="F19" t="str" cm="1">
        <f t="array" ref="F19">INDEX(B:B, 7 + (ROW() - 3) * 10)</f>
        <v>0.000440</v>
      </c>
      <c r="G19" t="str" cm="1">
        <f t="array" ref="G19">INDEX(B:B, 9 + (ROW() - 3) * 10)</f>
        <v>0.000440</v>
      </c>
      <c r="I19" t="str" cm="1">
        <f t="array" ref="I19">INDEX(B:B, 4 + (ROW() - 3) * 10)</f>
        <v>33.563367</v>
      </c>
      <c r="J19" t="str" cm="1">
        <f t="array" ref="J19">INDEX(B:B, 6 + (ROW() - 3) * 10)</f>
        <v>33.541648</v>
      </c>
      <c r="K19" t="str" cm="1">
        <f t="array" ref="K19">INDEX(B:B, 8 + (ROW() - 3) * 10)</f>
        <v>33.565379</v>
      </c>
      <c r="L19" t="str" cm="1">
        <f t="array" ref="L19">INDEX(B:B, 10 + (ROW() - 3) * 10)</f>
        <v>33.564761</v>
      </c>
      <c r="N19" t="s">
        <v>630</v>
      </c>
      <c r="O19" t="str">
        <f t="shared" si="3"/>
        <v>0.001287</v>
      </c>
      <c r="P19" s="2">
        <v>16</v>
      </c>
      <c r="Q19" cm="1">
        <f t="array" ref="Q19">INDEX(O:O, 3 + (ROW() - 3) * 10)</f>
        <v>0</v>
      </c>
      <c r="R19" cm="1">
        <f t="array" ref="R19">INDEX(O:O, 5 + (ROW() - 3) * 10)</f>
        <v>0</v>
      </c>
      <c r="S19" cm="1">
        <f t="array" ref="S19">INDEX(O:O, 7 + (ROW() - 3) * 10)</f>
        <v>0</v>
      </c>
      <c r="T19" cm="1">
        <f t="array" ref="T19">INDEX(O:O, 9 + (ROW() - 3) * 10)</f>
        <v>0</v>
      </c>
      <c r="V19" cm="1">
        <f t="array" ref="V19">INDEX(O:O, 4 + (ROW() - 3) * 10)</f>
        <v>0</v>
      </c>
      <c r="W19" cm="1">
        <f t="array" ref="W19">INDEX(O:O, 6 + (ROW() - 3) * 10)</f>
        <v>0</v>
      </c>
      <c r="X19" cm="1">
        <f t="array" ref="X19">INDEX(O:O, 8 + (ROW() - 3) * 10)</f>
        <v>0</v>
      </c>
      <c r="Y19" cm="1">
        <f t="array" ref="Y19">INDEX(O:O, 10 + (ROW() - 3) * 10)</f>
        <v>0</v>
      </c>
    </row>
    <row r="20" spans="1:25" x14ac:dyDescent="0.55000000000000004">
      <c r="A20" s="1" t="s">
        <v>15</v>
      </c>
      <c r="B20" t="str">
        <f t="shared" si="2"/>
        <v>33.560757</v>
      </c>
      <c r="C20" s="2">
        <v>17</v>
      </c>
      <c r="D20" t="str" cm="1">
        <f t="array" ref="D20">INDEX(B:B, 3 + (ROW() - 3) * 10)</f>
        <v>0.000438</v>
      </c>
      <c r="E20" t="str" cm="1">
        <f t="array" ref="E20">INDEX(B:B, 5 + (ROW() - 3) * 10)</f>
        <v>0.000442</v>
      </c>
      <c r="F20" t="str" cm="1">
        <f t="array" ref="F20">INDEX(B:B, 7 + (ROW() - 3) * 10)</f>
        <v>0.000438</v>
      </c>
      <c r="G20" t="str" cm="1">
        <f t="array" ref="G20">INDEX(B:B, 9 + (ROW() - 3) * 10)</f>
        <v>0.000438</v>
      </c>
      <c r="I20" t="str" cm="1">
        <f t="array" ref="I20">INDEX(B:B, 4 + (ROW() - 3) * 10)</f>
        <v>33.582058</v>
      </c>
      <c r="J20" t="str" cm="1">
        <f t="array" ref="J20">INDEX(B:B, 6 + (ROW() - 3) * 10)</f>
        <v>33.545553</v>
      </c>
      <c r="K20" t="str" cm="1">
        <f t="array" ref="K20">INDEX(B:B, 8 + (ROW() - 3) * 10)</f>
        <v>33.582782</v>
      </c>
      <c r="L20" t="str" cm="1">
        <f t="array" ref="L20">INDEX(B:B, 10 + (ROW() - 3) * 10)</f>
        <v>33.583561</v>
      </c>
      <c r="N20" t="s">
        <v>631</v>
      </c>
      <c r="O20" t="str">
        <f t="shared" si="3"/>
        <v>28.905444</v>
      </c>
      <c r="P20" s="2">
        <v>17</v>
      </c>
      <c r="Q20" cm="1">
        <f t="array" ref="Q20">INDEX(O:O, 3 + (ROW() - 3) * 10)</f>
        <v>0</v>
      </c>
      <c r="R20" cm="1">
        <f t="array" ref="R20">INDEX(O:O, 5 + (ROW() - 3) * 10)</f>
        <v>0</v>
      </c>
      <c r="S20" cm="1">
        <f t="array" ref="S20">INDEX(O:O, 7 + (ROW() - 3) * 10)</f>
        <v>0</v>
      </c>
      <c r="T20" cm="1">
        <f t="array" ref="T20">INDEX(O:O, 9 + (ROW() - 3) * 10)</f>
        <v>0</v>
      </c>
      <c r="V20" cm="1">
        <f t="array" ref="V20">INDEX(O:O, 4 + (ROW() - 3) * 10)</f>
        <v>0</v>
      </c>
      <c r="W20" cm="1">
        <f t="array" ref="W20">INDEX(O:O, 6 + (ROW() - 3) * 10)</f>
        <v>0</v>
      </c>
      <c r="X20" cm="1">
        <f t="array" ref="X20">INDEX(O:O, 8 + (ROW() - 3) * 10)</f>
        <v>0</v>
      </c>
      <c r="Y20" cm="1">
        <f t="array" ref="Y20">INDEX(O:O, 10 + (ROW() - 3) * 10)</f>
        <v>0</v>
      </c>
    </row>
    <row r="21" spans="1:25" x14ac:dyDescent="0.55000000000000004">
      <c r="C21" s="2">
        <v>18</v>
      </c>
      <c r="D21" t="str" cm="1">
        <f t="array" ref="D21">INDEX(B:B, 3 + (ROW() - 3) * 10)</f>
        <v>0.000456</v>
      </c>
      <c r="E21" t="str" cm="1">
        <f t="array" ref="E21">INDEX(B:B, 5 + (ROW() - 3) * 10)</f>
        <v>0.000459</v>
      </c>
      <c r="F21" t="str" cm="1">
        <f t="array" ref="F21">INDEX(B:B, 7 + (ROW() - 3) * 10)</f>
        <v>0.000456</v>
      </c>
      <c r="G21" t="str" cm="1">
        <f t="array" ref="G21">INDEX(B:B, 9 + (ROW() - 3) * 10)</f>
        <v>0.000456</v>
      </c>
      <c r="I21" t="str" cm="1">
        <f t="array" ref="I21">INDEX(B:B, 4 + (ROW() - 3) * 10)</f>
        <v>33.412209</v>
      </c>
      <c r="J21" t="str" cm="1">
        <f t="array" ref="J21">INDEX(B:B, 6 + (ROW() - 3) * 10)</f>
        <v>33.383458</v>
      </c>
      <c r="K21" t="str" cm="1">
        <f t="array" ref="K21">INDEX(B:B, 8 + (ROW() - 3) * 10)</f>
        <v>33.410281</v>
      </c>
      <c r="L21" t="str" cm="1">
        <f t="array" ref="L21">INDEX(B:B, 10 + (ROW() - 3) * 10)</f>
        <v>33.412463</v>
      </c>
      <c r="P21" s="2">
        <v>18</v>
      </c>
      <c r="Q21" cm="1">
        <f t="array" ref="Q21">INDEX(O:O, 3 + (ROW() - 3) * 10)</f>
        <v>0</v>
      </c>
      <c r="R21" cm="1">
        <f t="array" ref="R21">INDEX(O:O, 5 + (ROW() - 3) * 10)</f>
        <v>0</v>
      </c>
      <c r="S21" cm="1">
        <f t="array" ref="S21">INDEX(O:O, 7 + (ROW() - 3) * 10)</f>
        <v>0</v>
      </c>
      <c r="T21" cm="1">
        <f t="array" ref="T21">INDEX(O:O, 9 + (ROW() - 3) * 10)</f>
        <v>0</v>
      </c>
      <c r="V21" cm="1">
        <f t="array" ref="V21">INDEX(O:O, 4 + (ROW() - 3) * 10)</f>
        <v>0</v>
      </c>
      <c r="W21" cm="1">
        <f t="array" ref="W21">INDEX(O:O, 6 + (ROW() - 3) * 10)</f>
        <v>0</v>
      </c>
      <c r="X21" cm="1">
        <f t="array" ref="X21">INDEX(O:O, 8 + (ROW() - 3) * 10)</f>
        <v>0</v>
      </c>
      <c r="Y21" cm="1">
        <f t="array" ref="Y21">INDEX(O:O, 10 + (ROW() - 3) * 10)</f>
        <v>0</v>
      </c>
    </row>
    <row r="22" spans="1:25" x14ac:dyDescent="0.55000000000000004">
      <c r="A22" s="1" t="s">
        <v>16</v>
      </c>
      <c r="C22" s="2">
        <v>19</v>
      </c>
      <c r="D22" t="str" cm="1">
        <f t="array" ref="D22">INDEX(B:B, 3 + (ROW() - 3) * 10)</f>
        <v>0.000442</v>
      </c>
      <c r="E22" t="str" cm="1">
        <f t="array" ref="E22">INDEX(B:B, 5 + (ROW() - 3) * 10)</f>
        <v>0.000445</v>
      </c>
      <c r="F22" t="str" cm="1">
        <f t="array" ref="F22">INDEX(B:B, 7 + (ROW() - 3) * 10)</f>
        <v>0.000442</v>
      </c>
      <c r="G22" t="str" cm="1">
        <f t="array" ref="G22">INDEX(B:B, 9 + (ROW() - 3) * 10)</f>
        <v>0.000442</v>
      </c>
      <c r="I22" t="str" cm="1">
        <f t="array" ref="I22">INDEX(B:B, 4 + (ROW() - 3) * 10)</f>
        <v>33.541611</v>
      </c>
      <c r="J22" t="str" cm="1">
        <f t="array" ref="J22">INDEX(B:B, 6 + (ROW() - 3) * 10)</f>
        <v>33.521256</v>
      </c>
      <c r="K22" t="str" cm="1">
        <f t="array" ref="K22">INDEX(B:B, 8 + (ROW() - 3) * 10)</f>
        <v>33.541719</v>
      </c>
      <c r="L22" t="str" cm="1">
        <f t="array" ref="L22">INDEX(B:B, 10 + (ROW() - 3) * 10)</f>
        <v>33.543473</v>
      </c>
      <c r="N22" t="s">
        <v>602</v>
      </c>
      <c r="P22" s="2">
        <v>19</v>
      </c>
      <c r="Q22" cm="1">
        <f t="array" ref="Q22">INDEX(O:O, 3 + (ROW() - 3) * 10)</f>
        <v>0</v>
      </c>
      <c r="R22" cm="1">
        <f t="array" ref="R22">INDEX(O:O, 5 + (ROW() - 3) * 10)</f>
        <v>0</v>
      </c>
      <c r="S22" cm="1">
        <f t="array" ref="S22">INDEX(O:O, 7 + (ROW() - 3) * 10)</f>
        <v>0</v>
      </c>
      <c r="T22" cm="1">
        <f t="array" ref="T22">INDEX(O:O, 9 + (ROW() - 3) * 10)</f>
        <v>0</v>
      </c>
      <c r="V22" cm="1">
        <f t="array" ref="V22">INDEX(O:O, 4 + (ROW() - 3) * 10)</f>
        <v>0</v>
      </c>
      <c r="W22" cm="1">
        <f t="array" ref="W22">INDEX(O:O, 6 + (ROW() - 3) * 10)</f>
        <v>0</v>
      </c>
      <c r="X22" cm="1">
        <f t="array" ref="X22">INDEX(O:O, 8 + (ROW() - 3) * 10)</f>
        <v>0</v>
      </c>
      <c r="Y22" cm="1">
        <f t="array" ref="Y22">INDEX(O:O, 10 + (ROW() - 3) * 10)</f>
        <v>0</v>
      </c>
    </row>
    <row r="23" spans="1:25" x14ac:dyDescent="0.55000000000000004">
      <c r="A23" s="1" t="s">
        <v>17</v>
      </c>
      <c r="B23" t="str">
        <f t="shared" ref="B23:B86" si="4">MID(A23,16,10)</f>
        <v>0.000452</v>
      </c>
      <c r="C23" s="2">
        <v>20</v>
      </c>
      <c r="D23" t="str" cm="1">
        <f t="array" ref="D23">INDEX(B:B, 3 + (ROW() - 3) * 10)</f>
        <v>0.000435</v>
      </c>
      <c r="E23" t="str" cm="1">
        <f t="array" ref="E23">INDEX(B:B, 5 + (ROW() - 3) * 10)</f>
        <v>0.000437</v>
      </c>
      <c r="F23" t="str" cm="1">
        <f t="array" ref="F23">INDEX(B:B, 7 + (ROW() - 3) * 10)</f>
        <v>0.000435</v>
      </c>
      <c r="G23" t="str" cm="1">
        <f t="array" ref="G23">INDEX(B:B, 9 + (ROW() - 3) * 10)</f>
        <v>0.000435</v>
      </c>
      <c r="I23" t="str" cm="1">
        <f t="array" ref="I23">INDEX(B:B, 4 + (ROW() - 3) * 10)</f>
        <v>33.618270</v>
      </c>
      <c r="J23" t="str" cm="1">
        <f t="array" ref="J23">INDEX(B:B, 6 + (ROW() - 3) * 10)</f>
        <v>33.596424</v>
      </c>
      <c r="K23" t="str" cm="1">
        <f t="array" ref="K23">INDEX(B:B, 8 + (ROW() - 3) * 10)</f>
        <v>33.618720</v>
      </c>
      <c r="L23" t="str" cm="1">
        <f t="array" ref="L23">INDEX(B:B, 10 + (ROW() - 3) * 10)</f>
        <v>33.617620</v>
      </c>
      <c r="N23" t="s">
        <v>632</v>
      </c>
      <c r="O23" t="str">
        <f t="shared" ref="O23:O86" si="5">MID(N23,16,10)</f>
        <v>0.001324</v>
      </c>
      <c r="P23" s="2">
        <v>20</v>
      </c>
      <c r="Q23" cm="1">
        <f t="array" ref="Q23">INDEX(O:O, 3 + (ROW() - 3) * 10)</f>
        <v>0</v>
      </c>
      <c r="R23" cm="1">
        <f t="array" ref="R23">INDEX(O:O, 5 + (ROW() - 3) * 10)</f>
        <v>0</v>
      </c>
      <c r="S23" cm="1">
        <f t="array" ref="S23">INDEX(O:O, 7 + (ROW() - 3) * 10)</f>
        <v>0</v>
      </c>
      <c r="T23" cm="1">
        <f t="array" ref="T23">INDEX(O:O, 9 + (ROW() - 3) * 10)</f>
        <v>0</v>
      </c>
      <c r="V23" cm="1">
        <f t="array" ref="V23">INDEX(O:O, 4 + (ROW() - 3) * 10)</f>
        <v>0</v>
      </c>
      <c r="W23" cm="1">
        <f t="array" ref="W23">INDEX(O:O, 6 + (ROW() - 3) * 10)</f>
        <v>0</v>
      </c>
      <c r="X23" cm="1">
        <f t="array" ref="X23">INDEX(O:O, 8 + (ROW() - 3) * 10)</f>
        <v>0</v>
      </c>
      <c r="Y23" cm="1">
        <f t="array" ref="Y23">INDEX(O:O, 10 + (ROW() - 3) * 10)</f>
        <v>0</v>
      </c>
    </row>
    <row r="24" spans="1:25" x14ac:dyDescent="0.55000000000000004">
      <c r="A24" s="1" t="s">
        <v>18</v>
      </c>
      <c r="B24" t="str">
        <f t="shared" si="4"/>
        <v>33.453408</v>
      </c>
      <c r="C24" s="2">
        <v>21</v>
      </c>
      <c r="D24" t="str" cm="1">
        <f t="array" ref="D24">INDEX(B:B, 3 + (ROW() - 3) * 10)</f>
        <v>0.000439</v>
      </c>
      <c r="E24" t="str" cm="1">
        <f t="array" ref="E24">INDEX(B:B, 5 + (ROW() - 3) * 10)</f>
        <v>0.000441</v>
      </c>
      <c r="F24" t="str" cm="1">
        <f t="array" ref="F24">INDEX(B:B, 7 + (ROW() - 3) * 10)</f>
        <v>0.000439</v>
      </c>
      <c r="G24" t="str" cm="1">
        <f t="array" ref="G24">INDEX(B:B, 9 + (ROW() - 3) * 10)</f>
        <v>0.000439</v>
      </c>
      <c r="I24" t="str" cm="1">
        <f t="array" ref="I24">INDEX(B:B, 4 + (ROW() - 3) * 10)</f>
        <v>33.573452</v>
      </c>
      <c r="J24" t="str" cm="1">
        <f t="array" ref="J24">INDEX(B:B, 6 + (ROW() - 3) * 10)</f>
        <v>33.555255</v>
      </c>
      <c r="K24" t="str" cm="1">
        <f t="array" ref="K24">INDEX(B:B, 8 + (ROW() - 3) * 10)</f>
        <v>33.572364</v>
      </c>
      <c r="L24" t="str" cm="1">
        <f t="array" ref="L24">INDEX(B:B, 10 + (ROW() - 3) * 10)</f>
        <v>33.575738</v>
      </c>
      <c r="N24" t="s">
        <v>633</v>
      </c>
      <c r="O24" t="str">
        <f t="shared" si="5"/>
        <v>28.780988</v>
      </c>
      <c r="P24" s="2">
        <v>21</v>
      </c>
      <c r="Q24" cm="1">
        <f t="array" ref="Q24">INDEX(O:O, 3 + (ROW() - 3) * 10)</f>
        <v>0</v>
      </c>
      <c r="R24" cm="1">
        <f t="array" ref="R24">INDEX(O:O, 5 + (ROW() - 3) * 10)</f>
        <v>0</v>
      </c>
      <c r="S24" cm="1">
        <f t="array" ref="S24">INDEX(O:O, 7 + (ROW() - 3) * 10)</f>
        <v>0</v>
      </c>
      <c r="T24" cm="1">
        <f t="array" ref="T24">INDEX(O:O, 9 + (ROW() - 3) * 10)</f>
        <v>0</v>
      </c>
      <c r="V24" cm="1">
        <f t="array" ref="V24">INDEX(O:O, 4 + (ROW() - 3) * 10)</f>
        <v>0</v>
      </c>
      <c r="W24" cm="1">
        <f t="array" ref="W24">INDEX(O:O, 6 + (ROW() - 3) * 10)</f>
        <v>0</v>
      </c>
      <c r="X24" cm="1">
        <f t="array" ref="X24">INDEX(O:O, 8 + (ROW() - 3) * 10)</f>
        <v>0</v>
      </c>
      <c r="Y24" cm="1">
        <f t="array" ref="Y24">INDEX(O:O, 10 + (ROW() - 3) * 10)</f>
        <v>0</v>
      </c>
    </row>
    <row r="25" spans="1:25" x14ac:dyDescent="0.55000000000000004">
      <c r="A25" s="1" t="s">
        <v>19</v>
      </c>
      <c r="B25" t="str">
        <f t="shared" si="4"/>
        <v>0.000453</v>
      </c>
      <c r="C25" s="2">
        <v>22</v>
      </c>
      <c r="D25" t="str" cm="1">
        <f t="array" ref="D25">INDEX(B:B, 3 + (ROW() - 3) * 10)</f>
        <v>0.000447</v>
      </c>
      <c r="E25" t="str" cm="1">
        <f t="array" ref="E25">INDEX(B:B, 5 + (ROW() - 3) * 10)</f>
        <v>0.000448</v>
      </c>
      <c r="F25" t="str" cm="1">
        <f t="array" ref="F25">INDEX(B:B, 7 + (ROW() - 3) * 10)</f>
        <v>0.000447</v>
      </c>
      <c r="G25" t="str" cm="1">
        <f t="array" ref="G25">INDEX(B:B, 9 + (ROW() - 3) * 10)</f>
        <v>0.000446</v>
      </c>
      <c r="I25" t="str" cm="1">
        <f t="array" ref="I25">INDEX(B:B, 4 + (ROW() - 3) * 10)</f>
        <v>33.500334</v>
      </c>
      <c r="J25" t="str" cm="1">
        <f t="array" ref="J25">INDEX(B:B, 6 + (ROW() - 3) * 10)</f>
        <v>33.489754</v>
      </c>
      <c r="K25" t="str" cm="1">
        <f t="array" ref="K25">INDEX(B:B, 8 + (ROW() - 3) * 10)</f>
        <v>33.499590</v>
      </c>
      <c r="L25" t="str" cm="1">
        <f t="array" ref="L25">INDEX(B:B, 10 + (ROW() - 3) * 10)</f>
        <v>33.502755</v>
      </c>
      <c r="N25" t="s">
        <v>634</v>
      </c>
      <c r="O25" t="str">
        <f t="shared" si="5"/>
        <v>0.001342</v>
      </c>
      <c r="P25" s="2">
        <v>22</v>
      </c>
      <c r="Q25" cm="1">
        <f t="array" ref="Q25">INDEX(O:O, 3 + (ROW() - 3) * 10)</f>
        <v>0</v>
      </c>
      <c r="R25" cm="1">
        <f t="array" ref="R25">INDEX(O:O, 5 + (ROW() - 3) * 10)</f>
        <v>0</v>
      </c>
      <c r="S25" cm="1">
        <f t="array" ref="S25">INDEX(O:O, 7 + (ROW() - 3) * 10)</f>
        <v>0</v>
      </c>
      <c r="T25" cm="1">
        <f t="array" ref="T25">INDEX(O:O, 9 + (ROW() - 3) * 10)</f>
        <v>0</v>
      </c>
      <c r="V25" cm="1">
        <f t="array" ref="V25">INDEX(O:O, 4 + (ROW() - 3) * 10)</f>
        <v>0</v>
      </c>
      <c r="W25" cm="1">
        <f t="array" ref="W25">INDEX(O:O, 6 + (ROW() - 3) * 10)</f>
        <v>0</v>
      </c>
      <c r="X25" cm="1">
        <f t="array" ref="X25">INDEX(O:O, 8 + (ROW() - 3) * 10)</f>
        <v>0</v>
      </c>
      <c r="Y25" cm="1">
        <f t="array" ref="Y25">INDEX(O:O, 10 + (ROW() - 3) * 10)</f>
        <v>0</v>
      </c>
    </row>
    <row r="26" spans="1:25" x14ac:dyDescent="0.55000000000000004">
      <c r="A26" s="1" t="s">
        <v>20</v>
      </c>
      <c r="B26" t="str">
        <f t="shared" si="4"/>
        <v>33.439963</v>
      </c>
      <c r="C26" s="2">
        <v>23</v>
      </c>
      <c r="D26" t="str" cm="1">
        <f t="array" ref="D26">INDEX(B:B, 3 + (ROW() - 3) * 10)</f>
        <v>0.000442</v>
      </c>
      <c r="E26" t="str" cm="1">
        <f t="array" ref="E26">INDEX(B:B, 5 + (ROW() - 3) * 10)</f>
        <v>0.000443</v>
      </c>
      <c r="F26" t="str" cm="1">
        <f t="array" ref="F26">INDEX(B:B, 7 + (ROW() - 3) * 10)</f>
        <v>0.000442</v>
      </c>
      <c r="G26" t="str" cm="1">
        <f t="array" ref="G26">INDEX(B:B, 9 + (ROW() - 3) * 10)</f>
        <v>0.000441</v>
      </c>
      <c r="I26" t="str" cm="1">
        <f t="array" ref="I26">INDEX(B:B, 4 + (ROW() - 3) * 10)</f>
        <v>33.548012</v>
      </c>
      <c r="J26" t="str" cm="1">
        <f t="array" ref="J26">INDEX(B:B, 6 + (ROW() - 3) * 10)</f>
        <v>33.539185</v>
      </c>
      <c r="K26" t="str" cm="1">
        <f t="array" ref="K26">INDEX(B:B, 8 + (ROW() - 3) * 10)</f>
        <v>33.546735</v>
      </c>
      <c r="L26" t="str" cm="1">
        <f t="array" ref="L26">INDEX(B:B, 10 + (ROW() - 3) * 10)</f>
        <v>33.550711</v>
      </c>
      <c r="N26" t="s">
        <v>635</v>
      </c>
      <c r="O26" t="str">
        <f t="shared" si="5"/>
        <v>28.723025</v>
      </c>
      <c r="P26" s="2">
        <v>23</v>
      </c>
      <c r="Q26" cm="1">
        <f t="array" ref="Q26">INDEX(O:O, 3 + (ROW() - 3) * 10)</f>
        <v>0</v>
      </c>
      <c r="R26" cm="1">
        <f t="array" ref="R26">INDEX(O:O, 5 + (ROW() - 3) * 10)</f>
        <v>0</v>
      </c>
      <c r="S26" cm="1">
        <f t="array" ref="S26">INDEX(O:O, 7 + (ROW() - 3) * 10)</f>
        <v>0</v>
      </c>
      <c r="T26" cm="1">
        <f t="array" ref="T26">INDEX(O:O, 9 + (ROW() - 3) * 10)</f>
        <v>0</v>
      </c>
      <c r="V26" cm="1">
        <f t="array" ref="V26">INDEX(O:O, 4 + (ROW() - 3) * 10)</f>
        <v>0</v>
      </c>
      <c r="W26" cm="1">
        <f t="array" ref="W26">INDEX(O:O, 6 + (ROW() - 3) * 10)</f>
        <v>0</v>
      </c>
      <c r="X26" cm="1">
        <f t="array" ref="X26">INDEX(O:O, 8 + (ROW() - 3) * 10)</f>
        <v>0</v>
      </c>
      <c r="Y26" cm="1">
        <f t="array" ref="Y26">INDEX(O:O, 10 + (ROW() - 3) * 10)</f>
        <v>0</v>
      </c>
    </row>
    <row r="27" spans="1:25" x14ac:dyDescent="0.55000000000000004">
      <c r="A27" s="1" t="s">
        <v>21</v>
      </c>
      <c r="B27" t="str">
        <f t="shared" si="4"/>
        <v>0.000452</v>
      </c>
      <c r="C27" s="2">
        <v>24</v>
      </c>
      <c r="D27" t="str" cm="1">
        <f t="array" ref="D27">INDEX(B:B, 3 + (ROW() - 3) * 10)</f>
        <v>0.000439</v>
      </c>
      <c r="E27" t="str" cm="1">
        <f t="array" ref="E27">INDEX(B:B, 5 + (ROW() - 3) * 10)</f>
        <v>0.000440</v>
      </c>
      <c r="F27" t="str" cm="1">
        <f t="array" ref="F27">INDEX(B:B, 7 + (ROW() - 3) * 10)</f>
        <v>0.000439</v>
      </c>
      <c r="G27" t="str" cm="1">
        <f t="array" ref="G27">INDEX(B:B, 9 + (ROW() - 3) * 10)</f>
        <v>0.000439</v>
      </c>
      <c r="I27" t="str" cm="1">
        <f t="array" ref="I27">INDEX(B:B, 4 + (ROW() - 3) * 10)</f>
        <v>33.577339</v>
      </c>
      <c r="J27" t="str" cm="1">
        <f t="array" ref="J27">INDEX(B:B, 6 + (ROW() - 3) * 10)</f>
        <v>33.563912</v>
      </c>
      <c r="K27" t="str" cm="1">
        <f t="array" ref="K27">INDEX(B:B, 8 + (ROW() - 3) * 10)</f>
        <v>33.575258</v>
      </c>
      <c r="L27" t="str" cm="1">
        <f t="array" ref="L27">INDEX(B:B, 10 + (ROW() - 3) * 10)</f>
        <v>33.579083</v>
      </c>
      <c r="N27" t="s">
        <v>636</v>
      </c>
      <c r="O27" t="str">
        <f t="shared" si="5"/>
        <v>0.001346</v>
      </c>
      <c r="P27" s="2">
        <v>24</v>
      </c>
      <c r="Q27" cm="1">
        <f t="array" ref="Q27">INDEX(O:O, 3 + (ROW() - 3) * 10)</f>
        <v>0</v>
      </c>
      <c r="R27" cm="1">
        <f t="array" ref="R27">INDEX(O:O, 5 + (ROW() - 3) * 10)</f>
        <v>0</v>
      </c>
      <c r="S27" cm="1">
        <f t="array" ref="S27">INDEX(O:O, 7 + (ROW() - 3) * 10)</f>
        <v>0</v>
      </c>
      <c r="T27" cm="1">
        <f t="array" ref="T27">INDEX(O:O, 9 + (ROW() - 3) * 10)</f>
        <v>0</v>
      </c>
      <c r="V27" cm="1">
        <f t="array" ref="V27">INDEX(O:O, 4 + (ROW() - 3) * 10)</f>
        <v>0</v>
      </c>
      <c r="W27" cm="1">
        <f t="array" ref="W27">INDEX(O:O, 6 + (ROW() - 3) * 10)</f>
        <v>0</v>
      </c>
      <c r="X27" cm="1">
        <f t="array" ref="X27">INDEX(O:O, 8 + (ROW() - 3) * 10)</f>
        <v>0</v>
      </c>
      <c r="Y27" cm="1">
        <f t="array" ref="Y27">INDEX(O:O, 10 + (ROW() - 3) * 10)</f>
        <v>0</v>
      </c>
    </row>
    <row r="28" spans="1:25" x14ac:dyDescent="0.55000000000000004">
      <c r="A28" s="1" t="s">
        <v>22</v>
      </c>
      <c r="B28" t="str">
        <f t="shared" si="4"/>
        <v>33.452151</v>
      </c>
      <c r="C28" s="2">
        <v>25</v>
      </c>
      <c r="D28" t="str" cm="1">
        <f t="array" ref="D28">INDEX(B:B, 3 + (ROW() - 3) * 10)</f>
        <v>0.000434</v>
      </c>
      <c r="E28" t="str" cm="1">
        <f t="array" ref="E28">INDEX(B:B, 5 + (ROW() - 3) * 10)</f>
        <v>0.000435</v>
      </c>
      <c r="F28" t="str" cm="1">
        <f t="array" ref="F28">INDEX(B:B, 7 + (ROW() - 3) * 10)</f>
        <v>0.000434</v>
      </c>
      <c r="G28" t="str" cm="1">
        <f t="array" ref="G28">INDEX(B:B, 9 + (ROW() - 3) * 10)</f>
        <v>0.000434</v>
      </c>
      <c r="I28" t="str" cm="1">
        <f t="array" ref="I28">INDEX(B:B, 4 + (ROW() - 3) * 10)</f>
        <v>33.622637</v>
      </c>
      <c r="J28" t="str" cm="1">
        <f t="array" ref="J28">INDEX(B:B, 6 + (ROW() - 3) * 10)</f>
        <v>33.611957</v>
      </c>
      <c r="K28" t="str" cm="1">
        <f t="array" ref="K28">INDEX(B:B, 8 + (ROW() - 3) * 10)</f>
        <v>33.622885</v>
      </c>
      <c r="L28" t="str" cm="1">
        <f t="array" ref="L28">INDEX(B:B, 10 + (ROW() - 3) * 10)</f>
        <v>33.624797</v>
      </c>
      <c r="N28" t="s">
        <v>637</v>
      </c>
      <c r="O28" t="str">
        <f t="shared" si="5"/>
        <v>28.710346</v>
      </c>
      <c r="P28" s="2">
        <v>25</v>
      </c>
      <c r="Q28" cm="1">
        <f t="array" ref="Q28">INDEX(O:O, 3 + (ROW() - 3) * 10)</f>
        <v>0</v>
      </c>
      <c r="R28" cm="1">
        <f t="array" ref="R28">INDEX(O:O, 5 + (ROW() - 3) * 10)</f>
        <v>0</v>
      </c>
      <c r="S28" cm="1">
        <f t="array" ref="S28">INDEX(O:O, 7 + (ROW() - 3) * 10)</f>
        <v>0</v>
      </c>
      <c r="T28" cm="1">
        <f t="array" ref="T28">INDEX(O:O, 9 + (ROW() - 3) * 10)</f>
        <v>0</v>
      </c>
      <c r="V28" cm="1">
        <f t="array" ref="V28">INDEX(O:O, 4 + (ROW() - 3) * 10)</f>
        <v>0</v>
      </c>
      <c r="W28" cm="1">
        <f t="array" ref="W28">INDEX(O:O, 6 + (ROW() - 3) * 10)</f>
        <v>0</v>
      </c>
      <c r="X28" cm="1">
        <f t="array" ref="X28">INDEX(O:O, 8 + (ROW() - 3) * 10)</f>
        <v>0</v>
      </c>
      <c r="Y28" cm="1">
        <f t="array" ref="Y28">INDEX(O:O, 10 + (ROW() - 3) * 10)</f>
        <v>0</v>
      </c>
    </row>
    <row r="29" spans="1:25" x14ac:dyDescent="0.55000000000000004">
      <c r="A29" s="1" t="s">
        <v>23</v>
      </c>
      <c r="B29" t="str">
        <f t="shared" si="4"/>
        <v>0.000452</v>
      </c>
      <c r="C29" s="2">
        <v>26</v>
      </c>
      <c r="D29" t="str" cm="1">
        <f t="array" ref="D29">INDEX(B:B, 3 + (ROW() - 3) * 10)</f>
        <v>0.000439</v>
      </c>
      <c r="E29" t="str" cm="1">
        <f t="array" ref="E29">INDEX(B:B, 5 + (ROW() - 3) * 10)</f>
        <v>0.000439</v>
      </c>
      <c r="F29" t="str" cm="1">
        <f t="array" ref="F29">INDEX(B:B, 7 + (ROW() - 3) * 10)</f>
        <v>0.000439</v>
      </c>
      <c r="G29" t="str" cm="1">
        <f t="array" ref="G29">INDEX(B:B, 9 + (ROW() - 3) * 10)</f>
        <v>0.000439</v>
      </c>
      <c r="I29" t="str" cm="1">
        <f t="array" ref="I29">INDEX(B:B, 4 + (ROW() - 3) * 10)</f>
        <v>33.579288</v>
      </c>
      <c r="J29" t="str" cm="1">
        <f t="array" ref="J29">INDEX(B:B, 6 + (ROW() - 3) * 10)</f>
        <v>33.577216</v>
      </c>
      <c r="K29" t="str" cm="1">
        <f t="array" ref="K29">INDEX(B:B, 8 + (ROW() - 3) * 10)</f>
        <v>33.579564</v>
      </c>
      <c r="L29" t="str" cm="1">
        <f t="array" ref="L29">INDEX(B:B, 10 + (ROW() - 3) * 10)</f>
        <v>33.579404</v>
      </c>
      <c r="N29" t="s">
        <v>638</v>
      </c>
      <c r="O29" t="str">
        <f t="shared" si="5"/>
        <v>0.001329</v>
      </c>
      <c r="P29" s="2">
        <v>26</v>
      </c>
      <c r="Q29" cm="1">
        <f t="array" ref="Q29">INDEX(O:O, 3 + (ROW() - 3) * 10)</f>
        <v>0</v>
      </c>
      <c r="R29" cm="1">
        <f t="array" ref="R29">INDEX(O:O, 5 + (ROW() - 3) * 10)</f>
        <v>0</v>
      </c>
      <c r="S29" cm="1">
        <f t="array" ref="S29">INDEX(O:O, 7 + (ROW() - 3) * 10)</f>
        <v>0</v>
      </c>
      <c r="T29" cm="1">
        <f t="array" ref="T29">INDEX(O:O, 9 + (ROW() - 3) * 10)</f>
        <v>0</v>
      </c>
      <c r="V29" cm="1">
        <f t="array" ref="V29">INDEX(O:O, 4 + (ROW() - 3) * 10)</f>
        <v>0</v>
      </c>
      <c r="W29" cm="1">
        <f t="array" ref="W29">INDEX(O:O, 6 + (ROW() - 3) * 10)</f>
        <v>0</v>
      </c>
      <c r="X29" cm="1">
        <f t="array" ref="X29">INDEX(O:O, 8 + (ROW() - 3) * 10)</f>
        <v>0</v>
      </c>
      <c r="Y29" cm="1">
        <f t="array" ref="Y29">INDEX(O:O, 10 + (ROW() - 3) * 10)</f>
        <v>0</v>
      </c>
    </row>
    <row r="30" spans="1:25" x14ac:dyDescent="0.55000000000000004">
      <c r="A30" s="1" t="s">
        <v>24</v>
      </c>
      <c r="B30" t="str">
        <f t="shared" si="4"/>
        <v>33.451036</v>
      </c>
      <c r="C30" s="2">
        <v>27</v>
      </c>
      <c r="D30" t="str" cm="1">
        <f t="array" ref="D30">INDEX(B:B, 3 + (ROW() - 3) * 10)</f>
        <v>0.000439</v>
      </c>
      <c r="E30" t="str" cm="1">
        <f t="array" ref="E30">INDEX(B:B, 5 + (ROW() - 3) * 10)</f>
        <v>0.000440</v>
      </c>
      <c r="F30" t="str" cm="1">
        <f t="array" ref="F30">INDEX(B:B, 7 + (ROW() - 3) * 10)</f>
        <v>0.000440</v>
      </c>
      <c r="G30" t="str" cm="1">
        <f t="array" ref="G30">INDEX(B:B, 9 + (ROW() - 3) * 10)</f>
        <v>0.000439</v>
      </c>
      <c r="I30" t="str" cm="1">
        <f t="array" ref="I30">INDEX(B:B, 4 + (ROW() - 3) * 10)</f>
        <v>33.571307</v>
      </c>
      <c r="J30" t="str" cm="1">
        <f t="array" ref="J30">INDEX(B:B, 6 + (ROW() - 3) * 10)</f>
        <v>33.560642</v>
      </c>
      <c r="K30" t="str" cm="1">
        <f t="array" ref="K30">INDEX(B:B, 8 + (ROW() - 3) * 10)</f>
        <v>33.567443</v>
      </c>
      <c r="L30" t="str" cm="1">
        <f t="array" ref="L30">INDEX(B:B, 10 + (ROW() - 3) * 10)</f>
        <v>33.571332</v>
      </c>
      <c r="N30" t="s">
        <v>639</v>
      </c>
      <c r="O30" t="str">
        <f t="shared" si="5"/>
        <v>28.764980</v>
      </c>
      <c r="P30" s="2">
        <v>27</v>
      </c>
      <c r="Q30" cm="1">
        <f t="array" ref="Q30">INDEX(O:O, 3 + (ROW() - 3) * 10)</f>
        <v>0</v>
      </c>
      <c r="R30" cm="1">
        <f t="array" ref="R30">INDEX(O:O, 5 + (ROW() - 3) * 10)</f>
        <v>0</v>
      </c>
      <c r="S30" cm="1">
        <f t="array" ref="S30">INDEX(O:O, 7 + (ROW() - 3) * 10)</f>
        <v>0</v>
      </c>
      <c r="T30" cm="1">
        <f t="array" ref="T30">INDEX(O:O, 9 + (ROW() - 3) * 10)</f>
        <v>0</v>
      </c>
      <c r="V30" cm="1">
        <f t="array" ref="V30">INDEX(O:O, 4 + (ROW() - 3) * 10)</f>
        <v>0</v>
      </c>
      <c r="W30" cm="1">
        <f t="array" ref="W30">INDEX(O:O, 6 + (ROW() - 3) * 10)</f>
        <v>0</v>
      </c>
      <c r="X30" cm="1">
        <f t="array" ref="X30">INDEX(O:O, 8 + (ROW() - 3) * 10)</f>
        <v>0</v>
      </c>
      <c r="Y30" cm="1">
        <f t="array" ref="Y30">INDEX(O:O, 10 + (ROW() - 3) * 10)</f>
        <v>0</v>
      </c>
    </row>
    <row r="31" spans="1:25" x14ac:dyDescent="0.55000000000000004">
      <c r="C31" s="2">
        <v>28</v>
      </c>
      <c r="D31" t="str" cm="1">
        <f t="array" ref="D31">INDEX(B:B, 3 + (ROW() - 3) * 10)</f>
        <v>0.000439</v>
      </c>
      <c r="E31" t="str" cm="1">
        <f t="array" ref="E31">INDEX(B:B, 5 + (ROW() - 3) * 10)</f>
        <v>0.000439</v>
      </c>
      <c r="F31" t="str" cm="1">
        <f t="array" ref="F31">INDEX(B:B, 7 + (ROW() - 3) * 10)</f>
        <v>0.000440</v>
      </c>
      <c r="G31" t="str" cm="1">
        <f t="array" ref="G31">INDEX(B:B, 9 + (ROW() - 3) * 10)</f>
        <v>0.000440</v>
      </c>
      <c r="I31" t="str" cm="1">
        <f t="array" ref="I31">INDEX(B:B, 4 + (ROW() - 3) * 10)</f>
        <v>33.570963</v>
      </c>
      <c r="J31" t="str" cm="1">
        <f t="array" ref="J31">INDEX(B:B, 6 + (ROW() - 3) * 10)</f>
        <v>33.571738</v>
      </c>
      <c r="K31" t="str" cm="1">
        <f t="array" ref="K31">INDEX(B:B, 8 + (ROW() - 3) * 10)</f>
        <v>33.567392</v>
      </c>
      <c r="L31" t="str" cm="1">
        <f t="array" ref="L31">INDEX(B:B, 10 + (ROW() - 3) * 10)</f>
        <v>33.570006</v>
      </c>
      <c r="P31" s="2">
        <v>28</v>
      </c>
      <c r="Q31" cm="1">
        <f t="array" ref="Q31">INDEX(O:O, 3 + (ROW() - 3) * 10)</f>
        <v>0</v>
      </c>
      <c r="R31" cm="1">
        <f t="array" ref="R31">INDEX(O:O, 5 + (ROW() - 3) * 10)</f>
        <v>0</v>
      </c>
      <c r="S31" cm="1">
        <f t="array" ref="S31">INDEX(O:O, 7 + (ROW() - 3) * 10)</f>
        <v>0</v>
      </c>
      <c r="T31" cm="1">
        <f t="array" ref="T31">INDEX(O:O, 9 + (ROW() - 3) * 10)</f>
        <v>0</v>
      </c>
      <c r="V31" cm="1">
        <f t="array" ref="V31">INDEX(O:O, 4 + (ROW() - 3) * 10)</f>
        <v>0</v>
      </c>
      <c r="W31" cm="1">
        <f t="array" ref="W31">INDEX(O:O, 6 + (ROW() - 3) * 10)</f>
        <v>0</v>
      </c>
      <c r="X31" cm="1">
        <f t="array" ref="X31">INDEX(O:O, 8 + (ROW() - 3) * 10)</f>
        <v>0</v>
      </c>
      <c r="Y31" cm="1">
        <f t="array" ref="Y31">INDEX(O:O, 10 + (ROW() - 3) * 10)</f>
        <v>0</v>
      </c>
    </row>
    <row r="32" spans="1:25" x14ac:dyDescent="0.55000000000000004">
      <c r="A32" s="1" t="s">
        <v>25</v>
      </c>
      <c r="C32" s="2">
        <v>29</v>
      </c>
      <c r="D32" t="str" cm="1">
        <f t="array" ref="D32">INDEX(B:B, 3 + (ROW() - 3) * 10)</f>
        <v>0.000440</v>
      </c>
      <c r="E32" t="str" cm="1">
        <f t="array" ref="E32">INDEX(B:B, 5 + (ROW() - 3) * 10)</f>
        <v>0.000440</v>
      </c>
      <c r="F32" t="str" cm="1">
        <f t="array" ref="F32">INDEX(B:B, 7 + (ROW() - 3) * 10)</f>
        <v>0.000440</v>
      </c>
      <c r="G32" t="str" cm="1">
        <f t="array" ref="G32">INDEX(B:B, 9 + (ROW() - 3) * 10)</f>
        <v>0.000440</v>
      </c>
      <c r="I32" t="str" cm="1">
        <f t="array" ref="I32">INDEX(B:B, 4 + (ROW() - 3) * 10)</f>
        <v>33.568184</v>
      </c>
      <c r="J32" t="str" cm="1">
        <f t="array" ref="J32">INDEX(B:B, 6 + (ROW() - 3) * 10)</f>
        <v>33.567055</v>
      </c>
      <c r="K32" t="str" cm="1">
        <f t="array" ref="K32">INDEX(B:B, 8 + (ROW() - 3) * 10)</f>
        <v>33.567824</v>
      </c>
      <c r="L32" t="str" cm="1">
        <f t="array" ref="L32">INDEX(B:B, 10 + (ROW() - 3) * 10)</f>
        <v>33.570045</v>
      </c>
      <c r="N32" t="s">
        <v>603</v>
      </c>
      <c r="P32" s="2">
        <v>29</v>
      </c>
      <c r="Q32" cm="1">
        <f t="array" ref="Q32">INDEX(O:O, 3 + (ROW() - 3) * 10)</f>
        <v>0</v>
      </c>
      <c r="R32" cm="1">
        <f t="array" ref="R32">INDEX(O:O, 5 + (ROW() - 3) * 10)</f>
        <v>0</v>
      </c>
      <c r="S32" cm="1">
        <f t="array" ref="S32">INDEX(O:O, 7 + (ROW() - 3) * 10)</f>
        <v>0</v>
      </c>
      <c r="T32" cm="1">
        <f t="array" ref="T32">INDEX(O:O, 9 + (ROW() - 3) * 10)</f>
        <v>0</v>
      </c>
      <c r="V32" cm="1">
        <f t="array" ref="V32">INDEX(O:O, 4 + (ROW() - 3) * 10)</f>
        <v>0</v>
      </c>
      <c r="W32" cm="1">
        <f t="array" ref="W32">INDEX(O:O, 6 + (ROW() - 3) * 10)</f>
        <v>0</v>
      </c>
      <c r="X32" cm="1">
        <f t="array" ref="X32">INDEX(O:O, 8 + (ROW() - 3) * 10)</f>
        <v>0</v>
      </c>
      <c r="Y32" cm="1">
        <f t="array" ref="Y32">INDEX(O:O, 10 + (ROW() - 3) * 10)</f>
        <v>0</v>
      </c>
    </row>
    <row r="33" spans="1:25" x14ac:dyDescent="0.55000000000000004">
      <c r="A33" s="1" t="s">
        <v>26</v>
      </c>
      <c r="B33" t="str">
        <f t="shared" ref="B33:B96" si="6">MID(A33,16,10)</f>
        <v>0.000449</v>
      </c>
      <c r="C33" s="2">
        <v>30</v>
      </c>
      <c r="D33" t="str" cm="1">
        <f t="array" ref="D33">INDEX(B:B, 3 + (ROW() - 3) * 10)</f>
        <v>0.000425</v>
      </c>
      <c r="E33" t="str" cm="1">
        <f t="array" ref="E33">INDEX(B:B, 5 + (ROW() - 3) * 10)</f>
        <v>0.000425</v>
      </c>
      <c r="F33" t="str" cm="1">
        <f t="array" ref="F33">INDEX(B:B, 7 + (ROW() - 3) * 10)</f>
        <v>0.000425</v>
      </c>
      <c r="G33" t="str" cm="1">
        <f t="array" ref="G33">INDEX(B:B, 9 + (ROW() - 3) * 10)</f>
        <v>0.000425</v>
      </c>
      <c r="I33" t="str" cm="1">
        <f t="array" ref="I33">INDEX(B:B, 4 + (ROW() - 3) * 10)</f>
        <v>33.713773</v>
      </c>
      <c r="J33" t="str" cm="1">
        <f t="array" ref="J33">INDEX(B:B, 6 + (ROW() - 3) * 10)</f>
        <v>33.716491</v>
      </c>
      <c r="K33" t="str" cm="1">
        <f t="array" ref="K33">INDEX(B:B, 8 + (ROW() - 3) * 10)</f>
        <v>33.714514</v>
      </c>
      <c r="L33" t="str" cm="1">
        <f t="array" ref="L33">INDEX(B:B, 10 + (ROW() - 3) * 10)</f>
        <v>33.714635</v>
      </c>
      <c r="N33" t="s">
        <v>640</v>
      </c>
      <c r="O33" t="str">
        <f t="shared" ref="O33:O96" si="7">MID(N33,16,10)</f>
        <v>0.001351</v>
      </c>
      <c r="P33" s="2">
        <v>30</v>
      </c>
      <c r="Q33" cm="1">
        <f t="array" ref="Q33">INDEX(O:O, 3 + (ROW() - 3) * 10)</f>
        <v>0</v>
      </c>
      <c r="R33" cm="1">
        <f t="array" ref="R33">INDEX(O:O, 5 + (ROW() - 3) * 10)</f>
        <v>0</v>
      </c>
      <c r="S33" cm="1">
        <f t="array" ref="S33">INDEX(O:O, 7 + (ROW() - 3) * 10)</f>
        <v>0</v>
      </c>
      <c r="T33" cm="1">
        <f t="array" ref="T33">INDEX(O:O, 9 + (ROW() - 3) * 10)</f>
        <v>0</v>
      </c>
      <c r="V33" cm="1">
        <f t="array" ref="V33">INDEX(O:O, 4 + (ROW() - 3) * 10)</f>
        <v>0</v>
      </c>
      <c r="W33" cm="1">
        <f t="array" ref="W33">INDEX(O:O, 6 + (ROW() - 3) * 10)</f>
        <v>0</v>
      </c>
      <c r="X33" cm="1">
        <f t="array" ref="X33">INDEX(O:O, 8 + (ROW() - 3) * 10)</f>
        <v>0</v>
      </c>
      <c r="Y33" cm="1">
        <f t="array" ref="Y33">INDEX(O:O, 10 + (ROW() - 3) * 10)</f>
        <v>0</v>
      </c>
    </row>
    <row r="34" spans="1:25" x14ac:dyDescent="0.55000000000000004">
      <c r="A34" s="1" t="s">
        <v>27</v>
      </c>
      <c r="B34" t="str">
        <f t="shared" si="6"/>
        <v>33.476811</v>
      </c>
      <c r="C34" s="2">
        <v>31</v>
      </c>
      <c r="D34" t="str" cm="1">
        <f t="array" ref="D34">INDEX(B:B, 3 + (ROW() - 3) * 10)</f>
        <v>0.000444</v>
      </c>
      <c r="E34" t="str" cm="1">
        <f t="array" ref="E34">INDEX(B:B, 5 + (ROW() - 3) * 10)</f>
        <v>0.000443</v>
      </c>
      <c r="F34" t="str" cm="1">
        <f t="array" ref="F34">INDEX(B:B, 7 + (ROW() - 3) * 10)</f>
        <v>0.000444</v>
      </c>
      <c r="G34" t="str" cm="1">
        <f t="array" ref="G34">INDEX(B:B, 9 + (ROW() - 3) * 10)</f>
        <v>0.000444</v>
      </c>
      <c r="I34" t="str" cm="1">
        <f t="array" ref="I34">INDEX(B:B, 4 + (ROW() - 3) * 10)</f>
        <v>33.528661</v>
      </c>
      <c r="J34" t="str" cm="1">
        <f t="array" ref="J34">INDEX(B:B, 6 + (ROW() - 3) * 10)</f>
        <v>33.531179</v>
      </c>
      <c r="K34" t="str" cm="1">
        <f t="array" ref="K34">INDEX(B:B, 8 + (ROW() - 3) * 10)</f>
        <v>33.529078</v>
      </c>
      <c r="L34" t="str" cm="1">
        <f t="array" ref="L34">INDEX(B:B, 10 + (ROW() - 3) * 10)</f>
        <v>33.528700</v>
      </c>
      <c r="N34" t="s">
        <v>641</v>
      </c>
      <c r="O34" t="str">
        <f t="shared" si="7"/>
        <v>28.694685</v>
      </c>
      <c r="P34" s="2">
        <v>31</v>
      </c>
      <c r="Q34" cm="1">
        <f t="array" ref="Q34">INDEX(O:O, 3 + (ROW() - 3) * 10)</f>
        <v>0</v>
      </c>
      <c r="R34" cm="1">
        <f t="array" ref="R34">INDEX(O:O, 5 + (ROW() - 3) * 10)</f>
        <v>0</v>
      </c>
      <c r="S34" cm="1">
        <f t="array" ref="S34">INDEX(O:O, 7 + (ROW() - 3) * 10)</f>
        <v>0</v>
      </c>
      <c r="T34" cm="1">
        <f t="array" ref="T34">INDEX(O:O, 9 + (ROW() - 3) * 10)</f>
        <v>0</v>
      </c>
      <c r="V34" cm="1">
        <f t="array" ref="V34">INDEX(O:O, 4 + (ROW() - 3) * 10)</f>
        <v>0</v>
      </c>
      <c r="W34" cm="1">
        <f t="array" ref="W34">INDEX(O:O, 6 + (ROW() - 3) * 10)</f>
        <v>0</v>
      </c>
      <c r="X34" cm="1">
        <f t="array" ref="X34">INDEX(O:O, 8 + (ROW() - 3) * 10)</f>
        <v>0</v>
      </c>
      <c r="Y34" cm="1">
        <f t="array" ref="Y34">INDEX(O:O, 10 + (ROW() - 3) * 10)</f>
        <v>0</v>
      </c>
    </row>
    <row r="35" spans="1:25" x14ac:dyDescent="0.55000000000000004">
      <c r="A35" s="1" t="s">
        <v>28</v>
      </c>
      <c r="B35" t="str">
        <f t="shared" si="6"/>
        <v>0.000451</v>
      </c>
      <c r="C35" s="2">
        <v>32</v>
      </c>
      <c r="D35" t="str" cm="1">
        <f t="array" ref="D35">INDEX(B:B, 3 + (ROW() - 3) * 10)</f>
        <v>0.000438</v>
      </c>
      <c r="E35" t="str" cm="1">
        <f t="array" ref="E35">INDEX(B:B, 5 + (ROW() - 3) * 10)</f>
        <v>0.000439</v>
      </c>
      <c r="F35" t="str" cm="1">
        <f t="array" ref="F35">INDEX(B:B, 7 + (ROW() - 3) * 10)</f>
        <v>0.000438</v>
      </c>
      <c r="G35" t="str" cm="1">
        <f t="array" ref="G35">INDEX(B:B, 9 + (ROW() - 3) * 10)</f>
        <v>0.000438</v>
      </c>
      <c r="I35" t="str" cm="1">
        <f t="array" ref="I35">INDEX(B:B, 4 + (ROW() - 3) * 10)</f>
        <v>33.581572</v>
      </c>
      <c r="J35" t="str" cm="1">
        <f t="array" ref="J35">INDEX(B:B, 6 + (ROW() - 3) * 10)</f>
        <v>33.580096</v>
      </c>
      <c r="K35" t="str" cm="1">
        <f t="array" ref="K35">INDEX(B:B, 8 + (ROW() - 3) * 10)</f>
        <v>33.581345</v>
      </c>
      <c r="L35" t="str" cm="1">
        <f t="array" ref="L35">INDEX(B:B, 10 + (ROW() - 3) * 10)</f>
        <v>33.582173</v>
      </c>
      <c r="N35" t="s">
        <v>642</v>
      </c>
      <c r="O35" t="str">
        <f t="shared" si="7"/>
        <v>0.001372</v>
      </c>
      <c r="P35" s="2">
        <v>32</v>
      </c>
      <c r="Q35" cm="1">
        <f t="array" ref="Q35">INDEX(O:O, 3 + (ROW() - 3) * 10)</f>
        <v>0</v>
      </c>
      <c r="R35" cm="1">
        <f t="array" ref="R35">INDEX(O:O, 5 + (ROW() - 3) * 10)</f>
        <v>0</v>
      </c>
      <c r="S35" cm="1">
        <f t="array" ref="S35">INDEX(O:O, 7 + (ROW() - 3) * 10)</f>
        <v>0</v>
      </c>
      <c r="T35" cm="1">
        <f t="array" ref="T35">INDEX(O:O, 9 + (ROW() - 3) * 10)</f>
        <v>0</v>
      </c>
      <c r="V35" cm="1">
        <f t="array" ref="V35">INDEX(O:O, 4 + (ROW() - 3) * 10)</f>
        <v>0</v>
      </c>
      <c r="W35" cm="1">
        <f t="array" ref="W35">INDEX(O:O, 6 + (ROW() - 3) * 10)</f>
        <v>0</v>
      </c>
      <c r="X35" cm="1">
        <f t="array" ref="X35">INDEX(O:O, 8 + (ROW() - 3) * 10)</f>
        <v>0</v>
      </c>
      <c r="Y35" cm="1">
        <f t="array" ref="Y35">INDEX(O:O, 10 + (ROW() - 3) * 10)</f>
        <v>0</v>
      </c>
    </row>
    <row r="36" spans="1:25" x14ac:dyDescent="0.55000000000000004">
      <c r="A36" s="1" t="s">
        <v>29</v>
      </c>
      <c r="B36" t="str">
        <f t="shared" si="6"/>
        <v>33.462554</v>
      </c>
      <c r="C36" s="2">
        <v>33</v>
      </c>
      <c r="D36" t="str" cm="1">
        <f t="array" ref="D36">INDEX(B:B, 3 + (ROW() - 3) * 10)</f>
        <v>0.000438</v>
      </c>
      <c r="E36" t="str" cm="1">
        <f t="array" ref="E36">INDEX(B:B, 5 + (ROW() - 3) * 10)</f>
        <v>0.000438</v>
      </c>
      <c r="F36" t="str" cm="1">
        <f t="array" ref="F36">INDEX(B:B, 7 + (ROW() - 3) * 10)</f>
        <v>0.000438</v>
      </c>
      <c r="G36" t="str" cm="1">
        <f t="array" ref="G36">INDEX(B:B, 9 + (ROW() - 3) * 10)</f>
        <v>0.000438</v>
      </c>
      <c r="I36" t="str" cm="1">
        <f t="array" ref="I36">INDEX(B:B, 4 + (ROW() - 3) * 10)</f>
        <v>33.588591</v>
      </c>
      <c r="J36" t="str" cm="1">
        <f t="array" ref="J36">INDEX(B:B, 6 + (ROW() - 3) * 10)</f>
        <v>33.586412</v>
      </c>
      <c r="K36" t="str" cm="1">
        <f t="array" ref="K36">INDEX(B:B, 8 + (ROW() - 3) * 10)</f>
        <v>33.588166</v>
      </c>
      <c r="L36" t="str" cm="1">
        <f t="array" ref="L36">INDEX(B:B, 10 + (ROW() - 3) * 10)</f>
        <v>33.589715</v>
      </c>
      <c r="N36" t="s">
        <v>643</v>
      </c>
      <c r="O36" t="str">
        <f t="shared" si="7"/>
        <v>28.627994</v>
      </c>
      <c r="P36" s="2">
        <v>33</v>
      </c>
      <c r="Q36" cm="1">
        <f t="array" ref="Q36">INDEX(O:O, 3 + (ROW() - 3) * 10)</f>
        <v>0</v>
      </c>
      <c r="R36" cm="1">
        <f t="array" ref="R36">INDEX(O:O, 5 + (ROW() - 3) * 10)</f>
        <v>0</v>
      </c>
      <c r="S36" cm="1">
        <f t="array" ref="S36">INDEX(O:O, 7 + (ROW() - 3) * 10)</f>
        <v>0</v>
      </c>
      <c r="T36" cm="1">
        <f t="array" ref="T36">INDEX(O:O, 9 + (ROW() - 3) * 10)</f>
        <v>0</v>
      </c>
      <c r="V36" cm="1">
        <f t="array" ref="V36">INDEX(O:O, 4 + (ROW() - 3) * 10)</f>
        <v>0</v>
      </c>
      <c r="W36" cm="1">
        <f t="array" ref="W36">INDEX(O:O, 6 + (ROW() - 3) * 10)</f>
        <v>0</v>
      </c>
      <c r="X36" cm="1">
        <f t="array" ref="X36">INDEX(O:O, 8 + (ROW() - 3) * 10)</f>
        <v>0</v>
      </c>
      <c r="Y36" cm="1">
        <f t="array" ref="Y36">INDEX(O:O, 10 + (ROW() - 3) * 10)</f>
        <v>0</v>
      </c>
    </row>
    <row r="37" spans="1:25" x14ac:dyDescent="0.55000000000000004">
      <c r="A37" s="1" t="s">
        <v>30</v>
      </c>
      <c r="B37" t="str">
        <f t="shared" si="6"/>
        <v>0.000449</v>
      </c>
      <c r="C37" s="2">
        <v>34</v>
      </c>
      <c r="D37" t="str" cm="1">
        <f t="array" ref="D37">INDEX(B:B, 3 + (ROW() - 3) * 10)</f>
        <v>0.000436</v>
      </c>
      <c r="E37" t="str" cm="1">
        <f t="array" ref="E37">INDEX(B:B, 5 + (ROW() - 3) * 10)</f>
        <v>0.000435</v>
      </c>
      <c r="F37" t="str" cm="1">
        <f t="array" ref="F37">INDEX(B:B, 7 + (ROW() - 3) * 10)</f>
        <v>0.000436</v>
      </c>
      <c r="G37" t="str" cm="1">
        <f t="array" ref="G37">INDEX(B:B, 9 + (ROW() - 3) * 10)</f>
        <v>0.000436</v>
      </c>
      <c r="I37" t="str" cm="1">
        <f t="array" ref="I37">INDEX(B:B, 4 + (ROW() - 3) * 10)</f>
        <v>33.603738</v>
      </c>
      <c r="J37" t="str" cm="1">
        <f t="array" ref="J37">INDEX(B:B, 6 + (ROW() - 3) * 10)</f>
        <v>33.610614</v>
      </c>
      <c r="K37" t="str" cm="1">
        <f t="array" ref="K37">INDEX(B:B, 8 + (ROW() - 3) * 10)</f>
        <v>33.605346</v>
      </c>
      <c r="L37" t="str" cm="1">
        <f t="array" ref="L37">INDEX(B:B, 10 + (ROW() - 3) * 10)</f>
        <v>33.603752</v>
      </c>
      <c r="N37" t="s">
        <v>644</v>
      </c>
      <c r="O37" t="str">
        <f t="shared" si="7"/>
        <v>0.001363</v>
      </c>
      <c r="P37" s="2">
        <v>34</v>
      </c>
      <c r="Q37" cm="1">
        <f t="array" ref="Q37">INDEX(O:O, 3 + (ROW() - 3) * 10)</f>
        <v>0</v>
      </c>
      <c r="R37" cm="1">
        <f t="array" ref="R37">INDEX(O:O, 5 + (ROW() - 3) * 10)</f>
        <v>0</v>
      </c>
      <c r="S37" cm="1">
        <f t="array" ref="S37">INDEX(O:O, 7 + (ROW() - 3) * 10)</f>
        <v>0</v>
      </c>
      <c r="T37" cm="1">
        <f t="array" ref="T37">INDEX(O:O, 9 + (ROW() - 3) * 10)</f>
        <v>0</v>
      </c>
      <c r="V37" cm="1">
        <f t="array" ref="V37">INDEX(O:O, 4 + (ROW() - 3) * 10)</f>
        <v>0</v>
      </c>
      <c r="W37" cm="1">
        <f t="array" ref="W37">INDEX(O:O, 6 + (ROW() - 3) * 10)</f>
        <v>0</v>
      </c>
      <c r="X37" cm="1">
        <f t="array" ref="X37">INDEX(O:O, 8 + (ROW() - 3) * 10)</f>
        <v>0</v>
      </c>
      <c r="Y37" cm="1">
        <f t="array" ref="Y37">INDEX(O:O, 10 + (ROW() - 3) * 10)</f>
        <v>0</v>
      </c>
    </row>
    <row r="38" spans="1:25" x14ac:dyDescent="0.55000000000000004">
      <c r="A38" s="1" t="s">
        <v>31</v>
      </c>
      <c r="B38" t="str">
        <f t="shared" si="6"/>
        <v>33.480856</v>
      </c>
      <c r="C38" s="2">
        <v>35</v>
      </c>
      <c r="D38" t="str" cm="1">
        <f t="array" ref="D38">INDEX(B:B, 3 + (ROW() - 3) * 10)</f>
        <v>0.000433</v>
      </c>
      <c r="E38" t="str" cm="1">
        <f t="array" ref="E38">INDEX(B:B, 5 + (ROW() - 3) * 10)</f>
        <v>0.000433</v>
      </c>
      <c r="F38" t="str" cm="1">
        <f t="array" ref="F38">INDEX(B:B, 7 + (ROW() - 3) * 10)</f>
        <v>0.000433</v>
      </c>
      <c r="G38" t="str" cm="1">
        <f t="array" ref="G38">INDEX(B:B, 9 + (ROW() - 3) * 10)</f>
        <v>0.000433</v>
      </c>
      <c r="I38" t="str" cm="1">
        <f t="array" ref="I38">INDEX(B:B, 4 + (ROW() - 3) * 10)</f>
        <v>33.634310</v>
      </c>
      <c r="J38" t="str" cm="1">
        <f t="array" ref="J38">INDEX(B:B, 6 + (ROW() - 3) * 10)</f>
        <v>33.639549</v>
      </c>
      <c r="K38" t="str" cm="1">
        <f t="array" ref="K38">INDEX(B:B, 8 + (ROW() - 3) * 10)</f>
        <v>33.636636</v>
      </c>
      <c r="L38" t="str" cm="1">
        <f t="array" ref="L38">INDEX(B:B, 10 + (ROW() - 3) * 10)</f>
        <v>33.636000</v>
      </c>
      <c r="N38" t="s">
        <v>645</v>
      </c>
      <c r="O38" t="str">
        <f t="shared" si="7"/>
        <v>28.656191</v>
      </c>
      <c r="P38" s="2">
        <v>35</v>
      </c>
      <c r="Q38" cm="1">
        <f t="array" ref="Q38">INDEX(O:O, 3 + (ROW() - 3) * 10)</f>
        <v>0</v>
      </c>
      <c r="R38" cm="1">
        <f t="array" ref="R38">INDEX(O:O, 5 + (ROW() - 3) * 10)</f>
        <v>0</v>
      </c>
      <c r="S38" cm="1">
        <f t="array" ref="S38">INDEX(O:O, 7 + (ROW() - 3) * 10)</f>
        <v>0</v>
      </c>
      <c r="T38" cm="1">
        <f t="array" ref="T38">INDEX(O:O, 9 + (ROW() - 3) * 10)</f>
        <v>0</v>
      </c>
      <c r="V38" cm="1">
        <f t="array" ref="V38">INDEX(O:O, 4 + (ROW() - 3) * 10)</f>
        <v>0</v>
      </c>
      <c r="W38" cm="1">
        <f t="array" ref="W38">INDEX(O:O, 6 + (ROW() - 3) * 10)</f>
        <v>0</v>
      </c>
      <c r="X38" cm="1">
        <f t="array" ref="X38">INDEX(O:O, 8 + (ROW() - 3) * 10)</f>
        <v>0</v>
      </c>
      <c r="Y38" cm="1">
        <f t="array" ref="Y38">INDEX(O:O, 10 + (ROW() - 3) * 10)</f>
        <v>0</v>
      </c>
    </row>
    <row r="39" spans="1:25" x14ac:dyDescent="0.55000000000000004">
      <c r="A39" s="1" t="s">
        <v>32</v>
      </c>
      <c r="B39" t="str">
        <f t="shared" si="6"/>
        <v>0.000450</v>
      </c>
      <c r="C39" s="2">
        <v>36</v>
      </c>
      <c r="D39" t="str" cm="1">
        <f t="array" ref="D39">INDEX(B:B, 3 + (ROW() - 3) * 10)</f>
        <v>0.000436</v>
      </c>
      <c r="E39" t="str" cm="1">
        <f t="array" ref="E39">INDEX(B:B, 5 + (ROW() - 3) * 10)</f>
        <v>0.000435</v>
      </c>
      <c r="F39" t="str" cm="1">
        <f t="array" ref="F39">INDEX(B:B, 7 + (ROW() - 3) * 10)</f>
        <v>0.000436</v>
      </c>
      <c r="G39" t="str" cm="1">
        <f t="array" ref="G39">INDEX(B:B, 9 + (ROW() - 3) * 10)</f>
        <v>0.000436</v>
      </c>
      <c r="I39" t="str" cm="1">
        <f t="array" ref="I39">INDEX(B:B, 4 + (ROW() - 3) * 10)</f>
        <v>33.608016</v>
      </c>
      <c r="J39" t="str" cm="1">
        <f t="array" ref="J39">INDEX(B:B, 6 + (ROW() - 3) * 10)</f>
        <v>33.612392</v>
      </c>
      <c r="K39" t="str" cm="1">
        <f t="array" ref="K39">INDEX(B:B, 8 + (ROW() - 3) * 10)</f>
        <v>33.609461</v>
      </c>
      <c r="L39" t="str" cm="1">
        <f t="array" ref="L39">INDEX(B:B, 10 + (ROW() - 3) * 10)</f>
        <v>33.609163</v>
      </c>
      <c r="N39" t="s">
        <v>646</v>
      </c>
      <c r="O39" t="str">
        <f t="shared" si="7"/>
        <v>0.001357</v>
      </c>
      <c r="P39" s="2">
        <v>36</v>
      </c>
      <c r="Q39" cm="1">
        <f t="array" ref="Q39">INDEX(O:O, 3 + (ROW() - 3) * 10)</f>
        <v>0</v>
      </c>
      <c r="R39" cm="1">
        <f t="array" ref="R39">INDEX(O:O, 5 + (ROW() - 3) * 10)</f>
        <v>0</v>
      </c>
      <c r="S39" cm="1">
        <f t="array" ref="S39">INDEX(O:O, 7 + (ROW() - 3) * 10)</f>
        <v>0</v>
      </c>
      <c r="T39" cm="1">
        <f t="array" ref="T39">INDEX(O:O, 9 + (ROW() - 3) * 10)</f>
        <v>0</v>
      </c>
      <c r="V39" cm="1">
        <f t="array" ref="V39">INDEX(O:O, 4 + (ROW() - 3) * 10)</f>
        <v>0</v>
      </c>
      <c r="W39" cm="1">
        <f t="array" ref="W39">INDEX(O:O, 6 + (ROW() - 3) * 10)</f>
        <v>0</v>
      </c>
      <c r="X39" cm="1">
        <f t="array" ref="X39">INDEX(O:O, 8 + (ROW() - 3) * 10)</f>
        <v>0</v>
      </c>
      <c r="Y39" cm="1">
        <f t="array" ref="Y39">INDEX(O:O, 10 + (ROW() - 3) * 10)</f>
        <v>0</v>
      </c>
    </row>
    <row r="40" spans="1:25" x14ac:dyDescent="0.55000000000000004">
      <c r="A40" s="1" t="s">
        <v>33</v>
      </c>
      <c r="B40" t="str">
        <f t="shared" si="6"/>
        <v>33.471344</v>
      </c>
      <c r="C40" s="2">
        <v>37</v>
      </c>
      <c r="D40" t="str" cm="1">
        <f t="array" ref="D40">INDEX(B:B, 3 + (ROW() - 3) * 10)</f>
        <v>0.000430</v>
      </c>
      <c r="E40" t="str" cm="1">
        <f t="array" ref="E40">INDEX(B:B, 5 + (ROW() - 3) * 10)</f>
        <v>0.000430</v>
      </c>
      <c r="F40" t="str" cm="1">
        <f t="array" ref="F40">INDEX(B:B, 7 + (ROW() - 3) * 10)</f>
        <v>0.000430</v>
      </c>
      <c r="G40" t="str" cm="1">
        <f t="array" ref="G40">INDEX(B:B, 9 + (ROW() - 3) * 10)</f>
        <v>0.000430</v>
      </c>
      <c r="I40" t="str" cm="1">
        <f t="array" ref="I40">INDEX(B:B, 4 + (ROW() - 3) * 10)</f>
        <v>33.666086</v>
      </c>
      <c r="J40" t="str" cm="1">
        <f t="array" ref="J40">INDEX(B:B, 6 + (ROW() - 3) * 10)</f>
        <v>33.668994</v>
      </c>
      <c r="K40" t="str" cm="1">
        <f t="array" ref="K40">INDEX(B:B, 8 + (ROW() - 3) * 10)</f>
        <v>33.665909</v>
      </c>
      <c r="L40" t="str" cm="1">
        <f t="array" ref="L40">INDEX(B:B, 10 + (ROW() - 3) * 10)</f>
        <v>33.667174</v>
      </c>
      <c r="N40" t="s">
        <v>647</v>
      </c>
      <c r="O40" t="str">
        <f t="shared" si="7"/>
        <v>28.672910</v>
      </c>
      <c r="P40" s="2">
        <v>37</v>
      </c>
      <c r="Q40" cm="1">
        <f t="array" ref="Q40">INDEX(O:O, 3 + (ROW() - 3) * 10)</f>
        <v>0</v>
      </c>
      <c r="R40" cm="1">
        <f t="array" ref="R40">INDEX(O:O, 5 + (ROW() - 3) * 10)</f>
        <v>0</v>
      </c>
      <c r="S40" cm="1">
        <f t="array" ref="S40">INDEX(O:O, 7 + (ROW() - 3) * 10)</f>
        <v>0</v>
      </c>
      <c r="T40" cm="1">
        <f t="array" ref="T40">INDEX(O:O, 9 + (ROW() - 3) * 10)</f>
        <v>0</v>
      </c>
      <c r="V40" cm="1">
        <f t="array" ref="V40">INDEX(O:O, 4 + (ROW() - 3) * 10)</f>
        <v>0</v>
      </c>
      <c r="W40" cm="1">
        <f t="array" ref="W40">INDEX(O:O, 6 + (ROW() - 3) * 10)</f>
        <v>0</v>
      </c>
      <c r="X40" cm="1">
        <f t="array" ref="X40">INDEX(O:O, 8 + (ROW() - 3) * 10)</f>
        <v>0</v>
      </c>
      <c r="Y40" cm="1">
        <f t="array" ref="Y40">INDEX(O:O, 10 + (ROW() - 3) * 10)</f>
        <v>0</v>
      </c>
    </row>
    <row r="41" spans="1:25" x14ac:dyDescent="0.55000000000000004">
      <c r="C41" s="2">
        <v>38</v>
      </c>
      <c r="D41" t="str" cm="1">
        <f t="array" ref="D41">INDEX(B:B, 3 + (ROW() - 3) * 10)</f>
        <v>0.000432</v>
      </c>
      <c r="E41" t="str" cm="1">
        <f t="array" ref="E41">INDEX(B:B, 5 + (ROW() - 3) * 10)</f>
        <v>0.000432</v>
      </c>
      <c r="F41" t="str" cm="1">
        <f t="array" ref="F41">INDEX(B:B, 7 + (ROW() - 3) * 10)</f>
        <v>0.000431</v>
      </c>
      <c r="G41" t="str" cm="1">
        <f t="array" ref="G41">INDEX(B:B, 9 + (ROW() - 3) * 10)</f>
        <v>0.000431</v>
      </c>
      <c r="I41" t="str" cm="1">
        <f t="array" ref="I41">INDEX(B:B, 4 + (ROW() - 3) * 10)</f>
        <v>33.649416</v>
      </c>
      <c r="J41" t="str" cm="1">
        <f t="array" ref="J41">INDEX(B:B, 6 + (ROW() - 3) * 10)</f>
        <v>33.648960</v>
      </c>
      <c r="K41" t="str" cm="1">
        <f t="array" ref="K41">INDEX(B:B, 8 + (ROW() - 3) * 10)</f>
        <v>33.650722</v>
      </c>
      <c r="L41" t="str" cm="1">
        <f t="array" ref="L41">INDEX(B:B, 10 + (ROW() - 3) * 10)</f>
        <v>33.650617</v>
      </c>
      <c r="P41" s="2">
        <v>38</v>
      </c>
      <c r="Q41" cm="1">
        <f t="array" ref="Q41">INDEX(O:O, 3 + (ROW() - 3) * 10)</f>
        <v>0</v>
      </c>
      <c r="R41" cm="1">
        <f t="array" ref="R41">INDEX(O:O, 5 + (ROW() - 3) * 10)</f>
        <v>0</v>
      </c>
      <c r="S41" cm="1">
        <f t="array" ref="S41">INDEX(O:O, 7 + (ROW() - 3) * 10)</f>
        <v>0</v>
      </c>
      <c r="T41" cm="1">
        <f t="array" ref="T41">INDEX(O:O, 9 + (ROW() - 3) * 10)</f>
        <v>0</v>
      </c>
      <c r="V41" cm="1">
        <f t="array" ref="V41">INDEX(O:O, 4 + (ROW() - 3) * 10)</f>
        <v>0</v>
      </c>
      <c r="W41" cm="1">
        <f t="array" ref="W41">INDEX(O:O, 6 + (ROW() - 3) * 10)</f>
        <v>0</v>
      </c>
      <c r="X41" cm="1">
        <f t="array" ref="X41">INDEX(O:O, 8 + (ROW() - 3) * 10)</f>
        <v>0</v>
      </c>
      <c r="Y41" cm="1">
        <f t="array" ref="Y41">INDEX(O:O, 10 + (ROW() - 3) * 10)</f>
        <v>0</v>
      </c>
    </row>
    <row r="42" spans="1:25" x14ac:dyDescent="0.55000000000000004">
      <c r="A42" s="1" t="s">
        <v>34</v>
      </c>
      <c r="C42" s="2">
        <v>39</v>
      </c>
      <c r="D42" t="str" cm="1">
        <f t="array" ref="D42">INDEX(B:B, 3 + (ROW() - 3) * 10)</f>
        <v>0.000435</v>
      </c>
      <c r="E42" t="str" cm="1">
        <f t="array" ref="E42">INDEX(B:B, 5 + (ROW() - 3) * 10)</f>
        <v>0.000435</v>
      </c>
      <c r="F42" t="str" cm="1">
        <f t="array" ref="F42">INDEX(B:B, 7 + (ROW() - 3) * 10)</f>
        <v>0.000435</v>
      </c>
      <c r="G42" t="str" cm="1">
        <f t="array" ref="G42">INDEX(B:B, 9 + (ROW() - 3) * 10)</f>
        <v>0.000435</v>
      </c>
      <c r="I42" t="str" cm="1">
        <f t="array" ref="I42">INDEX(B:B, 4 + (ROW() - 3) * 10)</f>
        <v>33.615886</v>
      </c>
      <c r="J42" t="str" cm="1">
        <f t="array" ref="J42">INDEX(B:B, 6 + (ROW() - 3) * 10)</f>
        <v>33.616937</v>
      </c>
      <c r="K42" t="str" cm="1">
        <f t="array" ref="K42">INDEX(B:B, 8 + (ROW() - 3) * 10)</f>
        <v>33.615407</v>
      </c>
      <c r="L42" t="str" cm="1">
        <f t="array" ref="L42">INDEX(B:B, 10 + (ROW() - 3) * 10)</f>
        <v>33.614951</v>
      </c>
      <c r="N42" t="s">
        <v>604</v>
      </c>
      <c r="P42" s="2">
        <v>39</v>
      </c>
      <c r="Q42" cm="1">
        <f t="array" ref="Q42">INDEX(O:O, 3 + (ROW() - 3) * 10)</f>
        <v>0</v>
      </c>
      <c r="R42" cm="1">
        <f t="array" ref="R42">INDEX(O:O, 5 + (ROW() - 3) * 10)</f>
        <v>0</v>
      </c>
      <c r="S42" cm="1">
        <f t="array" ref="S42">INDEX(O:O, 7 + (ROW() - 3) * 10)</f>
        <v>0</v>
      </c>
      <c r="T42" cm="1">
        <f t="array" ref="T42">INDEX(O:O, 9 + (ROW() - 3) * 10)</f>
        <v>0</v>
      </c>
      <c r="V42" cm="1">
        <f t="array" ref="V42">INDEX(O:O, 4 + (ROW() - 3) * 10)</f>
        <v>0</v>
      </c>
      <c r="W42" cm="1">
        <f t="array" ref="W42">INDEX(O:O, 6 + (ROW() - 3) * 10)</f>
        <v>0</v>
      </c>
      <c r="X42" cm="1">
        <f t="array" ref="X42">INDEX(O:O, 8 + (ROW() - 3) * 10)</f>
        <v>0</v>
      </c>
      <c r="Y42" cm="1">
        <f t="array" ref="Y42">INDEX(O:O, 10 + (ROW() - 3) * 10)</f>
        <v>0</v>
      </c>
    </row>
    <row r="43" spans="1:25" x14ac:dyDescent="0.55000000000000004">
      <c r="A43" s="1" t="s">
        <v>35</v>
      </c>
      <c r="B43" t="str">
        <f t="shared" ref="B43" si="8">MID(A43,16,10)</f>
        <v>0.000446</v>
      </c>
      <c r="C43" s="2">
        <v>40</v>
      </c>
      <c r="D43" t="str" cm="1">
        <f t="array" ref="D43">INDEX(B:B, 3 + (ROW() - 3) * 10)</f>
        <v>0.000428</v>
      </c>
      <c r="E43" t="str" cm="1">
        <f t="array" ref="E43">INDEX(B:B, 5 + (ROW() - 3) * 10)</f>
        <v>0.000427</v>
      </c>
      <c r="F43" t="str" cm="1">
        <f t="array" ref="F43">INDEX(B:B, 7 + (ROW() - 3) * 10)</f>
        <v>0.000428</v>
      </c>
      <c r="G43" t="str" cm="1">
        <f t="array" ref="G43">INDEX(B:B, 9 + (ROW() - 3) * 10)</f>
        <v>0.000428</v>
      </c>
      <c r="I43" t="str" cm="1">
        <f t="array" ref="I43">INDEX(B:B, 4 + (ROW() - 3) * 10)</f>
        <v>33.687388</v>
      </c>
      <c r="J43" t="str" cm="1">
        <f t="array" ref="J43">INDEX(B:B, 6 + (ROW() - 3) * 10)</f>
        <v>33.692481</v>
      </c>
      <c r="K43" t="str" cm="1">
        <f t="array" ref="K43">INDEX(B:B, 8 + (ROW() - 3) * 10)</f>
        <v>33.689404</v>
      </c>
      <c r="L43" t="str" cm="1">
        <f t="array" ref="L43">INDEX(B:B, 10 + (ROW() - 3) * 10)</f>
        <v>33.688915</v>
      </c>
      <c r="N43" t="s">
        <v>648</v>
      </c>
      <c r="O43" t="str">
        <f t="shared" ref="O43" si="9">MID(N43,16,10)</f>
        <v>0.001377</v>
      </c>
      <c r="P43" s="2">
        <v>40</v>
      </c>
      <c r="Q43" cm="1">
        <f t="array" ref="Q43">INDEX(O:O, 3 + (ROW() - 3) * 10)</f>
        <v>0</v>
      </c>
      <c r="R43" cm="1">
        <f t="array" ref="R43">INDEX(O:O, 5 + (ROW() - 3) * 10)</f>
        <v>0</v>
      </c>
      <c r="S43" cm="1">
        <f t="array" ref="S43">INDEX(O:O, 7 + (ROW() - 3) * 10)</f>
        <v>0</v>
      </c>
      <c r="T43" cm="1">
        <f t="array" ref="T43">INDEX(O:O, 9 + (ROW() - 3) * 10)</f>
        <v>0</v>
      </c>
      <c r="V43" cm="1">
        <f t="array" ref="V43">INDEX(O:O, 4 + (ROW() - 3) * 10)</f>
        <v>0</v>
      </c>
      <c r="W43" cm="1">
        <f t="array" ref="W43">INDEX(O:O, 6 + (ROW() - 3) * 10)</f>
        <v>0</v>
      </c>
      <c r="X43" cm="1">
        <f t="array" ref="X43">INDEX(O:O, 8 + (ROW() - 3) * 10)</f>
        <v>0</v>
      </c>
      <c r="Y43" cm="1">
        <f t="array" ref="Y43">INDEX(O:O, 10 + (ROW() - 3) * 10)</f>
        <v>0</v>
      </c>
    </row>
    <row r="44" spans="1:25" x14ac:dyDescent="0.55000000000000004">
      <c r="A44" s="1" t="s">
        <v>36</v>
      </c>
      <c r="B44" t="str">
        <f t="shared" si="4"/>
        <v>33.501997</v>
      </c>
      <c r="C44" s="2">
        <v>41</v>
      </c>
      <c r="D44" t="str" cm="1">
        <f t="array" ref="D44">INDEX(B:B, 3 + (ROW() - 3) * 10)</f>
        <v>0.000433</v>
      </c>
      <c r="E44" t="str" cm="1">
        <f t="array" ref="E44">INDEX(B:B, 5 + (ROW() - 3) * 10)</f>
        <v>0.000433</v>
      </c>
      <c r="F44" t="str" cm="1">
        <f t="array" ref="F44">INDEX(B:B, 7 + (ROW() - 3) * 10)</f>
        <v>0.000433</v>
      </c>
      <c r="G44" t="str" cm="1">
        <f t="array" ref="G44">INDEX(B:B, 9 + (ROW() - 3) * 10)</f>
        <v>0.000433</v>
      </c>
      <c r="I44" t="str" cm="1">
        <f t="array" ref="I44">INDEX(B:B, 4 + (ROW() - 3) * 10)</f>
        <v>33.632623</v>
      </c>
      <c r="J44" t="str" cm="1">
        <f t="array" ref="J44">INDEX(B:B, 6 + (ROW() - 3) * 10)</f>
        <v>33.640039</v>
      </c>
      <c r="K44" t="str" cm="1">
        <f t="array" ref="K44">INDEX(B:B, 8 + (ROW() - 3) * 10)</f>
        <v>33.632227</v>
      </c>
      <c r="L44" t="str" cm="1">
        <f t="array" ref="L44">INDEX(B:B, 10 + (ROW() - 3) * 10)</f>
        <v>33.633549</v>
      </c>
      <c r="N44" t="s">
        <v>649</v>
      </c>
      <c r="O44" t="str">
        <f t="shared" si="5"/>
        <v>28.611558</v>
      </c>
      <c r="P44" s="2">
        <v>41</v>
      </c>
      <c r="Q44" cm="1">
        <f t="array" ref="Q44">INDEX(O:O, 3 + (ROW() - 3) * 10)</f>
        <v>0</v>
      </c>
      <c r="R44" cm="1">
        <f t="array" ref="R44">INDEX(O:O, 5 + (ROW() - 3) * 10)</f>
        <v>0</v>
      </c>
      <c r="S44" cm="1">
        <f t="array" ref="S44">INDEX(O:O, 7 + (ROW() - 3) * 10)</f>
        <v>0</v>
      </c>
      <c r="T44" cm="1">
        <f t="array" ref="T44">INDEX(O:O, 9 + (ROW() - 3) * 10)</f>
        <v>0</v>
      </c>
      <c r="V44" cm="1">
        <f t="array" ref="V44">INDEX(O:O, 4 + (ROW() - 3) * 10)</f>
        <v>0</v>
      </c>
      <c r="W44" cm="1">
        <f t="array" ref="W44">INDEX(O:O, 6 + (ROW() - 3) * 10)</f>
        <v>0</v>
      </c>
      <c r="X44" cm="1">
        <f t="array" ref="X44">INDEX(O:O, 8 + (ROW() - 3) * 10)</f>
        <v>0</v>
      </c>
      <c r="Y44" cm="1">
        <f t="array" ref="Y44">INDEX(O:O, 10 + (ROW() - 3) * 10)</f>
        <v>0</v>
      </c>
    </row>
    <row r="45" spans="1:25" x14ac:dyDescent="0.55000000000000004">
      <c r="A45" s="1" t="s">
        <v>37</v>
      </c>
      <c r="B45" t="str">
        <f t="shared" si="4"/>
        <v>0.000448</v>
      </c>
      <c r="C45" s="2">
        <v>42</v>
      </c>
      <c r="D45" t="str" cm="1">
        <f t="array" ref="D45">INDEX(B:B, 3 + (ROW() - 3) * 10)</f>
        <v>0.000440</v>
      </c>
      <c r="E45" t="str" cm="1">
        <f t="array" ref="E45">INDEX(B:B, 5 + (ROW() - 3) * 10)</f>
        <v>0.000439</v>
      </c>
      <c r="F45" t="str" cm="1">
        <f t="array" ref="F45">INDEX(B:B, 7 + (ROW() - 3) * 10)</f>
        <v>0.000439</v>
      </c>
      <c r="G45" t="str" cm="1">
        <f t="array" ref="G45">INDEX(B:B, 9 + (ROW() - 3) * 10)</f>
        <v>0.000439</v>
      </c>
      <c r="I45" t="str" cm="1">
        <f t="array" ref="I45">INDEX(B:B, 4 + (ROW() - 3) * 10)</f>
        <v>33.569461</v>
      </c>
      <c r="J45" t="str" cm="1">
        <f t="array" ref="J45">INDEX(B:B, 6 + (ROW() - 3) * 10)</f>
        <v>33.576914</v>
      </c>
      <c r="K45" t="str" cm="1">
        <f t="array" ref="K45">INDEX(B:B, 8 + (ROW() - 3) * 10)</f>
        <v>33.572242</v>
      </c>
      <c r="L45" t="str" cm="1">
        <f t="array" ref="L45">INDEX(B:B, 10 + (ROW() - 3) * 10)</f>
        <v>33.571426</v>
      </c>
      <c r="N45" t="s">
        <v>650</v>
      </c>
      <c r="O45" t="str">
        <f t="shared" si="5"/>
        <v>0.001403</v>
      </c>
      <c r="P45" s="2">
        <v>42</v>
      </c>
      <c r="Q45" cm="1">
        <f t="array" ref="Q45">INDEX(O:O, 3 + (ROW() - 3) * 10)</f>
        <v>0</v>
      </c>
      <c r="R45" cm="1">
        <f t="array" ref="R45">INDEX(O:O, 5 + (ROW() - 3) * 10)</f>
        <v>0</v>
      </c>
      <c r="S45" cm="1">
        <f t="array" ref="S45">INDEX(O:O, 7 + (ROW() - 3) * 10)</f>
        <v>0</v>
      </c>
      <c r="T45" cm="1">
        <f t="array" ref="T45">INDEX(O:O, 9 + (ROW() - 3) * 10)</f>
        <v>0</v>
      </c>
      <c r="V45" cm="1">
        <f t="array" ref="V45">INDEX(O:O, 4 + (ROW() - 3) * 10)</f>
        <v>0</v>
      </c>
      <c r="W45" cm="1">
        <f t="array" ref="W45">INDEX(O:O, 6 + (ROW() - 3) * 10)</f>
        <v>0</v>
      </c>
      <c r="X45" cm="1">
        <f t="array" ref="X45">INDEX(O:O, 8 + (ROW() - 3) * 10)</f>
        <v>0</v>
      </c>
      <c r="Y45" cm="1">
        <f t="array" ref="Y45">INDEX(O:O, 10 + (ROW() - 3) * 10)</f>
        <v>0</v>
      </c>
    </row>
    <row r="46" spans="1:25" x14ac:dyDescent="0.55000000000000004">
      <c r="A46" s="1" t="s">
        <v>38</v>
      </c>
      <c r="B46" t="str">
        <f t="shared" si="4"/>
        <v>33.485221</v>
      </c>
      <c r="C46" s="2">
        <v>43</v>
      </c>
      <c r="D46" t="str" cm="1">
        <f t="array" ref="D46">INDEX(B:B, 3 + (ROW() - 3) * 10)</f>
        <v>0.000431</v>
      </c>
      <c r="E46" t="str" cm="1">
        <f t="array" ref="E46">INDEX(B:B, 5 + (ROW() - 3) * 10)</f>
        <v>0.000430</v>
      </c>
      <c r="F46" t="str" cm="1">
        <f t="array" ref="F46">INDEX(B:B, 7 + (ROW() - 3) * 10)</f>
        <v>0.000431</v>
      </c>
      <c r="G46" t="str" cm="1">
        <f t="array" ref="G46">INDEX(B:B, 9 + (ROW() - 3) * 10)</f>
        <v>0.000431</v>
      </c>
      <c r="I46" t="str" cm="1">
        <f t="array" ref="I46">INDEX(B:B, 4 + (ROW() - 3) * 10)</f>
        <v>33.657255</v>
      </c>
      <c r="J46" t="str" cm="1">
        <f t="array" ref="J46">INDEX(B:B, 6 + (ROW() - 3) * 10)</f>
        <v>33.662651</v>
      </c>
      <c r="K46" t="str" cm="1">
        <f t="array" ref="K46">INDEX(B:B, 8 + (ROW() - 3) * 10)</f>
        <v>33.659851</v>
      </c>
      <c r="L46" t="str" cm="1">
        <f t="array" ref="L46">INDEX(B:B, 10 + (ROW() - 3) * 10)</f>
        <v>33.657884</v>
      </c>
      <c r="N46" t="s">
        <v>651</v>
      </c>
      <c r="O46" t="str">
        <f t="shared" si="5"/>
        <v>28.528560</v>
      </c>
      <c r="P46" s="2">
        <v>43</v>
      </c>
      <c r="Q46" cm="1">
        <f t="array" ref="Q46">INDEX(O:O, 3 + (ROW() - 3) * 10)</f>
        <v>0</v>
      </c>
      <c r="R46" cm="1">
        <f t="array" ref="R46">INDEX(O:O, 5 + (ROW() - 3) * 10)</f>
        <v>0</v>
      </c>
      <c r="S46" cm="1">
        <f t="array" ref="S46">INDEX(O:O, 7 + (ROW() - 3) * 10)</f>
        <v>0</v>
      </c>
      <c r="T46" cm="1">
        <f t="array" ref="T46">INDEX(O:O, 9 + (ROW() - 3) * 10)</f>
        <v>0</v>
      </c>
      <c r="V46" cm="1">
        <f t="array" ref="V46">INDEX(O:O, 4 + (ROW() - 3) * 10)</f>
        <v>0</v>
      </c>
      <c r="W46" cm="1">
        <f t="array" ref="W46">INDEX(O:O, 6 + (ROW() - 3) * 10)</f>
        <v>0</v>
      </c>
      <c r="X46" cm="1">
        <f t="array" ref="X46">INDEX(O:O, 8 + (ROW() - 3) * 10)</f>
        <v>0</v>
      </c>
      <c r="Y46" cm="1">
        <f t="array" ref="Y46">INDEX(O:O, 10 + (ROW() - 3) * 10)</f>
        <v>0</v>
      </c>
    </row>
    <row r="47" spans="1:25" x14ac:dyDescent="0.55000000000000004">
      <c r="A47" s="1" t="s">
        <v>39</v>
      </c>
      <c r="B47" t="str">
        <f t="shared" si="4"/>
        <v>0.000446</v>
      </c>
      <c r="C47" s="2">
        <v>44</v>
      </c>
      <c r="D47" t="str" cm="1">
        <f t="array" ref="D47">INDEX(B:B, 3 + (ROW() - 3) * 10)</f>
        <v>0.000436</v>
      </c>
      <c r="E47" t="str" cm="1">
        <f t="array" ref="E47">INDEX(B:B, 5 + (ROW() - 3) * 10)</f>
        <v>0.000436</v>
      </c>
      <c r="F47" t="str" cm="1">
        <f t="array" ref="F47">INDEX(B:B, 7 + (ROW() - 3) * 10)</f>
        <v>0.000436</v>
      </c>
      <c r="G47" t="str" cm="1">
        <f t="array" ref="G47">INDEX(B:B, 9 + (ROW() - 3) * 10)</f>
        <v>0.000436</v>
      </c>
      <c r="I47" t="str" cm="1">
        <f t="array" ref="I47">INDEX(B:B, 4 + (ROW() - 3) * 10)</f>
        <v>33.602847</v>
      </c>
      <c r="J47" t="str" cm="1">
        <f t="array" ref="J47">INDEX(B:B, 6 + (ROW() - 3) * 10)</f>
        <v>33.606940</v>
      </c>
      <c r="K47" t="str" cm="1">
        <f t="array" ref="K47">INDEX(B:B, 8 + (ROW() - 3) * 10)</f>
        <v>33.604109</v>
      </c>
      <c r="L47" t="str" cm="1">
        <f t="array" ref="L47">INDEX(B:B, 10 + (ROW() - 3) * 10)</f>
        <v>33.604270</v>
      </c>
      <c r="N47" t="s">
        <v>652</v>
      </c>
      <c r="O47" t="str">
        <f t="shared" si="5"/>
        <v>0.001385</v>
      </c>
      <c r="P47" s="2">
        <v>44</v>
      </c>
      <c r="Q47" cm="1">
        <f t="array" ref="Q47">INDEX(O:O, 3 + (ROW() - 3) * 10)</f>
        <v>0</v>
      </c>
      <c r="R47" cm="1">
        <f t="array" ref="R47">INDEX(O:O, 5 + (ROW() - 3) * 10)</f>
        <v>0</v>
      </c>
      <c r="S47" cm="1">
        <f t="array" ref="S47">INDEX(O:O, 7 + (ROW() - 3) * 10)</f>
        <v>0</v>
      </c>
      <c r="T47" cm="1">
        <f t="array" ref="T47">INDEX(O:O, 9 + (ROW() - 3) * 10)</f>
        <v>0</v>
      </c>
      <c r="V47" cm="1">
        <f t="array" ref="V47">INDEX(O:O, 4 + (ROW() - 3) * 10)</f>
        <v>0</v>
      </c>
      <c r="W47" cm="1">
        <f t="array" ref="W47">INDEX(O:O, 6 + (ROW() - 3) * 10)</f>
        <v>0</v>
      </c>
      <c r="X47" cm="1">
        <f t="array" ref="X47">INDEX(O:O, 8 + (ROW() - 3) * 10)</f>
        <v>0</v>
      </c>
      <c r="Y47" cm="1">
        <f t="array" ref="Y47">INDEX(O:O, 10 + (ROW() - 3) * 10)</f>
        <v>0</v>
      </c>
    </row>
    <row r="48" spans="1:25" x14ac:dyDescent="0.55000000000000004">
      <c r="A48" s="1" t="s">
        <v>40</v>
      </c>
      <c r="B48" t="str">
        <f t="shared" si="4"/>
        <v>33.506979</v>
      </c>
      <c r="C48" s="2">
        <v>45</v>
      </c>
      <c r="D48" t="str" cm="1">
        <f t="array" ref="D48">INDEX(B:B, 3 + (ROW() - 3) * 10)</f>
        <v>0.000431</v>
      </c>
      <c r="E48" t="str" cm="1">
        <f t="array" ref="E48">INDEX(B:B, 5 + (ROW() - 3) * 10)</f>
        <v>0.000430</v>
      </c>
      <c r="F48" t="str" cm="1">
        <f t="array" ref="F48">INDEX(B:B, 7 + (ROW() - 3) * 10)</f>
        <v>0.000431</v>
      </c>
      <c r="G48" t="str" cm="1">
        <f t="array" ref="G48">INDEX(B:B, 9 + (ROW() - 3) * 10)</f>
        <v>0.000431</v>
      </c>
      <c r="I48" t="str" cm="1">
        <f t="array" ref="I48">INDEX(B:B, 4 + (ROW() - 3) * 10)</f>
        <v>33.656729</v>
      </c>
      <c r="J48" t="str" cm="1">
        <f t="array" ref="J48">INDEX(B:B, 6 + (ROW() - 3) * 10)</f>
        <v>33.661494</v>
      </c>
      <c r="K48" t="str" cm="1">
        <f t="array" ref="K48">INDEX(B:B, 8 + (ROW() - 3) * 10)</f>
        <v>33.657803</v>
      </c>
      <c r="L48" t="str" cm="1">
        <f t="array" ref="L48">INDEX(B:B, 10 + (ROW() - 3) * 10)</f>
        <v>33.656869</v>
      </c>
      <c r="N48" t="s">
        <v>653</v>
      </c>
      <c r="O48" t="str">
        <f t="shared" si="5"/>
        <v>28.585069</v>
      </c>
      <c r="P48" s="2">
        <v>45</v>
      </c>
      <c r="Q48" cm="1">
        <f t="array" ref="Q48">INDEX(O:O, 3 + (ROW() - 3) * 10)</f>
        <v>0</v>
      </c>
      <c r="R48" cm="1">
        <f t="array" ref="R48">INDEX(O:O, 5 + (ROW() - 3) * 10)</f>
        <v>0</v>
      </c>
      <c r="S48" cm="1">
        <f t="array" ref="S48">INDEX(O:O, 7 + (ROW() - 3) * 10)</f>
        <v>0</v>
      </c>
      <c r="T48" cm="1">
        <f t="array" ref="T48">INDEX(O:O, 9 + (ROW() - 3) * 10)</f>
        <v>0</v>
      </c>
      <c r="V48" cm="1">
        <f t="array" ref="V48">INDEX(O:O, 4 + (ROW() - 3) * 10)</f>
        <v>0</v>
      </c>
      <c r="W48" cm="1">
        <f t="array" ref="W48">INDEX(O:O, 6 + (ROW() - 3) * 10)</f>
        <v>0</v>
      </c>
      <c r="X48" cm="1">
        <f t="array" ref="X48">INDEX(O:O, 8 + (ROW() - 3) * 10)</f>
        <v>0</v>
      </c>
      <c r="Y48" cm="1">
        <f t="array" ref="Y48">INDEX(O:O, 10 + (ROW() - 3) * 10)</f>
        <v>0</v>
      </c>
    </row>
    <row r="49" spans="1:25" x14ac:dyDescent="0.55000000000000004">
      <c r="A49" s="1" t="s">
        <v>41</v>
      </c>
      <c r="B49" t="str">
        <f t="shared" si="4"/>
        <v>0.000447</v>
      </c>
      <c r="C49" s="2">
        <v>46</v>
      </c>
      <c r="D49" t="str" cm="1">
        <f t="array" ref="D49">INDEX(B:B, 3 + (ROW() - 3) * 10)</f>
        <v>0.000431</v>
      </c>
      <c r="E49" t="str" cm="1">
        <f t="array" ref="E49">INDEX(B:B, 5 + (ROW() - 3) * 10)</f>
        <v>0.000431</v>
      </c>
      <c r="F49" t="str" cm="1">
        <f t="array" ref="F49">INDEX(B:B, 7 + (ROW() - 3) * 10)</f>
        <v>0.000431</v>
      </c>
      <c r="G49" t="str" cm="1">
        <f t="array" ref="G49">INDEX(B:B, 9 + (ROW() - 3) * 10)</f>
        <v>0.000431</v>
      </c>
      <c r="I49" t="str" cm="1">
        <f t="array" ref="I49">INDEX(B:B, 4 + (ROW() - 3) * 10)</f>
        <v>33.653606</v>
      </c>
      <c r="J49" t="str" cm="1">
        <f t="array" ref="J49">INDEX(B:B, 6 + (ROW() - 3) * 10)</f>
        <v>33.659908</v>
      </c>
      <c r="K49" t="str" cm="1">
        <f t="array" ref="K49">INDEX(B:B, 8 + (ROW() - 3) * 10)</f>
        <v>33.655794</v>
      </c>
      <c r="L49" t="str" cm="1">
        <f t="array" ref="L49">INDEX(B:B, 10 + (ROW() - 3) * 10)</f>
        <v>33.655294</v>
      </c>
      <c r="N49" t="s">
        <v>654</v>
      </c>
      <c r="O49" t="str">
        <f t="shared" si="5"/>
        <v>0.001383</v>
      </c>
      <c r="P49" s="2">
        <v>46</v>
      </c>
      <c r="Q49" cm="1">
        <f t="array" ref="Q49">INDEX(O:O, 3 + (ROW() - 3) * 10)</f>
        <v>0</v>
      </c>
      <c r="R49" cm="1">
        <f t="array" ref="R49">INDEX(O:O, 5 + (ROW() - 3) * 10)</f>
        <v>0</v>
      </c>
      <c r="S49" cm="1">
        <f t="array" ref="S49">INDEX(O:O, 7 + (ROW() - 3) * 10)</f>
        <v>0</v>
      </c>
      <c r="T49" cm="1">
        <f t="array" ref="T49">INDEX(O:O, 9 + (ROW() - 3) * 10)</f>
        <v>0</v>
      </c>
      <c r="V49" cm="1">
        <f t="array" ref="V49">INDEX(O:O, 4 + (ROW() - 3) * 10)</f>
        <v>0</v>
      </c>
      <c r="W49" cm="1">
        <f t="array" ref="W49">INDEX(O:O, 6 + (ROW() - 3) * 10)</f>
        <v>0</v>
      </c>
      <c r="X49" cm="1">
        <f t="array" ref="X49">INDEX(O:O, 8 + (ROW() - 3) * 10)</f>
        <v>0</v>
      </c>
      <c r="Y49" cm="1">
        <f t="array" ref="Y49">INDEX(O:O, 10 + (ROW() - 3) * 10)</f>
        <v>0</v>
      </c>
    </row>
    <row r="50" spans="1:25" x14ac:dyDescent="0.55000000000000004">
      <c r="A50" s="1" t="s">
        <v>42</v>
      </c>
      <c r="B50" t="str">
        <f t="shared" si="4"/>
        <v>33.500362</v>
      </c>
      <c r="C50" s="2">
        <v>47</v>
      </c>
      <c r="D50" t="str" cm="1">
        <f t="array" ref="D50">INDEX(B:B, 3 + (ROW() - 3) * 10)</f>
        <v>0.000442</v>
      </c>
      <c r="E50" t="str" cm="1">
        <f t="array" ref="E50">INDEX(B:B, 5 + (ROW() - 3) * 10)</f>
        <v>0.000441</v>
      </c>
      <c r="F50" t="str" cm="1">
        <f t="array" ref="F50">INDEX(B:B, 7 + (ROW() - 3) * 10)</f>
        <v>0.000442</v>
      </c>
      <c r="G50" t="str" cm="1">
        <f t="array" ref="G50">INDEX(B:B, 9 + (ROW() - 3) * 10)</f>
        <v>0.000442</v>
      </c>
      <c r="I50" t="str" cm="1">
        <f t="array" ref="I50">INDEX(B:B, 4 + (ROW() - 3) * 10)</f>
        <v>33.542473</v>
      </c>
      <c r="J50" t="str" cm="1">
        <f t="array" ref="J50">INDEX(B:B, 6 + (ROW() - 3) * 10)</f>
        <v>33.551662</v>
      </c>
      <c r="K50" t="str" cm="1">
        <f t="array" ref="K50">INDEX(B:B, 8 + (ROW() - 3) * 10)</f>
        <v>33.545071</v>
      </c>
      <c r="L50" t="str" cm="1">
        <f t="array" ref="L50">INDEX(B:B, 10 + (ROW() - 3) * 10)</f>
        <v>33.543129</v>
      </c>
      <c r="N50" t="s">
        <v>655</v>
      </c>
      <c r="O50" t="str">
        <f t="shared" si="5"/>
        <v>28.592851</v>
      </c>
      <c r="P50" s="2">
        <v>47</v>
      </c>
      <c r="Q50" cm="1">
        <f t="array" ref="Q50">INDEX(O:O, 3 + (ROW() - 3) * 10)</f>
        <v>0</v>
      </c>
      <c r="R50" cm="1">
        <f t="array" ref="R50">INDEX(O:O, 5 + (ROW() - 3) * 10)</f>
        <v>0</v>
      </c>
      <c r="S50" cm="1">
        <f t="array" ref="S50">INDEX(O:O, 7 + (ROW() - 3) * 10)</f>
        <v>0</v>
      </c>
      <c r="T50" cm="1">
        <f t="array" ref="T50">INDEX(O:O, 9 + (ROW() - 3) * 10)</f>
        <v>0</v>
      </c>
      <c r="V50" cm="1">
        <f t="array" ref="V50">INDEX(O:O, 4 + (ROW() - 3) * 10)</f>
        <v>0</v>
      </c>
      <c r="W50" cm="1">
        <f t="array" ref="W50">INDEX(O:O, 6 + (ROW() - 3) * 10)</f>
        <v>0</v>
      </c>
      <c r="X50" cm="1">
        <f t="array" ref="X50">INDEX(O:O, 8 + (ROW() - 3) * 10)</f>
        <v>0</v>
      </c>
      <c r="Y50" cm="1">
        <f t="array" ref="Y50">INDEX(O:O, 10 + (ROW() - 3) * 10)</f>
        <v>0</v>
      </c>
    </row>
    <row r="51" spans="1:25" x14ac:dyDescent="0.55000000000000004">
      <c r="C51" s="2">
        <v>48</v>
      </c>
      <c r="D51" t="str" cm="1">
        <f t="array" ref="D51">INDEX(B:B, 3 + (ROW() - 3) * 10)</f>
        <v>0.000432</v>
      </c>
      <c r="E51" t="str" cm="1">
        <f t="array" ref="E51">INDEX(B:B, 5 + (ROW() - 3) * 10)</f>
        <v>0.000432</v>
      </c>
      <c r="F51" t="str" cm="1">
        <f t="array" ref="F51">INDEX(B:B, 7 + (ROW() - 3) * 10)</f>
        <v>0.000433</v>
      </c>
      <c r="G51" t="str" cm="1">
        <f t="array" ref="G51">INDEX(B:B, 9 + (ROW() - 3) * 10)</f>
        <v>0.000432</v>
      </c>
      <c r="I51" t="str" cm="1">
        <f t="array" ref="I51">INDEX(B:B, 4 + (ROW() - 3) * 10)</f>
        <v>33.640208</v>
      </c>
      <c r="J51" t="str" cm="1">
        <f t="array" ref="J51">INDEX(B:B, 6 + (ROW() - 3) * 10)</f>
        <v>33.641170</v>
      </c>
      <c r="K51" t="str" cm="1">
        <f t="array" ref="K51">INDEX(B:B, 8 + (ROW() - 3) * 10)</f>
        <v>33.637570</v>
      </c>
      <c r="L51" t="str" cm="1">
        <f t="array" ref="L51">INDEX(B:B, 10 + (ROW() - 3) * 10)</f>
        <v>33.640725</v>
      </c>
      <c r="P51" s="2">
        <v>48</v>
      </c>
      <c r="Q51" cm="1">
        <f t="array" ref="Q51">INDEX(O:O, 3 + (ROW() - 3) * 10)</f>
        <v>0</v>
      </c>
      <c r="R51" cm="1">
        <f t="array" ref="R51">INDEX(O:O, 5 + (ROW() - 3) * 10)</f>
        <v>0</v>
      </c>
      <c r="S51" cm="1">
        <f t="array" ref="S51">INDEX(O:O, 7 + (ROW() - 3) * 10)</f>
        <v>0</v>
      </c>
      <c r="T51" cm="1">
        <f t="array" ref="T51">INDEX(O:O, 9 + (ROW() - 3) * 10)</f>
        <v>0</v>
      </c>
      <c r="V51" cm="1">
        <f t="array" ref="V51">INDEX(O:O, 4 + (ROW() - 3) * 10)</f>
        <v>0</v>
      </c>
      <c r="W51" cm="1">
        <f t="array" ref="W51">INDEX(O:O, 6 + (ROW() - 3) * 10)</f>
        <v>0</v>
      </c>
      <c r="X51" cm="1">
        <f t="array" ref="X51">INDEX(O:O, 8 + (ROW() - 3) * 10)</f>
        <v>0</v>
      </c>
      <c r="Y51" cm="1">
        <f t="array" ref="Y51">INDEX(O:O, 10 + (ROW() - 3) * 10)</f>
        <v>0</v>
      </c>
    </row>
    <row r="52" spans="1:25" x14ac:dyDescent="0.55000000000000004">
      <c r="A52" s="1" t="s">
        <v>43</v>
      </c>
      <c r="C52" s="2">
        <v>49</v>
      </c>
      <c r="D52" t="str" cm="1">
        <f t="array" ref="D52">INDEX(B:B, 3 + (ROW() - 3) * 10)</f>
        <v>0.000428</v>
      </c>
      <c r="E52" t="str" cm="1">
        <f t="array" ref="E52">INDEX(B:B, 5 + (ROW() - 3) * 10)</f>
        <v>0.000427</v>
      </c>
      <c r="F52" t="str" cm="1">
        <f t="array" ref="F52">INDEX(B:B, 7 + (ROW() - 3) * 10)</f>
        <v>0.000428</v>
      </c>
      <c r="G52" t="str" cm="1">
        <f t="array" ref="G52">INDEX(B:B, 9 + (ROW() - 3) * 10)</f>
        <v>0.000428</v>
      </c>
      <c r="I52" t="str" cm="1">
        <f t="array" ref="I52">INDEX(B:B, 4 + (ROW() - 3) * 10)</f>
        <v>33.688114</v>
      </c>
      <c r="J52" t="str" cm="1">
        <f t="array" ref="J52">INDEX(B:B, 6 + (ROW() - 3) * 10)</f>
        <v>33.691949</v>
      </c>
      <c r="K52" t="str" cm="1">
        <f t="array" ref="K52">INDEX(B:B, 8 + (ROW() - 3) * 10)</f>
        <v>33.688730</v>
      </c>
      <c r="L52" t="str" cm="1">
        <f t="array" ref="L52">INDEX(B:B, 10 + (ROW() - 3) * 10)</f>
        <v>33.687832</v>
      </c>
      <c r="N52" t="s">
        <v>605</v>
      </c>
      <c r="P52" s="2">
        <v>49</v>
      </c>
      <c r="Q52" cm="1">
        <f t="array" ref="Q52">INDEX(O:O, 3 + (ROW() - 3) * 10)</f>
        <v>0</v>
      </c>
      <c r="R52" cm="1">
        <f t="array" ref="R52">INDEX(O:O, 5 + (ROW() - 3) * 10)</f>
        <v>0</v>
      </c>
      <c r="S52" cm="1">
        <f t="array" ref="S52">INDEX(O:O, 7 + (ROW() - 3) * 10)</f>
        <v>0</v>
      </c>
      <c r="T52" cm="1">
        <f t="array" ref="T52">INDEX(O:O, 9 + (ROW() - 3) * 10)</f>
        <v>0</v>
      </c>
      <c r="V52" cm="1">
        <f t="array" ref="V52">INDEX(O:O, 4 + (ROW() - 3) * 10)</f>
        <v>0</v>
      </c>
      <c r="W52" cm="1">
        <f t="array" ref="W52">INDEX(O:O, 6 + (ROW() - 3) * 10)</f>
        <v>0</v>
      </c>
      <c r="X52" cm="1">
        <f t="array" ref="X52">INDEX(O:O, 8 + (ROW() - 3) * 10)</f>
        <v>0</v>
      </c>
      <c r="Y52" cm="1">
        <f t="array" ref="Y52">INDEX(O:O, 10 + (ROW() - 3) * 10)</f>
        <v>0</v>
      </c>
    </row>
    <row r="53" spans="1:25" x14ac:dyDescent="0.55000000000000004">
      <c r="A53" s="1" t="s">
        <v>35</v>
      </c>
      <c r="B53" t="str">
        <f t="shared" ref="B53" si="10">MID(A53,16,10)</f>
        <v>0.000446</v>
      </c>
      <c r="C53" s="2">
        <v>50</v>
      </c>
      <c r="D53" t="str" cm="1">
        <f t="array" ref="D53">INDEX(B:B, 3 + (ROW() - 3) * 10)</f>
        <v>0.000434</v>
      </c>
      <c r="E53" t="str" cm="1">
        <f t="array" ref="E53">INDEX(B:B, 5 + (ROW() - 3) * 10)</f>
        <v>0.000434</v>
      </c>
      <c r="F53" t="str" cm="1">
        <f t="array" ref="F53">INDEX(B:B, 7 + (ROW() - 3) * 10)</f>
        <v>0.000434</v>
      </c>
      <c r="G53" t="str" cm="1">
        <f t="array" ref="G53">INDEX(B:B, 9 + (ROW() - 3) * 10)</f>
        <v>0.000434</v>
      </c>
      <c r="I53" t="str" cm="1">
        <f t="array" ref="I53">INDEX(B:B, 4 + (ROW() - 3) * 10)</f>
        <v>33.620164</v>
      </c>
      <c r="J53" t="str" cm="1">
        <f t="array" ref="J53">INDEX(B:B, 6 + (ROW() - 3) * 10)</f>
        <v>33.623012</v>
      </c>
      <c r="K53" t="str" cm="1">
        <f t="array" ref="K53">INDEX(B:B, 8 + (ROW() - 3) * 10)</f>
        <v>33.621221</v>
      </c>
      <c r="L53" t="str" cm="1">
        <f t="array" ref="L53">INDEX(B:B, 10 + (ROW() - 3) * 10)</f>
        <v>33.621695</v>
      </c>
      <c r="N53" t="s">
        <v>656</v>
      </c>
      <c r="O53" t="str">
        <f t="shared" ref="O53" si="11">MID(N53,16,10)</f>
        <v>0.001416</v>
      </c>
      <c r="P53" s="2">
        <v>50</v>
      </c>
      <c r="Q53" cm="1">
        <f t="array" ref="Q53">INDEX(O:O, 3 + (ROW() - 3) * 10)</f>
        <v>0</v>
      </c>
      <c r="R53" cm="1">
        <f t="array" ref="R53">INDEX(O:O, 5 + (ROW() - 3) * 10)</f>
        <v>0</v>
      </c>
      <c r="S53" cm="1">
        <f t="array" ref="S53">INDEX(O:O, 7 + (ROW() - 3) * 10)</f>
        <v>0</v>
      </c>
      <c r="T53" cm="1">
        <f t="array" ref="T53">INDEX(O:O, 9 + (ROW() - 3) * 10)</f>
        <v>0</v>
      </c>
      <c r="V53" cm="1">
        <f t="array" ref="V53">INDEX(O:O, 4 + (ROW() - 3) * 10)</f>
        <v>0</v>
      </c>
      <c r="W53" cm="1">
        <f t="array" ref="W53">INDEX(O:O, 6 + (ROW() - 3) * 10)</f>
        <v>0</v>
      </c>
      <c r="X53" cm="1">
        <f t="array" ref="X53">INDEX(O:O, 8 + (ROW() - 3) * 10)</f>
        <v>0</v>
      </c>
      <c r="Y53" cm="1">
        <f t="array" ref="Y53">INDEX(O:O, 10 + (ROW() - 3) * 10)</f>
        <v>0</v>
      </c>
    </row>
    <row r="54" spans="1:25" x14ac:dyDescent="0.55000000000000004">
      <c r="A54" s="1" t="s">
        <v>44</v>
      </c>
      <c r="B54" t="str">
        <f t="shared" si="6"/>
        <v>33.510041</v>
      </c>
      <c r="C54" s="2">
        <v>51</v>
      </c>
      <c r="D54" t="str" cm="1">
        <f t="array" ref="D54">INDEX(B:B, 3 + (ROW() - 3) * 10)</f>
        <v>0.000440</v>
      </c>
      <c r="E54" t="str" cm="1">
        <f t="array" ref="E54">INDEX(B:B, 5 + (ROW() - 3) * 10)</f>
        <v>0.000440</v>
      </c>
      <c r="F54" t="str" cm="1">
        <f t="array" ref="F54">INDEX(B:B, 7 + (ROW() - 3) * 10)</f>
        <v>0.000440</v>
      </c>
      <c r="G54" t="str" cm="1">
        <f t="array" ref="G54">INDEX(B:B, 9 + (ROW() - 3) * 10)</f>
        <v>0.000440</v>
      </c>
      <c r="I54" t="str" cm="1">
        <f t="array" ref="I54">INDEX(B:B, 4 + (ROW() - 3) * 10)</f>
        <v>33.562895</v>
      </c>
      <c r="J54" t="str" cm="1">
        <f t="array" ref="J54">INDEX(B:B, 6 + (ROW() - 3) * 10)</f>
        <v>33.565304</v>
      </c>
      <c r="K54" t="str" cm="1">
        <f t="array" ref="K54">INDEX(B:B, 8 + (ROW() - 3) * 10)</f>
        <v>33.562314</v>
      </c>
      <c r="L54" t="str" cm="1">
        <f t="array" ref="L54">INDEX(B:B, 10 + (ROW() - 3) * 10)</f>
        <v>33.563196</v>
      </c>
      <c r="N54" t="s">
        <v>657</v>
      </c>
      <c r="O54" t="str">
        <f t="shared" si="7"/>
        <v>28.489376</v>
      </c>
      <c r="P54" s="2">
        <v>51</v>
      </c>
      <c r="Q54" cm="1">
        <f t="array" ref="Q54">INDEX(O:O, 3 + (ROW() - 3) * 10)</f>
        <v>0</v>
      </c>
      <c r="R54" cm="1">
        <f t="array" ref="R54">INDEX(O:O, 5 + (ROW() - 3) * 10)</f>
        <v>0</v>
      </c>
      <c r="S54" cm="1">
        <f t="array" ref="S54">INDEX(O:O, 7 + (ROW() - 3) * 10)</f>
        <v>0</v>
      </c>
      <c r="T54" cm="1">
        <f t="array" ref="T54">INDEX(O:O, 9 + (ROW() - 3) * 10)</f>
        <v>0</v>
      </c>
      <c r="V54" cm="1">
        <f t="array" ref="V54">INDEX(O:O, 4 + (ROW() - 3) * 10)</f>
        <v>0</v>
      </c>
      <c r="W54" cm="1">
        <f t="array" ref="W54">INDEX(O:O, 6 + (ROW() - 3) * 10)</f>
        <v>0</v>
      </c>
      <c r="X54" cm="1">
        <f t="array" ref="X54">INDEX(O:O, 8 + (ROW() - 3) * 10)</f>
        <v>0</v>
      </c>
      <c r="Y54" cm="1">
        <f t="array" ref="Y54">INDEX(O:O, 10 + (ROW() - 3) * 10)</f>
        <v>0</v>
      </c>
    </row>
    <row r="55" spans="1:25" x14ac:dyDescent="0.55000000000000004">
      <c r="A55" s="1" t="s">
        <v>45</v>
      </c>
      <c r="B55" t="str">
        <f t="shared" si="6"/>
        <v>0.000447</v>
      </c>
      <c r="C55" s="2">
        <v>52</v>
      </c>
      <c r="D55" t="str" cm="1">
        <f t="array" ref="D55">INDEX(B:B, 3 + (ROW() - 3) * 10)</f>
        <v>0.000423</v>
      </c>
      <c r="E55" t="str" cm="1">
        <f t="array" ref="E55">INDEX(B:B, 5 + (ROW() - 3) * 10)</f>
        <v>0.000423</v>
      </c>
      <c r="F55" t="str" cm="1">
        <f t="array" ref="F55">INDEX(B:B, 7 + (ROW() - 3) * 10)</f>
        <v>0.000423</v>
      </c>
      <c r="G55" t="str" cm="1">
        <f t="array" ref="G55">INDEX(B:B, 9 + (ROW() - 3) * 10)</f>
        <v>0.000423</v>
      </c>
      <c r="I55" t="str" cm="1">
        <f t="array" ref="I55">INDEX(B:B, 4 + (ROW() - 3) * 10)</f>
        <v>33.731609</v>
      </c>
      <c r="J55" t="str" cm="1">
        <f t="array" ref="J55">INDEX(B:B, 6 + (ROW() - 3) * 10)</f>
        <v>33.734160</v>
      </c>
      <c r="K55" t="str" cm="1">
        <f t="array" ref="K55">INDEX(B:B, 8 + (ROW() - 3) * 10)</f>
        <v>33.732190</v>
      </c>
      <c r="L55" t="str" cm="1">
        <f t="array" ref="L55">INDEX(B:B, 10 + (ROW() - 3) * 10)</f>
        <v>33.732037</v>
      </c>
      <c r="N55" t="s">
        <v>658</v>
      </c>
      <c r="O55" t="str">
        <f t="shared" si="7"/>
        <v>0.001458</v>
      </c>
      <c r="P55" s="2">
        <v>52</v>
      </c>
      <c r="Q55" cm="1">
        <f t="array" ref="Q55">INDEX(O:O, 3 + (ROW() - 3) * 10)</f>
        <v>0</v>
      </c>
      <c r="R55" cm="1">
        <f t="array" ref="R55">INDEX(O:O, 5 + (ROW() - 3) * 10)</f>
        <v>0</v>
      </c>
      <c r="S55" cm="1">
        <f t="array" ref="S55">INDEX(O:O, 7 + (ROW() - 3) * 10)</f>
        <v>0</v>
      </c>
      <c r="T55" cm="1">
        <f t="array" ref="T55">INDEX(O:O, 9 + (ROW() - 3) * 10)</f>
        <v>0</v>
      </c>
      <c r="V55" cm="1">
        <f t="array" ref="V55">INDEX(O:O, 4 + (ROW() - 3) * 10)</f>
        <v>0</v>
      </c>
      <c r="W55" cm="1">
        <f t="array" ref="W55">INDEX(O:O, 6 + (ROW() - 3) * 10)</f>
        <v>0</v>
      </c>
      <c r="X55" cm="1">
        <f t="array" ref="X55">INDEX(O:O, 8 + (ROW() - 3) * 10)</f>
        <v>0</v>
      </c>
      <c r="Y55" cm="1">
        <f t="array" ref="Y55">INDEX(O:O, 10 + (ROW() - 3) * 10)</f>
        <v>0</v>
      </c>
    </row>
    <row r="56" spans="1:25" x14ac:dyDescent="0.55000000000000004">
      <c r="A56" s="1" t="s">
        <v>46</v>
      </c>
      <c r="B56" t="str">
        <f t="shared" si="6"/>
        <v>33.498419</v>
      </c>
      <c r="C56" s="2">
        <v>53</v>
      </c>
      <c r="D56" t="str" cm="1">
        <f t="array" ref="D56">INDEX(B:B, 3 + (ROW() - 3) * 10)</f>
        <v>0.000434</v>
      </c>
      <c r="E56" t="str" cm="1">
        <f t="array" ref="E56">INDEX(B:B, 5 + (ROW() - 3) * 10)</f>
        <v>0.000433</v>
      </c>
      <c r="F56" t="str" cm="1">
        <f t="array" ref="F56">INDEX(B:B, 7 + (ROW() - 3) * 10)</f>
        <v>0.000434</v>
      </c>
      <c r="G56" t="str" cm="1">
        <f t="array" ref="G56">INDEX(B:B, 9 + (ROW() - 3) * 10)</f>
        <v>0.000434</v>
      </c>
      <c r="I56" t="str" cm="1">
        <f t="array" ref="I56">INDEX(B:B, 4 + (ROW() - 3) * 10)</f>
        <v>33.629153</v>
      </c>
      <c r="J56" t="str" cm="1">
        <f t="array" ref="J56">INDEX(B:B, 6 + (ROW() - 3) * 10)</f>
        <v>33.632851</v>
      </c>
      <c r="K56" t="str" cm="1">
        <f t="array" ref="K56">INDEX(B:B, 8 + (ROW() - 3) * 10)</f>
        <v>33.628316</v>
      </c>
      <c r="L56" t="str" cm="1">
        <f t="array" ref="L56">INDEX(B:B, 10 + (ROW() - 3) * 10)</f>
        <v>33.629129</v>
      </c>
      <c r="N56" t="s">
        <v>659</v>
      </c>
      <c r="O56" t="str">
        <f t="shared" si="7"/>
        <v>28.363553</v>
      </c>
      <c r="P56" s="2">
        <v>53</v>
      </c>
      <c r="Q56" cm="1">
        <f t="array" ref="Q56">INDEX(O:O, 3 + (ROW() - 3) * 10)</f>
        <v>0</v>
      </c>
      <c r="R56" cm="1">
        <f t="array" ref="R56">INDEX(O:O, 5 + (ROW() - 3) * 10)</f>
        <v>0</v>
      </c>
      <c r="S56" cm="1">
        <f t="array" ref="S56">INDEX(O:O, 7 + (ROW() - 3) * 10)</f>
        <v>0</v>
      </c>
      <c r="T56" cm="1">
        <f t="array" ref="T56">INDEX(O:O, 9 + (ROW() - 3) * 10)</f>
        <v>0</v>
      </c>
      <c r="V56" cm="1">
        <f t="array" ref="V56">INDEX(O:O, 4 + (ROW() - 3) * 10)</f>
        <v>0</v>
      </c>
      <c r="W56" cm="1">
        <f t="array" ref="W56">INDEX(O:O, 6 + (ROW() - 3) * 10)</f>
        <v>0</v>
      </c>
      <c r="X56" cm="1">
        <f t="array" ref="X56">INDEX(O:O, 8 + (ROW() - 3) * 10)</f>
        <v>0</v>
      </c>
      <c r="Y56" cm="1">
        <f t="array" ref="Y56">INDEX(O:O, 10 + (ROW() - 3) * 10)</f>
        <v>0</v>
      </c>
    </row>
    <row r="57" spans="1:25" x14ac:dyDescent="0.55000000000000004">
      <c r="A57" s="1" t="s">
        <v>47</v>
      </c>
      <c r="B57" t="str">
        <f t="shared" si="6"/>
        <v>0.000445</v>
      </c>
      <c r="C57" s="2">
        <v>54</v>
      </c>
      <c r="D57" t="str" cm="1">
        <f t="array" ref="D57">INDEX(B:B, 3 + (ROW() - 3) * 10)</f>
        <v>0.000441</v>
      </c>
      <c r="E57" t="str" cm="1">
        <f t="array" ref="E57">INDEX(B:B, 5 + (ROW() - 3) * 10)</f>
        <v>0.000441</v>
      </c>
      <c r="F57" t="str" cm="1">
        <f t="array" ref="F57">INDEX(B:B, 7 + (ROW() - 3) * 10)</f>
        <v>0.000441</v>
      </c>
      <c r="G57" t="str" cm="1">
        <f t="array" ref="G57">INDEX(B:B, 9 + (ROW() - 3) * 10)</f>
        <v>0.000441</v>
      </c>
      <c r="I57" t="str" cm="1">
        <f t="array" ref="I57">INDEX(B:B, 4 + (ROW() - 3) * 10)</f>
        <v>33.554891</v>
      </c>
      <c r="J57" t="str" cm="1">
        <f t="array" ref="J57">INDEX(B:B, 6 + (ROW() - 3) * 10)</f>
        <v>33.560262</v>
      </c>
      <c r="K57" t="str" cm="1">
        <f t="array" ref="K57">INDEX(B:B, 8 + (ROW() - 3) * 10)</f>
        <v>33.556440</v>
      </c>
      <c r="L57" t="str" cm="1">
        <f t="array" ref="L57">INDEX(B:B, 10 + (ROW() - 3) * 10)</f>
        <v>33.556318</v>
      </c>
      <c r="N57" t="s">
        <v>660</v>
      </c>
      <c r="O57" t="str">
        <f t="shared" si="7"/>
        <v>0.001429</v>
      </c>
      <c r="P57" s="2">
        <v>54</v>
      </c>
      <c r="Q57" cm="1">
        <f t="array" ref="Q57">INDEX(O:O, 3 + (ROW() - 3) * 10)</f>
        <v>0</v>
      </c>
      <c r="R57" cm="1">
        <f t="array" ref="R57">INDEX(O:O, 5 + (ROW() - 3) * 10)</f>
        <v>0</v>
      </c>
      <c r="S57" cm="1">
        <f t="array" ref="S57">INDEX(O:O, 7 + (ROW() - 3) * 10)</f>
        <v>0</v>
      </c>
      <c r="T57" cm="1">
        <f t="array" ref="T57">INDEX(O:O, 9 + (ROW() - 3) * 10)</f>
        <v>0</v>
      </c>
      <c r="V57" cm="1">
        <f t="array" ref="V57">INDEX(O:O, 4 + (ROW() - 3) * 10)</f>
        <v>0</v>
      </c>
      <c r="W57" cm="1">
        <f t="array" ref="W57">INDEX(O:O, 6 + (ROW() - 3) * 10)</f>
        <v>0</v>
      </c>
      <c r="X57" cm="1">
        <f t="array" ref="X57">INDEX(O:O, 8 + (ROW() - 3) * 10)</f>
        <v>0</v>
      </c>
      <c r="Y57" cm="1">
        <f t="array" ref="Y57">INDEX(O:O, 10 + (ROW() - 3) * 10)</f>
        <v>0</v>
      </c>
    </row>
    <row r="58" spans="1:25" x14ac:dyDescent="0.55000000000000004">
      <c r="A58" s="1" t="s">
        <v>48</v>
      </c>
      <c r="B58" t="str">
        <f t="shared" si="6"/>
        <v>33.517404</v>
      </c>
      <c r="C58" s="2">
        <v>55</v>
      </c>
      <c r="D58" t="str" cm="1">
        <f t="array" ref="D58">INDEX(B:B, 3 + (ROW() - 3) * 10)</f>
        <v>0.000435</v>
      </c>
      <c r="E58" t="str" cm="1">
        <f t="array" ref="E58">INDEX(B:B, 5 + (ROW() - 3) * 10)</f>
        <v>0.000435</v>
      </c>
      <c r="F58" t="str" cm="1">
        <f t="array" ref="F58">INDEX(B:B, 7 + (ROW() - 3) * 10)</f>
        <v>0.000435</v>
      </c>
      <c r="G58" t="str" cm="1">
        <f t="array" ref="G58">INDEX(B:B, 9 + (ROW() - 3) * 10)</f>
        <v>0.000435</v>
      </c>
      <c r="I58" t="str" cm="1">
        <f t="array" ref="I58">INDEX(B:B, 4 + (ROW() - 3) * 10)</f>
        <v>33.612769</v>
      </c>
      <c r="J58" t="str" cm="1">
        <f t="array" ref="J58">INDEX(B:B, 6 + (ROW() - 3) * 10)</f>
        <v>33.612634</v>
      </c>
      <c r="K58" t="str" cm="1">
        <f t="array" ref="K58">INDEX(B:B, 8 + (ROW() - 3) * 10)</f>
        <v>33.611337</v>
      </c>
      <c r="L58" t="str" cm="1">
        <f t="array" ref="L58">INDEX(B:B, 10 + (ROW() - 3) * 10)</f>
        <v>33.613110</v>
      </c>
      <c r="N58" t="s">
        <v>661</v>
      </c>
      <c r="O58" t="str">
        <f t="shared" si="7"/>
        <v>28.449572</v>
      </c>
      <c r="P58" s="2">
        <v>55</v>
      </c>
      <c r="Q58" cm="1">
        <f t="array" ref="Q58">INDEX(O:O, 3 + (ROW() - 3) * 10)</f>
        <v>0</v>
      </c>
      <c r="R58" cm="1">
        <f t="array" ref="R58">INDEX(O:O, 5 + (ROW() - 3) * 10)</f>
        <v>0</v>
      </c>
      <c r="S58" cm="1">
        <f t="array" ref="S58">INDEX(O:O, 7 + (ROW() - 3) * 10)</f>
        <v>0</v>
      </c>
      <c r="T58" cm="1">
        <f t="array" ref="T58">INDEX(O:O, 9 + (ROW() - 3) * 10)</f>
        <v>0</v>
      </c>
      <c r="V58" cm="1">
        <f t="array" ref="V58">INDEX(O:O, 4 + (ROW() - 3) * 10)</f>
        <v>0</v>
      </c>
      <c r="W58" cm="1">
        <f t="array" ref="W58">INDEX(O:O, 6 + (ROW() - 3) * 10)</f>
        <v>0</v>
      </c>
      <c r="X58" cm="1">
        <f t="array" ref="X58">INDEX(O:O, 8 + (ROW() - 3) * 10)</f>
        <v>0</v>
      </c>
      <c r="Y58" cm="1">
        <f t="array" ref="Y58">INDEX(O:O, 10 + (ROW() - 3) * 10)</f>
        <v>0</v>
      </c>
    </row>
    <row r="59" spans="1:25" x14ac:dyDescent="0.55000000000000004">
      <c r="A59" s="1" t="s">
        <v>49</v>
      </c>
      <c r="B59" t="str">
        <f t="shared" si="6"/>
        <v>0.000446</v>
      </c>
      <c r="C59" s="2">
        <v>56</v>
      </c>
      <c r="D59" t="str" cm="1">
        <f t="array" ref="D59">INDEX(B:B, 3 + (ROW() - 3) * 10)</f>
        <v>0.000436</v>
      </c>
      <c r="E59" t="str" cm="1">
        <f t="array" ref="E59">INDEX(B:B, 5 + (ROW() - 3) * 10)</f>
        <v>0.000436</v>
      </c>
      <c r="F59" t="str" cm="1">
        <f t="array" ref="F59">INDEX(B:B, 7 + (ROW() - 3) * 10)</f>
        <v>0.000436</v>
      </c>
      <c r="G59" t="str" cm="1">
        <f t="array" ref="G59">INDEX(B:B, 9 + (ROW() - 3) * 10)</f>
        <v>0.000436</v>
      </c>
      <c r="I59" t="str" cm="1">
        <f t="array" ref="I59">INDEX(B:B, 4 + (ROW() - 3) * 10)</f>
        <v>33.604121</v>
      </c>
      <c r="J59" t="str" cm="1">
        <f t="array" ref="J59">INDEX(B:B, 6 + (ROW() - 3) * 10)</f>
        <v>33.604976</v>
      </c>
      <c r="K59" t="str" cm="1">
        <f t="array" ref="K59">INDEX(B:B, 8 + (ROW() - 3) * 10)</f>
        <v>33.602830</v>
      </c>
      <c r="L59" t="str" cm="1">
        <f t="array" ref="L59">INDEX(B:B, 10 + (ROW() - 3) * 10)</f>
        <v>33.604420</v>
      </c>
      <c r="N59" t="s">
        <v>662</v>
      </c>
      <c r="O59" t="str">
        <f t="shared" si="7"/>
        <v>0.001423</v>
      </c>
      <c r="P59" s="2">
        <v>56</v>
      </c>
      <c r="Q59" cm="1">
        <f t="array" ref="Q59">INDEX(O:O, 3 + (ROW() - 3) * 10)</f>
        <v>0</v>
      </c>
      <c r="R59" cm="1">
        <f t="array" ref="R59">INDEX(O:O, 5 + (ROW() - 3) * 10)</f>
        <v>0</v>
      </c>
      <c r="S59" cm="1">
        <f t="array" ref="S59">INDEX(O:O, 7 + (ROW() - 3) * 10)</f>
        <v>0</v>
      </c>
      <c r="T59" cm="1">
        <f t="array" ref="T59">INDEX(O:O, 9 + (ROW() - 3) * 10)</f>
        <v>0</v>
      </c>
      <c r="V59" cm="1">
        <f t="array" ref="V59">INDEX(O:O, 4 + (ROW() - 3) * 10)</f>
        <v>0</v>
      </c>
      <c r="W59" cm="1">
        <f t="array" ref="W59">INDEX(O:O, 6 + (ROW() - 3) * 10)</f>
        <v>0</v>
      </c>
      <c r="X59" cm="1">
        <f t="array" ref="X59">INDEX(O:O, 8 + (ROW() - 3) * 10)</f>
        <v>0</v>
      </c>
      <c r="Y59" cm="1">
        <f t="array" ref="Y59">INDEX(O:O, 10 + (ROW() - 3) * 10)</f>
        <v>0</v>
      </c>
    </row>
    <row r="60" spans="1:25" x14ac:dyDescent="0.55000000000000004">
      <c r="A60" s="1" t="s">
        <v>50</v>
      </c>
      <c r="B60" t="str">
        <f t="shared" si="6"/>
        <v>33.508140</v>
      </c>
      <c r="C60" s="2">
        <v>57</v>
      </c>
      <c r="D60" t="str" cm="1">
        <f t="array" ref="D60">INDEX(B:B, 3 + (ROW() - 3) * 10)</f>
        <v>0.000450</v>
      </c>
      <c r="E60" t="str" cm="1">
        <f t="array" ref="E60">INDEX(B:B, 5 + (ROW() - 3) * 10)</f>
        <v>0.000451</v>
      </c>
      <c r="F60" t="str" cm="1">
        <f t="array" ref="F60">INDEX(B:B, 7 + (ROW() - 3) * 10)</f>
        <v>0.000450</v>
      </c>
      <c r="G60" t="str" cm="1">
        <f t="array" ref="G60">INDEX(B:B, 9 + (ROW() - 3) * 10)</f>
        <v>0.000450</v>
      </c>
      <c r="I60" t="str" cm="1">
        <f t="array" ref="I60">INDEX(B:B, 4 + (ROW() - 3) * 10)</f>
        <v>33.463678</v>
      </c>
      <c r="J60" t="str" cm="1">
        <f t="array" ref="J60">INDEX(B:B, 6 + (ROW() - 3) * 10)</f>
        <v>33.461922</v>
      </c>
      <c r="K60" t="str" cm="1">
        <f t="array" ref="K60">INDEX(B:B, 8 + (ROW() - 3) * 10)</f>
        <v>33.463620</v>
      </c>
      <c r="L60" t="str" cm="1">
        <f t="array" ref="L60">INDEX(B:B, 10 + (ROW() - 3) * 10)</f>
        <v>33.465972</v>
      </c>
      <c r="N60" t="s">
        <v>663</v>
      </c>
      <c r="O60" t="str">
        <f t="shared" si="7"/>
        <v>28.467415</v>
      </c>
      <c r="P60" s="2">
        <v>57</v>
      </c>
      <c r="Q60" cm="1">
        <f t="array" ref="Q60">INDEX(O:O, 3 + (ROW() - 3) * 10)</f>
        <v>0</v>
      </c>
      <c r="R60" cm="1">
        <f t="array" ref="R60">INDEX(O:O, 5 + (ROW() - 3) * 10)</f>
        <v>0</v>
      </c>
      <c r="S60" cm="1">
        <f t="array" ref="S60">INDEX(O:O, 7 + (ROW() - 3) * 10)</f>
        <v>0</v>
      </c>
      <c r="T60" cm="1">
        <f t="array" ref="T60">INDEX(O:O, 9 + (ROW() - 3) * 10)</f>
        <v>0</v>
      </c>
      <c r="V60" cm="1">
        <f t="array" ref="V60">INDEX(O:O, 4 + (ROW() - 3) * 10)</f>
        <v>0</v>
      </c>
      <c r="W60" cm="1">
        <f t="array" ref="W60">INDEX(O:O, 6 + (ROW() - 3) * 10)</f>
        <v>0</v>
      </c>
      <c r="X60" cm="1">
        <f t="array" ref="X60">INDEX(O:O, 8 + (ROW() - 3) * 10)</f>
        <v>0</v>
      </c>
      <c r="Y60" cm="1">
        <f t="array" ref="Y60">INDEX(O:O, 10 + (ROW() - 3) * 10)</f>
        <v>0</v>
      </c>
    </row>
    <row r="61" spans="1:25" x14ac:dyDescent="0.55000000000000004">
      <c r="C61" s="2">
        <v>58</v>
      </c>
      <c r="D61" t="str" cm="1">
        <f t="array" ref="D61">INDEX(B:B, 3 + (ROW() - 3) * 10)</f>
        <v>0.000437</v>
      </c>
      <c r="E61" t="str" cm="1">
        <f t="array" ref="E61">INDEX(B:B, 5 + (ROW() - 3) * 10)</f>
        <v>0.000437</v>
      </c>
      <c r="F61" t="str" cm="1">
        <f t="array" ref="F61">INDEX(B:B, 7 + (ROW() - 3) * 10)</f>
        <v>0.000437</v>
      </c>
      <c r="G61" t="str" cm="1">
        <f t="array" ref="G61">INDEX(B:B, 9 + (ROW() - 3) * 10)</f>
        <v>0.000437</v>
      </c>
      <c r="I61" t="str" cm="1">
        <f t="array" ref="I61">INDEX(B:B, 4 + (ROW() - 3) * 10)</f>
        <v>33.599615</v>
      </c>
      <c r="J61" t="str" cm="1">
        <f t="array" ref="J61">INDEX(B:B, 6 + (ROW() - 3) * 10)</f>
        <v>33.598002</v>
      </c>
      <c r="K61" t="str" cm="1">
        <f t="array" ref="K61">INDEX(B:B, 8 + (ROW() - 3) * 10)</f>
        <v>33.599017</v>
      </c>
      <c r="L61" t="str" cm="1">
        <f t="array" ref="L61">INDEX(B:B, 10 + (ROW() - 3) * 10)</f>
        <v>33.599999</v>
      </c>
      <c r="P61" s="2">
        <v>58</v>
      </c>
      <c r="Q61" cm="1">
        <f t="array" ref="Q61">INDEX(O:O, 3 + (ROW() - 3) * 10)</f>
        <v>0</v>
      </c>
      <c r="R61" cm="1">
        <f t="array" ref="R61">INDEX(O:O, 5 + (ROW() - 3) * 10)</f>
        <v>0</v>
      </c>
      <c r="S61" cm="1">
        <f t="array" ref="S61">INDEX(O:O, 7 + (ROW() - 3) * 10)</f>
        <v>0</v>
      </c>
      <c r="T61" cm="1">
        <f t="array" ref="T61">INDEX(O:O, 9 + (ROW() - 3) * 10)</f>
        <v>0</v>
      </c>
      <c r="V61" cm="1">
        <f t="array" ref="V61">INDEX(O:O, 4 + (ROW() - 3) * 10)</f>
        <v>0</v>
      </c>
      <c r="W61" cm="1">
        <f t="array" ref="W61">INDEX(O:O, 6 + (ROW() - 3) * 10)</f>
        <v>0</v>
      </c>
      <c r="X61" cm="1">
        <f t="array" ref="X61">INDEX(O:O, 8 + (ROW() - 3) * 10)</f>
        <v>0</v>
      </c>
      <c r="Y61" cm="1">
        <f t="array" ref="Y61">INDEX(O:O, 10 + (ROW() - 3) * 10)</f>
        <v>0</v>
      </c>
    </row>
    <row r="62" spans="1:25" x14ac:dyDescent="0.55000000000000004">
      <c r="A62" s="1" t="s">
        <v>51</v>
      </c>
      <c r="C62" s="2">
        <v>59</v>
      </c>
      <c r="D62" t="str" cm="1">
        <f t="array" ref="D62">INDEX(B:B, 3 + (ROW() - 3) * 10)</f>
        <v>0.000442</v>
      </c>
      <c r="E62" t="str" cm="1">
        <f t="array" ref="E62">INDEX(B:B, 5 + (ROW() - 3) * 10)</f>
        <v>0.000442</v>
      </c>
      <c r="F62" t="str" cm="1">
        <f t="array" ref="F62">INDEX(B:B, 7 + (ROW() - 3) * 10)</f>
        <v>0.000442</v>
      </c>
      <c r="G62" t="str" cm="1">
        <f t="array" ref="G62">INDEX(B:B, 9 + (ROW() - 3) * 10)</f>
        <v>0.000442</v>
      </c>
      <c r="I62" t="str" cm="1">
        <f t="array" ref="I62">INDEX(B:B, 4 + (ROW() - 3) * 10)</f>
        <v>33.542492</v>
      </c>
      <c r="J62" t="str" cm="1">
        <f t="array" ref="J62">INDEX(B:B, 6 + (ROW() - 3) * 10)</f>
        <v>33.546183</v>
      </c>
      <c r="K62" t="str" cm="1">
        <f t="array" ref="K62">INDEX(B:B, 8 + (ROW() - 3) * 10)</f>
        <v>33.544565</v>
      </c>
      <c r="L62" t="str" cm="1">
        <f t="array" ref="L62">INDEX(B:B, 10 + (ROW() - 3) * 10)</f>
        <v>33.543922</v>
      </c>
      <c r="N62" t="s">
        <v>606</v>
      </c>
      <c r="P62" s="2">
        <v>59</v>
      </c>
      <c r="Q62" cm="1">
        <f t="array" ref="Q62">INDEX(O:O, 3 + (ROW() - 3) * 10)</f>
        <v>0</v>
      </c>
      <c r="R62" cm="1">
        <f t="array" ref="R62">INDEX(O:O, 5 + (ROW() - 3) * 10)</f>
        <v>0</v>
      </c>
      <c r="S62" cm="1">
        <f t="array" ref="S62">INDEX(O:O, 7 + (ROW() - 3) * 10)</f>
        <v>0</v>
      </c>
      <c r="T62" cm="1">
        <f t="array" ref="T62">INDEX(O:O, 9 + (ROW() - 3) * 10)</f>
        <v>0</v>
      </c>
      <c r="V62" cm="1">
        <f t="array" ref="V62">INDEX(O:O, 4 + (ROW() - 3) * 10)</f>
        <v>0</v>
      </c>
      <c r="W62" cm="1">
        <f t="array" ref="W62">INDEX(O:O, 6 + (ROW() - 3) * 10)</f>
        <v>0</v>
      </c>
      <c r="X62" cm="1">
        <f t="array" ref="X62">INDEX(O:O, 8 + (ROW() - 3) * 10)</f>
        <v>0</v>
      </c>
      <c r="Y62" cm="1">
        <f t="array" ref="Y62">INDEX(O:O, 10 + (ROW() - 3) * 10)</f>
        <v>0</v>
      </c>
    </row>
    <row r="63" spans="1:25" x14ac:dyDescent="0.55000000000000004">
      <c r="A63" s="1" t="s">
        <v>8</v>
      </c>
      <c r="B63" t="str">
        <f t="shared" ref="B63" si="12">MID(A63,16,10)</f>
        <v>0.000440</v>
      </c>
      <c r="C63" s="2">
        <v>60</v>
      </c>
      <c r="D63" t="str" cm="1">
        <f t="array" ref="D63">INDEX(B:B, 3 + (ROW() - 3) * 10)</f>
        <v>0.000436</v>
      </c>
      <c r="E63" t="str" cm="1">
        <f t="array" ref="E63">INDEX(B:B, 5 + (ROW() - 3) * 10)</f>
        <v>0.000437</v>
      </c>
      <c r="F63" t="str" cm="1">
        <f t="array" ref="F63">INDEX(B:B, 7 + (ROW() - 3) * 10)</f>
        <v>0.000436</v>
      </c>
      <c r="G63" t="str" cm="1">
        <f t="array" ref="G63">INDEX(B:B, 9 + (ROW() - 3) * 10)</f>
        <v>0.000436</v>
      </c>
      <c r="I63" t="str" cm="1">
        <f t="array" ref="I63">INDEX(B:B, 4 + (ROW() - 3) * 10)</f>
        <v>33.602937</v>
      </c>
      <c r="J63" t="str" cm="1">
        <f t="array" ref="J63">INDEX(B:B, 6 + (ROW() - 3) * 10)</f>
        <v>33.598288</v>
      </c>
      <c r="K63" t="str" cm="1">
        <f t="array" ref="K63">INDEX(B:B, 8 + (ROW() - 3) * 10)</f>
        <v>33.601917</v>
      </c>
      <c r="L63" t="str" cm="1">
        <f t="array" ref="L63">INDEX(B:B, 10 + (ROW() - 3) * 10)</f>
        <v>33.604299</v>
      </c>
      <c r="N63" t="s">
        <v>664</v>
      </c>
      <c r="O63" t="str">
        <f t="shared" ref="O63" si="13">MID(N63,16,10)</f>
        <v>0.001424</v>
      </c>
      <c r="P63" s="2">
        <v>60</v>
      </c>
      <c r="Q63" cm="1">
        <f t="array" ref="Q63">INDEX(O:O, 3 + (ROW() - 3) * 10)</f>
        <v>0</v>
      </c>
      <c r="R63" cm="1">
        <f t="array" ref="R63">INDEX(O:O, 5 + (ROW() - 3) * 10)</f>
        <v>0</v>
      </c>
      <c r="S63" cm="1">
        <f t="array" ref="S63">INDEX(O:O, 7 + (ROW() - 3) * 10)</f>
        <v>0</v>
      </c>
      <c r="T63" cm="1">
        <f t="array" ref="T63">INDEX(O:O, 9 + (ROW() - 3) * 10)</f>
        <v>0</v>
      </c>
      <c r="V63" cm="1">
        <f t="array" ref="V63">INDEX(O:O, 4 + (ROW() - 3) * 10)</f>
        <v>0</v>
      </c>
      <c r="W63" cm="1">
        <f t="array" ref="W63">INDEX(O:O, 6 + (ROW() - 3) * 10)</f>
        <v>0</v>
      </c>
      <c r="X63" cm="1">
        <f t="array" ref="X63">INDEX(O:O, 8 + (ROW() - 3) * 10)</f>
        <v>0</v>
      </c>
      <c r="Y63" cm="1">
        <f t="array" ref="Y63">INDEX(O:O, 10 + (ROW() - 3) * 10)</f>
        <v>0</v>
      </c>
    </row>
    <row r="64" spans="1:25" x14ac:dyDescent="0.55000000000000004">
      <c r="A64" s="1" t="s">
        <v>52</v>
      </c>
      <c r="B64" t="str">
        <f t="shared" si="4"/>
        <v>33.563211</v>
      </c>
      <c r="C64" s="2">
        <v>61</v>
      </c>
      <c r="D64" t="str" cm="1">
        <f t="array" ref="D64">INDEX(B:B, 3 + (ROW() - 3) * 10)</f>
        <v>0.000444</v>
      </c>
      <c r="E64" t="str" cm="1">
        <f t="array" ref="E64">INDEX(B:B, 5 + (ROW() - 3) * 10)</f>
        <v>0.000444</v>
      </c>
      <c r="F64" t="str" cm="1">
        <f t="array" ref="F64">INDEX(B:B, 7 + (ROW() - 3) * 10)</f>
        <v>0.000444</v>
      </c>
      <c r="G64" t="str" cm="1">
        <f t="array" ref="G64">INDEX(B:B, 9 + (ROW() - 3) * 10)</f>
        <v>0.000444</v>
      </c>
      <c r="I64" t="str" cm="1">
        <f t="array" ref="I64">INDEX(B:B, 4 + (ROW() - 3) * 10)</f>
        <v>33.523311</v>
      </c>
      <c r="J64" t="str" cm="1">
        <f t="array" ref="J64">INDEX(B:B, 6 + (ROW() - 3) * 10)</f>
        <v>33.523294</v>
      </c>
      <c r="K64" t="str" cm="1">
        <f t="array" ref="K64">INDEX(B:B, 8 + (ROW() - 3) * 10)</f>
        <v>33.522759</v>
      </c>
      <c r="L64" t="str" cm="1">
        <f t="array" ref="L64">INDEX(B:B, 10 + (ROW() - 3) * 10)</f>
        <v>33.524187</v>
      </c>
      <c r="N64" t="s">
        <v>665</v>
      </c>
      <c r="O64" t="str">
        <f t="shared" si="5"/>
        <v>28.465991</v>
      </c>
      <c r="P64" s="2">
        <v>61</v>
      </c>
      <c r="Q64" cm="1">
        <f t="array" ref="Q64">INDEX(O:O, 3 + (ROW() - 3) * 10)</f>
        <v>0</v>
      </c>
      <c r="R64" cm="1">
        <f t="array" ref="R64">INDEX(O:O, 5 + (ROW() - 3) * 10)</f>
        <v>0</v>
      </c>
      <c r="S64" cm="1">
        <f t="array" ref="S64">INDEX(O:O, 7 + (ROW() - 3) * 10)</f>
        <v>0</v>
      </c>
      <c r="T64" cm="1">
        <f t="array" ref="T64">INDEX(O:O, 9 + (ROW() - 3) * 10)</f>
        <v>0</v>
      </c>
      <c r="V64" cm="1">
        <f t="array" ref="V64">INDEX(O:O, 4 + (ROW() - 3) * 10)</f>
        <v>0</v>
      </c>
      <c r="W64" cm="1">
        <f t="array" ref="W64">INDEX(O:O, 6 + (ROW() - 3) * 10)</f>
        <v>0</v>
      </c>
      <c r="X64" cm="1">
        <f t="array" ref="X64">INDEX(O:O, 8 + (ROW() - 3) * 10)</f>
        <v>0</v>
      </c>
      <c r="Y64" cm="1">
        <f t="array" ref="Y64">INDEX(O:O, 10 + (ROW() - 3) * 10)</f>
        <v>0</v>
      </c>
    </row>
    <row r="65" spans="1:25" x14ac:dyDescent="0.55000000000000004">
      <c r="A65" s="1" t="s">
        <v>53</v>
      </c>
      <c r="B65" t="str">
        <f t="shared" si="4"/>
        <v>0.000442</v>
      </c>
      <c r="C65" s="2">
        <v>62</v>
      </c>
      <c r="D65" t="str" cm="1">
        <f t="array" ref="D65">INDEX(B:B, 3 + (ROW() - 3) * 10)</f>
        <v>0.000437</v>
      </c>
      <c r="E65" t="str" cm="1">
        <f t="array" ref="E65">INDEX(B:B, 5 + (ROW() - 3) * 10)</f>
        <v>0.000437</v>
      </c>
      <c r="F65" t="str" cm="1">
        <f t="array" ref="F65">INDEX(B:B, 7 + (ROW() - 3) * 10)</f>
        <v>0.000437</v>
      </c>
      <c r="G65" t="str" cm="1">
        <f t="array" ref="G65">INDEX(B:B, 9 + (ROW() - 3) * 10)</f>
        <v>0.000437</v>
      </c>
      <c r="I65" t="str" cm="1">
        <f t="array" ref="I65">INDEX(B:B, 4 + (ROW() - 3) * 10)</f>
        <v>33.595798</v>
      </c>
      <c r="J65" t="str" cm="1">
        <f t="array" ref="J65">INDEX(B:B, 6 + (ROW() - 3) * 10)</f>
        <v>33.595707</v>
      </c>
      <c r="K65" t="str" cm="1">
        <f t="array" ref="K65">INDEX(B:B, 8 + (ROW() - 3) * 10)</f>
        <v>33.594698</v>
      </c>
      <c r="L65" t="str" cm="1">
        <f t="array" ref="L65">INDEX(B:B, 10 + (ROW() - 3) * 10)</f>
        <v>33.596346</v>
      </c>
      <c r="N65" t="s">
        <v>666</v>
      </c>
      <c r="O65" t="str">
        <f t="shared" si="5"/>
        <v>0.001466</v>
      </c>
      <c r="P65" s="2">
        <v>62</v>
      </c>
      <c r="Q65" cm="1">
        <f t="array" ref="Q65">INDEX(O:O, 3 + (ROW() - 3) * 10)</f>
        <v>0</v>
      </c>
      <c r="R65" cm="1">
        <f t="array" ref="R65">INDEX(O:O, 5 + (ROW() - 3) * 10)</f>
        <v>0</v>
      </c>
      <c r="S65" cm="1">
        <f t="array" ref="S65">INDEX(O:O, 7 + (ROW() - 3) * 10)</f>
        <v>0</v>
      </c>
      <c r="T65" cm="1">
        <f t="array" ref="T65">INDEX(O:O, 9 + (ROW() - 3) * 10)</f>
        <v>0</v>
      </c>
      <c r="V65" cm="1">
        <f t="array" ref="V65">INDEX(O:O, 4 + (ROW() - 3) * 10)</f>
        <v>0</v>
      </c>
      <c r="W65" cm="1">
        <f t="array" ref="W65">INDEX(O:O, 6 + (ROW() - 3) * 10)</f>
        <v>0</v>
      </c>
      <c r="X65" cm="1">
        <f t="array" ref="X65">INDEX(O:O, 8 + (ROW() - 3) * 10)</f>
        <v>0</v>
      </c>
      <c r="Y65" cm="1">
        <f t="array" ref="Y65">INDEX(O:O, 10 + (ROW() - 3) * 10)</f>
        <v>0</v>
      </c>
    </row>
    <row r="66" spans="1:25" x14ac:dyDescent="0.55000000000000004">
      <c r="A66" s="1" t="s">
        <v>54</v>
      </c>
      <c r="B66" t="str">
        <f t="shared" si="4"/>
        <v>33.542254</v>
      </c>
      <c r="C66" s="2">
        <v>63</v>
      </c>
      <c r="D66" t="str" cm="1">
        <f t="array" ref="D66">INDEX(B:B, 3 + (ROW() - 3) * 10)</f>
        <v>0.000433</v>
      </c>
      <c r="E66" t="str" cm="1">
        <f t="array" ref="E66">INDEX(B:B, 5 + (ROW() - 3) * 10)</f>
        <v>0.000434</v>
      </c>
      <c r="F66" t="str" cm="1">
        <f t="array" ref="F66">INDEX(B:B, 7 + (ROW() - 3) * 10)</f>
        <v>0.000433</v>
      </c>
      <c r="G66" t="str" cm="1">
        <f t="array" ref="G66">INDEX(B:B, 9 + (ROW() - 3) * 10)</f>
        <v>0.000433</v>
      </c>
      <c r="I66" t="str" cm="1">
        <f t="array" ref="I66">INDEX(B:B, 4 + (ROW() - 3) * 10)</f>
        <v>33.632117</v>
      </c>
      <c r="J66" t="str" cm="1">
        <f t="array" ref="J66">INDEX(B:B, 6 + (ROW() - 3) * 10)</f>
        <v>33.627851</v>
      </c>
      <c r="K66" t="str" cm="1">
        <f t="array" ref="K66">INDEX(B:B, 8 + (ROW() - 3) * 10)</f>
        <v>33.630199</v>
      </c>
      <c r="L66" t="str" cm="1">
        <f t="array" ref="L66">INDEX(B:B, 10 + (ROW() - 3) * 10)</f>
        <v>33.631024</v>
      </c>
      <c r="N66" t="s">
        <v>667</v>
      </c>
      <c r="O66" t="str">
        <f t="shared" si="5"/>
        <v>28.339492</v>
      </c>
      <c r="P66" s="2">
        <v>63</v>
      </c>
      <c r="Q66" cm="1">
        <f t="array" ref="Q66">INDEX(O:O, 3 + (ROW() - 3) * 10)</f>
        <v>0</v>
      </c>
      <c r="R66" cm="1">
        <f t="array" ref="R66">INDEX(O:O, 5 + (ROW() - 3) * 10)</f>
        <v>0</v>
      </c>
      <c r="S66" cm="1">
        <f t="array" ref="S66">INDEX(O:O, 7 + (ROW() - 3) * 10)</f>
        <v>0</v>
      </c>
      <c r="T66" cm="1">
        <f t="array" ref="T66">INDEX(O:O, 9 + (ROW() - 3) * 10)</f>
        <v>0</v>
      </c>
      <c r="V66" cm="1">
        <f t="array" ref="V66">INDEX(O:O, 4 + (ROW() - 3) * 10)</f>
        <v>0</v>
      </c>
      <c r="W66" cm="1">
        <f t="array" ref="W66">INDEX(O:O, 6 + (ROW() - 3) * 10)</f>
        <v>0</v>
      </c>
      <c r="X66" cm="1">
        <f t="array" ref="X66">INDEX(O:O, 8 + (ROW() - 3) * 10)</f>
        <v>0</v>
      </c>
      <c r="Y66" cm="1">
        <f t="array" ref="Y66">INDEX(O:O, 10 + (ROW() - 3) * 10)</f>
        <v>0</v>
      </c>
    </row>
    <row r="67" spans="1:25" x14ac:dyDescent="0.55000000000000004">
      <c r="A67" s="1" t="s">
        <v>12</v>
      </c>
      <c r="B67" t="str">
        <f t="shared" si="4"/>
        <v>0.000440</v>
      </c>
      <c r="C67" s="2">
        <v>64</v>
      </c>
      <c r="D67" t="str" cm="1">
        <f t="array" ref="D67">INDEX(B:B, 3 + (ROW() - 3) * 10)</f>
        <v>0.000437</v>
      </c>
      <c r="E67" t="str" cm="1">
        <f t="array" ref="E67">INDEX(B:B, 5 + (ROW() - 3) * 10)</f>
        <v>0.000438</v>
      </c>
      <c r="F67" t="str" cm="1">
        <f t="array" ref="F67">INDEX(B:B, 7 + (ROW() - 3) * 10)</f>
        <v>0.000437</v>
      </c>
      <c r="G67" t="str" cm="1">
        <f t="array" ref="G67">INDEX(B:B, 9 + (ROW() - 3) * 10)</f>
        <v>0.000437</v>
      </c>
      <c r="I67" t="str" cm="1">
        <f t="array" ref="I67">INDEX(B:B, 4 + (ROW() - 3) * 10)</f>
        <v>33.597775</v>
      </c>
      <c r="J67" t="str" cm="1">
        <f t="array" ref="J67">INDEX(B:B, 6 + (ROW() - 3) * 10)</f>
        <v>33.588496</v>
      </c>
      <c r="K67" t="str" cm="1">
        <f t="array" ref="K67">INDEX(B:B, 8 + (ROW() - 3) * 10)</f>
        <v>33.596924</v>
      </c>
      <c r="L67" t="str" cm="1">
        <f t="array" ref="L67">INDEX(B:B, 10 + (ROW() - 3) * 10)</f>
        <v>33.598491</v>
      </c>
      <c r="N67" t="s">
        <v>668</v>
      </c>
      <c r="O67" t="str">
        <f t="shared" si="5"/>
        <v>0.001439</v>
      </c>
      <c r="P67" s="2">
        <v>64</v>
      </c>
      <c r="Q67" cm="1">
        <f t="array" ref="Q67">INDEX(O:O, 3 + (ROW() - 3) * 10)</f>
        <v>0</v>
      </c>
      <c r="R67" cm="1">
        <f t="array" ref="R67">INDEX(O:O, 5 + (ROW() - 3) * 10)</f>
        <v>0</v>
      </c>
      <c r="S67" cm="1">
        <f t="array" ref="S67">INDEX(O:O, 7 + (ROW() - 3) * 10)</f>
        <v>0</v>
      </c>
      <c r="T67" cm="1">
        <f t="array" ref="T67">INDEX(O:O, 9 + (ROW() - 3) * 10)</f>
        <v>0</v>
      </c>
      <c r="V67" cm="1">
        <f t="array" ref="V67">INDEX(O:O, 4 + (ROW() - 3) * 10)</f>
        <v>0</v>
      </c>
      <c r="W67" cm="1">
        <f t="array" ref="W67">INDEX(O:O, 6 + (ROW() - 3) * 10)</f>
        <v>0</v>
      </c>
      <c r="X67" cm="1">
        <f t="array" ref="X67">INDEX(O:O, 8 + (ROW() - 3) * 10)</f>
        <v>0</v>
      </c>
      <c r="Y67" cm="1">
        <f t="array" ref="Y67">INDEX(O:O, 10 + (ROW() - 3) * 10)</f>
        <v>0</v>
      </c>
    </row>
    <row r="68" spans="1:25" x14ac:dyDescent="0.55000000000000004">
      <c r="A68" s="1" t="s">
        <v>55</v>
      </c>
      <c r="B68" t="str">
        <f t="shared" si="4"/>
        <v>33.568560</v>
      </c>
      <c r="C68" s="2">
        <v>65</v>
      </c>
      <c r="D68" t="str" cm="1">
        <f t="array" ref="D68">INDEX(B:B, 3 + (ROW() - 3) * 10)</f>
        <v>0.000442</v>
      </c>
      <c r="E68" t="str" cm="1">
        <f t="array" ref="E68">INDEX(B:B, 5 + (ROW() - 3) * 10)</f>
        <v>0.000443</v>
      </c>
      <c r="F68" t="str" cm="1">
        <f t="array" ref="F68">INDEX(B:B, 7 + (ROW() - 3) * 10)</f>
        <v>0.000442</v>
      </c>
      <c r="G68" t="str" cm="1">
        <f t="array" ref="G68">INDEX(B:B, 9 + (ROW() - 3) * 10)</f>
        <v>0.000442</v>
      </c>
      <c r="I68" t="str" cm="1">
        <f t="array" ref="I68">INDEX(B:B, 4 + (ROW() - 3) * 10)</f>
        <v>33.540952</v>
      </c>
      <c r="J68" t="str" cm="1">
        <f t="array" ref="J68">INDEX(B:B, 6 + (ROW() - 3) * 10)</f>
        <v>33.531138</v>
      </c>
      <c r="K68" t="str" cm="1">
        <f t="array" ref="K68">INDEX(B:B, 8 + (ROW() - 3) * 10)</f>
        <v>33.540885</v>
      </c>
      <c r="L68" t="str" cm="1">
        <f t="array" ref="L68">INDEX(B:B, 10 + (ROW() - 3) * 10)</f>
        <v>33.541605</v>
      </c>
      <c r="N68" t="s">
        <v>669</v>
      </c>
      <c r="O68" t="str">
        <f t="shared" si="5"/>
        <v>28.420193</v>
      </c>
      <c r="P68" s="2">
        <v>65</v>
      </c>
      <c r="Q68" cm="1">
        <f t="array" ref="Q68">INDEX(O:O, 3 + (ROW() - 3) * 10)</f>
        <v>0</v>
      </c>
      <c r="R68" cm="1">
        <f t="array" ref="R68">INDEX(O:O, 5 + (ROW() - 3) * 10)</f>
        <v>0</v>
      </c>
      <c r="S68" cm="1">
        <f t="array" ref="S68">INDEX(O:O, 7 + (ROW() - 3) * 10)</f>
        <v>0</v>
      </c>
      <c r="T68" cm="1">
        <f t="array" ref="T68">INDEX(O:O, 9 + (ROW() - 3) * 10)</f>
        <v>0</v>
      </c>
      <c r="V68" cm="1">
        <f t="array" ref="V68">INDEX(O:O, 4 + (ROW() - 3) * 10)</f>
        <v>0</v>
      </c>
      <c r="W68" cm="1">
        <f t="array" ref="W68">INDEX(O:O, 6 + (ROW() - 3) * 10)</f>
        <v>0</v>
      </c>
      <c r="X68" cm="1">
        <f t="array" ref="X68">INDEX(O:O, 8 + (ROW() - 3) * 10)</f>
        <v>0</v>
      </c>
      <c r="Y68" cm="1">
        <f t="array" ref="Y68">INDEX(O:O, 10 + (ROW() - 3) * 10)</f>
        <v>0</v>
      </c>
    </row>
    <row r="69" spans="1:25" x14ac:dyDescent="0.55000000000000004">
      <c r="A69" s="1" t="s">
        <v>14</v>
      </c>
      <c r="B69" t="str">
        <f t="shared" si="4"/>
        <v>0.000440</v>
      </c>
      <c r="C69" s="2">
        <v>66</v>
      </c>
      <c r="D69" t="str" cm="1">
        <f t="array" ref="D69">INDEX(B:B, 3 + (ROW() - 3) * 10)</f>
        <v>0.000437</v>
      </c>
      <c r="E69" t="str" cm="1">
        <f t="array" ref="E69">INDEX(B:B, 5 + (ROW() - 3) * 10)</f>
        <v>0.000439</v>
      </c>
      <c r="F69" t="str" cm="1">
        <f t="array" ref="F69">INDEX(B:B, 7 + (ROW() - 3) * 10)</f>
        <v>0.000437</v>
      </c>
      <c r="G69" t="str" cm="1">
        <f t="array" ref="G69">INDEX(B:B, 9 + (ROW() - 3) * 10)</f>
        <v>0.000437</v>
      </c>
      <c r="I69" t="str" cm="1">
        <f t="array" ref="I69">INDEX(B:B, 4 + (ROW() - 3) * 10)</f>
        <v>33.595660</v>
      </c>
      <c r="J69" t="str" cm="1">
        <f t="array" ref="J69">INDEX(B:B, 6 + (ROW() - 3) * 10)</f>
        <v>33.579436</v>
      </c>
      <c r="K69" t="str" cm="1">
        <f t="array" ref="K69">INDEX(B:B, 8 + (ROW() - 3) * 10)</f>
        <v>33.596542</v>
      </c>
      <c r="L69" t="str" cm="1">
        <f t="array" ref="L69">INDEX(B:B, 10 + (ROW() - 3) * 10)</f>
        <v>33.596579</v>
      </c>
      <c r="N69" t="s">
        <v>670</v>
      </c>
      <c r="O69" t="str">
        <f t="shared" si="5"/>
        <v>0.001431</v>
      </c>
      <c r="P69" s="2">
        <v>66</v>
      </c>
      <c r="Q69" cm="1">
        <f t="array" ref="Q69">INDEX(O:O, 3 + (ROW() - 3) * 10)</f>
        <v>0</v>
      </c>
      <c r="R69" cm="1">
        <f t="array" ref="R69">INDEX(O:O, 5 + (ROW() - 3) * 10)</f>
        <v>0</v>
      </c>
      <c r="S69" cm="1">
        <f t="array" ref="S69">INDEX(O:O, 7 + (ROW() - 3) * 10)</f>
        <v>0</v>
      </c>
      <c r="T69" cm="1">
        <f t="array" ref="T69">INDEX(O:O, 9 + (ROW() - 3) * 10)</f>
        <v>0</v>
      </c>
      <c r="V69" cm="1">
        <f t="array" ref="V69">INDEX(O:O, 4 + (ROW() - 3) * 10)</f>
        <v>0</v>
      </c>
      <c r="W69" cm="1">
        <f t="array" ref="W69">INDEX(O:O, 6 + (ROW() - 3) * 10)</f>
        <v>0</v>
      </c>
      <c r="X69" cm="1">
        <f t="array" ref="X69">INDEX(O:O, 8 + (ROW() - 3) * 10)</f>
        <v>0</v>
      </c>
      <c r="Y69" cm="1">
        <f t="array" ref="Y69">INDEX(O:O, 10 + (ROW() - 3) * 10)</f>
        <v>0</v>
      </c>
    </row>
    <row r="70" spans="1:25" x14ac:dyDescent="0.55000000000000004">
      <c r="A70" s="1" t="s">
        <v>56</v>
      </c>
      <c r="B70" t="str">
        <f t="shared" si="4"/>
        <v>33.561985</v>
      </c>
      <c r="C70" s="2">
        <v>67</v>
      </c>
      <c r="D70" t="str" cm="1">
        <f t="array" ref="D70">INDEX(B:B, 3 + (ROW() - 3) * 10)</f>
        <v>0.000442</v>
      </c>
      <c r="E70" t="str" cm="1">
        <f t="array" ref="E70">INDEX(B:B, 5 + (ROW() - 3) * 10)</f>
        <v>0.000443</v>
      </c>
      <c r="F70" t="str" cm="1">
        <f t="array" ref="F70">INDEX(B:B, 7 + (ROW() - 3) * 10)</f>
        <v>0.000442</v>
      </c>
      <c r="G70" t="str" cm="1">
        <f t="array" ref="G70">INDEX(B:B, 9 + (ROW() - 3) * 10)</f>
        <v>0.000442</v>
      </c>
      <c r="I70" t="str" cm="1">
        <f t="array" ref="I70">INDEX(B:B, 4 + (ROW() - 3) * 10)</f>
        <v>33.548478</v>
      </c>
      <c r="J70" t="str" cm="1">
        <f t="array" ref="J70">INDEX(B:B, 6 + (ROW() - 3) * 10)</f>
        <v>33.531618</v>
      </c>
      <c r="K70" t="str" cm="1">
        <f t="array" ref="K70">INDEX(B:B, 8 + (ROW() - 3) * 10)</f>
        <v>33.544276</v>
      </c>
      <c r="L70" t="str" cm="1">
        <f t="array" ref="L70">INDEX(B:B, 10 + (ROW() - 3) * 10)</f>
        <v>33.549924</v>
      </c>
      <c r="N70" t="s">
        <v>671</v>
      </c>
      <c r="O70" t="str">
        <f t="shared" si="5"/>
        <v>28.442803</v>
      </c>
      <c r="P70" s="2">
        <v>67</v>
      </c>
      <c r="Q70" cm="1">
        <f t="array" ref="Q70">INDEX(O:O, 3 + (ROW() - 3) * 10)</f>
        <v>0</v>
      </c>
      <c r="R70" cm="1">
        <f t="array" ref="R70">INDEX(O:O, 5 + (ROW() - 3) * 10)</f>
        <v>0</v>
      </c>
      <c r="S70" cm="1">
        <f t="array" ref="S70">INDEX(O:O, 7 + (ROW() - 3) * 10)</f>
        <v>0</v>
      </c>
      <c r="T70" cm="1">
        <f t="array" ref="T70">INDEX(O:O, 9 + (ROW() - 3) * 10)</f>
        <v>0</v>
      </c>
      <c r="V70" cm="1">
        <f t="array" ref="V70">INDEX(O:O, 4 + (ROW() - 3) * 10)</f>
        <v>0</v>
      </c>
      <c r="W70" cm="1">
        <f t="array" ref="W70">INDEX(O:O, 6 + (ROW() - 3) * 10)</f>
        <v>0</v>
      </c>
      <c r="X70" cm="1">
        <f t="array" ref="X70">INDEX(O:O, 8 + (ROW() - 3) * 10)</f>
        <v>0</v>
      </c>
      <c r="Y70" cm="1">
        <f t="array" ref="Y70">INDEX(O:O, 10 + (ROW() - 3) * 10)</f>
        <v>0</v>
      </c>
    </row>
    <row r="71" spans="1:25" x14ac:dyDescent="0.55000000000000004">
      <c r="C71" s="2">
        <v>68</v>
      </c>
      <c r="D71" t="str" cm="1">
        <f t="array" ref="D71">INDEX(B:B, 3 + (ROW() - 3) * 10)</f>
        <v>0.000432</v>
      </c>
      <c r="E71" t="str" cm="1">
        <f t="array" ref="E71">INDEX(B:B, 5 + (ROW() - 3) * 10)</f>
        <v>0.000433</v>
      </c>
      <c r="F71" t="str" cm="1">
        <f t="array" ref="F71">INDEX(B:B, 7 + (ROW() - 3) * 10)</f>
        <v>0.000432</v>
      </c>
      <c r="G71" t="str" cm="1">
        <f t="array" ref="G71">INDEX(B:B, 9 + (ROW() - 3) * 10)</f>
        <v>0.000432</v>
      </c>
      <c r="I71" t="str" cm="1">
        <f t="array" ref="I71">INDEX(B:B, 4 + (ROW() - 3) * 10)</f>
        <v>33.647471</v>
      </c>
      <c r="J71" t="str" cm="1">
        <f t="array" ref="J71">INDEX(B:B, 6 + (ROW() - 3) * 10)</f>
        <v>33.631891</v>
      </c>
      <c r="K71" t="str" cm="1">
        <f t="array" ref="K71">INDEX(B:B, 8 + (ROW() - 3) * 10)</f>
        <v>33.645147</v>
      </c>
      <c r="L71" t="str" cm="1">
        <f t="array" ref="L71">INDEX(B:B, 10 + (ROW() - 3) * 10)</f>
        <v>33.649060</v>
      </c>
      <c r="P71" s="2">
        <v>68</v>
      </c>
      <c r="Q71" cm="1">
        <f t="array" ref="Q71">INDEX(O:O, 3 + (ROW() - 3) * 10)</f>
        <v>0</v>
      </c>
      <c r="R71" cm="1">
        <f t="array" ref="R71">INDEX(O:O, 5 + (ROW() - 3) * 10)</f>
        <v>0</v>
      </c>
      <c r="S71" cm="1">
        <f t="array" ref="S71">INDEX(O:O, 7 + (ROW() - 3) * 10)</f>
        <v>0</v>
      </c>
      <c r="T71" cm="1">
        <f t="array" ref="T71">INDEX(O:O, 9 + (ROW() - 3) * 10)</f>
        <v>0</v>
      </c>
      <c r="V71" cm="1">
        <f t="array" ref="V71">INDEX(O:O, 4 + (ROW() - 3) * 10)</f>
        <v>0</v>
      </c>
      <c r="W71" cm="1">
        <f t="array" ref="W71">INDEX(O:O, 6 + (ROW() - 3) * 10)</f>
        <v>0</v>
      </c>
      <c r="X71" cm="1">
        <f t="array" ref="X71">INDEX(O:O, 8 + (ROW() - 3) * 10)</f>
        <v>0</v>
      </c>
      <c r="Y71" cm="1">
        <f t="array" ref="Y71">INDEX(O:O, 10 + (ROW() - 3) * 10)</f>
        <v>0</v>
      </c>
    </row>
    <row r="72" spans="1:25" x14ac:dyDescent="0.55000000000000004">
      <c r="A72" s="1" t="s">
        <v>57</v>
      </c>
      <c r="C72" s="2">
        <v>69</v>
      </c>
      <c r="D72" t="str" cm="1">
        <f t="array" ref="D72">INDEX(B:B, 3 + (ROW() - 3) * 10)</f>
        <v>0.000441</v>
      </c>
      <c r="E72" t="str" cm="1">
        <f t="array" ref="E72">INDEX(B:B, 5 + (ROW() - 3) * 10)</f>
        <v>0.000443</v>
      </c>
      <c r="F72" t="str" cm="1">
        <f t="array" ref="F72">INDEX(B:B, 7 + (ROW() - 3) * 10)</f>
        <v>0.000441</v>
      </c>
      <c r="G72" t="str" cm="1">
        <f t="array" ref="G72">INDEX(B:B, 9 + (ROW() - 3) * 10)</f>
        <v>0.000441</v>
      </c>
      <c r="I72" t="str" cm="1">
        <f t="array" ref="I72">INDEX(B:B, 4 + (ROW() - 3) * 10)</f>
        <v>33.553714</v>
      </c>
      <c r="J72" t="str" cm="1">
        <f t="array" ref="J72">INDEX(B:B, 6 + (ROW() - 3) * 10)</f>
        <v>33.536038</v>
      </c>
      <c r="K72" t="str" cm="1">
        <f t="array" ref="K72">INDEX(B:B, 8 + (ROW() - 3) * 10)</f>
        <v>33.554404</v>
      </c>
      <c r="L72" t="str" cm="1">
        <f t="array" ref="L72">INDEX(B:B, 10 + (ROW() - 3) * 10)</f>
        <v>33.554195</v>
      </c>
      <c r="N72" t="s">
        <v>607</v>
      </c>
      <c r="P72" s="2">
        <v>69</v>
      </c>
      <c r="Q72" cm="1">
        <f t="array" ref="Q72">INDEX(O:O, 3 + (ROW() - 3) * 10)</f>
        <v>0</v>
      </c>
      <c r="R72" cm="1">
        <f t="array" ref="R72">INDEX(O:O, 5 + (ROW() - 3) * 10)</f>
        <v>0</v>
      </c>
      <c r="S72" cm="1">
        <f t="array" ref="S72">INDEX(O:O, 7 + (ROW() - 3) * 10)</f>
        <v>0</v>
      </c>
      <c r="T72" cm="1">
        <f t="array" ref="T72">INDEX(O:O, 9 + (ROW() - 3) * 10)</f>
        <v>0</v>
      </c>
      <c r="V72" cm="1">
        <f t="array" ref="V72">INDEX(O:O, 4 + (ROW() - 3) * 10)</f>
        <v>0</v>
      </c>
      <c r="W72" cm="1">
        <f t="array" ref="W72">INDEX(O:O, 6 + (ROW() - 3) * 10)</f>
        <v>0</v>
      </c>
      <c r="X72" cm="1">
        <f t="array" ref="X72">INDEX(O:O, 8 + (ROW() - 3) * 10)</f>
        <v>0</v>
      </c>
      <c r="Y72" cm="1">
        <f t="array" ref="Y72">INDEX(O:O, 10 + (ROW() - 3) * 10)</f>
        <v>0</v>
      </c>
    </row>
    <row r="73" spans="1:25" x14ac:dyDescent="0.55000000000000004">
      <c r="A73" s="1" t="s">
        <v>58</v>
      </c>
      <c r="B73" t="str">
        <f t="shared" ref="B73" si="14">MID(A73,16,10)</f>
        <v>0.000455</v>
      </c>
      <c r="C73" s="2">
        <v>70</v>
      </c>
      <c r="D73" t="str" cm="1">
        <f t="array" ref="D73">INDEX(B:B, 3 + (ROW() - 3) * 10)</f>
        <v>0.000439</v>
      </c>
      <c r="E73" t="str" cm="1">
        <f t="array" ref="E73">INDEX(B:B, 5 + (ROW() - 3) * 10)</f>
        <v>0.000441</v>
      </c>
      <c r="F73" t="str" cm="1">
        <f t="array" ref="F73">INDEX(B:B, 7 + (ROW() - 3) * 10)</f>
        <v>0.000439</v>
      </c>
      <c r="G73" t="str" cm="1">
        <f t="array" ref="G73">INDEX(B:B, 9 + (ROW() - 3) * 10)</f>
        <v>0.000439</v>
      </c>
      <c r="I73" t="str" cm="1">
        <f t="array" ref="I73">INDEX(B:B, 4 + (ROW() - 3) * 10)</f>
        <v>33.577035</v>
      </c>
      <c r="J73" t="str" cm="1">
        <f t="array" ref="J73">INDEX(B:B, 6 + (ROW() - 3) * 10)</f>
        <v>33.557457</v>
      </c>
      <c r="K73" t="str" cm="1">
        <f t="array" ref="K73">INDEX(B:B, 8 + (ROW() - 3) * 10)</f>
        <v>33.574147</v>
      </c>
      <c r="L73" t="str" cm="1">
        <f t="array" ref="L73">INDEX(B:B, 10 + (ROW() - 3) * 10)</f>
        <v>33.578638</v>
      </c>
      <c r="N73" t="s">
        <v>672</v>
      </c>
      <c r="O73" t="str">
        <f t="shared" ref="O73" si="15">MID(N73,16,10)</f>
        <v>0.001446</v>
      </c>
      <c r="P73" s="2">
        <v>70</v>
      </c>
      <c r="Q73" cm="1">
        <f t="array" ref="Q73">INDEX(O:O, 3 + (ROW() - 3) * 10)</f>
        <v>0</v>
      </c>
      <c r="R73" cm="1">
        <f t="array" ref="R73">INDEX(O:O, 5 + (ROW() - 3) * 10)</f>
        <v>0</v>
      </c>
      <c r="S73" cm="1">
        <f t="array" ref="S73">INDEX(O:O, 7 + (ROW() - 3) * 10)</f>
        <v>0</v>
      </c>
      <c r="T73" cm="1">
        <f t="array" ref="T73">INDEX(O:O, 9 + (ROW() - 3) * 10)</f>
        <v>0</v>
      </c>
      <c r="V73" cm="1">
        <f t="array" ref="V73">INDEX(O:O, 4 + (ROW() - 3) * 10)</f>
        <v>0</v>
      </c>
      <c r="W73" cm="1">
        <f t="array" ref="W73">INDEX(O:O, 6 + (ROW() - 3) * 10)</f>
        <v>0</v>
      </c>
      <c r="X73" cm="1">
        <f t="array" ref="X73">INDEX(O:O, 8 + (ROW() - 3) * 10)</f>
        <v>0</v>
      </c>
      <c r="Y73" cm="1">
        <f t="array" ref="Y73">INDEX(O:O, 10 + (ROW() - 3) * 10)</f>
        <v>0</v>
      </c>
    </row>
    <row r="74" spans="1:25" x14ac:dyDescent="0.55000000000000004">
      <c r="A74" s="1" t="s">
        <v>59</v>
      </c>
      <c r="B74" t="str">
        <f t="shared" si="6"/>
        <v>33.419677</v>
      </c>
      <c r="C74" s="2">
        <v>71</v>
      </c>
      <c r="D74" t="str" cm="1">
        <f t="array" ref="D74">INDEX(B:B, 3 + (ROW() - 3) * 10)</f>
        <v>0.000429</v>
      </c>
      <c r="E74" t="str" cm="1">
        <f t="array" ref="E74">INDEX(B:B, 5 + (ROW() - 3) * 10)</f>
        <v>0.000431</v>
      </c>
      <c r="F74" t="str" cm="1">
        <f t="array" ref="F74">INDEX(B:B, 7 + (ROW() - 3) * 10)</f>
        <v>0.000429</v>
      </c>
      <c r="G74" t="str" cm="1">
        <f t="array" ref="G74">INDEX(B:B, 9 + (ROW() - 3) * 10)</f>
        <v>0.000429</v>
      </c>
      <c r="I74" t="str" cm="1">
        <f t="array" ref="I74">INDEX(B:B, 4 + (ROW() - 3) * 10)</f>
        <v>33.674229</v>
      </c>
      <c r="J74" t="str" cm="1">
        <f t="array" ref="J74">INDEX(B:B, 6 + (ROW() - 3) * 10)</f>
        <v>33.650219</v>
      </c>
      <c r="K74" t="str" cm="1">
        <f t="array" ref="K74">INDEX(B:B, 8 + (ROW() - 3) * 10)</f>
        <v>33.673083</v>
      </c>
      <c r="L74" t="str" cm="1">
        <f t="array" ref="L74">INDEX(B:B, 10 + (ROW() - 3) * 10)</f>
        <v>33.675945</v>
      </c>
      <c r="N74" t="s">
        <v>673</v>
      </c>
      <c r="O74" t="str">
        <f t="shared" si="7"/>
        <v>28.399234</v>
      </c>
      <c r="P74" s="2">
        <v>71</v>
      </c>
      <c r="Q74" cm="1">
        <f t="array" ref="Q74">INDEX(O:O, 3 + (ROW() - 3) * 10)</f>
        <v>0</v>
      </c>
      <c r="R74" cm="1">
        <f t="array" ref="R74">INDEX(O:O, 5 + (ROW() - 3) * 10)</f>
        <v>0</v>
      </c>
      <c r="S74" cm="1">
        <f t="array" ref="S74">INDEX(O:O, 7 + (ROW() - 3) * 10)</f>
        <v>0</v>
      </c>
      <c r="T74" cm="1">
        <f t="array" ref="T74">INDEX(O:O, 9 + (ROW() - 3) * 10)</f>
        <v>0</v>
      </c>
      <c r="V74" cm="1">
        <f t="array" ref="V74">INDEX(O:O, 4 + (ROW() - 3) * 10)</f>
        <v>0</v>
      </c>
      <c r="W74" cm="1">
        <f t="array" ref="W74">INDEX(O:O, 6 + (ROW() - 3) * 10)</f>
        <v>0</v>
      </c>
      <c r="X74" cm="1">
        <f t="array" ref="X74">INDEX(O:O, 8 + (ROW() - 3) * 10)</f>
        <v>0</v>
      </c>
      <c r="Y74" cm="1">
        <f t="array" ref="Y74">INDEX(O:O, 10 + (ROW() - 3) * 10)</f>
        <v>0</v>
      </c>
    </row>
    <row r="75" spans="1:25" x14ac:dyDescent="0.55000000000000004">
      <c r="A75" s="1" t="s">
        <v>1</v>
      </c>
      <c r="B75" t="str">
        <f t="shared" si="6"/>
        <v>0.000456</v>
      </c>
      <c r="C75" s="2">
        <v>72</v>
      </c>
      <c r="D75" t="str" cm="1">
        <f t="array" ref="D75">INDEX(B:B, 3 + (ROW() - 3) * 10)</f>
        <v>0.000429</v>
      </c>
      <c r="E75" t="str" cm="1">
        <f t="array" ref="E75">INDEX(B:B, 5 + (ROW() - 3) * 10)</f>
        <v>0.000432</v>
      </c>
      <c r="F75" t="str" cm="1">
        <f t="array" ref="F75">INDEX(B:B, 7 + (ROW() - 3) * 10)</f>
        <v>0.000429</v>
      </c>
      <c r="G75" t="str" cm="1">
        <f t="array" ref="G75">INDEX(B:B, 9 + (ROW() - 3) * 10)</f>
        <v>0.000429</v>
      </c>
      <c r="I75" t="str" cm="1">
        <f t="array" ref="I75">INDEX(B:B, 4 + (ROW() - 3) * 10)</f>
        <v>33.671627</v>
      </c>
      <c r="J75" t="str" cm="1">
        <f t="array" ref="J75">INDEX(B:B, 6 + (ROW() - 3) * 10)</f>
        <v>33.649893</v>
      </c>
      <c r="K75" t="str" cm="1">
        <f t="array" ref="K75">INDEX(B:B, 8 + (ROW() - 3) * 10)</f>
        <v>33.672765</v>
      </c>
      <c r="L75" t="str" cm="1">
        <f t="array" ref="L75">INDEX(B:B, 10 + (ROW() - 3) * 10)</f>
        <v>33.673225</v>
      </c>
      <c r="N75" t="s">
        <v>674</v>
      </c>
      <c r="O75" t="str">
        <f t="shared" si="7"/>
        <v>0.001479</v>
      </c>
      <c r="P75" s="2">
        <v>72</v>
      </c>
      <c r="Q75" cm="1">
        <f t="array" ref="Q75">INDEX(O:O, 3 + (ROW() - 3) * 10)</f>
        <v>0</v>
      </c>
      <c r="R75" cm="1">
        <f t="array" ref="R75">INDEX(O:O, 5 + (ROW() - 3) * 10)</f>
        <v>0</v>
      </c>
      <c r="S75" cm="1">
        <f t="array" ref="S75">INDEX(O:O, 7 + (ROW() - 3) * 10)</f>
        <v>0</v>
      </c>
      <c r="T75" cm="1">
        <f t="array" ref="T75">INDEX(O:O, 9 + (ROW() - 3) * 10)</f>
        <v>0</v>
      </c>
      <c r="V75" cm="1">
        <f t="array" ref="V75">INDEX(O:O, 4 + (ROW() - 3) * 10)</f>
        <v>0</v>
      </c>
      <c r="W75" cm="1">
        <f t="array" ref="W75">INDEX(O:O, 6 + (ROW() - 3) * 10)</f>
        <v>0</v>
      </c>
      <c r="X75" cm="1">
        <f t="array" ref="X75">INDEX(O:O, 8 + (ROW() - 3) * 10)</f>
        <v>0</v>
      </c>
      <c r="Y75" cm="1">
        <f t="array" ref="Y75">INDEX(O:O, 10 + (ROW() - 3) * 10)</f>
        <v>0</v>
      </c>
    </row>
    <row r="76" spans="1:25" x14ac:dyDescent="0.55000000000000004">
      <c r="A76" s="1" t="s">
        <v>60</v>
      </c>
      <c r="B76" t="str">
        <f t="shared" si="6"/>
        <v>33.407019</v>
      </c>
      <c r="C76" s="2">
        <v>73</v>
      </c>
      <c r="D76" t="str" cm="1">
        <f t="array" ref="D76">INDEX(B:B, 3 + (ROW() - 3) * 10)</f>
        <v>0.000442</v>
      </c>
      <c r="E76" t="str" cm="1">
        <f t="array" ref="E76">INDEX(B:B, 5 + (ROW() - 3) * 10)</f>
        <v>0.000444</v>
      </c>
      <c r="F76" t="str" cm="1">
        <f t="array" ref="F76">INDEX(B:B, 7 + (ROW() - 3) * 10)</f>
        <v>0.000442</v>
      </c>
      <c r="G76" t="str" cm="1">
        <f t="array" ref="G76">INDEX(B:B, 9 + (ROW() - 3) * 10)</f>
        <v>0.000442</v>
      </c>
      <c r="I76" t="str" cm="1">
        <f t="array" ref="I76">INDEX(B:B, 4 + (ROW() - 3) * 10)</f>
        <v>33.549199</v>
      </c>
      <c r="J76" t="str" cm="1">
        <f t="array" ref="J76">INDEX(B:B, 6 + (ROW() - 3) * 10)</f>
        <v>33.523203</v>
      </c>
      <c r="K76" t="str" cm="1">
        <f t="array" ref="K76">INDEX(B:B, 8 + (ROW() - 3) * 10)</f>
        <v>33.548827</v>
      </c>
      <c r="L76" t="str" cm="1">
        <f t="array" ref="L76">INDEX(B:B, 10 + (ROW() - 3) * 10)</f>
        <v>33.548611</v>
      </c>
      <c r="N76" t="s">
        <v>675</v>
      </c>
      <c r="O76" t="str">
        <f t="shared" si="7"/>
        <v>28.301276</v>
      </c>
      <c r="P76" s="2">
        <v>73</v>
      </c>
      <c r="Q76" cm="1">
        <f t="array" ref="Q76">INDEX(O:O, 3 + (ROW() - 3) * 10)</f>
        <v>0</v>
      </c>
      <c r="R76" cm="1">
        <f t="array" ref="R76">INDEX(O:O, 5 + (ROW() - 3) * 10)</f>
        <v>0</v>
      </c>
      <c r="S76" cm="1">
        <f t="array" ref="S76">INDEX(O:O, 7 + (ROW() - 3) * 10)</f>
        <v>0</v>
      </c>
      <c r="T76" cm="1">
        <f t="array" ref="T76">INDEX(O:O, 9 + (ROW() - 3) * 10)</f>
        <v>0</v>
      </c>
      <c r="V76" cm="1">
        <f t="array" ref="V76">INDEX(O:O, 4 + (ROW() - 3) * 10)</f>
        <v>0</v>
      </c>
      <c r="W76" cm="1">
        <f t="array" ref="W76">INDEX(O:O, 6 + (ROW() - 3) * 10)</f>
        <v>0</v>
      </c>
      <c r="X76" cm="1">
        <f t="array" ref="X76">INDEX(O:O, 8 + (ROW() - 3) * 10)</f>
        <v>0</v>
      </c>
      <c r="Y76" cm="1">
        <f t="array" ref="Y76">INDEX(O:O, 10 + (ROW() - 3) * 10)</f>
        <v>0</v>
      </c>
    </row>
    <row r="77" spans="1:25" x14ac:dyDescent="0.55000000000000004">
      <c r="A77" s="1" t="s">
        <v>61</v>
      </c>
      <c r="B77" t="str">
        <f t="shared" si="6"/>
        <v>0.000455</v>
      </c>
      <c r="C77" s="2">
        <v>74</v>
      </c>
      <c r="D77" t="str" cm="1">
        <f t="array" ref="D77">INDEX(B:B, 3 + (ROW() - 3) * 10)</f>
        <v>0.000436</v>
      </c>
      <c r="E77" t="str" cm="1">
        <f t="array" ref="E77">INDEX(B:B, 5 + (ROW() - 3) * 10)</f>
        <v>0.000439</v>
      </c>
      <c r="F77" t="str" cm="1">
        <f t="array" ref="F77">INDEX(B:B, 7 + (ROW() - 3) * 10)</f>
        <v>0.000436</v>
      </c>
      <c r="G77" t="str" cm="1">
        <f t="array" ref="G77">INDEX(B:B, 9 + (ROW() - 3) * 10)</f>
        <v>0.000436</v>
      </c>
      <c r="I77" t="str" cm="1">
        <f t="array" ref="I77">INDEX(B:B, 4 + (ROW() - 3) * 10)</f>
        <v>33.601594</v>
      </c>
      <c r="J77" t="str" cm="1">
        <f t="array" ref="J77">INDEX(B:B, 6 + (ROW() - 3) * 10)</f>
        <v>33.571543</v>
      </c>
      <c r="K77" t="str" cm="1">
        <f t="array" ref="K77">INDEX(B:B, 8 + (ROW() - 3) * 10)</f>
        <v>33.604104</v>
      </c>
      <c r="L77" t="str" cm="1">
        <f t="array" ref="L77">INDEX(B:B, 10 + (ROW() - 3) * 10)</f>
        <v>33.603105</v>
      </c>
      <c r="N77" t="s">
        <v>676</v>
      </c>
      <c r="O77" t="str">
        <f t="shared" si="7"/>
        <v>0.001461</v>
      </c>
      <c r="P77" s="2">
        <v>74</v>
      </c>
      <c r="Q77" cm="1">
        <f t="array" ref="Q77">INDEX(O:O, 3 + (ROW() - 3) * 10)</f>
        <v>0</v>
      </c>
      <c r="R77" cm="1">
        <f t="array" ref="R77">INDEX(O:O, 5 + (ROW() - 3) * 10)</f>
        <v>0</v>
      </c>
      <c r="S77" cm="1">
        <f t="array" ref="S77">INDEX(O:O, 7 + (ROW() - 3) * 10)</f>
        <v>0</v>
      </c>
      <c r="T77" cm="1">
        <f t="array" ref="T77">INDEX(O:O, 9 + (ROW() - 3) * 10)</f>
        <v>0</v>
      </c>
      <c r="V77" cm="1">
        <f t="array" ref="V77">INDEX(O:O, 4 + (ROW() - 3) * 10)</f>
        <v>0</v>
      </c>
      <c r="W77" cm="1">
        <f t="array" ref="W77">INDEX(O:O, 6 + (ROW() - 3) * 10)</f>
        <v>0</v>
      </c>
      <c r="X77" cm="1">
        <f t="array" ref="X77">INDEX(O:O, 8 + (ROW() - 3) * 10)</f>
        <v>0</v>
      </c>
      <c r="Y77" cm="1">
        <f t="array" ref="Y77">INDEX(O:O, 10 + (ROW() - 3) * 10)</f>
        <v>0</v>
      </c>
    </row>
    <row r="78" spans="1:25" x14ac:dyDescent="0.55000000000000004">
      <c r="A78" s="1" t="s">
        <v>62</v>
      </c>
      <c r="B78" t="str">
        <f t="shared" si="6"/>
        <v>33.423967</v>
      </c>
      <c r="C78" s="2">
        <v>75</v>
      </c>
      <c r="D78" t="str" cm="1">
        <f t="array" ref="D78">INDEX(B:B, 3 + (ROW() - 3) * 10)</f>
        <v>0.000443</v>
      </c>
      <c r="E78" t="str" cm="1">
        <f t="array" ref="E78">INDEX(B:B, 5 + (ROW() - 3) * 10)</f>
        <v>0.000446</v>
      </c>
      <c r="F78" t="str" cm="1">
        <f t="array" ref="F78">INDEX(B:B, 7 + (ROW() - 3) * 10)</f>
        <v>0.000443</v>
      </c>
      <c r="G78" t="str" cm="1">
        <f t="array" ref="G78">INDEX(B:B, 9 + (ROW() - 3) * 10)</f>
        <v>0.000443</v>
      </c>
      <c r="I78" t="str" cm="1">
        <f t="array" ref="I78">INDEX(B:B, 4 + (ROW() - 3) * 10)</f>
        <v>33.532303</v>
      </c>
      <c r="J78" t="str" cm="1">
        <f t="array" ref="J78">INDEX(B:B, 6 + (ROW() - 3) * 10)</f>
        <v>33.504465</v>
      </c>
      <c r="K78" t="str" cm="1">
        <f t="array" ref="K78">INDEX(B:B, 8 + (ROW() - 3) * 10)</f>
        <v>33.537129</v>
      </c>
      <c r="L78" t="str" cm="1">
        <f t="array" ref="L78">INDEX(B:B, 10 + (ROW() - 3) * 10)</f>
        <v>33.533829</v>
      </c>
      <c r="N78" t="s">
        <v>677</v>
      </c>
      <c r="O78" t="str">
        <f t="shared" si="7"/>
        <v>28.354444</v>
      </c>
      <c r="P78" s="2">
        <v>75</v>
      </c>
      <c r="Q78" cm="1">
        <f t="array" ref="Q78">INDEX(O:O, 3 + (ROW() - 3) * 10)</f>
        <v>0</v>
      </c>
      <c r="R78" cm="1">
        <f t="array" ref="R78">INDEX(O:O, 5 + (ROW() - 3) * 10)</f>
        <v>0</v>
      </c>
      <c r="S78" cm="1">
        <f t="array" ref="S78">INDEX(O:O, 7 + (ROW() - 3) * 10)</f>
        <v>0</v>
      </c>
      <c r="T78" cm="1">
        <f t="array" ref="T78">INDEX(O:O, 9 + (ROW() - 3) * 10)</f>
        <v>0</v>
      </c>
      <c r="V78" cm="1">
        <f t="array" ref="V78">INDEX(O:O, 4 + (ROW() - 3) * 10)</f>
        <v>0</v>
      </c>
      <c r="W78" cm="1">
        <f t="array" ref="W78">INDEX(O:O, 6 + (ROW() - 3) * 10)</f>
        <v>0</v>
      </c>
      <c r="X78" cm="1">
        <f t="array" ref="X78">INDEX(O:O, 8 + (ROW() - 3) * 10)</f>
        <v>0</v>
      </c>
      <c r="Y78" cm="1">
        <f t="array" ref="Y78">INDEX(O:O, 10 + (ROW() - 3) * 10)</f>
        <v>0</v>
      </c>
    </row>
    <row r="79" spans="1:25" x14ac:dyDescent="0.55000000000000004">
      <c r="A79" s="1" t="s">
        <v>63</v>
      </c>
      <c r="B79" t="str">
        <f t="shared" si="6"/>
        <v>0.000455</v>
      </c>
      <c r="C79" s="2">
        <v>76</v>
      </c>
      <c r="D79" t="str" cm="1">
        <f t="array" ref="D79">INDEX(B:B, 3 + (ROW() - 3) * 10)</f>
        <v>0.000445</v>
      </c>
      <c r="E79" t="str" cm="1">
        <f t="array" ref="E79">INDEX(B:B, 5 + (ROW() - 3) * 10)</f>
        <v>0.000447</v>
      </c>
      <c r="F79" t="str" cm="1">
        <f t="array" ref="F79">INDEX(B:B, 7 + (ROW() - 3) * 10)</f>
        <v>0.000444</v>
      </c>
      <c r="G79" t="str" cm="1">
        <f t="array" ref="G79">INDEX(B:B, 9 + (ROW() - 3) * 10)</f>
        <v>0.000445</v>
      </c>
      <c r="I79" t="str" cm="1">
        <f t="array" ref="I79">INDEX(B:B, 4 + (ROW() - 3) * 10)</f>
        <v>33.519826</v>
      </c>
      <c r="J79" t="str" cm="1">
        <f t="array" ref="J79">INDEX(B:B, 6 + (ROW() - 3) * 10)</f>
        <v>33.495266</v>
      </c>
      <c r="K79" t="str" cm="1">
        <f t="array" ref="K79">INDEX(B:B, 8 + (ROW() - 3) * 10)</f>
        <v>33.523566</v>
      </c>
      <c r="L79" t="str" cm="1">
        <f t="array" ref="L79">INDEX(B:B, 10 + (ROW() - 3) * 10)</f>
        <v>33.519027</v>
      </c>
      <c r="N79" t="s">
        <v>678</v>
      </c>
      <c r="O79" t="str">
        <f t="shared" si="7"/>
        <v>0.001454</v>
      </c>
      <c r="P79" s="2">
        <v>76</v>
      </c>
      <c r="Q79" cm="1">
        <f t="array" ref="Q79">INDEX(O:O, 3 + (ROW() - 3) * 10)</f>
        <v>0</v>
      </c>
      <c r="R79" cm="1">
        <f t="array" ref="R79">INDEX(O:O, 5 + (ROW() - 3) * 10)</f>
        <v>0</v>
      </c>
      <c r="S79" cm="1">
        <f t="array" ref="S79">INDEX(O:O, 7 + (ROW() - 3) * 10)</f>
        <v>0</v>
      </c>
      <c r="T79" cm="1">
        <f t="array" ref="T79">INDEX(O:O, 9 + (ROW() - 3) * 10)</f>
        <v>0</v>
      </c>
      <c r="V79" cm="1">
        <f t="array" ref="V79">INDEX(O:O, 4 + (ROW() - 3) * 10)</f>
        <v>0</v>
      </c>
      <c r="W79" cm="1">
        <f t="array" ref="W79">INDEX(O:O, 6 + (ROW() - 3) * 10)</f>
        <v>0</v>
      </c>
      <c r="X79" cm="1">
        <f t="array" ref="X79">INDEX(O:O, 8 + (ROW() - 3) * 10)</f>
        <v>0</v>
      </c>
      <c r="Y79" cm="1">
        <f t="array" ref="Y79">INDEX(O:O, 10 + (ROW() - 3) * 10)</f>
        <v>0</v>
      </c>
    </row>
    <row r="80" spans="1:25" x14ac:dyDescent="0.55000000000000004">
      <c r="A80" s="1" t="s">
        <v>64</v>
      </c>
      <c r="B80" t="str">
        <f t="shared" si="6"/>
        <v>33.417058</v>
      </c>
      <c r="C80" s="2">
        <v>77</v>
      </c>
      <c r="D80" t="str" cm="1">
        <f t="array" ref="D80">INDEX(B:B, 3 + (ROW() - 3) * 10)</f>
        <v>0.000437</v>
      </c>
      <c r="E80" t="str" cm="1">
        <f t="array" ref="E80">INDEX(B:B, 5 + (ROW() - 3) * 10)</f>
        <v>0.000441</v>
      </c>
      <c r="F80" t="str" cm="1">
        <f t="array" ref="F80">INDEX(B:B, 7 + (ROW() - 3) * 10)</f>
        <v>0.000437</v>
      </c>
      <c r="G80" t="str" cm="1">
        <f t="array" ref="G80">INDEX(B:B, 9 + (ROW() - 3) * 10)</f>
        <v>0.000437</v>
      </c>
      <c r="I80" t="str" cm="1">
        <f t="array" ref="I80">INDEX(B:B, 4 + (ROW() - 3) * 10)</f>
        <v>33.592188</v>
      </c>
      <c r="J80" t="str" cm="1">
        <f t="array" ref="J80">INDEX(B:B, 6 + (ROW() - 3) * 10)</f>
        <v>33.558134</v>
      </c>
      <c r="K80" t="str" cm="1">
        <f t="array" ref="K80">INDEX(B:B, 8 + (ROW() - 3) * 10)</f>
        <v>33.596818</v>
      </c>
      <c r="L80" t="str" cm="1">
        <f t="array" ref="L80">INDEX(B:B, 10 + (ROW() - 3) * 10)</f>
        <v>33.591447</v>
      </c>
      <c r="N80" t="s">
        <v>679</v>
      </c>
      <c r="O80" t="str">
        <f t="shared" si="7"/>
        <v>28.374838</v>
      </c>
      <c r="P80" s="2">
        <v>77</v>
      </c>
      <c r="Q80" cm="1">
        <f t="array" ref="Q80">INDEX(O:O, 3 + (ROW() - 3) * 10)</f>
        <v>0</v>
      </c>
      <c r="R80" cm="1">
        <f t="array" ref="R80">INDEX(O:O, 5 + (ROW() - 3) * 10)</f>
        <v>0</v>
      </c>
      <c r="S80" cm="1">
        <f t="array" ref="S80">INDEX(O:O, 7 + (ROW() - 3) * 10)</f>
        <v>0</v>
      </c>
      <c r="T80" cm="1">
        <f t="array" ref="T80">INDEX(O:O, 9 + (ROW() - 3) * 10)</f>
        <v>0</v>
      </c>
      <c r="V80" cm="1">
        <f t="array" ref="V80">INDEX(O:O, 4 + (ROW() - 3) * 10)</f>
        <v>0</v>
      </c>
      <c r="W80" cm="1">
        <f t="array" ref="W80">INDEX(O:O, 6 + (ROW() - 3) * 10)</f>
        <v>0</v>
      </c>
      <c r="X80" cm="1">
        <f t="array" ref="X80">INDEX(O:O, 8 + (ROW() - 3) * 10)</f>
        <v>0</v>
      </c>
      <c r="Y80" cm="1">
        <f t="array" ref="Y80">INDEX(O:O, 10 + (ROW() - 3) * 10)</f>
        <v>0</v>
      </c>
    </row>
    <row r="81" spans="1:25" x14ac:dyDescent="0.55000000000000004">
      <c r="C81" s="2">
        <v>78</v>
      </c>
      <c r="D81" t="str" cm="1">
        <f t="array" ref="D81">INDEX(B:B, 3 + (ROW() - 3) * 10)</f>
        <v>0.000442</v>
      </c>
      <c r="E81" t="str" cm="1">
        <f t="array" ref="E81">INDEX(B:B, 5 + (ROW() - 3) * 10)</f>
        <v>0.000447</v>
      </c>
      <c r="F81" t="str" cm="1">
        <f t="array" ref="F81">INDEX(B:B, 7 + (ROW() - 3) * 10)</f>
        <v>0.000442</v>
      </c>
      <c r="G81" t="str" cm="1">
        <f t="array" ref="G81">INDEX(B:B, 9 + (ROW() - 3) * 10)</f>
        <v>0.000442</v>
      </c>
      <c r="I81" t="str" cm="1">
        <f t="array" ref="I81">INDEX(B:B, 4 + (ROW() - 3) * 10)</f>
        <v>33.541940</v>
      </c>
      <c r="J81" t="str" cm="1">
        <f t="array" ref="J81">INDEX(B:B, 6 + (ROW() - 3) * 10)</f>
        <v>33.501636</v>
      </c>
      <c r="K81" t="str" cm="1">
        <f t="array" ref="K81">INDEX(B:B, 8 + (ROW() - 3) * 10)</f>
        <v>33.545510</v>
      </c>
      <c r="L81" t="str" cm="1">
        <f t="array" ref="L81">INDEX(B:B, 10 + (ROW() - 3) * 10)</f>
        <v>33.541227</v>
      </c>
      <c r="P81" s="2">
        <v>78</v>
      </c>
      <c r="Q81" cm="1">
        <f t="array" ref="Q81">INDEX(O:O, 3 + (ROW() - 3) * 10)</f>
        <v>0</v>
      </c>
      <c r="R81" cm="1">
        <f t="array" ref="R81">INDEX(O:O, 5 + (ROW() - 3) * 10)</f>
        <v>0</v>
      </c>
      <c r="S81" cm="1">
        <f t="array" ref="S81">INDEX(O:O, 7 + (ROW() - 3) * 10)</f>
        <v>0</v>
      </c>
      <c r="T81" cm="1">
        <f t="array" ref="T81">INDEX(O:O, 9 + (ROW() - 3) * 10)</f>
        <v>0</v>
      </c>
      <c r="V81" cm="1">
        <f t="array" ref="V81">INDEX(O:O, 4 + (ROW() - 3) * 10)</f>
        <v>0</v>
      </c>
      <c r="W81" cm="1">
        <f t="array" ref="W81">INDEX(O:O, 6 + (ROW() - 3) * 10)</f>
        <v>0</v>
      </c>
      <c r="X81" cm="1">
        <f t="array" ref="X81">INDEX(O:O, 8 + (ROW() - 3) * 10)</f>
        <v>0</v>
      </c>
      <c r="Y81" cm="1">
        <f t="array" ref="Y81">INDEX(O:O, 10 + (ROW() - 3) * 10)</f>
        <v>0</v>
      </c>
    </row>
    <row r="82" spans="1:25" x14ac:dyDescent="0.55000000000000004">
      <c r="A82" s="1" t="s">
        <v>65</v>
      </c>
      <c r="C82" s="2">
        <v>79</v>
      </c>
      <c r="D82" t="str" cm="1">
        <f t="array" ref="D82">INDEX(B:B, 3 + (ROW() - 3) * 10)</f>
        <v>0.000435</v>
      </c>
      <c r="E82" t="str" cm="1">
        <f t="array" ref="E82">INDEX(B:B, 5 + (ROW() - 3) * 10)</f>
        <v>0.000437</v>
      </c>
      <c r="F82" t="str" cm="1">
        <f t="array" ref="F82">INDEX(B:B, 7 + (ROW() - 3) * 10)</f>
        <v>0.000434</v>
      </c>
      <c r="G82" t="str" cm="1">
        <f t="array" ref="G82">INDEX(B:B, 9 + (ROW() - 3) * 10)</f>
        <v>0.000435</v>
      </c>
      <c r="I82" t="str" cm="1">
        <f t="array" ref="I82">INDEX(B:B, 4 + (ROW() - 3) * 10)</f>
        <v>33.615933</v>
      </c>
      <c r="J82" t="str" cm="1">
        <f t="array" ref="J82">INDEX(B:B, 6 + (ROW() - 3) * 10)</f>
        <v>33.590676</v>
      </c>
      <c r="K82" t="str" cm="1">
        <f t="array" ref="K82">INDEX(B:B, 8 + (ROW() - 3) * 10)</f>
        <v>33.622455</v>
      </c>
      <c r="L82" t="str" cm="1">
        <f t="array" ref="L82">INDEX(B:B, 10 + (ROW() - 3) * 10)</f>
        <v>33.615395</v>
      </c>
      <c r="N82" t="s">
        <v>608</v>
      </c>
      <c r="P82" s="2">
        <v>79</v>
      </c>
      <c r="Q82" cm="1">
        <f t="array" ref="Q82">INDEX(O:O, 3 + (ROW() - 3) * 10)</f>
        <v>0</v>
      </c>
      <c r="R82" cm="1">
        <f t="array" ref="R82">INDEX(O:O, 5 + (ROW() - 3) * 10)</f>
        <v>0</v>
      </c>
      <c r="S82" cm="1">
        <f t="array" ref="S82">INDEX(O:O, 7 + (ROW() - 3) * 10)</f>
        <v>0</v>
      </c>
      <c r="T82" cm="1">
        <f t="array" ref="T82">INDEX(O:O, 9 + (ROW() - 3) * 10)</f>
        <v>0</v>
      </c>
      <c r="V82" cm="1">
        <f t="array" ref="V82">INDEX(O:O, 4 + (ROW() - 3) * 10)</f>
        <v>0</v>
      </c>
      <c r="W82" cm="1">
        <f t="array" ref="W82">INDEX(O:O, 6 + (ROW() - 3) * 10)</f>
        <v>0</v>
      </c>
      <c r="X82" cm="1">
        <f t="array" ref="X82">INDEX(O:O, 8 + (ROW() - 3) * 10)</f>
        <v>0</v>
      </c>
      <c r="Y82" cm="1">
        <f t="array" ref="Y82">INDEX(O:O, 10 + (ROW() - 3) * 10)</f>
        <v>0</v>
      </c>
    </row>
    <row r="83" spans="1:25" x14ac:dyDescent="0.55000000000000004">
      <c r="A83" s="1" t="s">
        <v>66</v>
      </c>
      <c r="B83" t="str">
        <f t="shared" ref="B83" si="16">MID(A83,16,10)</f>
        <v>0.000438</v>
      </c>
      <c r="C83" s="2">
        <v>80</v>
      </c>
      <c r="D83" t="str" cm="1">
        <f t="array" ref="D83">INDEX(B:B, 3 + (ROW() - 3) * 10)</f>
        <v>0.000436</v>
      </c>
      <c r="E83" t="str" cm="1">
        <f t="array" ref="E83">INDEX(B:B, 5 + (ROW() - 3) * 10)</f>
        <v>0.000438</v>
      </c>
      <c r="F83" t="str" cm="1">
        <f t="array" ref="F83">INDEX(B:B, 7 + (ROW() - 3) * 10)</f>
        <v>0.000436</v>
      </c>
      <c r="G83" t="str" cm="1">
        <f t="array" ref="G83">INDEX(B:B, 9 + (ROW() - 3) * 10)</f>
        <v>0.000437</v>
      </c>
      <c r="I83" t="str" cm="1">
        <f t="array" ref="I83">INDEX(B:B, 4 + (ROW() - 3) * 10)</f>
        <v>33.600895</v>
      </c>
      <c r="J83" t="str" cm="1">
        <f t="array" ref="J83">INDEX(B:B, 6 + (ROW() - 3) * 10)</f>
        <v>33.581390</v>
      </c>
      <c r="K83" t="str" cm="1">
        <f t="array" ref="K83">INDEX(B:B, 8 + (ROW() - 3) * 10)</f>
        <v>33.609247</v>
      </c>
      <c r="L83" t="str" cm="1">
        <f t="array" ref="L83">INDEX(B:B, 10 + (ROW() - 3) * 10)</f>
        <v>33.599928</v>
      </c>
      <c r="N83" t="s">
        <v>664</v>
      </c>
      <c r="O83" t="str">
        <f t="shared" ref="O83" si="17">MID(N83,16,10)</f>
        <v>0.001424</v>
      </c>
      <c r="P83" s="2">
        <v>80</v>
      </c>
      <c r="Q83" cm="1">
        <f t="array" ref="Q83">INDEX(O:O, 3 + (ROW() - 3) * 10)</f>
        <v>0</v>
      </c>
      <c r="R83" cm="1">
        <f t="array" ref="R83">INDEX(O:O, 5 + (ROW() - 3) * 10)</f>
        <v>0</v>
      </c>
      <c r="S83" cm="1">
        <f t="array" ref="S83">INDEX(O:O, 7 + (ROW() - 3) * 10)</f>
        <v>0</v>
      </c>
      <c r="T83" cm="1">
        <f t="array" ref="T83">INDEX(O:O, 9 + (ROW() - 3) * 10)</f>
        <v>0</v>
      </c>
      <c r="V83" cm="1">
        <f t="array" ref="V83">INDEX(O:O, 4 + (ROW() - 3) * 10)</f>
        <v>0</v>
      </c>
      <c r="W83" cm="1">
        <f t="array" ref="W83">INDEX(O:O, 6 + (ROW() - 3) * 10)</f>
        <v>0</v>
      </c>
      <c r="X83" cm="1">
        <f t="array" ref="X83">INDEX(O:O, 8 + (ROW() - 3) * 10)</f>
        <v>0</v>
      </c>
      <c r="Y83" cm="1">
        <f t="array" ref="Y83">INDEX(O:O, 10 + (ROW() - 3) * 10)</f>
        <v>0</v>
      </c>
    </row>
    <row r="84" spans="1:25" x14ac:dyDescent="0.55000000000000004">
      <c r="A84" s="1" t="s">
        <v>67</v>
      </c>
      <c r="B84" t="str">
        <f t="shared" si="4"/>
        <v>33.588584</v>
      </c>
      <c r="C84" s="2">
        <v>81</v>
      </c>
      <c r="D84" t="str" cm="1">
        <f t="array" ref="D84">INDEX(B:B, 3 + (ROW() - 3) * 10)</f>
        <v>0.000441</v>
      </c>
      <c r="E84" t="str" cm="1">
        <f t="array" ref="E84">INDEX(B:B, 5 + (ROW() - 3) * 10)</f>
        <v>0.000445</v>
      </c>
      <c r="F84" t="str" cm="1">
        <f t="array" ref="F84">INDEX(B:B, 7 + (ROW() - 3) * 10)</f>
        <v>0.000441</v>
      </c>
      <c r="G84" t="str" cm="1">
        <f t="array" ref="G84">INDEX(B:B, 9 + (ROW() - 3) * 10)</f>
        <v>0.000442</v>
      </c>
      <c r="I84" t="str" cm="1">
        <f t="array" ref="I84">INDEX(B:B, 4 + (ROW() - 3) * 10)</f>
        <v>33.551564</v>
      </c>
      <c r="J84" t="str" cm="1">
        <f t="array" ref="J84">INDEX(B:B, 6 + (ROW() - 3) * 10)</f>
        <v>33.518985</v>
      </c>
      <c r="K84" t="str" cm="1">
        <f t="array" ref="K84">INDEX(B:B, 8 + (ROW() - 3) * 10)</f>
        <v>33.558555</v>
      </c>
      <c r="L84" t="str" cm="1">
        <f t="array" ref="L84">INDEX(B:B, 10 + (ROW() - 3) * 10)</f>
        <v>33.550231</v>
      </c>
      <c r="N84" t="s">
        <v>680</v>
      </c>
      <c r="O84" t="str">
        <f t="shared" si="5"/>
        <v>28.465580</v>
      </c>
      <c r="P84" s="2">
        <v>81</v>
      </c>
      <c r="Q84" cm="1">
        <f t="array" ref="Q84">INDEX(O:O, 3 + (ROW() - 3) * 10)</f>
        <v>0</v>
      </c>
      <c r="R84" cm="1">
        <f t="array" ref="R84">INDEX(O:O, 5 + (ROW() - 3) * 10)</f>
        <v>0</v>
      </c>
      <c r="S84" cm="1">
        <f t="array" ref="S84">INDEX(O:O, 7 + (ROW() - 3) * 10)</f>
        <v>0</v>
      </c>
      <c r="T84" cm="1">
        <f t="array" ref="T84">INDEX(O:O, 9 + (ROW() - 3) * 10)</f>
        <v>0</v>
      </c>
      <c r="V84" cm="1">
        <f t="array" ref="V84">INDEX(O:O, 4 + (ROW() - 3) * 10)</f>
        <v>0</v>
      </c>
      <c r="W84" cm="1">
        <f t="array" ref="W84">INDEX(O:O, 6 + (ROW() - 3) * 10)</f>
        <v>0</v>
      </c>
      <c r="X84" cm="1">
        <f t="array" ref="X84">INDEX(O:O, 8 + (ROW() - 3) * 10)</f>
        <v>0</v>
      </c>
      <c r="Y84" cm="1">
        <f t="array" ref="Y84">INDEX(O:O, 10 + (ROW() - 3) * 10)</f>
        <v>0</v>
      </c>
    </row>
    <row r="85" spans="1:25" x14ac:dyDescent="0.55000000000000004">
      <c r="A85" s="1" t="s">
        <v>68</v>
      </c>
      <c r="B85" t="str">
        <f t="shared" si="4"/>
        <v>0.000440</v>
      </c>
      <c r="C85" s="2">
        <v>82</v>
      </c>
      <c r="D85" t="str" cm="1">
        <f t="array" ref="D85">INDEX(B:B, 3 + (ROW() - 3) * 10)</f>
        <v>0.000451</v>
      </c>
      <c r="E85" t="str" cm="1">
        <f t="array" ref="E85">INDEX(B:B, 5 + (ROW() - 3) * 10)</f>
        <v>0.000453</v>
      </c>
      <c r="F85" t="str" cm="1">
        <f t="array" ref="F85">INDEX(B:B, 7 + (ROW() - 3) * 10)</f>
        <v>0.000450</v>
      </c>
      <c r="G85" t="str" cm="1">
        <f t="array" ref="G85">INDEX(B:B, 9 + (ROW() - 3) * 10)</f>
        <v>0.000451</v>
      </c>
      <c r="I85" t="str" cm="1">
        <f t="array" ref="I85">INDEX(B:B, 4 + (ROW() - 3) * 10)</f>
        <v>33.462470</v>
      </c>
      <c r="J85" t="str" cm="1">
        <f t="array" ref="J85">INDEX(B:B, 6 + (ROW() - 3) * 10)</f>
        <v>33.435446</v>
      </c>
      <c r="K85" t="str" cm="1">
        <f t="array" ref="K85">INDEX(B:B, 8 + (ROW() - 3) * 10)</f>
        <v>33.467448</v>
      </c>
      <c r="L85" t="str" cm="1">
        <f t="array" ref="L85">INDEX(B:B, 10 + (ROW() - 3) * 10)</f>
        <v>33.460863</v>
      </c>
      <c r="N85" t="s">
        <v>681</v>
      </c>
      <c r="O85" t="str">
        <f t="shared" si="5"/>
        <v>0.001457</v>
      </c>
      <c r="P85" s="2">
        <v>82</v>
      </c>
      <c r="Q85" cm="1">
        <f t="array" ref="Q85">INDEX(O:O, 3 + (ROW() - 3) * 10)</f>
        <v>0</v>
      </c>
      <c r="R85" cm="1">
        <f t="array" ref="R85">INDEX(O:O, 5 + (ROW() - 3) * 10)</f>
        <v>0</v>
      </c>
      <c r="S85" cm="1">
        <f t="array" ref="S85">INDEX(O:O, 7 + (ROW() - 3) * 10)</f>
        <v>0</v>
      </c>
      <c r="T85" cm="1">
        <f t="array" ref="T85">INDEX(O:O, 9 + (ROW() - 3) * 10)</f>
        <v>0</v>
      </c>
      <c r="V85" cm="1">
        <f t="array" ref="V85">INDEX(O:O, 4 + (ROW() - 3) * 10)</f>
        <v>0</v>
      </c>
      <c r="W85" cm="1">
        <f t="array" ref="W85">INDEX(O:O, 6 + (ROW() - 3) * 10)</f>
        <v>0</v>
      </c>
      <c r="X85" cm="1">
        <f t="array" ref="X85">INDEX(O:O, 8 + (ROW() - 3) * 10)</f>
        <v>0</v>
      </c>
      <c r="Y85" cm="1">
        <f t="array" ref="Y85">INDEX(O:O, 10 + (ROW() - 3) * 10)</f>
        <v>0</v>
      </c>
    </row>
    <row r="86" spans="1:25" x14ac:dyDescent="0.55000000000000004">
      <c r="A86" s="1" t="s">
        <v>69</v>
      </c>
      <c r="B86" t="str">
        <f t="shared" si="4"/>
        <v>33.565909</v>
      </c>
      <c r="C86" s="2">
        <v>83</v>
      </c>
      <c r="D86" t="str" cm="1">
        <f t="array" ref="D86">INDEX(B:B, 3 + (ROW() - 3) * 10)</f>
        <v>0.000447</v>
      </c>
      <c r="E86" t="str" cm="1">
        <f t="array" ref="E86">INDEX(B:B, 5 + (ROW() - 3) * 10)</f>
        <v>0.000448</v>
      </c>
      <c r="F86" t="str" cm="1">
        <f t="array" ref="F86">INDEX(B:B, 7 + (ROW() - 3) * 10)</f>
        <v>0.000446</v>
      </c>
      <c r="G86" t="str" cm="1">
        <f t="array" ref="G86">INDEX(B:B, 9 + (ROW() - 3) * 10)</f>
        <v>0.000447</v>
      </c>
      <c r="I86" t="str" cm="1">
        <f t="array" ref="I86">INDEX(B:B, 4 + (ROW() - 3) * 10)</f>
        <v>33.499865</v>
      </c>
      <c r="J86" t="str" cm="1">
        <f t="array" ref="J86">INDEX(B:B, 6 + (ROW() - 3) * 10)</f>
        <v>33.490796</v>
      </c>
      <c r="K86" t="str" cm="1">
        <f t="array" ref="K86">INDEX(B:B, 8 + (ROW() - 3) * 10)</f>
        <v>33.506524</v>
      </c>
      <c r="L86" t="str" cm="1">
        <f t="array" ref="L86">INDEX(B:B, 10 + (ROW() - 3) * 10)</f>
        <v>33.498862</v>
      </c>
      <c r="N86" t="s">
        <v>682</v>
      </c>
      <c r="O86" t="str">
        <f t="shared" si="5"/>
        <v>28.365231</v>
      </c>
      <c r="P86" s="2">
        <v>83</v>
      </c>
      <c r="Q86" cm="1">
        <f t="array" ref="Q86">INDEX(O:O, 3 + (ROW() - 3) * 10)</f>
        <v>0</v>
      </c>
      <c r="R86" cm="1">
        <f t="array" ref="R86">INDEX(O:O, 5 + (ROW() - 3) * 10)</f>
        <v>0</v>
      </c>
      <c r="S86" cm="1">
        <f t="array" ref="S86">INDEX(O:O, 7 + (ROW() - 3) * 10)</f>
        <v>0</v>
      </c>
      <c r="T86" cm="1">
        <f t="array" ref="T86">INDEX(O:O, 9 + (ROW() - 3) * 10)</f>
        <v>0</v>
      </c>
      <c r="V86" cm="1">
        <f t="array" ref="V86">INDEX(O:O, 4 + (ROW() - 3) * 10)</f>
        <v>0</v>
      </c>
      <c r="W86" cm="1">
        <f t="array" ref="W86">INDEX(O:O, 6 + (ROW() - 3) * 10)</f>
        <v>0</v>
      </c>
      <c r="X86" cm="1">
        <f t="array" ref="X86">INDEX(O:O, 8 + (ROW() - 3) * 10)</f>
        <v>0</v>
      </c>
      <c r="Y86" cm="1">
        <f t="array" ref="Y86">INDEX(O:O, 10 + (ROW() - 3) * 10)</f>
        <v>0</v>
      </c>
    </row>
    <row r="87" spans="1:25" x14ac:dyDescent="0.55000000000000004">
      <c r="A87" s="1" t="s">
        <v>70</v>
      </c>
      <c r="B87" t="str">
        <f t="shared" ref="B87:B150" si="18">MID(A87,16,10)</f>
        <v>0.000437</v>
      </c>
      <c r="C87" s="2">
        <v>84</v>
      </c>
      <c r="D87" t="str" cm="1">
        <f t="array" ref="D87">INDEX(B:B, 3 + (ROW() - 3) * 10)</f>
        <v>0.000442</v>
      </c>
      <c r="E87" t="str" cm="1">
        <f t="array" ref="E87">INDEX(B:B, 5 + (ROW() - 3) * 10)</f>
        <v>0.000444</v>
      </c>
      <c r="F87" t="str" cm="1">
        <f t="array" ref="F87">INDEX(B:B, 7 + (ROW() - 3) * 10)</f>
        <v>0.000441</v>
      </c>
      <c r="G87" t="str" cm="1">
        <f t="array" ref="G87">INDEX(B:B, 9 + (ROW() - 3) * 10)</f>
        <v>0.000443</v>
      </c>
      <c r="I87" t="str" cm="1">
        <f t="array" ref="I87">INDEX(B:B, 4 + (ROW() - 3) * 10)</f>
        <v>33.543866</v>
      </c>
      <c r="J87" t="str" cm="1">
        <f t="array" ref="J87">INDEX(B:B, 6 + (ROW() - 3) * 10)</f>
        <v>33.529128</v>
      </c>
      <c r="K87" t="str" cm="1">
        <f t="array" ref="K87">INDEX(B:B, 8 + (ROW() - 3) * 10)</f>
        <v>33.552615</v>
      </c>
      <c r="L87" t="str" cm="1">
        <f t="array" ref="L87">INDEX(B:B, 10 + (ROW() - 3) * 10)</f>
        <v>33.540494</v>
      </c>
      <c r="N87" t="s">
        <v>683</v>
      </c>
      <c r="O87" t="str">
        <f t="shared" ref="O87:O150" si="19">MID(N87,16,10)</f>
        <v>0.001440</v>
      </c>
      <c r="P87" s="2">
        <v>84</v>
      </c>
      <c r="Q87" cm="1">
        <f t="array" ref="Q87">INDEX(O:O, 3 + (ROW() - 3) * 10)</f>
        <v>0</v>
      </c>
      <c r="R87" cm="1">
        <f t="array" ref="R87">INDEX(O:O, 5 + (ROW() - 3) * 10)</f>
        <v>0</v>
      </c>
      <c r="S87" cm="1">
        <f t="array" ref="S87">INDEX(O:O, 7 + (ROW() - 3) * 10)</f>
        <v>0</v>
      </c>
      <c r="T87" cm="1">
        <f t="array" ref="T87">INDEX(O:O, 9 + (ROW() - 3) * 10)</f>
        <v>0</v>
      </c>
      <c r="V87" cm="1">
        <f t="array" ref="V87">INDEX(O:O, 4 + (ROW() - 3) * 10)</f>
        <v>0</v>
      </c>
      <c r="W87" cm="1">
        <f t="array" ref="W87">INDEX(O:O, 6 + (ROW() - 3) * 10)</f>
        <v>0</v>
      </c>
      <c r="X87" cm="1">
        <f t="array" ref="X87">INDEX(O:O, 8 + (ROW() - 3) * 10)</f>
        <v>0</v>
      </c>
      <c r="Y87" cm="1">
        <f t="array" ref="Y87">INDEX(O:O, 10 + (ROW() - 3) * 10)</f>
        <v>0</v>
      </c>
    </row>
    <row r="88" spans="1:25" x14ac:dyDescent="0.55000000000000004">
      <c r="A88" s="1" t="s">
        <v>71</v>
      </c>
      <c r="B88" t="str">
        <f t="shared" si="18"/>
        <v>33.595263</v>
      </c>
      <c r="C88" s="2">
        <v>85</v>
      </c>
      <c r="D88" t="str" cm="1">
        <f t="array" ref="D88">INDEX(B:B, 3 + (ROW() - 3) * 10)</f>
        <v>0.000445</v>
      </c>
      <c r="E88" t="str" cm="1">
        <f t="array" ref="E88">INDEX(B:B, 5 + (ROW() - 3) * 10)</f>
        <v>0.000446</v>
      </c>
      <c r="F88" t="str" cm="1">
        <f t="array" ref="F88">INDEX(B:B, 7 + (ROW() - 3) * 10)</f>
        <v>0.000445</v>
      </c>
      <c r="G88" t="str" cm="1">
        <f t="array" ref="G88">INDEX(B:B, 9 + (ROW() - 3) * 10)</f>
        <v>0.000446</v>
      </c>
      <c r="I88" t="str" cm="1">
        <f t="array" ref="I88">INDEX(B:B, 4 + (ROW() - 3) * 10)</f>
        <v>33.513756</v>
      </c>
      <c r="J88" t="str" cm="1">
        <f t="array" ref="J88">INDEX(B:B, 6 + (ROW() - 3) * 10)</f>
        <v>33.502744</v>
      </c>
      <c r="K88" t="str" cm="1">
        <f t="array" ref="K88">INDEX(B:B, 8 + (ROW() - 3) * 10)</f>
        <v>33.520926</v>
      </c>
      <c r="L88" t="str" cm="1">
        <f t="array" ref="L88">INDEX(B:B, 10 + (ROW() - 3) * 10)</f>
        <v>33.510978</v>
      </c>
      <c r="N88" t="s">
        <v>684</v>
      </c>
      <c r="O88" t="str">
        <f t="shared" si="19"/>
        <v>28.415915</v>
      </c>
      <c r="P88" s="2">
        <v>85</v>
      </c>
      <c r="Q88" cm="1">
        <f t="array" ref="Q88">INDEX(O:O, 3 + (ROW() - 3) * 10)</f>
        <v>0</v>
      </c>
      <c r="R88" cm="1">
        <f t="array" ref="R88">INDEX(O:O, 5 + (ROW() - 3) * 10)</f>
        <v>0</v>
      </c>
      <c r="S88" cm="1">
        <f t="array" ref="S88">INDEX(O:O, 7 + (ROW() - 3) * 10)</f>
        <v>0</v>
      </c>
      <c r="T88" cm="1">
        <f t="array" ref="T88">INDEX(O:O, 9 + (ROW() - 3) * 10)</f>
        <v>0</v>
      </c>
      <c r="V88" cm="1">
        <f t="array" ref="V88">INDEX(O:O, 4 + (ROW() - 3) * 10)</f>
        <v>0</v>
      </c>
      <c r="W88" cm="1">
        <f t="array" ref="W88">INDEX(O:O, 6 + (ROW() - 3) * 10)</f>
        <v>0</v>
      </c>
      <c r="X88" cm="1">
        <f t="array" ref="X88">INDEX(O:O, 8 + (ROW() - 3) * 10)</f>
        <v>0</v>
      </c>
      <c r="Y88" cm="1">
        <f t="array" ref="Y88">INDEX(O:O, 10 + (ROW() - 3) * 10)</f>
        <v>0</v>
      </c>
    </row>
    <row r="89" spans="1:25" x14ac:dyDescent="0.55000000000000004">
      <c r="A89" s="1" t="s">
        <v>72</v>
      </c>
      <c r="B89" t="str">
        <f t="shared" si="18"/>
        <v>0.000438</v>
      </c>
      <c r="C89" s="2">
        <v>86</v>
      </c>
      <c r="D89" t="str" cm="1">
        <f t="array" ref="D89">INDEX(B:B, 3 + (ROW() - 3) * 10)</f>
        <v>0.000436</v>
      </c>
      <c r="E89" t="str" cm="1">
        <f t="array" ref="E89">INDEX(B:B, 5 + (ROW() - 3) * 10)</f>
        <v>0.000437</v>
      </c>
      <c r="F89" t="str" cm="1">
        <f t="array" ref="F89">INDEX(B:B, 7 + (ROW() - 3) * 10)</f>
        <v>0.000435</v>
      </c>
      <c r="G89" t="str" cm="1">
        <f t="array" ref="G89">INDEX(B:B, 9 + (ROW() - 3) * 10)</f>
        <v>0.000436</v>
      </c>
      <c r="I89" t="str" cm="1">
        <f t="array" ref="I89">INDEX(B:B, 4 + (ROW() - 3) * 10)</f>
        <v>33.607916</v>
      </c>
      <c r="J89" t="str" cm="1">
        <f t="array" ref="J89">INDEX(B:B, 6 + (ROW() - 3) * 10)</f>
        <v>33.595075</v>
      </c>
      <c r="K89" t="str" cm="1">
        <f t="array" ref="K89">INDEX(B:B, 8 + (ROW() - 3) * 10)</f>
        <v>33.612446</v>
      </c>
      <c r="L89" t="str" cm="1">
        <f t="array" ref="L89">INDEX(B:B, 10 + (ROW() - 3) * 10)</f>
        <v>33.605683</v>
      </c>
      <c r="N89" t="s">
        <v>685</v>
      </c>
      <c r="O89" t="str">
        <f t="shared" si="19"/>
        <v>0.001434</v>
      </c>
      <c r="P89" s="2">
        <v>86</v>
      </c>
      <c r="Q89" cm="1">
        <f t="array" ref="Q89">INDEX(O:O, 3 + (ROW() - 3) * 10)</f>
        <v>0</v>
      </c>
      <c r="R89" cm="1">
        <f t="array" ref="R89">INDEX(O:O, 5 + (ROW() - 3) * 10)</f>
        <v>0</v>
      </c>
      <c r="S89" cm="1">
        <f t="array" ref="S89">INDEX(O:O, 7 + (ROW() - 3) * 10)</f>
        <v>0</v>
      </c>
      <c r="T89" cm="1">
        <f t="array" ref="T89">INDEX(O:O, 9 + (ROW() - 3) * 10)</f>
        <v>0</v>
      </c>
      <c r="V89" cm="1">
        <f t="array" ref="V89">INDEX(O:O, 4 + (ROW() - 3) * 10)</f>
        <v>0</v>
      </c>
      <c r="W89" cm="1">
        <f t="array" ref="W89">INDEX(O:O, 6 + (ROW() - 3) * 10)</f>
        <v>0</v>
      </c>
      <c r="X89" cm="1">
        <f t="array" ref="X89">INDEX(O:O, 8 + (ROW() - 3) * 10)</f>
        <v>0</v>
      </c>
      <c r="Y89" cm="1">
        <f t="array" ref="Y89">INDEX(O:O, 10 + (ROW() - 3) * 10)</f>
        <v>0</v>
      </c>
    </row>
    <row r="90" spans="1:25" x14ac:dyDescent="0.55000000000000004">
      <c r="A90" s="1" t="s">
        <v>73</v>
      </c>
      <c r="B90" t="str">
        <f t="shared" si="18"/>
        <v>33.587852</v>
      </c>
      <c r="C90" s="2">
        <v>87</v>
      </c>
      <c r="D90" t="str" cm="1">
        <f t="array" ref="D90">INDEX(B:B, 3 + (ROW() - 3) * 10)</f>
        <v>0.000461</v>
      </c>
      <c r="E90" t="str" cm="1">
        <f t="array" ref="E90">INDEX(B:B, 5 + (ROW() - 3) * 10)</f>
        <v>0.000462</v>
      </c>
      <c r="F90" t="str" cm="1">
        <f t="array" ref="F90">INDEX(B:B, 7 + (ROW() - 3) * 10)</f>
        <v>0.000461</v>
      </c>
      <c r="G90" t="str" cm="1">
        <f t="array" ref="G90">INDEX(B:B, 9 + (ROW() - 3) * 10)</f>
        <v>0.000461</v>
      </c>
      <c r="I90" t="str" cm="1">
        <f t="array" ref="I90">INDEX(B:B, 4 + (ROW() - 3) * 10)</f>
        <v>33.362951</v>
      </c>
      <c r="J90" t="str" cm="1">
        <f t="array" ref="J90">INDEX(B:B, 6 + (ROW() - 3) * 10)</f>
        <v>33.355750</v>
      </c>
      <c r="K90" t="str" cm="1">
        <f t="array" ref="K90">INDEX(B:B, 8 + (ROW() - 3) * 10)</f>
        <v>33.366729</v>
      </c>
      <c r="L90" t="str" cm="1">
        <f t="array" ref="L90">INDEX(B:B, 10 + (ROW() - 3) * 10)</f>
        <v>33.362033</v>
      </c>
      <c r="N90" t="s">
        <v>686</v>
      </c>
      <c r="O90" t="str">
        <f t="shared" si="19"/>
        <v>28.434023</v>
      </c>
      <c r="P90" s="2">
        <v>87</v>
      </c>
      <c r="Q90" cm="1">
        <f t="array" ref="Q90">INDEX(O:O, 3 + (ROW() - 3) * 10)</f>
        <v>0</v>
      </c>
      <c r="R90" cm="1">
        <f t="array" ref="R90">INDEX(O:O, 5 + (ROW() - 3) * 10)</f>
        <v>0</v>
      </c>
      <c r="S90" cm="1">
        <f t="array" ref="S90">INDEX(O:O, 7 + (ROW() - 3) * 10)</f>
        <v>0</v>
      </c>
      <c r="T90" cm="1">
        <f t="array" ref="T90">INDEX(O:O, 9 + (ROW() - 3) * 10)</f>
        <v>0</v>
      </c>
      <c r="V90" cm="1">
        <f t="array" ref="V90">INDEX(O:O, 4 + (ROW() - 3) * 10)</f>
        <v>0</v>
      </c>
      <c r="W90" cm="1">
        <f t="array" ref="W90">INDEX(O:O, 6 + (ROW() - 3) * 10)</f>
        <v>0</v>
      </c>
      <c r="X90" cm="1">
        <f t="array" ref="X90">INDEX(O:O, 8 + (ROW() - 3) * 10)</f>
        <v>0</v>
      </c>
      <c r="Y90" cm="1">
        <f t="array" ref="Y90">INDEX(O:O, 10 + (ROW() - 3) * 10)</f>
        <v>0</v>
      </c>
    </row>
    <row r="91" spans="1:25" x14ac:dyDescent="0.55000000000000004">
      <c r="C91" s="2">
        <v>88</v>
      </c>
      <c r="D91" t="str" cm="1">
        <f t="array" ref="D91">INDEX(B:B, 3 + (ROW() - 3) * 10)</f>
        <v>0.000457</v>
      </c>
      <c r="E91" t="str" cm="1">
        <f t="array" ref="E91">INDEX(B:B, 5 + (ROW() - 3) * 10)</f>
        <v>0.000458</v>
      </c>
      <c r="F91" t="str" cm="1">
        <f t="array" ref="F91">INDEX(B:B, 7 + (ROW() - 3) * 10)</f>
        <v>0.000457</v>
      </c>
      <c r="G91" t="str" cm="1">
        <f t="array" ref="G91">INDEX(B:B, 9 + (ROW() - 3) * 10)</f>
        <v>0.000457</v>
      </c>
      <c r="I91" t="str" cm="1">
        <f t="array" ref="I91">INDEX(B:B, 4 + (ROW() - 3) * 10)</f>
        <v>33.400284</v>
      </c>
      <c r="J91" t="str" cm="1">
        <f t="array" ref="J91">INDEX(B:B, 6 + (ROW() - 3) * 10)</f>
        <v>33.391762</v>
      </c>
      <c r="K91" t="str" cm="1">
        <f t="array" ref="K91">INDEX(B:B, 8 + (ROW() - 3) * 10)</f>
        <v>33.405588</v>
      </c>
      <c r="L91" t="str" cm="1">
        <f t="array" ref="L91">INDEX(B:B, 10 + (ROW() - 3) * 10)</f>
        <v>33.398041</v>
      </c>
      <c r="P91" s="2">
        <v>88</v>
      </c>
      <c r="Q91" cm="1">
        <f t="array" ref="Q91">INDEX(O:O, 3 + (ROW() - 3) * 10)</f>
        <v>0</v>
      </c>
      <c r="R91" cm="1">
        <f t="array" ref="R91">INDEX(O:O, 5 + (ROW() - 3) * 10)</f>
        <v>0</v>
      </c>
      <c r="S91" cm="1">
        <f t="array" ref="S91">INDEX(O:O, 7 + (ROW() - 3) * 10)</f>
        <v>0</v>
      </c>
      <c r="T91" cm="1">
        <f t="array" ref="T91">INDEX(O:O, 9 + (ROW() - 3) * 10)</f>
        <v>0</v>
      </c>
      <c r="V91" cm="1">
        <f t="array" ref="V91">INDEX(O:O, 4 + (ROW() - 3) * 10)</f>
        <v>0</v>
      </c>
      <c r="W91" cm="1">
        <f t="array" ref="W91">INDEX(O:O, 6 + (ROW() - 3) * 10)</f>
        <v>0</v>
      </c>
      <c r="X91" cm="1">
        <f t="array" ref="X91">INDEX(O:O, 8 + (ROW() - 3) * 10)</f>
        <v>0</v>
      </c>
      <c r="Y91" cm="1">
        <f t="array" ref="Y91">INDEX(O:O, 10 + (ROW() - 3) * 10)</f>
        <v>0</v>
      </c>
    </row>
    <row r="92" spans="1:25" x14ac:dyDescent="0.55000000000000004">
      <c r="A92" s="1" t="s">
        <v>74</v>
      </c>
      <c r="C92" s="2">
        <v>89</v>
      </c>
      <c r="D92" t="str" cm="1">
        <f t="array" ref="D92">INDEX(B:B, 3 + (ROW() - 3) * 10)</f>
        <v>0.000453</v>
      </c>
      <c r="E92" t="str" cm="1">
        <f t="array" ref="E92">INDEX(B:B, 5 + (ROW() - 3) * 10)</f>
        <v>0.000454</v>
      </c>
      <c r="F92" t="str" cm="1">
        <f t="array" ref="F92">INDEX(B:B, 7 + (ROW() - 3) * 10)</f>
        <v>0.000452</v>
      </c>
      <c r="G92" t="str" cm="1">
        <f t="array" ref="G92">INDEX(B:B, 9 + (ROW() - 3) * 10)</f>
        <v>0.000453</v>
      </c>
      <c r="I92" t="str" cm="1">
        <f t="array" ref="I92">INDEX(B:B, 4 + (ROW() - 3) * 10)</f>
        <v>33.440010</v>
      </c>
      <c r="J92" t="str" cm="1">
        <f t="array" ref="J92">INDEX(B:B, 6 + (ROW() - 3) * 10)</f>
        <v>33.424980</v>
      </c>
      <c r="K92" t="str" cm="1">
        <f t="array" ref="K92">INDEX(B:B, 8 + (ROW() - 3) * 10)</f>
        <v>33.444175</v>
      </c>
      <c r="L92" t="str" cm="1">
        <f t="array" ref="L92">INDEX(B:B, 10 + (ROW() - 3) * 10)</f>
        <v>33.438856</v>
      </c>
      <c r="N92" t="s">
        <v>609</v>
      </c>
      <c r="P92" s="2">
        <v>89</v>
      </c>
      <c r="Q92" cm="1">
        <f t="array" ref="Q92">INDEX(O:O, 3 + (ROW() - 3) * 10)</f>
        <v>0</v>
      </c>
      <c r="R92" cm="1">
        <f t="array" ref="R92">INDEX(O:O, 5 + (ROW() - 3) * 10)</f>
        <v>0</v>
      </c>
      <c r="S92" cm="1">
        <f t="array" ref="S92">INDEX(O:O, 7 + (ROW() - 3) * 10)</f>
        <v>0</v>
      </c>
      <c r="T92" cm="1">
        <f t="array" ref="T92">INDEX(O:O, 9 + (ROW() - 3) * 10)</f>
        <v>0</v>
      </c>
      <c r="V92" cm="1">
        <f t="array" ref="V92">INDEX(O:O, 4 + (ROW() - 3) * 10)</f>
        <v>0</v>
      </c>
      <c r="W92" cm="1">
        <f t="array" ref="W92">INDEX(O:O, 6 + (ROW() - 3) * 10)</f>
        <v>0</v>
      </c>
      <c r="X92" cm="1">
        <f t="array" ref="X92">INDEX(O:O, 8 + (ROW() - 3) * 10)</f>
        <v>0</v>
      </c>
      <c r="Y92" cm="1">
        <f t="array" ref="Y92">INDEX(O:O, 10 + (ROW() - 3) * 10)</f>
        <v>0</v>
      </c>
    </row>
    <row r="93" spans="1:25" x14ac:dyDescent="0.55000000000000004">
      <c r="A93" s="1" t="s">
        <v>75</v>
      </c>
      <c r="B93" t="str">
        <f t="shared" ref="B93" si="20">MID(A93,16,10)</f>
        <v>0.000448</v>
      </c>
      <c r="C93" s="2">
        <v>90</v>
      </c>
      <c r="D93" t="str" cm="1">
        <f t="array" ref="D93">INDEX(B:B, 3 + (ROW() - 3) * 10)</f>
        <v>0.000428</v>
      </c>
      <c r="E93" t="str" cm="1">
        <f t="array" ref="E93">INDEX(B:B, 5 + (ROW() - 3) * 10)</f>
        <v>0.000429</v>
      </c>
      <c r="F93" t="str" cm="1">
        <f t="array" ref="F93">INDEX(B:B, 7 + (ROW() - 3) * 10)</f>
        <v>0.000427</v>
      </c>
      <c r="G93" t="str" cm="1">
        <f t="array" ref="G93">INDEX(B:B, 9 + (ROW() - 3) * 10)</f>
        <v>0.000428</v>
      </c>
      <c r="I93" t="str" cm="1">
        <f t="array" ref="I93">INDEX(B:B, 4 + (ROW() - 3) * 10)</f>
        <v>33.689636</v>
      </c>
      <c r="J93" t="str" cm="1">
        <f t="array" ref="J93">INDEX(B:B, 6 + (ROW() - 3) * 10)</f>
        <v>33.678916</v>
      </c>
      <c r="K93" t="str" cm="1">
        <f t="array" ref="K93">INDEX(B:B, 8 + (ROW() - 3) * 10)</f>
        <v>33.692980</v>
      </c>
      <c r="L93" t="str" cm="1">
        <f t="array" ref="L93">INDEX(B:B, 10 + (ROW() - 3) * 10)</f>
        <v>33.689832</v>
      </c>
      <c r="N93" t="s">
        <v>672</v>
      </c>
      <c r="O93" t="str">
        <f t="shared" ref="O93" si="21">MID(N93,16,10)</f>
        <v>0.001446</v>
      </c>
      <c r="P93" s="2">
        <v>90</v>
      </c>
      <c r="Q93" cm="1">
        <f t="array" ref="Q93">INDEX(O:O, 3 + (ROW() - 3) * 10)</f>
        <v>0</v>
      </c>
      <c r="R93" cm="1">
        <f t="array" ref="R93">INDEX(O:O, 5 + (ROW() - 3) * 10)</f>
        <v>0</v>
      </c>
      <c r="S93" cm="1">
        <f t="array" ref="S93">INDEX(O:O, 7 + (ROW() - 3) * 10)</f>
        <v>0</v>
      </c>
      <c r="T93" cm="1">
        <f t="array" ref="T93">INDEX(O:O, 9 + (ROW() - 3) * 10)</f>
        <v>0</v>
      </c>
      <c r="V93" cm="1">
        <f t="array" ref="V93">INDEX(O:O, 4 + (ROW() - 3) * 10)</f>
        <v>0</v>
      </c>
      <c r="W93" cm="1">
        <f t="array" ref="W93">INDEX(O:O, 6 + (ROW() - 3) * 10)</f>
        <v>0</v>
      </c>
      <c r="X93" cm="1">
        <f t="array" ref="X93">INDEX(O:O, 8 + (ROW() - 3) * 10)</f>
        <v>0</v>
      </c>
      <c r="Y93" cm="1">
        <f t="array" ref="Y93">INDEX(O:O, 10 + (ROW() - 3) * 10)</f>
        <v>0</v>
      </c>
    </row>
    <row r="94" spans="1:25" x14ac:dyDescent="0.55000000000000004">
      <c r="A94" s="1" t="s">
        <v>76</v>
      </c>
      <c r="B94" t="str">
        <f t="shared" si="6"/>
        <v>33.491228</v>
      </c>
      <c r="N94" t="s">
        <v>687</v>
      </c>
      <c r="O94" t="str">
        <f t="shared" si="7"/>
        <v>28.397342</v>
      </c>
    </row>
    <row r="95" spans="1:25" x14ac:dyDescent="0.55000000000000004">
      <c r="A95" s="1" t="s">
        <v>28</v>
      </c>
      <c r="B95" t="str">
        <f t="shared" si="6"/>
        <v>0.000451</v>
      </c>
      <c r="N95" t="s">
        <v>688</v>
      </c>
      <c r="O95" t="str">
        <f t="shared" si="7"/>
        <v>0.001485</v>
      </c>
    </row>
    <row r="96" spans="1:25" x14ac:dyDescent="0.55000000000000004">
      <c r="A96" s="1" t="s">
        <v>77</v>
      </c>
      <c r="B96" t="str">
        <f t="shared" si="6"/>
        <v>33.462515</v>
      </c>
      <c r="N96" t="s">
        <v>689</v>
      </c>
      <c r="O96" t="str">
        <f t="shared" si="7"/>
        <v>28.281303</v>
      </c>
    </row>
    <row r="97" spans="1:15" x14ac:dyDescent="0.55000000000000004">
      <c r="A97" s="1" t="s">
        <v>78</v>
      </c>
      <c r="B97" t="str">
        <f t="shared" ref="B97:B160" si="22">MID(A97,16,10)</f>
        <v>0.000447</v>
      </c>
      <c r="N97" t="s">
        <v>690</v>
      </c>
      <c r="O97" t="str">
        <f t="shared" ref="O97:O160" si="23">MID(N97,16,10)</f>
        <v>0.001464</v>
      </c>
    </row>
    <row r="98" spans="1:15" x14ac:dyDescent="0.55000000000000004">
      <c r="A98" s="1" t="s">
        <v>79</v>
      </c>
      <c r="B98" t="str">
        <f t="shared" si="22"/>
        <v>33.495930</v>
      </c>
      <c r="N98" t="s">
        <v>691</v>
      </c>
      <c r="O98" t="str">
        <f t="shared" si="23"/>
        <v>28.343703</v>
      </c>
    </row>
    <row r="99" spans="1:15" x14ac:dyDescent="0.55000000000000004">
      <c r="A99" s="1" t="s">
        <v>80</v>
      </c>
      <c r="B99" t="str">
        <f t="shared" si="22"/>
        <v>0.000448</v>
      </c>
      <c r="N99" t="s">
        <v>692</v>
      </c>
      <c r="O99" t="str">
        <f t="shared" si="23"/>
        <v>0.001456</v>
      </c>
    </row>
    <row r="100" spans="1:15" x14ac:dyDescent="0.55000000000000004">
      <c r="A100" s="1" t="s">
        <v>81</v>
      </c>
      <c r="B100" t="str">
        <f t="shared" si="22"/>
        <v>33.490173</v>
      </c>
      <c r="N100" t="s">
        <v>693</v>
      </c>
      <c r="O100" t="str">
        <f t="shared" si="23"/>
        <v>28.368919</v>
      </c>
    </row>
    <row r="102" spans="1:15" x14ac:dyDescent="0.55000000000000004">
      <c r="A102" s="1" t="s">
        <v>82</v>
      </c>
      <c r="N102" t="s">
        <v>610</v>
      </c>
    </row>
    <row r="103" spans="1:15" x14ac:dyDescent="0.55000000000000004">
      <c r="A103" s="1" t="s">
        <v>75</v>
      </c>
      <c r="B103" t="str">
        <f t="shared" ref="B103" si="24">MID(A103,16,10)</f>
        <v>0.000448</v>
      </c>
      <c r="N103" t="s">
        <v>694</v>
      </c>
      <c r="O103" t="str">
        <f t="shared" ref="O103" si="25">MID(N103,16,10)</f>
        <v>0.001440</v>
      </c>
    </row>
    <row r="104" spans="1:15" x14ac:dyDescent="0.55000000000000004">
      <c r="A104" s="1" t="s">
        <v>83</v>
      </c>
      <c r="B104" t="str">
        <f t="shared" si="18"/>
        <v>33.485885</v>
      </c>
      <c r="N104" t="s">
        <v>695</v>
      </c>
      <c r="O104" t="str">
        <f t="shared" si="19"/>
        <v>28.415203</v>
      </c>
    </row>
    <row r="105" spans="1:15" x14ac:dyDescent="0.55000000000000004">
      <c r="A105" s="1" t="s">
        <v>28</v>
      </c>
      <c r="B105" t="str">
        <f t="shared" si="18"/>
        <v>0.000451</v>
      </c>
      <c r="N105" t="s">
        <v>696</v>
      </c>
      <c r="O105" t="str">
        <f t="shared" si="19"/>
        <v>0.001474</v>
      </c>
    </row>
    <row r="106" spans="1:15" x14ac:dyDescent="0.55000000000000004">
      <c r="A106" s="1" t="s">
        <v>84</v>
      </c>
      <c r="B106" t="str">
        <f t="shared" si="18"/>
        <v>33.461291</v>
      </c>
      <c r="N106" t="s">
        <v>697</v>
      </c>
      <c r="O106" t="str">
        <f t="shared" si="19"/>
        <v>28.313563</v>
      </c>
    </row>
    <row r="107" spans="1:15" x14ac:dyDescent="0.55000000000000004">
      <c r="A107" s="1" t="s">
        <v>78</v>
      </c>
      <c r="B107" t="str">
        <f t="shared" si="18"/>
        <v>0.000447</v>
      </c>
      <c r="N107" t="s">
        <v>698</v>
      </c>
      <c r="O107" t="str">
        <f t="shared" si="19"/>
        <v>0.001454</v>
      </c>
    </row>
    <row r="108" spans="1:15" x14ac:dyDescent="0.55000000000000004">
      <c r="A108" s="1" t="s">
        <v>85</v>
      </c>
      <c r="B108" t="str">
        <f t="shared" si="18"/>
        <v>33.494518</v>
      </c>
      <c r="N108" t="s">
        <v>699</v>
      </c>
      <c r="O108" t="str">
        <f t="shared" si="19"/>
        <v>28.373148</v>
      </c>
    </row>
    <row r="109" spans="1:15" x14ac:dyDescent="0.55000000000000004">
      <c r="A109" s="1" t="s">
        <v>80</v>
      </c>
      <c r="B109" t="str">
        <f t="shared" si="18"/>
        <v>0.000448</v>
      </c>
      <c r="N109" t="s">
        <v>700</v>
      </c>
      <c r="O109" t="str">
        <f t="shared" si="19"/>
        <v>0.001448</v>
      </c>
    </row>
    <row r="110" spans="1:15" x14ac:dyDescent="0.55000000000000004">
      <c r="A110" s="1" t="s">
        <v>86</v>
      </c>
      <c r="B110" t="str">
        <f t="shared" si="18"/>
        <v>33.485778</v>
      </c>
      <c r="N110" t="s">
        <v>701</v>
      </c>
      <c r="O110" t="str">
        <f t="shared" si="19"/>
        <v>28.392587</v>
      </c>
    </row>
    <row r="112" spans="1:15" x14ac:dyDescent="0.55000000000000004">
      <c r="A112" s="1" t="s">
        <v>87</v>
      </c>
      <c r="N112" t="s">
        <v>611</v>
      </c>
    </row>
    <row r="113" spans="1:15" x14ac:dyDescent="0.55000000000000004">
      <c r="A113" s="1" t="s">
        <v>88</v>
      </c>
      <c r="B113" t="str">
        <f t="shared" ref="B113" si="26">MID(A113,16,10)</f>
        <v>0.000432</v>
      </c>
      <c r="N113" t="s">
        <v>664</v>
      </c>
      <c r="O113" t="str">
        <f t="shared" ref="O113" si="27">MID(N113,16,10)</f>
        <v>0.001424</v>
      </c>
    </row>
    <row r="114" spans="1:15" x14ac:dyDescent="0.55000000000000004">
      <c r="A114" s="1" t="s">
        <v>89</v>
      </c>
      <c r="B114" t="str">
        <f t="shared" si="22"/>
        <v>33.642992</v>
      </c>
      <c r="N114" t="s">
        <v>702</v>
      </c>
      <c r="O114" t="str">
        <f t="shared" si="23"/>
        <v>28.465166</v>
      </c>
    </row>
    <row r="115" spans="1:15" x14ac:dyDescent="0.55000000000000004">
      <c r="A115" s="1" t="s">
        <v>90</v>
      </c>
      <c r="B115" t="str">
        <f t="shared" si="22"/>
        <v>0.000435</v>
      </c>
      <c r="N115" t="s">
        <v>703</v>
      </c>
      <c r="O115" t="str">
        <f t="shared" si="23"/>
        <v>0.001453</v>
      </c>
    </row>
    <row r="116" spans="1:15" x14ac:dyDescent="0.55000000000000004">
      <c r="A116" s="1" t="s">
        <v>91</v>
      </c>
      <c r="B116" t="str">
        <f t="shared" si="22"/>
        <v>33.617714</v>
      </c>
      <c r="N116" t="s">
        <v>704</v>
      </c>
      <c r="O116" t="str">
        <f t="shared" si="23"/>
        <v>28.377844</v>
      </c>
    </row>
    <row r="117" spans="1:15" x14ac:dyDescent="0.55000000000000004">
      <c r="A117" s="1" t="s">
        <v>92</v>
      </c>
      <c r="B117" t="str">
        <f t="shared" si="22"/>
        <v>0.000432</v>
      </c>
      <c r="N117" t="s">
        <v>705</v>
      </c>
      <c r="O117" t="str">
        <f t="shared" si="23"/>
        <v>0.001430</v>
      </c>
    </row>
    <row r="118" spans="1:15" x14ac:dyDescent="0.55000000000000004">
      <c r="A118" s="1" t="s">
        <v>93</v>
      </c>
      <c r="B118" t="str">
        <f t="shared" si="22"/>
        <v>33.649374</v>
      </c>
      <c r="N118" t="s">
        <v>706</v>
      </c>
      <c r="O118" t="str">
        <f t="shared" si="23"/>
        <v>28.445889</v>
      </c>
    </row>
    <row r="119" spans="1:15" x14ac:dyDescent="0.55000000000000004">
      <c r="A119" s="1" t="s">
        <v>94</v>
      </c>
      <c r="B119" t="str">
        <f t="shared" si="22"/>
        <v>0.000432</v>
      </c>
      <c r="N119" t="s">
        <v>707</v>
      </c>
      <c r="O119" t="str">
        <f t="shared" si="23"/>
        <v>0.001428</v>
      </c>
    </row>
    <row r="120" spans="1:15" x14ac:dyDescent="0.55000000000000004">
      <c r="A120" s="1" t="s">
        <v>95</v>
      </c>
      <c r="B120" t="str">
        <f t="shared" si="22"/>
        <v>33.642145</v>
      </c>
      <c r="N120" t="s">
        <v>708</v>
      </c>
      <c r="O120" t="str">
        <f t="shared" si="23"/>
        <v>28.454024</v>
      </c>
    </row>
    <row r="122" spans="1:15" x14ac:dyDescent="0.55000000000000004">
      <c r="A122" s="1" t="s">
        <v>96</v>
      </c>
      <c r="N122" t="s">
        <v>612</v>
      </c>
    </row>
    <row r="123" spans="1:15" x14ac:dyDescent="0.55000000000000004">
      <c r="A123" s="1" t="s">
        <v>26</v>
      </c>
      <c r="B123" t="str">
        <f t="shared" ref="B123" si="28">MID(A123,16,10)</f>
        <v>0.000449</v>
      </c>
      <c r="N123" t="s">
        <v>709</v>
      </c>
      <c r="O123" t="str">
        <f t="shared" ref="O123" si="29">MID(N123,16,10)</f>
        <v>0.001391</v>
      </c>
    </row>
    <row r="124" spans="1:15" x14ac:dyDescent="0.55000000000000004">
      <c r="A124" s="1" t="s">
        <v>97</v>
      </c>
      <c r="B124" t="str">
        <f t="shared" si="18"/>
        <v>33.473706</v>
      </c>
      <c r="N124" t="s">
        <v>710</v>
      </c>
      <c r="O124" t="str">
        <f t="shared" si="19"/>
        <v>28.566108</v>
      </c>
    </row>
    <row r="125" spans="1:15" x14ac:dyDescent="0.55000000000000004">
      <c r="A125" s="1" t="s">
        <v>98</v>
      </c>
      <c r="B125" t="str">
        <f t="shared" si="18"/>
        <v>0.000452</v>
      </c>
      <c r="N125" t="s">
        <v>711</v>
      </c>
      <c r="O125" t="str">
        <f t="shared" si="19"/>
        <v>0.001426</v>
      </c>
    </row>
    <row r="126" spans="1:15" x14ac:dyDescent="0.55000000000000004">
      <c r="A126" s="1" t="s">
        <v>99</v>
      </c>
      <c r="B126" t="str">
        <f t="shared" si="18"/>
        <v>33.448817</v>
      </c>
      <c r="N126" t="s">
        <v>712</v>
      </c>
      <c r="O126" t="str">
        <f t="shared" si="19"/>
        <v>28.458669</v>
      </c>
    </row>
    <row r="127" spans="1:15" x14ac:dyDescent="0.55000000000000004">
      <c r="A127" s="1" t="s">
        <v>30</v>
      </c>
      <c r="B127" t="str">
        <f t="shared" si="18"/>
        <v>0.000449</v>
      </c>
      <c r="N127" t="s">
        <v>713</v>
      </c>
      <c r="O127" t="str">
        <f t="shared" si="19"/>
        <v>0.001401</v>
      </c>
    </row>
    <row r="128" spans="1:15" x14ac:dyDescent="0.55000000000000004">
      <c r="A128" s="1" t="s">
        <v>100</v>
      </c>
      <c r="B128" t="str">
        <f t="shared" si="18"/>
        <v>33.478785</v>
      </c>
      <c r="N128" t="s">
        <v>714</v>
      </c>
      <c r="O128" t="str">
        <f t="shared" si="19"/>
        <v>28.534204</v>
      </c>
    </row>
    <row r="129" spans="1:15" x14ac:dyDescent="0.55000000000000004">
      <c r="A129" s="1" t="s">
        <v>101</v>
      </c>
      <c r="B129" t="str">
        <f t="shared" si="18"/>
        <v>0.000449</v>
      </c>
      <c r="N129" t="s">
        <v>715</v>
      </c>
      <c r="O129" t="str">
        <f t="shared" si="19"/>
        <v>0.001399</v>
      </c>
    </row>
    <row r="130" spans="1:15" x14ac:dyDescent="0.55000000000000004">
      <c r="A130" s="1" t="s">
        <v>102</v>
      </c>
      <c r="B130" t="str">
        <f t="shared" si="18"/>
        <v>33.474363</v>
      </c>
      <c r="N130" t="s">
        <v>716</v>
      </c>
      <c r="O130" t="str">
        <f t="shared" si="19"/>
        <v>28.543115</v>
      </c>
    </row>
    <row r="132" spans="1:15" x14ac:dyDescent="0.55000000000000004">
      <c r="A132" s="1" t="s">
        <v>103</v>
      </c>
      <c r="N132" t="s">
        <v>613</v>
      </c>
    </row>
    <row r="133" spans="1:15" x14ac:dyDescent="0.55000000000000004">
      <c r="A133" s="1" t="s">
        <v>35</v>
      </c>
      <c r="B133" t="str">
        <f t="shared" ref="B133" si="30">MID(A133,16,10)</f>
        <v>0.000446</v>
      </c>
      <c r="N133" t="s">
        <v>717</v>
      </c>
      <c r="O133" t="str">
        <f t="shared" ref="O133" si="31">MID(N133,16,10)</f>
        <v>0.001369</v>
      </c>
    </row>
    <row r="134" spans="1:15" x14ac:dyDescent="0.55000000000000004">
      <c r="A134" s="1" t="s">
        <v>104</v>
      </c>
      <c r="B134" t="str">
        <f t="shared" si="22"/>
        <v>33.511220</v>
      </c>
      <c r="N134" t="s">
        <v>718</v>
      </c>
      <c r="O134" t="str">
        <f t="shared" si="23"/>
        <v>28.637195</v>
      </c>
    </row>
    <row r="135" spans="1:15" x14ac:dyDescent="0.55000000000000004">
      <c r="A135" s="1" t="s">
        <v>37</v>
      </c>
      <c r="B135" t="str">
        <f t="shared" si="22"/>
        <v>0.000448</v>
      </c>
      <c r="N135" t="s">
        <v>719</v>
      </c>
      <c r="O135" t="str">
        <f t="shared" si="23"/>
        <v>0.001408</v>
      </c>
    </row>
    <row r="136" spans="1:15" x14ac:dyDescent="0.55000000000000004">
      <c r="A136" s="1" t="s">
        <v>105</v>
      </c>
      <c r="B136" t="str">
        <f t="shared" si="22"/>
        <v>33.486495</v>
      </c>
      <c r="N136" t="s">
        <v>720</v>
      </c>
      <c r="O136" t="str">
        <f t="shared" si="23"/>
        <v>28.513140</v>
      </c>
    </row>
    <row r="137" spans="1:15" x14ac:dyDescent="0.55000000000000004">
      <c r="A137" s="1" t="s">
        <v>47</v>
      </c>
      <c r="B137" t="str">
        <f t="shared" si="22"/>
        <v>0.000445</v>
      </c>
      <c r="N137" t="s">
        <v>721</v>
      </c>
      <c r="O137" t="str">
        <f t="shared" si="23"/>
        <v>0.001387</v>
      </c>
    </row>
    <row r="138" spans="1:15" x14ac:dyDescent="0.55000000000000004">
      <c r="A138" s="1" t="s">
        <v>106</v>
      </c>
      <c r="B138" t="str">
        <f t="shared" si="22"/>
        <v>33.520056</v>
      </c>
      <c r="N138" t="s">
        <v>722</v>
      </c>
      <c r="O138" t="str">
        <f t="shared" si="23"/>
        <v>28.579226</v>
      </c>
    </row>
    <row r="139" spans="1:15" x14ac:dyDescent="0.55000000000000004">
      <c r="A139" s="1" t="s">
        <v>49</v>
      </c>
      <c r="B139" t="str">
        <f t="shared" si="22"/>
        <v>0.000446</v>
      </c>
      <c r="N139" t="s">
        <v>723</v>
      </c>
      <c r="O139" t="str">
        <f t="shared" si="23"/>
        <v>0.001379</v>
      </c>
    </row>
    <row r="140" spans="1:15" x14ac:dyDescent="0.55000000000000004">
      <c r="A140" s="1" t="s">
        <v>107</v>
      </c>
      <c r="B140" t="str">
        <f t="shared" si="22"/>
        <v>33.511429</v>
      </c>
      <c r="N140" t="s">
        <v>724</v>
      </c>
      <c r="O140" t="str">
        <f t="shared" si="23"/>
        <v>28.605334</v>
      </c>
    </row>
    <row r="142" spans="1:15" x14ac:dyDescent="0.55000000000000004">
      <c r="A142" s="1" t="s">
        <v>108</v>
      </c>
      <c r="N142" t="s">
        <v>614</v>
      </c>
    </row>
    <row r="143" spans="1:15" x14ac:dyDescent="0.55000000000000004">
      <c r="A143" s="1" t="s">
        <v>109</v>
      </c>
      <c r="B143" t="str">
        <f t="shared" ref="B143" si="32">MID(A143,16,10)</f>
        <v>0.000444</v>
      </c>
      <c r="N143" t="s">
        <v>725</v>
      </c>
      <c r="O143" t="str">
        <f t="shared" ref="O143" si="33">MID(N143,16,10)</f>
        <v>0.001336</v>
      </c>
    </row>
    <row r="144" spans="1:15" x14ac:dyDescent="0.55000000000000004">
      <c r="A144" s="1" t="s">
        <v>110</v>
      </c>
      <c r="B144" t="str">
        <f t="shared" si="18"/>
        <v>33.523418</v>
      </c>
      <c r="N144" t="s">
        <v>726</v>
      </c>
      <c r="O144" t="str">
        <f t="shared" si="19"/>
        <v>28.742638</v>
      </c>
    </row>
    <row r="145" spans="1:15" x14ac:dyDescent="0.55000000000000004">
      <c r="A145" s="1" t="s">
        <v>45</v>
      </c>
      <c r="B145" t="str">
        <f t="shared" si="18"/>
        <v>0.000447</v>
      </c>
      <c r="N145" t="s">
        <v>727</v>
      </c>
      <c r="O145" t="str">
        <f t="shared" si="19"/>
        <v>0.001348</v>
      </c>
    </row>
    <row r="146" spans="1:15" x14ac:dyDescent="0.55000000000000004">
      <c r="A146" s="1" t="s">
        <v>111</v>
      </c>
      <c r="B146" t="str">
        <f t="shared" si="18"/>
        <v>33.499194</v>
      </c>
      <c r="N146" t="s">
        <v>728</v>
      </c>
      <c r="O146" t="str">
        <f t="shared" si="19"/>
        <v>28.702934</v>
      </c>
    </row>
    <row r="147" spans="1:15" x14ac:dyDescent="0.55000000000000004">
      <c r="A147" s="1" t="s">
        <v>112</v>
      </c>
      <c r="B147" t="str">
        <f t="shared" si="18"/>
        <v>0.000444</v>
      </c>
      <c r="N147" t="s">
        <v>729</v>
      </c>
      <c r="O147" t="str">
        <f t="shared" si="19"/>
        <v>0.001351</v>
      </c>
    </row>
    <row r="148" spans="1:15" x14ac:dyDescent="0.55000000000000004">
      <c r="A148" s="1" t="s">
        <v>113</v>
      </c>
      <c r="B148" t="str">
        <f t="shared" si="18"/>
        <v>33.526567</v>
      </c>
      <c r="N148" t="s">
        <v>730</v>
      </c>
      <c r="O148" t="str">
        <f t="shared" si="19"/>
        <v>28.694177</v>
      </c>
    </row>
    <row r="149" spans="1:15" x14ac:dyDescent="0.55000000000000004">
      <c r="A149" s="1" t="s">
        <v>114</v>
      </c>
      <c r="B149" t="str">
        <f t="shared" si="18"/>
        <v>0.000444</v>
      </c>
      <c r="N149" t="s">
        <v>731</v>
      </c>
      <c r="O149" t="str">
        <f t="shared" si="19"/>
        <v>0.001342</v>
      </c>
    </row>
    <row r="150" spans="1:15" x14ac:dyDescent="0.55000000000000004">
      <c r="A150" s="1" t="s">
        <v>115</v>
      </c>
      <c r="B150" t="str">
        <f t="shared" si="18"/>
        <v>33.525828</v>
      </c>
      <c r="N150" t="s">
        <v>732</v>
      </c>
      <c r="O150" t="str">
        <f t="shared" si="19"/>
        <v>28.721212</v>
      </c>
    </row>
    <row r="152" spans="1:15" x14ac:dyDescent="0.55000000000000004">
      <c r="A152" s="1" t="s">
        <v>116</v>
      </c>
      <c r="N152" t="s">
        <v>615</v>
      </c>
    </row>
    <row r="153" spans="1:15" x14ac:dyDescent="0.55000000000000004">
      <c r="A153" s="1" t="s">
        <v>117</v>
      </c>
      <c r="B153" t="str">
        <f t="shared" ref="B153" si="34">MID(A153,16,10)</f>
        <v>0.000436</v>
      </c>
      <c r="N153" t="s">
        <v>733</v>
      </c>
      <c r="O153" t="str">
        <f t="shared" ref="O153" si="35">MID(N153,16,10)</f>
        <v>0.001286</v>
      </c>
    </row>
    <row r="154" spans="1:15" x14ac:dyDescent="0.55000000000000004">
      <c r="A154" s="1" t="s">
        <v>118</v>
      </c>
      <c r="B154" t="str">
        <f t="shared" si="22"/>
        <v>33.607864</v>
      </c>
      <c r="N154" t="s">
        <v>734</v>
      </c>
      <c r="O154" t="str">
        <f t="shared" si="23"/>
        <v>28.906172</v>
      </c>
    </row>
    <row r="155" spans="1:15" x14ac:dyDescent="0.55000000000000004">
      <c r="A155" s="1" t="s">
        <v>119</v>
      </c>
      <c r="B155" t="str">
        <f t="shared" si="22"/>
        <v>0.000438</v>
      </c>
      <c r="N155" t="s">
        <v>735</v>
      </c>
      <c r="O155" t="str">
        <f t="shared" si="23"/>
        <v>0.001297</v>
      </c>
    </row>
    <row r="156" spans="1:15" x14ac:dyDescent="0.55000000000000004">
      <c r="A156" s="1" t="s">
        <v>120</v>
      </c>
      <c r="B156" t="str">
        <f t="shared" si="22"/>
        <v>33.582646</v>
      </c>
      <c r="N156" t="s">
        <v>736</v>
      </c>
      <c r="O156" t="str">
        <f t="shared" si="23"/>
        <v>28.869631</v>
      </c>
    </row>
    <row r="157" spans="1:15" x14ac:dyDescent="0.55000000000000004">
      <c r="A157" s="1" t="s">
        <v>121</v>
      </c>
      <c r="B157" t="str">
        <f t="shared" si="22"/>
        <v>0.000436</v>
      </c>
      <c r="N157" t="s">
        <v>737</v>
      </c>
      <c r="O157" t="str">
        <f t="shared" si="23"/>
        <v>0.001304</v>
      </c>
    </row>
    <row r="158" spans="1:15" x14ac:dyDescent="0.55000000000000004">
      <c r="A158" s="1" t="s">
        <v>122</v>
      </c>
      <c r="B158" t="str">
        <f t="shared" si="22"/>
        <v>33.609792</v>
      </c>
      <c r="N158" t="s">
        <v>738</v>
      </c>
      <c r="O158" t="str">
        <f t="shared" si="23"/>
        <v>28.847172</v>
      </c>
    </row>
    <row r="159" spans="1:15" x14ac:dyDescent="0.55000000000000004">
      <c r="A159" s="1" t="s">
        <v>123</v>
      </c>
      <c r="B159" t="str">
        <f t="shared" si="22"/>
        <v>0.000436</v>
      </c>
      <c r="N159" t="s">
        <v>739</v>
      </c>
      <c r="O159" t="str">
        <f t="shared" si="23"/>
        <v>0.001288</v>
      </c>
    </row>
    <row r="160" spans="1:15" x14ac:dyDescent="0.55000000000000004">
      <c r="A160" s="1" t="s">
        <v>124</v>
      </c>
      <c r="B160" t="str">
        <f t="shared" si="22"/>
        <v>33.607729</v>
      </c>
      <c r="N160" t="s">
        <v>740</v>
      </c>
      <c r="O160" t="str">
        <f t="shared" si="23"/>
        <v>28.899408</v>
      </c>
    </row>
    <row r="162" spans="1:2" x14ac:dyDescent="0.55000000000000004">
      <c r="A162" s="1" t="s">
        <v>125</v>
      </c>
    </row>
    <row r="163" spans="1:2" x14ac:dyDescent="0.55000000000000004">
      <c r="A163" s="1" t="s">
        <v>8</v>
      </c>
      <c r="B163" t="str">
        <f t="shared" ref="B163:B226" si="36">MID(A163,16,10)</f>
        <v>0.000440</v>
      </c>
    </row>
    <row r="164" spans="1:2" x14ac:dyDescent="0.55000000000000004">
      <c r="A164" s="1" t="s">
        <v>126</v>
      </c>
      <c r="B164" t="str">
        <f t="shared" si="36"/>
        <v>33.563367</v>
      </c>
    </row>
    <row r="165" spans="1:2" x14ac:dyDescent="0.55000000000000004">
      <c r="A165" s="1" t="s">
        <v>53</v>
      </c>
      <c r="B165" t="str">
        <f t="shared" si="36"/>
        <v>0.000442</v>
      </c>
    </row>
    <row r="166" spans="1:2" x14ac:dyDescent="0.55000000000000004">
      <c r="A166" s="1" t="s">
        <v>127</v>
      </c>
      <c r="B166" t="str">
        <f t="shared" si="36"/>
        <v>33.541648</v>
      </c>
    </row>
    <row r="167" spans="1:2" x14ac:dyDescent="0.55000000000000004">
      <c r="A167" s="1" t="s">
        <v>12</v>
      </c>
      <c r="B167" t="str">
        <f t="shared" si="36"/>
        <v>0.000440</v>
      </c>
    </row>
    <row r="168" spans="1:2" x14ac:dyDescent="0.55000000000000004">
      <c r="A168" s="1" t="s">
        <v>128</v>
      </c>
      <c r="B168" t="str">
        <f t="shared" si="36"/>
        <v>33.565379</v>
      </c>
    </row>
    <row r="169" spans="1:2" x14ac:dyDescent="0.55000000000000004">
      <c r="A169" s="1" t="s">
        <v>14</v>
      </c>
      <c r="B169" t="str">
        <f t="shared" si="36"/>
        <v>0.000440</v>
      </c>
    </row>
    <row r="170" spans="1:2" x14ac:dyDescent="0.55000000000000004">
      <c r="A170" s="1" t="s">
        <v>129</v>
      </c>
      <c r="B170" t="str">
        <f t="shared" si="36"/>
        <v>33.564761</v>
      </c>
    </row>
    <row r="172" spans="1:2" x14ac:dyDescent="0.55000000000000004">
      <c r="A172" s="1" t="s">
        <v>130</v>
      </c>
    </row>
    <row r="173" spans="1:2" x14ac:dyDescent="0.55000000000000004">
      <c r="A173" s="1" t="s">
        <v>66</v>
      </c>
      <c r="B173" t="str">
        <f t="shared" ref="B173:B236" si="37">MID(A173,16,10)</f>
        <v>0.000438</v>
      </c>
    </row>
    <row r="174" spans="1:2" x14ac:dyDescent="0.55000000000000004">
      <c r="A174" s="1" t="s">
        <v>131</v>
      </c>
      <c r="B174" t="str">
        <f t="shared" si="37"/>
        <v>33.582058</v>
      </c>
    </row>
    <row r="175" spans="1:2" x14ac:dyDescent="0.55000000000000004">
      <c r="A175" s="1" t="s">
        <v>53</v>
      </c>
      <c r="B175" t="str">
        <f t="shared" si="37"/>
        <v>0.000442</v>
      </c>
    </row>
    <row r="176" spans="1:2" x14ac:dyDescent="0.55000000000000004">
      <c r="A176" s="1" t="s">
        <v>132</v>
      </c>
      <c r="B176" t="str">
        <f t="shared" si="37"/>
        <v>33.545553</v>
      </c>
    </row>
    <row r="177" spans="1:2" x14ac:dyDescent="0.55000000000000004">
      <c r="A177" s="1" t="s">
        <v>133</v>
      </c>
      <c r="B177" t="str">
        <f t="shared" si="37"/>
        <v>0.000438</v>
      </c>
    </row>
    <row r="178" spans="1:2" x14ac:dyDescent="0.55000000000000004">
      <c r="A178" s="1" t="s">
        <v>134</v>
      </c>
      <c r="B178" t="str">
        <f t="shared" si="37"/>
        <v>33.582782</v>
      </c>
    </row>
    <row r="179" spans="1:2" x14ac:dyDescent="0.55000000000000004">
      <c r="A179" s="1" t="s">
        <v>72</v>
      </c>
      <c r="B179" t="str">
        <f t="shared" si="37"/>
        <v>0.000438</v>
      </c>
    </row>
    <row r="180" spans="1:2" x14ac:dyDescent="0.55000000000000004">
      <c r="A180" s="1" t="s">
        <v>135</v>
      </c>
      <c r="B180" t="str">
        <f t="shared" si="37"/>
        <v>33.583561</v>
      </c>
    </row>
    <row r="182" spans="1:2" x14ac:dyDescent="0.55000000000000004">
      <c r="A182" s="1" t="s">
        <v>136</v>
      </c>
    </row>
    <row r="183" spans="1:2" x14ac:dyDescent="0.55000000000000004">
      <c r="A183" s="1" t="s">
        <v>137</v>
      </c>
      <c r="B183" t="str">
        <f t="shared" ref="B183" si="38">MID(A183,16,10)</f>
        <v>0.000456</v>
      </c>
    </row>
    <row r="184" spans="1:2" x14ac:dyDescent="0.55000000000000004">
      <c r="A184" s="1" t="s">
        <v>138</v>
      </c>
      <c r="B184" t="str">
        <f t="shared" si="36"/>
        <v>33.412209</v>
      </c>
    </row>
    <row r="185" spans="1:2" x14ac:dyDescent="0.55000000000000004">
      <c r="A185" s="1" t="s">
        <v>139</v>
      </c>
      <c r="B185" t="str">
        <f t="shared" si="36"/>
        <v>0.000459</v>
      </c>
    </row>
    <row r="186" spans="1:2" x14ac:dyDescent="0.55000000000000004">
      <c r="A186" s="1" t="s">
        <v>140</v>
      </c>
      <c r="B186" t="str">
        <f t="shared" si="36"/>
        <v>33.383458</v>
      </c>
    </row>
    <row r="187" spans="1:2" x14ac:dyDescent="0.55000000000000004">
      <c r="A187" s="1" t="s">
        <v>141</v>
      </c>
      <c r="B187" t="str">
        <f t="shared" si="36"/>
        <v>0.000456</v>
      </c>
    </row>
    <row r="188" spans="1:2" x14ac:dyDescent="0.55000000000000004">
      <c r="A188" s="1" t="s">
        <v>142</v>
      </c>
      <c r="B188" t="str">
        <f t="shared" si="36"/>
        <v>33.410281</v>
      </c>
    </row>
    <row r="189" spans="1:2" x14ac:dyDescent="0.55000000000000004">
      <c r="A189" s="1" t="s">
        <v>143</v>
      </c>
      <c r="B189" t="str">
        <f t="shared" si="36"/>
        <v>0.000456</v>
      </c>
    </row>
    <row r="190" spans="1:2" x14ac:dyDescent="0.55000000000000004">
      <c r="A190" s="1" t="s">
        <v>144</v>
      </c>
      <c r="B190" t="str">
        <f t="shared" si="36"/>
        <v>33.412463</v>
      </c>
    </row>
    <row r="192" spans="1:2" x14ac:dyDescent="0.55000000000000004">
      <c r="A192" s="1" t="s">
        <v>145</v>
      </c>
    </row>
    <row r="193" spans="1:2" x14ac:dyDescent="0.55000000000000004">
      <c r="A193" s="1" t="s">
        <v>146</v>
      </c>
      <c r="B193" t="str">
        <f t="shared" ref="B193" si="39">MID(A193,16,10)</f>
        <v>0.000442</v>
      </c>
    </row>
    <row r="194" spans="1:2" x14ac:dyDescent="0.55000000000000004">
      <c r="A194" s="1" t="s">
        <v>147</v>
      </c>
      <c r="B194" t="str">
        <f t="shared" si="37"/>
        <v>33.541611</v>
      </c>
    </row>
    <row r="195" spans="1:2" x14ac:dyDescent="0.55000000000000004">
      <c r="A195" s="1" t="s">
        <v>148</v>
      </c>
      <c r="B195" t="str">
        <f t="shared" si="37"/>
        <v>0.000445</v>
      </c>
    </row>
    <row r="196" spans="1:2" x14ac:dyDescent="0.55000000000000004">
      <c r="A196" s="1" t="s">
        <v>149</v>
      </c>
      <c r="B196" t="str">
        <f t="shared" si="37"/>
        <v>33.521256</v>
      </c>
    </row>
    <row r="197" spans="1:2" x14ac:dyDescent="0.55000000000000004">
      <c r="A197" s="1" t="s">
        <v>150</v>
      </c>
      <c r="B197" t="str">
        <f t="shared" si="37"/>
        <v>0.000442</v>
      </c>
    </row>
    <row r="198" spans="1:2" x14ac:dyDescent="0.55000000000000004">
      <c r="A198" s="1" t="s">
        <v>151</v>
      </c>
      <c r="B198" t="str">
        <f t="shared" si="37"/>
        <v>33.541719</v>
      </c>
    </row>
    <row r="199" spans="1:2" x14ac:dyDescent="0.55000000000000004">
      <c r="A199" s="1" t="s">
        <v>152</v>
      </c>
      <c r="B199" t="str">
        <f t="shared" si="37"/>
        <v>0.000442</v>
      </c>
    </row>
    <row r="200" spans="1:2" x14ac:dyDescent="0.55000000000000004">
      <c r="A200" s="1" t="s">
        <v>153</v>
      </c>
      <c r="B200" t="str">
        <f t="shared" si="37"/>
        <v>33.543473</v>
      </c>
    </row>
    <row r="202" spans="1:2" x14ac:dyDescent="0.55000000000000004">
      <c r="A202" s="1" t="s">
        <v>154</v>
      </c>
    </row>
    <row r="203" spans="1:2" x14ac:dyDescent="0.55000000000000004">
      <c r="A203" s="1" t="s">
        <v>155</v>
      </c>
      <c r="B203" t="str">
        <f t="shared" ref="B203" si="40">MID(A203,16,10)</f>
        <v>0.000435</v>
      </c>
    </row>
    <row r="204" spans="1:2" x14ac:dyDescent="0.55000000000000004">
      <c r="A204" s="1" t="s">
        <v>156</v>
      </c>
      <c r="B204" t="str">
        <f t="shared" si="36"/>
        <v>33.618270</v>
      </c>
    </row>
    <row r="205" spans="1:2" x14ac:dyDescent="0.55000000000000004">
      <c r="A205" s="1" t="s">
        <v>157</v>
      </c>
      <c r="B205" t="str">
        <f t="shared" si="36"/>
        <v>0.000437</v>
      </c>
    </row>
    <row r="206" spans="1:2" x14ac:dyDescent="0.55000000000000004">
      <c r="A206" s="1" t="s">
        <v>158</v>
      </c>
      <c r="B206" t="str">
        <f t="shared" si="36"/>
        <v>33.596424</v>
      </c>
    </row>
    <row r="207" spans="1:2" x14ac:dyDescent="0.55000000000000004">
      <c r="A207" s="1" t="s">
        <v>159</v>
      </c>
      <c r="B207" t="str">
        <f t="shared" si="36"/>
        <v>0.000435</v>
      </c>
    </row>
    <row r="208" spans="1:2" x14ac:dyDescent="0.55000000000000004">
      <c r="A208" s="1" t="s">
        <v>160</v>
      </c>
      <c r="B208" t="str">
        <f t="shared" si="36"/>
        <v>33.618720</v>
      </c>
    </row>
    <row r="209" spans="1:2" x14ac:dyDescent="0.55000000000000004">
      <c r="A209" s="1" t="s">
        <v>161</v>
      </c>
      <c r="B209" t="str">
        <f t="shared" si="36"/>
        <v>0.000435</v>
      </c>
    </row>
    <row r="210" spans="1:2" x14ac:dyDescent="0.55000000000000004">
      <c r="A210" s="1" t="s">
        <v>162</v>
      </c>
      <c r="B210" t="str">
        <f t="shared" si="36"/>
        <v>33.617620</v>
      </c>
    </row>
    <row r="212" spans="1:2" x14ac:dyDescent="0.55000000000000004">
      <c r="A212" s="1" t="s">
        <v>163</v>
      </c>
    </row>
    <row r="213" spans="1:2" x14ac:dyDescent="0.55000000000000004">
      <c r="A213" s="1" t="s">
        <v>164</v>
      </c>
      <c r="B213" t="str">
        <f t="shared" ref="B213" si="41">MID(A213,16,10)</f>
        <v>0.000439</v>
      </c>
    </row>
    <row r="214" spans="1:2" x14ac:dyDescent="0.55000000000000004">
      <c r="A214" s="1" t="s">
        <v>165</v>
      </c>
      <c r="B214" t="str">
        <f t="shared" si="37"/>
        <v>33.573452</v>
      </c>
    </row>
    <row r="215" spans="1:2" x14ac:dyDescent="0.55000000000000004">
      <c r="A215" s="1" t="s">
        <v>10</v>
      </c>
      <c r="B215" t="str">
        <f t="shared" si="37"/>
        <v>0.000441</v>
      </c>
    </row>
    <row r="216" spans="1:2" x14ac:dyDescent="0.55000000000000004">
      <c r="A216" s="1" t="s">
        <v>166</v>
      </c>
      <c r="B216" t="str">
        <f t="shared" si="37"/>
        <v>33.555255</v>
      </c>
    </row>
    <row r="217" spans="1:2" x14ac:dyDescent="0.55000000000000004">
      <c r="A217" s="1" t="s">
        <v>167</v>
      </c>
      <c r="B217" t="str">
        <f t="shared" si="37"/>
        <v>0.000439</v>
      </c>
    </row>
    <row r="218" spans="1:2" x14ac:dyDescent="0.55000000000000004">
      <c r="A218" s="1" t="s">
        <v>168</v>
      </c>
      <c r="B218" t="str">
        <f t="shared" si="37"/>
        <v>33.572364</v>
      </c>
    </row>
    <row r="219" spans="1:2" x14ac:dyDescent="0.55000000000000004">
      <c r="A219" s="1" t="s">
        <v>169</v>
      </c>
      <c r="B219" t="str">
        <f t="shared" si="37"/>
        <v>0.000439</v>
      </c>
    </row>
    <row r="220" spans="1:2" x14ac:dyDescent="0.55000000000000004">
      <c r="A220" s="1" t="s">
        <v>170</v>
      </c>
      <c r="B220" t="str">
        <f t="shared" si="37"/>
        <v>33.575738</v>
      </c>
    </row>
    <row r="222" spans="1:2" x14ac:dyDescent="0.55000000000000004">
      <c r="A222" s="1" t="s">
        <v>171</v>
      </c>
    </row>
    <row r="223" spans="1:2" x14ac:dyDescent="0.55000000000000004">
      <c r="A223" s="1" t="s">
        <v>172</v>
      </c>
      <c r="B223" t="str">
        <f t="shared" ref="B223" si="42">MID(A223,16,10)</f>
        <v>0.000447</v>
      </c>
    </row>
    <row r="224" spans="1:2" x14ac:dyDescent="0.55000000000000004">
      <c r="A224" s="1" t="s">
        <v>173</v>
      </c>
      <c r="B224" t="str">
        <f t="shared" si="36"/>
        <v>33.500334</v>
      </c>
    </row>
    <row r="225" spans="1:2" x14ac:dyDescent="0.55000000000000004">
      <c r="A225" s="1" t="s">
        <v>37</v>
      </c>
      <c r="B225" t="str">
        <f t="shared" si="36"/>
        <v>0.000448</v>
      </c>
    </row>
    <row r="226" spans="1:2" x14ac:dyDescent="0.55000000000000004">
      <c r="A226" s="1" t="s">
        <v>174</v>
      </c>
      <c r="B226" t="str">
        <f t="shared" si="36"/>
        <v>33.489754</v>
      </c>
    </row>
    <row r="227" spans="1:2" x14ac:dyDescent="0.55000000000000004">
      <c r="A227" s="1" t="s">
        <v>78</v>
      </c>
      <c r="B227" t="str">
        <f t="shared" ref="B227:B290" si="43">MID(A227,16,10)</f>
        <v>0.000447</v>
      </c>
    </row>
    <row r="228" spans="1:2" x14ac:dyDescent="0.55000000000000004">
      <c r="A228" s="1" t="s">
        <v>175</v>
      </c>
      <c r="B228" t="str">
        <f t="shared" si="43"/>
        <v>33.499590</v>
      </c>
    </row>
    <row r="229" spans="1:2" x14ac:dyDescent="0.55000000000000004">
      <c r="A229" s="1" t="s">
        <v>49</v>
      </c>
      <c r="B229" t="str">
        <f t="shared" si="43"/>
        <v>0.000446</v>
      </c>
    </row>
    <row r="230" spans="1:2" x14ac:dyDescent="0.55000000000000004">
      <c r="A230" s="1" t="s">
        <v>176</v>
      </c>
      <c r="B230" t="str">
        <f t="shared" si="43"/>
        <v>33.502755</v>
      </c>
    </row>
    <row r="232" spans="1:2" x14ac:dyDescent="0.55000000000000004">
      <c r="A232" s="1" t="s">
        <v>177</v>
      </c>
    </row>
    <row r="233" spans="1:2" x14ac:dyDescent="0.55000000000000004">
      <c r="A233" s="1" t="s">
        <v>146</v>
      </c>
      <c r="B233" t="str">
        <f t="shared" ref="B233" si="44">MID(A233,16,10)</f>
        <v>0.000442</v>
      </c>
    </row>
    <row r="234" spans="1:2" x14ac:dyDescent="0.55000000000000004">
      <c r="A234" s="1" t="s">
        <v>178</v>
      </c>
      <c r="B234" t="str">
        <f t="shared" si="37"/>
        <v>33.548012</v>
      </c>
    </row>
    <row r="235" spans="1:2" x14ac:dyDescent="0.55000000000000004">
      <c r="A235" s="1" t="s">
        <v>179</v>
      </c>
      <c r="B235" t="str">
        <f t="shared" si="37"/>
        <v>0.000443</v>
      </c>
    </row>
    <row r="236" spans="1:2" x14ac:dyDescent="0.55000000000000004">
      <c r="A236" s="1" t="s">
        <v>180</v>
      </c>
      <c r="B236" t="str">
        <f t="shared" si="37"/>
        <v>33.539185</v>
      </c>
    </row>
    <row r="237" spans="1:2" x14ac:dyDescent="0.55000000000000004">
      <c r="A237" s="1" t="s">
        <v>150</v>
      </c>
      <c r="B237" t="str">
        <f t="shared" ref="B237:B300" si="45">MID(A237,16,10)</f>
        <v>0.000442</v>
      </c>
    </row>
    <row r="238" spans="1:2" x14ac:dyDescent="0.55000000000000004">
      <c r="A238" s="1" t="s">
        <v>181</v>
      </c>
      <c r="B238" t="str">
        <f t="shared" si="45"/>
        <v>33.546735</v>
      </c>
    </row>
    <row r="239" spans="1:2" x14ac:dyDescent="0.55000000000000004">
      <c r="A239" s="1" t="s">
        <v>182</v>
      </c>
      <c r="B239" t="str">
        <f t="shared" si="45"/>
        <v>0.000441</v>
      </c>
    </row>
    <row r="240" spans="1:2" x14ac:dyDescent="0.55000000000000004">
      <c r="A240" s="1" t="s">
        <v>183</v>
      </c>
      <c r="B240" t="str">
        <f t="shared" si="45"/>
        <v>33.550711</v>
      </c>
    </row>
    <row r="242" spans="1:2" x14ac:dyDescent="0.55000000000000004">
      <c r="A242" s="1" t="s">
        <v>184</v>
      </c>
    </row>
    <row r="243" spans="1:2" x14ac:dyDescent="0.55000000000000004">
      <c r="A243" s="1" t="s">
        <v>164</v>
      </c>
      <c r="B243" t="str">
        <f t="shared" ref="B243" si="46">MID(A243,16,10)</f>
        <v>0.000439</v>
      </c>
    </row>
    <row r="244" spans="1:2" x14ac:dyDescent="0.55000000000000004">
      <c r="A244" s="1" t="s">
        <v>185</v>
      </c>
      <c r="B244" t="str">
        <f t="shared" si="43"/>
        <v>33.577339</v>
      </c>
    </row>
    <row r="245" spans="1:2" x14ac:dyDescent="0.55000000000000004">
      <c r="A245" s="1" t="s">
        <v>68</v>
      </c>
      <c r="B245" t="str">
        <f t="shared" si="43"/>
        <v>0.000440</v>
      </c>
    </row>
    <row r="246" spans="1:2" x14ac:dyDescent="0.55000000000000004">
      <c r="A246" s="1" t="s">
        <v>186</v>
      </c>
      <c r="B246" t="str">
        <f t="shared" si="43"/>
        <v>33.563912</v>
      </c>
    </row>
    <row r="247" spans="1:2" x14ac:dyDescent="0.55000000000000004">
      <c r="A247" s="1" t="s">
        <v>167</v>
      </c>
      <c r="B247" t="str">
        <f t="shared" si="43"/>
        <v>0.000439</v>
      </c>
    </row>
    <row r="248" spans="1:2" x14ac:dyDescent="0.55000000000000004">
      <c r="A248" s="1" t="s">
        <v>187</v>
      </c>
      <c r="B248" t="str">
        <f t="shared" si="43"/>
        <v>33.575258</v>
      </c>
    </row>
    <row r="249" spans="1:2" x14ac:dyDescent="0.55000000000000004">
      <c r="A249" s="1" t="s">
        <v>169</v>
      </c>
      <c r="B249" t="str">
        <f t="shared" si="43"/>
        <v>0.000439</v>
      </c>
    </row>
    <row r="250" spans="1:2" x14ac:dyDescent="0.55000000000000004">
      <c r="A250" s="1" t="s">
        <v>188</v>
      </c>
      <c r="B250" t="str">
        <f t="shared" si="43"/>
        <v>33.579083</v>
      </c>
    </row>
    <row r="252" spans="1:2" x14ac:dyDescent="0.55000000000000004">
      <c r="A252" s="1" t="s">
        <v>189</v>
      </c>
    </row>
    <row r="253" spans="1:2" x14ac:dyDescent="0.55000000000000004">
      <c r="A253" s="1" t="s">
        <v>190</v>
      </c>
      <c r="B253" t="str">
        <f t="shared" ref="B253" si="47">MID(A253,16,10)</f>
        <v>0.000434</v>
      </c>
    </row>
    <row r="254" spans="1:2" x14ac:dyDescent="0.55000000000000004">
      <c r="A254" s="1" t="s">
        <v>191</v>
      </c>
      <c r="B254" t="str">
        <f t="shared" si="45"/>
        <v>33.622637</v>
      </c>
    </row>
    <row r="255" spans="1:2" x14ac:dyDescent="0.55000000000000004">
      <c r="A255" s="1" t="s">
        <v>90</v>
      </c>
      <c r="B255" t="str">
        <f t="shared" si="45"/>
        <v>0.000435</v>
      </c>
    </row>
    <row r="256" spans="1:2" x14ac:dyDescent="0.55000000000000004">
      <c r="A256" s="1" t="s">
        <v>192</v>
      </c>
      <c r="B256" t="str">
        <f t="shared" si="45"/>
        <v>33.611957</v>
      </c>
    </row>
    <row r="257" spans="1:2" x14ac:dyDescent="0.55000000000000004">
      <c r="A257" s="1" t="s">
        <v>193</v>
      </c>
      <c r="B257" t="str">
        <f t="shared" si="45"/>
        <v>0.000434</v>
      </c>
    </row>
    <row r="258" spans="1:2" x14ac:dyDescent="0.55000000000000004">
      <c r="A258" s="1" t="s">
        <v>194</v>
      </c>
      <c r="B258" t="str">
        <f t="shared" si="45"/>
        <v>33.622885</v>
      </c>
    </row>
    <row r="259" spans="1:2" x14ac:dyDescent="0.55000000000000004">
      <c r="A259" s="1" t="s">
        <v>195</v>
      </c>
      <c r="B259" t="str">
        <f t="shared" si="45"/>
        <v>0.000434</v>
      </c>
    </row>
    <row r="260" spans="1:2" x14ac:dyDescent="0.55000000000000004">
      <c r="A260" s="1" t="s">
        <v>196</v>
      </c>
      <c r="B260" t="str">
        <f t="shared" si="45"/>
        <v>33.624797</v>
      </c>
    </row>
    <row r="262" spans="1:2" x14ac:dyDescent="0.55000000000000004">
      <c r="A262" s="1" t="s">
        <v>197</v>
      </c>
    </row>
    <row r="263" spans="1:2" x14ac:dyDescent="0.55000000000000004">
      <c r="A263" s="1" t="s">
        <v>164</v>
      </c>
      <c r="B263" t="str">
        <f t="shared" ref="B263" si="48">MID(A263,16,10)</f>
        <v>0.000439</v>
      </c>
    </row>
    <row r="264" spans="1:2" x14ac:dyDescent="0.55000000000000004">
      <c r="A264" s="1" t="s">
        <v>198</v>
      </c>
      <c r="B264" t="str">
        <f t="shared" si="43"/>
        <v>33.579288</v>
      </c>
    </row>
    <row r="265" spans="1:2" x14ac:dyDescent="0.55000000000000004">
      <c r="A265" s="1" t="s">
        <v>199</v>
      </c>
      <c r="B265" t="str">
        <f t="shared" si="43"/>
        <v>0.000439</v>
      </c>
    </row>
    <row r="266" spans="1:2" x14ac:dyDescent="0.55000000000000004">
      <c r="A266" s="1" t="s">
        <v>200</v>
      </c>
      <c r="B266" t="str">
        <f t="shared" si="43"/>
        <v>33.577216</v>
      </c>
    </row>
    <row r="267" spans="1:2" x14ac:dyDescent="0.55000000000000004">
      <c r="A267" s="1" t="s">
        <v>167</v>
      </c>
      <c r="B267" t="str">
        <f t="shared" si="43"/>
        <v>0.000439</v>
      </c>
    </row>
    <row r="268" spans="1:2" x14ac:dyDescent="0.55000000000000004">
      <c r="A268" s="1" t="s">
        <v>201</v>
      </c>
      <c r="B268" t="str">
        <f t="shared" si="43"/>
        <v>33.579564</v>
      </c>
    </row>
    <row r="269" spans="1:2" x14ac:dyDescent="0.55000000000000004">
      <c r="A269" s="1" t="s">
        <v>169</v>
      </c>
      <c r="B269" t="str">
        <f t="shared" si="43"/>
        <v>0.000439</v>
      </c>
    </row>
    <row r="270" spans="1:2" x14ac:dyDescent="0.55000000000000004">
      <c r="A270" s="1" t="s">
        <v>202</v>
      </c>
      <c r="B270" t="str">
        <f t="shared" si="43"/>
        <v>33.579404</v>
      </c>
    </row>
    <row r="272" spans="1:2" x14ac:dyDescent="0.55000000000000004">
      <c r="A272" s="1" t="s">
        <v>203</v>
      </c>
    </row>
    <row r="273" spans="1:2" x14ac:dyDescent="0.55000000000000004">
      <c r="A273" s="1" t="s">
        <v>164</v>
      </c>
      <c r="B273" t="str">
        <f t="shared" ref="B273" si="49">MID(A273,16,10)</f>
        <v>0.000439</v>
      </c>
    </row>
    <row r="274" spans="1:2" x14ac:dyDescent="0.55000000000000004">
      <c r="A274" s="1" t="s">
        <v>204</v>
      </c>
      <c r="B274" t="str">
        <f t="shared" si="45"/>
        <v>33.571307</v>
      </c>
    </row>
    <row r="275" spans="1:2" x14ac:dyDescent="0.55000000000000004">
      <c r="A275" s="1" t="s">
        <v>68</v>
      </c>
      <c r="B275" t="str">
        <f t="shared" si="45"/>
        <v>0.000440</v>
      </c>
    </row>
    <row r="276" spans="1:2" x14ac:dyDescent="0.55000000000000004">
      <c r="A276" s="1" t="s">
        <v>205</v>
      </c>
      <c r="B276" t="str">
        <f t="shared" si="45"/>
        <v>33.560642</v>
      </c>
    </row>
    <row r="277" spans="1:2" x14ac:dyDescent="0.55000000000000004">
      <c r="A277" s="1" t="s">
        <v>12</v>
      </c>
      <c r="B277" t="str">
        <f t="shared" si="45"/>
        <v>0.000440</v>
      </c>
    </row>
    <row r="278" spans="1:2" x14ac:dyDescent="0.55000000000000004">
      <c r="A278" s="1" t="s">
        <v>206</v>
      </c>
      <c r="B278" t="str">
        <f t="shared" si="45"/>
        <v>33.567443</v>
      </c>
    </row>
    <row r="279" spans="1:2" x14ac:dyDescent="0.55000000000000004">
      <c r="A279" s="1" t="s">
        <v>169</v>
      </c>
      <c r="B279" t="str">
        <f t="shared" si="45"/>
        <v>0.000439</v>
      </c>
    </row>
    <row r="280" spans="1:2" x14ac:dyDescent="0.55000000000000004">
      <c r="A280" s="1" t="s">
        <v>207</v>
      </c>
      <c r="B280" t="str">
        <f t="shared" si="45"/>
        <v>33.571332</v>
      </c>
    </row>
    <row r="282" spans="1:2" x14ac:dyDescent="0.55000000000000004">
      <c r="A282" s="1" t="s">
        <v>208</v>
      </c>
    </row>
    <row r="283" spans="1:2" x14ac:dyDescent="0.55000000000000004">
      <c r="A283" s="1" t="s">
        <v>164</v>
      </c>
      <c r="B283" t="str">
        <f t="shared" ref="B283" si="50">MID(A283,16,10)</f>
        <v>0.000439</v>
      </c>
    </row>
    <row r="284" spans="1:2" x14ac:dyDescent="0.55000000000000004">
      <c r="A284" s="1" t="s">
        <v>209</v>
      </c>
      <c r="B284" t="str">
        <f t="shared" si="43"/>
        <v>33.570963</v>
      </c>
    </row>
    <row r="285" spans="1:2" x14ac:dyDescent="0.55000000000000004">
      <c r="A285" s="1" t="s">
        <v>199</v>
      </c>
      <c r="B285" t="str">
        <f t="shared" si="43"/>
        <v>0.000439</v>
      </c>
    </row>
    <row r="286" spans="1:2" x14ac:dyDescent="0.55000000000000004">
      <c r="A286" s="1" t="s">
        <v>210</v>
      </c>
      <c r="B286" t="str">
        <f t="shared" si="43"/>
        <v>33.571738</v>
      </c>
    </row>
    <row r="287" spans="1:2" x14ac:dyDescent="0.55000000000000004">
      <c r="A287" s="1" t="s">
        <v>12</v>
      </c>
      <c r="B287" t="str">
        <f t="shared" si="43"/>
        <v>0.000440</v>
      </c>
    </row>
    <row r="288" spans="1:2" x14ac:dyDescent="0.55000000000000004">
      <c r="A288" s="1" t="s">
        <v>211</v>
      </c>
      <c r="B288" t="str">
        <f t="shared" si="43"/>
        <v>33.567392</v>
      </c>
    </row>
    <row r="289" spans="1:2" x14ac:dyDescent="0.55000000000000004">
      <c r="A289" s="1" t="s">
        <v>14</v>
      </c>
      <c r="B289" t="str">
        <f t="shared" si="43"/>
        <v>0.000440</v>
      </c>
    </row>
    <row r="290" spans="1:2" x14ac:dyDescent="0.55000000000000004">
      <c r="A290" s="1" t="s">
        <v>212</v>
      </c>
      <c r="B290" t="str">
        <f t="shared" si="43"/>
        <v>33.570006</v>
      </c>
    </row>
    <row r="292" spans="1:2" x14ac:dyDescent="0.55000000000000004">
      <c r="A292" s="1" t="s">
        <v>213</v>
      </c>
    </row>
    <row r="293" spans="1:2" x14ac:dyDescent="0.55000000000000004">
      <c r="A293" s="1" t="s">
        <v>8</v>
      </c>
      <c r="B293" t="str">
        <f t="shared" ref="B293" si="51">MID(A293,16,10)</f>
        <v>0.000440</v>
      </c>
    </row>
    <row r="294" spans="1:2" x14ac:dyDescent="0.55000000000000004">
      <c r="A294" s="1" t="s">
        <v>214</v>
      </c>
      <c r="B294" t="str">
        <f t="shared" si="45"/>
        <v>33.568184</v>
      </c>
    </row>
    <row r="295" spans="1:2" x14ac:dyDescent="0.55000000000000004">
      <c r="A295" s="1" t="s">
        <v>68</v>
      </c>
      <c r="B295" t="str">
        <f t="shared" si="45"/>
        <v>0.000440</v>
      </c>
    </row>
    <row r="296" spans="1:2" x14ac:dyDescent="0.55000000000000004">
      <c r="A296" s="1" t="s">
        <v>215</v>
      </c>
      <c r="B296" t="str">
        <f t="shared" si="45"/>
        <v>33.567055</v>
      </c>
    </row>
    <row r="297" spans="1:2" x14ac:dyDescent="0.55000000000000004">
      <c r="A297" s="1" t="s">
        <v>12</v>
      </c>
      <c r="B297" t="str">
        <f t="shared" si="45"/>
        <v>0.000440</v>
      </c>
    </row>
    <row r="298" spans="1:2" x14ac:dyDescent="0.55000000000000004">
      <c r="A298" s="1" t="s">
        <v>216</v>
      </c>
      <c r="B298" t="str">
        <f t="shared" si="45"/>
        <v>33.567824</v>
      </c>
    </row>
    <row r="299" spans="1:2" x14ac:dyDescent="0.55000000000000004">
      <c r="A299" s="1" t="s">
        <v>14</v>
      </c>
      <c r="B299" t="str">
        <f t="shared" si="45"/>
        <v>0.000440</v>
      </c>
    </row>
    <row r="300" spans="1:2" x14ac:dyDescent="0.55000000000000004">
      <c r="A300" s="1" t="s">
        <v>217</v>
      </c>
      <c r="B300" t="str">
        <f t="shared" si="45"/>
        <v>33.570045</v>
      </c>
    </row>
    <row r="302" spans="1:2" x14ac:dyDescent="0.55000000000000004">
      <c r="A302" s="1" t="s">
        <v>218</v>
      </c>
    </row>
    <row r="303" spans="1:2" x14ac:dyDescent="0.55000000000000004">
      <c r="A303" s="1" t="s">
        <v>219</v>
      </c>
      <c r="B303" t="str">
        <f t="shared" ref="B303:B366" si="52">MID(A303,16,10)</f>
        <v>0.000425</v>
      </c>
    </row>
    <row r="304" spans="1:2" x14ac:dyDescent="0.55000000000000004">
      <c r="A304" s="1" t="s">
        <v>220</v>
      </c>
      <c r="B304" t="str">
        <f t="shared" si="52"/>
        <v>33.713773</v>
      </c>
    </row>
    <row r="305" spans="1:2" x14ac:dyDescent="0.55000000000000004">
      <c r="A305" s="1" t="s">
        <v>221</v>
      </c>
      <c r="B305" t="str">
        <f t="shared" si="52"/>
        <v>0.000425</v>
      </c>
    </row>
    <row r="306" spans="1:2" x14ac:dyDescent="0.55000000000000004">
      <c r="A306" s="1" t="s">
        <v>222</v>
      </c>
      <c r="B306" t="str">
        <f t="shared" si="52"/>
        <v>33.716491</v>
      </c>
    </row>
    <row r="307" spans="1:2" x14ac:dyDescent="0.55000000000000004">
      <c r="A307" s="1" t="s">
        <v>223</v>
      </c>
      <c r="B307" t="str">
        <f t="shared" si="52"/>
        <v>0.000425</v>
      </c>
    </row>
    <row r="308" spans="1:2" x14ac:dyDescent="0.55000000000000004">
      <c r="A308" s="1" t="s">
        <v>224</v>
      </c>
      <c r="B308" t="str">
        <f t="shared" si="52"/>
        <v>33.714514</v>
      </c>
    </row>
    <row r="309" spans="1:2" x14ac:dyDescent="0.55000000000000004">
      <c r="A309" s="1" t="s">
        <v>225</v>
      </c>
      <c r="B309" t="str">
        <f t="shared" si="52"/>
        <v>0.000425</v>
      </c>
    </row>
    <row r="310" spans="1:2" x14ac:dyDescent="0.55000000000000004">
      <c r="A310" s="1" t="s">
        <v>226</v>
      </c>
      <c r="B310" t="str">
        <f t="shared" si="52"/>
        <v>33.714635</v>
      </c>
    </row>
    <row r="312" spans="1:2" x14ac:dyDescent="0.55000000000000004">
      <c r="A312" s="1" t="s">
        <v>227</v>
      </c>
    </row>
    <row r="313" spans="1:2" x14ac:dyDescent="0.55000000000000004">
      <c r="A313" s="1" t="s">
        <v>109</v>
      </c>
      <c r="B313" t="str">
        <f t="shared" ref="B313:B376" si="53">MID(A313,16,10)</f>
        <v>0.000444</v>
      </c>
    </row>
    <row r="314" spans="1:2" x14ac:dyDescent="0.55000000000000004">
      <c r="A314" s="1" t="s">
        <v>228</v>
      </c>
      <c r="B314" t="str">
        <f t="shared" si="53"/>
        <v>33.528661</v>
      </c>
    </row>
    <row r="315" spans="1:2" x14ac:dyDescent="0.55000000000000004">
      <c r="A315" s="1" t="s">
        <v>179</v>
      </c>
      <c r="B315" t="str">
        <f t="shared" si="53"/>
        <v>0.000443</v>
      </c>
    </row>
    <row r="316" spans="1:2" x14ac:dyDescent="0.55000000000000004">
      <c r="A316" s="1" t="s">
        <v>229</v>
      </c>
      <c r="B316" t="str">
        <f t="shared" si="53"/>
        <v>33.531179</v>
      </c>
    </row>
    <row r="317" spans="1:2" x14ac:dyDescent="0.55000000000000004">
      <c r="A317" s="1" t="s">
        <v>112</v>
      </c>
      <c r="B317" t="str">
        <f t="shared" si="53"/>
        <v>0.000444</v>
      </c>
    </row>
    <row r="318" spans="1:2" x14ac:dyDescent="0.55000000000000004">
      <c r="A318" s="1" t="s">
        <v>230</v>
      </c>
      <c r="B318" t="str">
        <f t="shared" si="53"/>
        <v>33.529078</v>
      </c>
    </row>
    <row r="319" spans="1:2" x14ac:dyDescent="0.55000000000000004">
      <c r="A319" s="1" t="s">
        <v>114</v>
      </c>
      <c r="B319" t="str">
        <f t="shared" si="53"/>
        <v>0.000444</v>
      </c>
    </row>
    <row r="320" spans="1:2" x14ac:dyDescent="0.55000000000000004">
      <c r="A320" s="1" t="s">
        <v>231</v>
      </c>
      <c r="B320" t="str">
        <f t="shared" si="53"/>
        <v>33.528700</v>
      </c>
    </row>
    <row r="322" spans="1:2" x14ac:dyDescent="0.55000000000000004">
      <c r="A322" s="1" t="s">
        <v>232</v>
      </c>
    </row>
    <row r="323" spans="1:2" x14ac:dyDescent="0.55000000000000004">
      <c r="A323" s="1" t="s">
        <v>66</v>
      </c>
      <c r="B323" t="str">
        <f t="shared" ref="B323" si="54">MID(A323,16,10)</f>
        <v>0.000438</v>
      </c>
    </row>
    <row r="324" spans="1:2" x14ac:dyDescent="0.55000000000000004">
      <c r="A324" s="1" t="s">
        <v>233</v>
      </c>
      <c r="B324" t="str">
        <f t="shared" si="52"/>
        <v>33.581572</v>
      </c>
    </row>
    <row r="325" spans="1:2" x14ac:dyDescent="0.55000000000000004">
      <c r="A325" s="1" t="s">
        <v>199</v>
      </c>
      <c r="B325" t="str">
        <f t="shared" si="52"/>
        <v>0.000439</v>
      </c>
    </row>
    <row r="326" spans="1:2" x14ac:dyDescent="0.55000000000000004">
      <c r="A326" s="1" t="s">
        <v>234</v>
      </c>
      <c r="B326" t="str">
        <f t="shared" si="52"/>
        <v>33.580096</v>
      </c>
    </row>
    <row r="327" spans="1:2" x14ac:dyDescent="0.55000000000000004">
      <c r="A327" s="1" t="s">
        <v>133</v>
      </c>
      <c r="B327" t="str">
        <f t="shared" si="52"/>
        <v>0.000438</v>
      </c>
    </row>
    <row r="328" spans="1:2" x14ac:dyDescent="0.55000000000000004">
      <c r="A328" s="1" t="s">
        <v>235</v>
      </c>
      <c r="B328" t="str">
        <f t="shared" si="52"/>
        <v>33.581345</v>
      </c>
    </row>
    <row r="329" spans="1:2" x14ac:dyDescent="0.55000000000000004">
      <c r="A329" s="1" t="s">
        <v>72</v>
      </c>
      <c r="B329" t="str">
        <f t="shared" si="52"/>
        <v>0.000438</v>
      </c>
    </row>
    <row r="330" spans="1:2" x14ac:dyDescent="0.55000000000000004">
      <c r="A330" s="1" t="s">
        <v>236</v>
      </c>
      <c r="B330" t="str">
        <f t="shared" si="52"/>
        <v>33.582173</v>
      </c>
    </row>
    <row r="332" spans="1:2" x14ac:dyDescent="0.55000000000000004">
      <c r="A332" s="1" t="s">
        <v>237</v>
      </c>
    </row>
    <row r="333" spans="1:2" x14ac:dyDescent="0.55000000000000004">
      <c r="A333" s="1" t="s">
        <v>66</v>
      </c>
      <c r="B333" t="str">
        <f t="shared" ref="B333" si="55">MID(A333,16,10)</f>
        <v>0.000438</v>
      </c>
    </row>
    <row r="334" spans="1:2" x14ac:dyDescent="0.55000000000000004">
      <c r="A334" s="1" t="s">
        <v>238</v>
      </c>
      <c r="B334" t="str">
        <f t="shared" si="53"/>
        <v>33.588591</v>
      </c>
    </row>
    <row r="335" spans="1:2" x14ac:dyDescent="0.55000000000000004">
      <c r="A335" s="1" t="s">
        <v>119</v>
      </c>
      <c r="B335" t="str">
        <f t="shared" si="53"/>
        <v>0.000438</v>
      </c>
    </row>
    <row r="336" spans="1:2" x14ac:dyDescent="0.55000000000000004">
      <c r="A336" s="1" t="s">
        <v>239</v>
      </c>
      <c r="B336" t="str">
        <f t="shared" si="53"/>
        <v>33.586412</v>
      </c>
    </row>
    <row r="337" spans="1:2" x14ac:dyDescent="0.55000000000000004">
      <c r="A337" s="1" t="s">
        <v>133</v>
      </c>
      <c r="B337" t="str">
        <f t="shared" si="53"/>
        <v>0.000438</v>
      </c>
    </row>
    <row r="338" spans="1:2" x14ac:dyDescent="0.55000000000000004">
      <c r="A338" s="1" t="s">
        <v>240</v>
      </c>
      <c r="B338" t="str">
        <f t="shared" si="53"/>
        <v>33.588166</v>
      </c>
    </row>
    <row r="339" spans="1:2" x14ac:dyDescent="0.55000000000000004">
      <c r="A339" s="1" t="s">
        <v>72</v>
      </c>
      <c r="B339" t="str">
        <f t="shared" si="53"/>
        <v>0.000438</v>
      </c>
    </row>
    <row r="340" spans="1:2" x14ac:dyDescent="0.55000000000000004">
      <c r="A340" s="1" t="s">
        <v>241</v>
      </c>
      <c r="B340" t="str">
        <f t="shared" si="53"/>
        <v>33.589715</v>
      </c>
    </row>
    <row r="342" spans="1:2" x14ac:dyDescent="0.55000000000000004">
      <c r="A342" s="1" t="s">
        <v>242</v>
      </c>
    </row>
    <row r="343" spans="1:2" x14ac:dyDescent="0.55000000000000004">
      <c r="A343" s="1" t="s">
        <v>117</v>
      </c>
      <c r="B343" t="str">
        <f t="shared" ref="B343" si="56">MID(A343,16,10)</f>
        <v>0.000436</v>
      </c>
    </row>
    <row r="344" spans="1:2" x14ac:dyDescent="0.55000000000000004">
      <c r="A344" s="1" t="s">
        <v>243</v>
      </c>
      <c r="B344" t="str">
        <f t="shared" si="52"/>
        <v>33.603738</v>
      </c>
    </row>
    <row r="345" spans="1:2" x14ac:dyDescent="0.55000000000000004">
      <c r="A345" s="1" t="s">
        <v>90</v>
      </c>
      <c r="B345" t="str">
        <f t="shared" si="52"/>
        <v>0.000435</v>
      </c>
    </row>
    <row r="346" spans="1:2" x14ac:dyDescent="0.55000000000000004">
      <c r="A346" s="1" t="s">
        <v>244</v>
      </c>
      <c r="B346" t="str">
        <f t="shared" si="52"/>
        <v>33.610614</v>
      </c>
    </row>
    <row r="347" spans="1:2" x14ac:dyDescent="0.55000000000000004">
      <c r="A347" s="1" t="s">
        <v>121</v>
      </c>
      <c r="B347" t="str">
        <f t="shared" si="52"/>
        <v>0.000436</v>
      </c>
    </row>
    <row r="348" spans="1:2" x14ac:dyDescent="0.55000000000000004">
      <c r="A348" s="1" t="s">
        <v>245</v>
      </c>
      <c r="B348" t="str">
        <f t="shared" si="52"/>
        <v>33.605346</v>
      </c>
    </row>
    <row r="349" spans="1:2" x14ac:dyDescent="0.55000000000000004">
      <c r="A349" s="1" t="s">
        <v>123</v>
      </c>
      <c r="B349" t="str">
        <f t="shared" si="52"/>
        <v>0.000436</v>
      </c>
    </row>
    <row r="350" spans="1:2" x14ac:dyDescent="0.55000000000000004">
      <c r="A350" s="1" t="s">
        <v>246</v>
      </c>
      <c r="B350" t="str">
        <f t="shared" si="52"/>
        <v>33.603752</v>
      </c>
    </row>
    <row r="352" spans="1:2" x14ac:dyDescent="0.55000000000000004">
      <c r="A352" s="1" t="s">
        <v>247</v>
      </c>
    </row>
    <row r="353" spans="1:2" x14ac:dyDescent="0.55000000000000004">
      <c r="A353" s="1" t="s">
        <v>248</v>
      </c>
      <c r="B353" t="str">
        <f t="shared" ref="B353" si="57">MID(A353,16,10)</f>
        <v>0.000433</v>
      </c>
    </row>
    <row r="354" spans="1:2" x14ac:dyDescent="0.55000000000000004">
      <c r="A354" s="1" t="s">
        <v>249</v>
      </c>
      <c r="B354" t="str">
        <f t="shared" si="53"/>
        <v>33.634310</v>
      </c>
    </row>
    <row r="355" spans="1:2" x14ac:dyDescent="0.55000000000000004">
      <c r="A355" s="1" t="s">
        <v>250</v>
      </c>
      <c r="B355" t="str">
        <f t="shared" si="53"/>
        <v>0.000433</v>
      </c>
    </row>
    <row r="356" spans="1:2" x14ac:dyDescent="0.55000000000000004">
      <c r="A356" s="1" t="s">
        <v>251</v>
      </c>
      <c r="B356" t="str">
        <f t="shared" si="53"/>
        <v>33.639549</v>
      </c>
    </row>
    <row r="357" spans="1:2" x14ac:dyDescent="0.55000000000000004">
      <c r="A357" s="1" t="s">
        <v>252</v>
      </c>
      <c r="B357" t="str">
        <f t="shared" si="53"/>
        <v>0.000433</v>
      </c>
    </row>
    <row r="358" spans="1:2" x14ac:dyDescent="0.55000000000000004">
      <c r="A358" s="1" t="s">
        <v>253</v>
      </c>
      <c r="B358" t="str">
        <f t="shared" si="53"/>
        <v>33.636636</v>
      </c>
    </row>
    <row r="359" spans="1:2" x14ac:dyDescent="0.55000000000000004">
      <c r="A359" s="1" t="s">
        <v>254</v>
      </c>
      <c r="B359" t="str">
        <f t="shared" si="53"/>
        <v>0.000433</v>
      </c>
    </row>
    <row r="360" spans="1:2" x14ac:dyDescent="0.55000000000000004">
      <c r="A360" s="1" t="s">
        <v>255</v>
      </c>
      <c r="B360" t="str">
        <f t="shared" si="53"/>
        <v>33.636000</v>
      </c>
    </row>
    <row r="362" spans="1:2" x14ac:dyDescent="0.55000000000000004">
      <c r="A362" s="1" t="s">
        <v>256</v>
      </c>
    </row>
    <row r="363" spans="1:2" x14ac:dyDescent="0.55000000000000004">
      <c r="A363" s="1" t="s">
        <v>117</v>
      </c>
      <c r="B363" t="str">
        <f t="shared" ref="B363" si="58">MID(A363,16,10)</f>
        <v>0.000436</v>
      </c>
    </row>
    <row r="364" spans="1:2" x14ac:dyDescent="0.55000000000000004">
      <c r="A364" s="1" t="s">
        <v>257</v>
      </c>
      <c r="B364" t="str">
        <f t="shared" si="52"/>
        <v>33.608016</v>
      </c>
    </row>
    <row r="365" spans="1:2" x14ac:dyDescent="0.55000000000000004">
      <c r="A365" s="1" t="s">
        <v>90</v>
      </c>
      <c r="B365" t="str">
        <f t="shared" si="52"/>
        <v>0.000435</v>
      </c>
    </row>
    <row r="366" spans="1:2" x14ac:dyDescent="0.55000000000000004">
      <c r="A366" s="1" t="s">
        <v>258</v>
      </c>
      <c r="B366" t="str">
        <f t="shared" si="52"/>
        <v>33.612392</v>
      </c>
    </row>
    <row r="367" spans="1:2" x14ac:dyDescent="0.55000000000000004">
      <c r="A367" s="1" t="s">
        <v>121</v>
      </c>
      <c r="B367" t="str">
        <f t="shared" ref="B367:B430" si="59">MID(A367,16,10)</f>
        <v>0.000436</v>
      </c>
    </row>
    <row r="368" spans="1:2" x14ac:dyDescent="0.55000000000000004">
      <c r="A368" s="1" t="s">
        <v>259</v>
      </c>
      <c r="B368" t="str">
        <f t="shared" si="59"/>
        <v>33.609461</v>
      </c>
    </row>
    <row r="369" spans="1:2" x14ac:dyDescent="0.55000000000000004">
      <c r="A369" s="1" t="s">
        <v>123</v>
      </c>
      <c r="B369" t="str">
        <f t="shared" si="59"/>
        <v>0.000436</v>
      </c>
    </row>
    <row r="370" spans="1:2" x14ac:dyDescent="0.55000000000000004">
      <c r="A370" s="1" t="s">
        <v>260</v>
      </c>
      <c r="B370" t="str">
        <f t="shared" si="59"/>
        <v>33.609163</v>
      </c>
    </row>
    <row r="372" spans="1:2" x14ac:dyDescent="0.55000000000000004">
      <c r="A372" s="1" t="s">
        <v>261</v>
      </c>
    </row>
    <row r="373" spans="1:2" x14ac:dyDescent="0.55000000000000004">
      <c r="A373" s="1" t="s">
        <v>262</v>
      </c>
      <c r="B373" t="str">
        <f t="shared" ref="B373" si="60">MID(A373,16,10)</f>
        <v>0.000430</v>
      </c>
    </row>
    <row r="374" spans="1:2" x14ac:dyDescent="0.55000000000000004">
      <c r="A374" s="1" t="s">
        <v>263</v>
      </c>
      <c r="B374" t="str">
        <f t="shared" si="53"/>
        <v>33.666086</v>
      </c>
    </row>
    <row r="375" spans="1:2" x14ac:dyDescent="0.55000000000000004">
      <c r="A375" s="1" t="s">
        <v>264</v>
      </c>
      <c r="B375" t="str">
        <f t="shared" si="53"/>
        <v>0.000430</v>
      </c>
    </row>
    <row r="376" spans="1:2" x14ac:dyDescent="0.55000000000000004">
      <c r="A376" s="1" t="s">
        <v>265</v>
      </c>
      <c r="B376" t="str">
        <f t="shared" si="53"/>
        <v>33.668994</v>
      </c>
    </row>
    <row r="377" spans="1:2" x14ac:dyDescent="0.55000000000000004">
      <c r="A377" s="1" t="s">
        <v>266</v>
      </c>
      <c r="B377" t="str">
        <f t="shared" ref="B377:B440" si="61">MID(A377,16,10)</f>
        <v>0.000430</v>
      </c>
    </row>
    <row r="378" spans="1:2" x14ac:dyDescent="0.55000000000000004">
      <c r="A378" s="1" t="s">
        <v>267</v>
      </c>
      <c r="B378" t="str">
        <f t="shared" si="61"/>
        <v>33.665909</v>
      </c>
    </row>
    <row r="379" spans="1:2" x14ac:dyDescent="0.55000000000000004">
      <c r="A379" s="1" t="s">
        <v>268</v>
      </c>
      <c r="B379" t="str">
        <f t="shared" si="61"/>
        <v>0.000430</v>
      </c>
    </row>
    <row r="380" spans="1:2" x14ac:dyDescent="0.55000000000000004">
      <c r="A380" s="1" t="s">
        <v>269</v>
      </c>
      <c r="B380" t="str">
        <f t="shared" si="61"/>
        <v>33.667174</v>
      </c>
    </row>
    <row r="382" spans="1:2" x14ac:dyDescent="0.55000000000000004">
      <c r="A382" s="1" t="s">
        <v>270</v>
      </c>
    </row>
    <row r="383" spans="1:2" x14ac:dyDescent="0.55000000000000004">
      <c r="A383" s="1" t="s">
        <v>88</v>
      </c>
      <c r="B383" t="str">
        <f t="shared" ref="B383" si="62">MID(A383,16,10)</f>
        <v>0.000432</v>
      </c>
    </row>
    <row r="384" spans="1:2" x14ac:dyDescent="0.55000000000000004">
      <c r="A384" s="1" t="s">
        <v>271</v>
      </c>
      <c r="B384" t="str">
        <f t="shared" si="59"/>
        <v>33.649416</v>
      </c>
    </row>
    <row r="385" spans="1:2" x14ac:dyDescent="0.55000000000000004">
      <c r="A385" s="1" t="s">
        <v>272</v>
      </c>
      <c r="B385" t="str">
        <f t="shared" si="59"/>
        <v>0.000432</v>
      </c>
    </row>
    <row r="386" spans="1:2" x14ac:dyDescent="0.55000000000000004">
      <c r="A386" s="1" t="s">
        <v>273</v>
      </c>
      <c r="B386" t="str">
        <f t="shared" si="59"/>
        <v>33.648960</v>
      </c>
    </row>
    <row r="387" spans="1:2" x14ac:dyDescent="0.55000000000000004">
      <c r="A387" s="1" t="s">
        <v>274</v>
      </c>
      <c r="B387" t="str">
        <f t="shared" si="59"/>
        <v>0.000431</v>
      </c>
    </row>
    <row r="388" spans="1:2" x14ac:dyDescent="0.55000000000000004">
      <c r="A388" s="1" t="s">
        <v>275</v>
      </c>
      <c r="B388" t="str">
        <f t="shared" si="59"/>
        <v>33.650722</v>
      </c>
    </row>
    <row r="389" spans="1:2" x14ac:dyDescent="0.55000000000000004">
      <c r="A389" s="1" t="s">
        <v>276</v>
      </c>
      <c r="B389" t="str">
        <f t="shared" si="59"/>
        <v>0.000431</v>
      </c>
    </row>
    <row r="390" spans="1:2" x14ac:dyDescent="0.55000000000000004">
      <c r="A390" s="1" t="s">
        <v>277</v>
      </c>
      <c r="B390" t="str">
        <f t="shared" si="59"/>
        <v>33.650617</v>
      </c>
    </row>
    <row r="392" spans="1:2" x14ac:dyDescent="0.55000000000000004">
      <c r="A392" s="1" t="s">
        <v>278</v>
      </c>
    </row>
    <row r="393" spans="1:2" x14ac:dyDescent="0.55000000000000004">
      <c r="A393" s="1" t="s">
        <v>155</v>
      </c>
      <c r="B393" t="str">
        <f t="shared" ref="B393" si="63">MID(A393,16,10)</f>
        <v>0.000435</v>
      </c>
    </row>
    <row r="394" spans="1:2" x14ac:dyDescent="0.55000000000000004">
      <c r="A394" s="1" t="s">
        <v>279</v>
      </c>
      <c r="B394" t="str">
        <f t="shared" si="61"/>
        <v>33.615886</v>
      </c>
    </row>
    <row r="395" spans="1:2" x14ac:dyDescent="0.55000000000000004">
      <c r="A395" s="1" t="s">
        <v>90</v>
      </c>
      <c r="B395" t="str">
        <f t="shared" si="61"/>
        <v>0.000435</v>
      </c>
    </row>
    <row r="396" spans="1:2" x14ac:dyDescent="0.55000000000000004">
      <c r="A396" s="1" t="s">
        <v>280</v>
      </c>
      <c r="B396" t="str">
        <f t="shared" si="61"/>
        <v>33.616937</v>
      </c>
    </row>
    <row r="397" spans="1:2" x14ac:dyDescent="0.55000000000000004">
      <c r="A397" s="1" t="s">
        <v>159</v>
      </c>
      <c r="B397" t="str">
        <f t="shared" si="61"/>
        <v>0.000435</v>
      </c>
    </row>
    <row r="398" spans="1:2" x14ac:dyDescent="0.55000000000000004">
      <c r="A398" s="1" t="s">
        <v>281</v>
      </c>
      <c r="B398" t="str">
        <f t="shared" si="61"/>
        <v>33.615407</v>
      </c>
    </row>
    <row r="399" spans="1:2" x14ac:dyDescent="0.55000000000000004">
      <c r="A399" s="1" t="s">
        <v>161</v>
      </c>
      <c r="B399" t="str">
        <f t="shared" si="61"/>
        <v>0.000435</v>
      </c>
    </row>
    <row r="400" spans="1:2" x14ac:dyDescent="0.55000000000000004">
      <c r="A400" s="1" t="s">
        <v>282</v>
      </c>
      <c r="B400" t="str">
        <f t="shared" si="61"/>
        <v>33.614951</v>
      </c>
    </row>
    <row r="402" spans="1:2" x14ac:dyDescent="0.55000000000000004">
      <c r="A402" s="1" t="s">
        <v>283</v>
      </c>
    </row>
    <row r="403" spans="1:2" x14ac:dyDescent="0.55000000000000004">
      <c r="A403" s="1" t="s">
        <v>284</v>
      </c>
      <c r="B403" t="str">
        <f t="shared" ref="B403" si="64">MID(A403,16,10)</f>
        <v>0.000428</v>
      </c>
    </row>
    <row r="404" spans="1:2" x14ac:dyDescent="0.55000000000000004">
      <c r="A404" s="1" t="s">
        <v>285</v>
      </c>
      <c r="B404" t="str">
        <f t="shared" si="59"/>
        <v>33.687388</v>
      </c>
    </row>
    <row r="405" spans="1:2" x14ac:dyDescent="0.55000000000000004">
      <c r="A405" s="1" t="s">
        <v>286</v>
      </c>
      <c r="B405" t="str">
        <f t="shared" si="59"/>
        <v>0.000427</v>
      </c>
    </row>
    <row r="406" spans="1:2" x14ac:dyDescent="0.55000000000000004">
      <c r="A406" s="1" t="s">
        <v>287</v>
      </c>
      <c r="B406" t="str">
        <f t="shared" si="59"/>
        <v>33.692481</v>
      </c>
    </row>
    <row r="407" spans="1:2" x14ac:dyDescent="0.55000000000000004">
      <c r="A407" s="1" t="s">
        <v>288</v>
      </c>
      <c r="B407" t="str">
        <f t="shared" si="59"/>
        <v>0.000428</v>
      </c>
    </row>
    <row r="408" spans="1:2" x14ac:dyDescent="0.55000000000000004">
      <c r="A408" s="1" t="s">
        <v>289</v>
      </c>
      <c r="B408" t="str">
        <f t="shared" si="59"/>
        <v>33.689404</v>
      </c>
    </row>
    <row r="409" spans="1:2" x14ac:dyDescent="0.55000000000000004">
      <c r="A409" s="1" t="s">
        <v>290</v>
      </c>
      <c r="B409" t="str">
        <f t="shared" si="59"/>
        <v>0.000428</v>
      </c>
    </row>
    <row r="410" spans="1:2" x14ac:dyDescent="0.55000000000000004">
      <c r="A410" s="1" t="s">
        <v>291</v>
      </c>
      <c r="B410" t="str">
        <f t="shared" si="59"/>
        <v>33.688915</v>
      </c>
    </row>
    <row r="412" spans="1:2" x14ac:dyDescent="0.55000000000000004">
      <c r="A412" s="1" t="s">
        <v>292</v>
      </c>
    </row>
    <row r="413" spans="1:2" x14ac:dyDescent="0.55000000000000004">
      <c r="A413" s="1" t="s">
        <v>248</v>
      </c>
      <c r="B413" t="str">
        <f t="shared" ref="B413" si="65">MID(A413,16,10)</f>
        <v>0.000433</v>
      </c>
    </row>
    <row r="414" spans="1:2" x14ac:dyDescent="0.55000000000000004">
      <c r="A414" s="1" t="s">
        <v>293</v>
      </c>
      <c r="B414" t="str">
        <f t="shared" si="61"/>
        <v>33.632623</v>
      </c>
    </row>
    <row r="415" spans="1:2" x14ac:dyDescent="0.55000000000000004">
      <c r="A415" s="1" t="s">
        <v>250</v>
      </c>
      <c r="B415" t="str">
        <f t="shared" si="61"/>
        <v>0.000433</v>
      </c>
    </row>
    <row r="416" spans="1:2" x14ac:dyDescent="0.55000000000000004">
      <c r="A416" s="1" t="s">
        <v>294</v>
      </c>
      <c r="B416" t="str">
        <f t="shared" si="61"/>
        <v>33.640039</v>
      </c>
    </row>
    <row r="417" spans="1:2" x14ac:dyDescent="0.55000000000000004">
      <c r="A417" s="1" t="s">
        <v>252</v>
      </c>
      <c r="B417" t="str">
        <f t="shared" si="61"/>
        <v>0.000433</v>
      </c>
    </row>
    <row r="418" spans="1:2" x14ac:dyDescent="0.55000000000000004">
      <c r="A418" s="1" t="s">
        <v>295</v>
      </c>
      <c r="B418" t="str">
        <f t="shared" si="61"/>
        <v>33.632227</v>
      </c>
    </row>
    <row r="419" spans="1:2" x14ac:dyDescent="0.55000000000000004">
      <c r="A419" s="1" t="s">
        <v>254</v>
      </c>
      <c r="B419" t="str">
        <f t="shared" si="61"/>
        <v>0.000433</v>
      </c>
    </row>
    <row r="420" spans="1:2" x14ac:dyDescent="0.55000000000000004">
      <c r="A420" s="1" t="s">
        <v>296</v>
      </c>
      <c r="B420" t="str">
        <f t="shared" si="61"/>
        <v>33.633549</v>
      </c>
    </row>
    <row r="422" spans="1:2" x14ac:dyDescent="0.55000000000000004">
      <c r="A422" s="1" t="s">
        <v>297</v>
      </c>
    </row>
    <row r="423" spans="1:2" x14ac:dyDescent="0.55000000000000004">
      <c r="A423" s="1" t="s">
        <v>8</v>
      </c>
      <c r="B423" t="str">
        <f t="shared" ref="B423" si="66">MID(A423,16,10)</f>
        <v>0.000440</v>
      </c>
    </row>
    <row r="424" spans="1:2" x14ac:dyDescent="0.55000000000000004">
      <c r="A424" s="1" t="s">
        <v>298</v>
      </c>
      <c r="B424" t="str">
        <f t="shared" si="59"/>
        <v>33.569461</v>
      </c>
    </row>
    <row r="425" spans="1:2" x14ac:dyDescent="0.55000000000000004">
      <c r="A425" s="1" t="s">
        <v>199</v>
      </c>
      <c r="B425" t="str">
        <f t="shared" si="59"/>
        <v>0.000439</v>
      </c>
    </row>
    <row r="426" spans="1:2" x14ac:dyDescent="0.55000000000000004">
      <c r="A426" s="1" t="s">
        <v>299</v>
      </c>
      <c r="B426" t="str">
        <f t="shared" si="59"/>
        <v>33.576914</v>
      </c>
    </row>
    <row r="427" spans="1:2" x14ac:dyDescent="0.55000000000000004">
      <c r="A427" s="1" t="s">
        <v>167</v>
      </c>
      <c r="B427" t="str">
        <f t="shared" si="59"/>
        <v>0.000439</v>
      </c>
    </row>
    <row r="428" spans="1:2" x14ac:dyDescent="0.55000000000000004">
      <c r="A428" s="1" t="s">
        <v>300</v>
      </c>
      <c r="B428" t="str">
        <f t="shared" si="59"/>
        <v>33.572242</v>
      </c>
    </row>
    <row r="429" spans="1:2" x14ac:dyDescent="0.55000000000000004">
      <c r="A429" s="1" t="s">
        <v>169</v>
      </c>
      <c r="B429" t="str">
        <f t="shared" si="59"/>
        <v>0.000439</v>
      </c>
    </row>
    <row r="430" spans="1:2" x14ac:dyDescent="0.55000000000000004">
      <c r="A430" s="1" t="s">
        <v>301</v>
      </c>
      <c r="B430" t="str">
        <f t="shared" si="59"/>
        <v>33.571426</v>
      </c>
    </row>
    <row r="432" spans="1:2" x14ac:dyDescent="0.55000000000000004">
      <c r="A432" s="1" t="s">
        <v>302</v>
      </c>
    </row>
    <row r="433" spans="1:2" x14ac:dyDescent="0.55000000000000004">
      <c r="A433" s="1" t="s">
        <v>303</v>
      </c>
      <c r="B433" t="str">
        <f t="shared" ref="B433" si="67">MID(A433,16,10)</f>
        <v>0.000431</v>
      </c>
    </row>
    <row r="434" spans="1:2" x14ac:dyDescent="0.55000000000000004">
      <c r="A434" s="1" t="s">
        <v>304</v>
      </c>
      <c r="B434" t="str">
        <f t="shared" si="61"/>
        <v>33.657255</v>
      </c>
    </row>
    <row r="435" spans="1:2" x14ac:dyDescent="0.55000000000000004">
      <c r="A435" s="1" t="s">
        <v>264</v>
      </c>
      <c r="B435" t="str">
        <f t="shared" si="61"/>
        <v>0.000430</v>
      </c>
    </row>
    <row r="436" spans="1:2" x14ac:dyDescent="0.55000000000000004">
      <c r="A436" s="1" t="s">
        <v>305</v>
      </c>
      <c r="B436" t="str">
        <f t="shared" si="61"/>
        <v>33.662651</v>
      </c>
    </row>
    <row r="437" spans="1:2" x14ac:dyDescent="0.55000000000000004">
      <c r="A437" s="1" t="s">
        <v>274</v>
      </c>
      <c r="B437" t="str">
        <f t="shared" si="61"/>
        <v>0.000431</v>
      </c>
    </row>
    <row r="438" spans="1:2" x14ac:dyDescent="0.55000000000000004">
      <c r="A438" s="1" t="s">
        <v>306</v>
      </c>
      <c r="B438" t="str">
        <f t="shared" si="61"/>
        <v>33.659851</v>
      </c>
    </row>
    <row r="439" spans="1:2" x14ac:dyDescent="0.55000000000000004">
      <c r="A439" s="1" t="s">
        <v>276</v>
      </c>
      <c r="B439" t="str">
        <f t="shared" si="61"/>
        <v>0.000431</v>
      </c>
    </row>
    <row r="440" spans="1:2" x14ac:dyDescent="0.55000000000000004">
      <c r="A440" s="1" t="s">
        <v>307</v>
      </c>
      <c r="B440" t="str">
        <f t="shared" si="61"/>
        <v>33.657884</v>
      </c>
    </row>
    <row r="442" spans="1:2" x14ac:dyDescent="0.55000000000000004">
      <c r="A442" s="1" t="s">
        <v>308</v>
      </c>
    </row>
    <row r="443" spans="1:2" x14ac:dyDescent="0.55000000000000004">
      <c r="A443" s="1" t="s">
        <v>117</v>
      </c>
      <c r="B443" t="str">
        <f t="shared" ref="B443:B506" si="68">MID(A443,16,10)</f>
        <v>0.000436</v>
      </c>
    </row>
    <row r="444" spans="1:2" x14ac:dyDescent="0.55000000000000004">
      <c r="A444" s="1" t="s">
        <v>309</v>
      </c>
      <c r="B444" t="str">
        <f t="shared" si="68"/>
        <v>33.602847</v>
      </c>
    </row>
    <row r="445" spans="1:2" x14ac:dyDescent="0.55000000000000004">
      <c r="A445" s="1" t="s">
        <v>310</v>
      </c>
      <c r="B445" t="str">
        <f t="shared" si="68"/>
        <v>0.000436</v>
      </c>
    </row>
    <row r="446" spans="1:2" x14ac:dyDescent="0.55000000000000004">
      <c r="A446" s="1" t="s">
        <v>311</v>
      </c>
      <c r="B446" t="str">
        <f t="shared" si="68"/>
        <v>33.606940</v>
      </c>
    </row>
    <row r="447" spans="1:2" x14ac:dyDescent="0.55000000000000004">
      <c r="A447" s="1" t="s">
        <v>121</v>
      </c>
      <c r="B447" t="str">
        <f t="shared" si="68"/>
        <v>0.000436</v>
      </c>
    </row>
    <row r="448" spans="1:2" x14ac:dyDescent="0.55000000000000004">
      <c r="A448" s="1" t="s">
        <v>312</v>
      </c>
      <c r="B448" t="str">
        <f t="shared" si="68"/>
        <v>33.604109</v>
      </c>
    </row>
    <row r="449" spans="1:2" x14ac:dyDescent="0.55000000000000004">
      <c r="A449" s="1" t="s">
        <v>123</v>
      </c>
      <c r="B449" t="str">
        <f t="shared" si="68"/>
        <v>0.000436</v>
      </c>
    </row>
    <row r="450" spans="1:2" x14ac:dyDescent="0.55000000000000004">
      <c r="A450" s="1" t="s">
        <v>313</v>
      </c>
      <c r="B450" t="str">
        <f t="shared" si="68"/>
        <v>33.604270</v>
      </c>
    </row>
    <row r="452" spans="1:2" x14ac:dyDescent="0.55000000000000004">
      <c r="A452" s="1" t="s">
        <v>314</v>
      </c>
    </row>
    <row r="453" spans="1:2" x14ac:dyDescent="0.55000000000000004">
      <c r="A453" s="1" t="s">
        <v>303</v>
      </c>
      <c r="B453" t="str">
        <f t="shared" ref="B453:B516" si="69">MID(A453,16,10)</f>
        <v>0.000431</v>
      </c>
    </row>
    <row r="454" spans="1:2" x14ac:dyDescent="0.55000000000000004">
      <c r="A454" s="1" t="s">
        <v>315</v>
      </c>
      <c r="B454" t="str">
        <f t="shared" si="69"/>
        <v>33.656729</v>
      </c>
    </row>
    <row r="455" spans="1:2" x14ac:dyDescent="0.55000000000000004">
      <c r="A455" s="1" t="s">
        <v>264</v>
      </c>
      <c r="B455" t="str">
        <f t="shared" si="69"/>
        <v>0.000430</v>
      </c>
    </row>
    <row r="456" spans="1:2" x14ac:dyDescent="0.55000000000000004">
      <c r="A456" s="1" t="s">
        <v>316</v>
      </c>
      <c r="B456" t="str">
        <f t="shared" si="69"/>
        <v>33.661494</v>
      </c>
    </row>
    <row r="457" spans="1:2" x14ac:dyDescent="0.55000000000000004">
      <c r="A457" s="1" t="s">
        <v>274</v>
      </c>
      <c r="B457" t="str">
        <f t="shared" si="69"/>
        <v>0.000431</v>
      </c>
    </row>
    <row r="458" spans="1:2" x14ac:dyDescent="0.55000000000000004">
      <c r="A458" s="1" t="s">
        <v>317</v>
      </c>
      <c r="B458" t="str">
        <f t="shared" si="69"/>
        <v>33.657803</v>
      </c>
    </row>
    <row r="459" spans="1:2" x14ac:dyDescent="0.55000000000000004">
      <c r="A459" s="1" t="s">
        <v>276</v>
      </c>
      <c r="B459" t="str">
        <f t="shared" si="69"/>
        <v>0.000431</v>
      </c>
    </row>
    <row r="460" spans="1:2" x14ac:dyDescent="0.55000000000000004">
      <c r="A460" s="1" t="s">
        <v>318</v>
      </c>
      <c r="B460" t="str">
        <f t="shared" si="69"/>
        <v>33.656869</v>
      </c>
    </row>
    <row r="462" spans="1:2" x14ac:dyDescent="0.55000000000000004">
      <c r="A462" s="1" t="s">
        <v>319</v>
      </c>
    </row>
    <row r="463" spans="1:2" x14ac:dyDescent="0.55000000000000004">
      <c r="A463" s="1" t="s">
        <v>303</v>
      </c>
      <c r="B463" t="str">
        <f t="shared" ref="B463" si="70">MID(A463,16,10)</f>
        <v>0.000431</v>
      </c>
    </row>
    <row r="464" spans="1:2" x14ac:dyDescent="0.55000000000000004">
      <c r="A464" s="1" t="s">
        <v>320</v>
      </c>
      <c r="B464" t="str">
        <f t="shared" si="68"/>
        <v>33.653606</v>
      </c>
    </row>
    <row r="465" spans="1:2" x14ac:dyDescent="0.55000000000000004">
      <c r="A465" s="1" t="s">
        <v>321</v>
      </c>
      <c r="B465" t="str">
        <f t="shared" si="68"/>
        <v>0.000431</v>
      </c>
    </row>
    <row r="466" spans="1:2" x14ac:dyDescent="0.55000000000000004">
      <c r="A466" s="1" t="s">
        <v>322</v>
      </c>
      <c r="B466" t="str">
        <f t="shared" si="68"/>
        <v>33.659908</v>
      </c>
    </row>
    <row r="467" spans="1:2" x14ac:dyDescent="0.55000000000000004">
      <c r="A467" s="1" t="s">
        <v>274</v>
      </c>
      <c r="B467" t="str">
        <f t="shared" si="68"/>
        <v>0.000431</v>
      </c>
    </row>
    <row r="468" spans="1:2" x14ac:dyDescent="0.55000000000000004">
      <c r="A468" s="1" t="s">
        <v>323</v>
      </c>
      <c r="B468" t="str">
        <f t="shared" si="68"/>
        <v>33.655794</v>
      </c>
    </row>
    <row r="469" spans="1:2" x14ac:dyDescent="0.55000000000000004">
      <c r="A469" s="1" t="s">
        <v>276</v>
      </c>
      <c r="B469" t="str">
        <f t="shared" si="68"/>
        <v>0.000431</v>
      </c>
    </row>
    <row r="470" spans="1:2" x14ac:dyDescent="0.55000000000000004">
      <c r="A470" s="1" t="s">
        <v>324</v>
      </c>
      <c r="B470" t="str">
        <f t="shared" si="68"/>
        <v>33.655294</v>
      </c>
    </row>
    <row r="472" spans="1:2" x14ac:dyDescent="0.55000000000000004">
      <c r="A472" s="1" t="s">
        <v>325</v>
      </c>
    </row>
    <row r="473" spans="1:2" x14ac:dyDescent="0.55000000000000004">
      <c r="A473" s="1" t="s">
        <v>146</v>
      </c>
      <c r="B473" t="str">
        <f t="shared" ref="B473" si="71">MID(A473,16,10)</f>
        <v>0.000442</v>
      </c>
    </row>
    <row r="474" spans="1:2" x14ac:dyDescent="0.55000000000000004">
      <c r="A474" s="1" t="s">
        <v>326</v>
      </c>
      <c r="B474" t="str">
        <f t="shared" si="69"/>
        <v>33.542473</v>
      </c>
    </row>
    <row r="475" spans="1:2" x14ac:dyDescent="0.55000000000000004">
      <c r="A475" s="1" t="s">
        <v>10</v>
      </c>
      <c r="B475" t="str">
        <f t="shared" si="69"/>
        <v>0.000441</v>
      </c>
    </row>
    <row r="476" spans="1:2" x14ac:dyDescent="0.55000000000000004">
      <c r="A476" s="1" t="s">
        <v>327</v>
      </c>
      <c r="B476" t="str">
        <f t="shared" si="69"/>
        <v>33.551662</v>
      </c>
    </row>
    <row r="477" spans="1:2" x14ac:dyDescent="0.55000000000000004">
      <c r="A477" s="1" t="s">
        <v>150</v>
      </c>
      <c r="B477" t="str">
        <f t="shared" si="69"/>
        <v>0.000442</v>
      </c>
    </row>
    <row r="478" spans="1:2" x14ac:dyDescent="0.55000000000000004">
      <c r="A478" s="1" t="s">
        <v>328</v>
      </c>
      <c r="B478" t="str">
        <f t="shared" si="69"/>
        <v>33.545071</v>
      </c>
    </row>
    <row r="479" spans="1:2" x14ac:dyDescent="0.55000000000000004">
      <c r="A479" s="1" t="s">
        <v>152</v>
      </c>
      <c r="B479" t="str">
        <f t="shared" si="69"/>
        <v>0.000442</v>
      </c>
    </row>
    <row r="480" spans="1:2" x14ac:dyDescent="0.55000000000000004">
      <c r="A480" s="1" t="s">
        <v>329</v>
      </c>
      <c r="B480" t="str">
        <f t="shared" si="69"/>
        <v>33.543129</v>
      </c>
    </row>
    <row r="482" spans="1:2" x14ac:dyDescent="0.55000000000000004">
      <c r="A482" s="1" t="s">
        <v>330</v>
      </c>
    </row>
    <row r="483" spans="1:2" x14ac:dyDescent="0.55000000000000004">
      <c r="A483" s="1" t="s">
        <v>88</v>
      </c>
      <c r="B483" t="str">
        <f t="shared" ref="B483" si="72">MID(A483,16,10)</f>
        <v>0.000432</v>
      </c>
    </row>
    <row r="484" spans="1:2" x14ac:dyDescent="0.55000000000000004">
      <c r="A484" s="1" t="s">
        <v>331</v>
      </c>
      <c r="B484" t="str">
        <f t="shared" si="68"/>
        <v>33.640208</v>
      </c>
    </row>
    <row r="485" spans="1:2" x14ac:dyDescent="0.55000000000000004">
      <c r="A485" s="1" t="s">
        <v>272</v>
      </c>
      <c r="B485" t="str">
        <f t="shared" si="68"/>
        <v>0.000432</v>
      </c>
    </row>
    <row r="486" spans="1:2" x14ac:dyDescent="0.55000000000000004">
      <c r="A486" s="1" t="s">
        <v>332</v>
      </c>
      <c r="B486" t="str">
        <f t="shared" si="68"/>
        <v>33.641170</v>
      </c>
    </row>
    <row r="487" spans="1:2" x14ac:dyDescent="0.55000000000000004">
      <c r="A487" s="1" t="s">
        <v>252</v>
      </c>
      <c r="B487" t="str">
        <f t="shared" si="68"/>
        <v>0.000433</v>
      </c>
    </row>
    <row r="488" spans="1:2" x14ac:dyDescent="0.55000000000000004">
      <c r="A488" s="1" t="s">
        <v>333</v>
      </c>
      <c r="B488" t="str">
        <f t="shared" si="68"/>
        <v>33.637570</v>
      </c>
    </row>
    <row r="489" spans="1:2" x14ac:dyDescent="0.55000000000000004">
      <c r="A489" s="1" t="s">
        <v>94</v>
      </c>
      <c r="B489" t="str">
        <f t="shared" si="68"/>
        <v>0.000432</v>
      </c>
    </row>
    <row r="490" spans="1:2" x14ac:dyDescent="0.55000000000000004">
      <c r="A490" s="1" t="s">
        <v>334</v>
      </c>
      <c r="B490" t="str">
        <f t="shared" si="68"/>
        <v>33.640725</v>
      </c>
    </row>
    <row r="492" spans="1:2" x14ac:dyDescent="0.55000000000000004">
      <c r="A492" s="1" t="s">
        <v>335</v>
      </c>
    </row>
    <row r="493" spans="1:2" x14ac:dyDescent="0.55000000000000004">
      <c r="A493" s="1" t="s">
        <v>284</v>
      </c>
      <c r="B493" t="str">
        <f t="shared" ref="B493" si="73">MID(A493,16,10)</f>
        <v>0.000428</v>
      </c>
    </row>
    <row r="494" spans="1:2" x14ac:dyDescent="0.55000000000000004">
      <c r="A494" s="1" t="s">
        <v>336</v>
      </c>
      <c r="B494" t="str">
        <f t="shared" si="69"/>
        <v>33.688114</v>
      </c>
    </row>
    <row r="495" spans="1:2" x14ac:dyDescent="0.55000000000000004">
      <c r="A495" s="1" t="s">
        <v>286</v>
      </c>
      <c r="B495" t="str">
        <f t="shared" si="69"/>
        <v>0.000427</v>
      </c>
    </row>
    <row r="496" spans="1:2" x14ac:dyDescent="0.55000000000000004">
      <c r="A496" s="1" t="s">
        <v>337</v>
      </c>
      <c r="B496" t="str">
        <f t="shared" si="69"/>
        <v>33.691949</v>
      </c>
    </row>
    <row r="497" spans="1:2" x14ac:dyDescent="0.55000000000000004">
      <c r="A497" s="1" t="s">
        <v>288</v>
      </c>
      <c r="B497" t="str">
        <f t="shared" si="69"/>
        <v>0.000428</v>
      </c>
    </row>
    <row r="498" spans="1:2" x14ac:dyDescent="0.55000000000000004">
      <c r="A498" s="1" t="s">
        <v>338</v>
      </c>
      <c r="B498" t="str">
        <f t="shared" si="69"/>
        <v>33.688730</v>
      </c>
    </row>
    <row r="499" spans="1:2" x14ac:dyDescent="0.55000000000000004">
      <c r="A499" s="1" t="s">
        <v>290</v>
      </c>
      <c r="B499" t="str">
        <f t="shared" si="69"/>
        <v>0.000428</v>
      </c>
    </row>
    <row r="500" spans="1:2" x14ac:dyDescent="0.55000000000000004">
      <c r="A500" s="1" t="s">
        <v>339</v>
      </c>
      <c r="B500" t="str">
        <f t="shared" si="69"/>
        <v>33.687832</v>
      </c>
    </row>
    <row r="502" spans="1:2" x14ac:dyDescent="0.55000000000000004">
      <c r="A502" s="1" t="s">
        <v>340</v>
      </c>
    </row>
    <row r="503" spans="1:2" x14ac:dyDescent="0.55000000000000004">
      <c r="A503" s="1" t="s">
        <v>190</v>
      </c>
      <c r="B503" t="str">
        <f t="shared" ref="B503" si="74">MID(A503,16,10)</f>
        <v>0.000434</v>
      </c>
    </row>
    <row r="504" spans="1:2" x14ac:dyDescent="0.55000000000000004">
      <c r="A504" s="1" t="s">
        <v>341</v>
      </c>
      <c r="B504" t="str">
        <f t="shared" si="68"/>
        <v>33.620164</v>
      </c>
    </row>
    <row r="505" spans="1:2" x14ac:dyDescent="0.55000000000000004">
      <c r="A505" s="1" t="s">
        <v>342</v>
      </c>
      <c r="B505" t="str">
        <f t="shared" si="68"/>
        <v>0.000434</v>
      </c>
    </row>
    <row r="506" spans="1:2" x14ac:dyDescent="0.55000000000000004">
      <c r="A506" s="1" t="s">
        <v>343</v>
      </c>
      <c r="B506" t="str">
        <f t="shared" si="68"/>
        <v>33.623012</v>
      </c>
    </row>
    <row r="507" spans="1:2" x14ac:dyDescent="0.55000000000000004">
      <c r="A507" s="1" t="s">
        <v>193</v>
      </c>
      <c r="B507" t="str">
        <f t="shared" ref="B507:B570" si="75">MID(A507,16,10)</f>
        <v>0.000434</v>
      </c>
    </row>
    <row r="508" spans="1:2" x14ac:dyDescent="0.55000000000000004">
      <c r="A508" s="1" t="s">
        <v>344</v>
      </c>
      <c r="B508" t="str">
        <f t="shared" si="75"/>
        <v>33.621221</v>
      </c>
    </row>
    <row r="509" spans="1:2" x14ac:dyDescent="0.55000000000000004">
      <c r="A509" s="1" t="s">
        <v>195</v>
      </c>
      <c r="B509" t="str">
        <f t="shared" si="75"/>
        <v>0.000434</v>
      </c>
    </row>
    <row r="510" spans="1:2" x14ac:dyDescent="0.55000000000000004">
      <c r="A510" s="1" t="s">
        <v>345</v>
      </c>
      <c r="B510" t="str">
        <f t="shared" si="75"/>
        <v>33.621695</v>
      </c>
    </row>
    <row r="512" spans="1:2" x14ac:dyDescent="0.55000000000000004">
      <c r="A512" s="1" t="s">
        <v>346</v>
      </c>
    </row>
    <row r="513" spans="1:2" x14ac:dyDescent="0.55000000000000004">
      <c r="A513" s="1" t="s">
        <v>8</v>
      </c>
      <c r="B513" t="str">
        <f t="shared" ref="B513" si="76">MID(A513,16,10)</f>
        <v>0.000440</v>
      </c>
    </row>
    <row r="514" spans="1:2" x14ac:dyDescent="0.55000000000000004">
      <c r="A514" s="1" t="s">
        <v>347</v>
      </c>
      <c r="B514" t="str">
        <f t="shared" si="69"/>
        <v>33.562895</v>
      </c>
    </row>
    <row r="515" spans="1:2" x14ac:dyDescent="0.55000000000000004">
      <c r="A515" s="1" t="s">
        <v>68</v>
      </c>
      <c r="B515" t="str">
        <f t="shared" si="69"/>
        <v>0.000440</v>
      </c>
    </row>
    <row r="516" spans="1:2" x14ac:dyDescent="0.55000000000000004">
      <c r="A516" s="1" t="s">
        <v>348</v>
      </c>
      <c r="B516" t="str">
        <f t="shared" si="69"/>
        <v>33.565304</v>
      </c>
    </row>
    <row r="517" spans="1:2" x14ac:dyDescent="0.55000000000000004">
      <c r="A517" s="1" t="s">
        <v>12</v>
      </c>
      <c r="B517" t="str">
        <f t="shared" ref="B517:B580" si="77">MID(A517,16,10)</f>
        <v>0.000440</v>
      </c>
    </row>
    <row r="518" spans="1:2" x14ac:dyDescent="0.55000000000000004">
      <c r="A518" s="1" t="s">
        <v>349</v>
      </c>
      <c r="B518" t="str">
        <f t="shared" si="77"/>
        <v>33.562314</v>
      </c>
    </row>
    <row r="519" spans="1:2" x14ac:dyDescent="0.55000000000000004">
      <c r="A519" s="1" t="s">
        <v>14</v>
      </c>
      <c r="B519" t="str">
        <f t="shared" si="77"/>
        <v>0.000440</v>
      </c>
    </row>
    <row r="520" spans="1:2" x14ac:dyDescent="0.55000000000000004">
      <c r="A520" s="1" t="s">
        <v>350</v>
      </c>
      <c r="B520" t="str">
        <f t="shared" si="77"/>
        <v>33.563196</v>
      </c>
    </row>
    <row r="522" spans="1:2" x14ac:dyDescent="0.55000000000000004">
      <c r="A522" s="1" t="s">
        <v>351</v>
      </c>
    </row>
    <row r="523" spans="1:2" x14ac:dyDescent="0.55000000000000004">
      <c r="A523" s="1" t="s">
        <v>352</v>
      </c>
      <c r="B523" t="str">
        <f t="shared" ref="B523" si="78">MID(A523,16,10)</f>
        <v>0.000423</v>
      </c>
    </row>
    <row r="524" spans="1:2" x14ac:dyDescent="0.55000000000000004">
      <c r="A524" s="1" t="s">
        <v>353</v>
      </c>
      <c r="B524" t="str">
        <f t="shared" si="75"/>
        <v>33.731609</v>
      </c>
    </row>
    <row r="525" spans="1:2" x14ac:dyDescent="0.55000000000000004">
      <c r="A525" s="1" t="s">
        <v>354</v>
      </c>
      <c r="B525" t="str">
        <f t="shared" si="75"/>
        <v>0.000423</v>
      </c>
    </row>
    <row r="526" spans="1:2" x14ac:dyDescent="0.55000000000000004">
      <c r="A526" s="1" t="s">
        <v>355</v>
      </c>
      <c r="B526" t="str">
        <f t="shared" si="75"/>
        <v>33.734160</v>
      </c>
    </row>
    <row r="527" spans="1:2" x14ac:dyDescent="0.55000000000000004">
      <c r="A527" s="1" t="s">
        <v>356</v>
      </c>
      <c r="B527" t="str">
        <f t="shared" si="75"/>
        <v>0.000423</v>
      </c>
    </row>
    <row r="528" spans="1:2" x14ac:dyDescent="0.55000000000000004">
      <c r="A528" s="1" t="s">
        <v>357</v>
      </c>
      <c r="B528" t="str">
        <f t="shared" si="75"/>
        <v>33.732190</v>
      </c>
    </row>
    <row r="529" spans="1:2" x14ac:dyDescent="0.55000000000000004">
      <c r="A529" s="1" t="s">
        <v>358</v>
      </c>
      <c r="B529" t="str">
        <f t="shared" si="75"/>
        <v>0.000423</v>
      </c>
    </row>
    <row r="530" spans="1:2" x14ac:dyDescent="0.55000000000000004">
      <c r="A530" s="1" t="s">
        <v>359</v>
      </c>
      <c r="B530" t="str">
        <f t="shared" si="75"/>
        <v>33.732037</v>
      </c>
    </row>
    <row r="532" spans="1:2" x14ac:dyDescent="0.55000000000000004">
      <c r="A532" s="1" t="s">
        <v>360</v>
      </c>
    </row>
    <row r="533" spans="1:2" x14ac:dyDescent="0.55000000000000004">
      <c r="A533" s="1" t="s">
        <v>190</v>
      </c>
      <c r="B533" t="str">
        <f t="shared" ref="B533" si="79">MID(A533,16,10)</f>
        <v>0.000434</v>
      </c>
    </row>
    <row r="534" spans="1:2" x14ac:dyDescent="0.55000000000000004">
      <c r="A534" s="1" t="s">
        <v>361</v>
      </c>
      <c r="B534" t="str">
        <f t="shared" si="77"/>
        <v>33.629153</v>
      </c>
    </row>
    <row r="535" spans="1:2" x14ac:dyDescent="0.55000000000000004">
      <c r="A535" s="1" t="s">
        <v>250</v>
      </c>
      <c r="B535" t="str">
        <f t="shared" si="77"/>
        <v>0.000433</v>
      </c>
    </row>
    <row r="536" spans="1:2" x14ac:dyDescent="0.55000000000000004">
      <c r="A536" s="1" t="s">
        <v>362</v>
      </c>
      <c r="B536" t="str">
        <f t="shared" si="77"/>
        <v>33.632851</v>
      </c>
    </row>
    <row r="537" spans="1:2" x14ac:dyDescent="0.55000000000000004">
      <c r="A537" s="1" t="s">
        <v>193</v>
      </c>
      <c r="B537" t="str">
        <f t="shared" si="77"/>
        <v>0.000434</v>
      </c>
    </row>
    <row r="538" spans="1:2" x14ac:dyDescent="0.55000000000000004">
      <c r="A538" s="1" t="s">
        <v>363</v>
      </c>
      <c r="B538" t="str">
        <f t="shared" si="77"/>
        <v>33.628316</v>
      </c>
    </row>
    <row r="539" spans="1:2" x14ac:dyDescent="0.55000000000000004">
      <c r="A539" s="1" t="s">
        <v>195</v>
      </c>
      <c r="B539" t="str">
        <f t="shared" si="77"/>
        <v>0.000434</v>
      </c>
    </row>
    <row r="540" spans="1:2" x14ac:dyDescent="0.55000000000000004">
      <c r="A540" s="1" t="s">
        <v>364</v>
      </c>
      <c r="B540" t="str">
        <f t="shared" si="77"/>
        <v>33.629129</v>
      </c>
    </row>
    <row r="542" spans="1:2" x14ac:dyDescent="0.55000000000000004">
      <c r="A542" s="1" t="s">
        <v>365</v>
      </c>
    </row>
    <row r="543" spans="1:2" x14ac:dyDescent="0.55000000000000004">
      <c r="A543" s="1" t="s">
        <v>366</v>
      </c>
      <c r="B543" t="str">
        <f t="shared" ref="B543" si="80">MID(A543,16,10)</f>
        <v>0.000441</v>
      </c>
    </row>
    <row r="544" spans="1:2" x14ac:dyDescent="0.55000000000000004">
      <c r="A544" s="1" t="s">
        <v>367</v>
      </c>
      <c r="B544" t="str">
        <f t="shared" si="75"/>
        <v>33.554891</v>
      </c>
    </row>
    <row r="545" spans="1:2" x14ac:dyDescent="0.55000000000000004">
      <c r="A545" s="1" t="s">
        <v>10</v>
      </c>
      <c r="B545" t="str">
        <f t="shared" si="75"/>
        <v>0.000441</v>
      </c>
    </row>
    <row r="546" spans="1:2" x14ac:dyDescent="0.55000000000000004">
      <c r="A546" s="1" t="s">
        <v>368</v>
      </c>
      <c r="B546" t="str">
        <f t="shared" si="75"/>
        <v>33.560262</v>
      </c>
    </row>
    <row r="547" spans="1:2" x14ac:dyDescent="0.55000000000000004">
      <c r="A547" s="1" t="s">
        <v>369</v>
      </c>
      <c r="B547" t="str">
        <f t="shared" si="75"/>
        <v>0.000441</v>
      </c>
    </row>
    <row r="548" spans="1:2" x14ac:dyDescent="0.55000000000000004">
      <c r="A548" s="1" t="s">
        <v>370</v>
      </c>
      <c r="B548" t="str">
        <f t="shared" si="75"/>
        <v>33.556440</v>
      </c>
    </row>
    <row r="549" spans="1:2" x14ac:dyDescent="0.55000000000000004">
      <c r="A549" s="1" t="s">
        <v>182</v>
      </c>
      <c r="B549" t="str">
        <f t="shared" si="75"/>
        <v>0.000441</v>
      </c>
    </row>
    <row r="550" spans="1:2" x14ac:dyDescent="0.55000000000000004">
      <c r="A550" s="1" t="s">
        <v>371</v>
      </c>
      <c r="B550" t="str">
        <f t="shared" si="75"/>
        <v>33.556318</v>
      </c>
    </row>
    <row r="552" spans="1:2" x14ac:dyDescent="0.55000000000000004">
      <c r="A552" s="1" t="s">
        <v>372</v>
      </c>
    </row>
    <row r="553" spans="1:2" x14ac:dyDescent="0.55000000000000004">
      <c r="A553" s="1" t="s">
        <v>155</v>
      </c>
      <c r="B553" t="str">
        <f t="shared" ref="B553" si="81">MID(A553,16,10)</f>
        <v>0.000435</v>
      </c>
    </row>
    <row r="554" spans="1:2" x14ac:dyDescent="0.55000000000000004">
      <c r="A554" s="1" t="s">
        <v>373</v>
      </c>
      <c r="B554" t="str">
        <f t="shared" si="77"/>
        <v>33.612769</v>
      </c>
    </row>
    <row r="555" spans="1:2" x14ac:dyDescent="0.55000000000000004">
      <c r="A555" s="1" t="s">
        <v>90</v>
      </c>
      <c r="B555" t="str">
        <f t="shared" si="77"/>
        <v>0.000435</v>
      </c>
    </row>
    <row r="556" spans="1:2" x14ac:dyDescent="0.55000000000000004">
      <c r="A556" s="1" t="s">
        <v>374</v>
      </c>
      <c r="B556" t="str">
        <f t="shared" si="77"/>
        <v>33.612634</v>
      </c>
    </row>
    <row r="557" spans="1:2" x14ac:dyDescent="0.55000000000000004">
      <c r="A557" s="1" t="s">
        <v>159</v>
      </c>
      <c r="B557" t="str">
        <f t="shared" si="77"/>
        <v>0.000435</v>
      </c>
    </row>
    <row r="558" spans="1:2" x14ac:dyDescent="0.55000000000000004">
      <c r="A558" s="1" t="s">
        <v>375</v>
      </c>
      <c r="B558" t="str">
        <f t="shared" si="77"/>
        <v>33.611337</v>
      </c>
    </row>
    <row r="559" spans="1:2" x14ac:dyDescent="0.55000000000000004">
      <c r="A559" s="1" t="s">
        <v>161</v>
      </c>
      <c r="B559" t="str">
        <f t="shared" si="77"/>
        <v>0.000435</v>
      </c>
    </row>
    <row r="560" spans="1:2" x14ac:dyDescent="0.55000000000000004">
      <c r="A560" s="1" t="s">
        <v>376</v>
      </c>
      <c r="B560" t="str">
        <f t="shared" si="77"/>
        <v>33.613110</v>
      </c>
    </row>
    <row r="562" spans="1:2" x14ac:dyDescent="0.55000000000000004">
      <c r="A562" s="1" t="s">
        <v>377</v>
      </c>
    </row>
    <row r="563" spans="1:2" x14ac:dyDescent="0.55000000000000004">
      <c r="A563" s="1" t="s">
        <v>117</v>
      </c>
      <c r="B563" t="str">
        <f t="shared" ref="B563" si="82">MID(A563,16,10)</f>
        <v>0.000436</v>
      </c>
    </row>
    <row r="564" spans="1:2" x14ac:dyDescent="0.55000000000000004">
      <c r="A564" s="1" t="s">
        <v>378</v>
      </c>
      <c r="B564" t="str">
        <f t="shared" si="75"/>
        <v>33.604121</v>
      </c>
    </row>
    <row r="565" spans="1:2" x14ac:dyDescent="0.55000000000000004">
      <c r="A565" s="1" t="s">
        <v>310</v>
      </c>
      <c r="B565" t="str">
        <f t="shared" si="75"/>
        <v>0.000436</v>
      </c>
    </row>
    <row r="566" spans="1:2" x14ac:dyDescent="0.55000000000000004">
      <c r="A566" s="1" t="s">
        <v>379</v>
      </c>
      <c r="B566" t="str">
        <f t="shared" si="75"/>
        <v>33.604976</v>
      </c>
    </row>
    <row r="567" spans="1:2" x14ac:dyDescent="0.55000000000000004">
      <c r="A567" s="1" t="s">
        <v>121</v>
      </c>
      <c r="B567" t="str">
        <f t="shared" si="75"/>
        <v>0.000436</v>
      </c>
    </row>
    <row r="568" spans="1:2" x14ac:dyDescent="0.55000000000000004">
      <c r="A568" s="1" t="s">
        <v>380</v>
      </c>
      <c r="B568" t="str">
        <f t="shared" si="75"/>
        <v>33.602830</v>
      </c>
    </row>
    <row r="569" spans="1:2" x14ac:dyDescent="0.55000000000000004">
      <c r="A569" s="1" t="s">
        <v>123</v>
      </c>
      <c r="B569" t="str">
        <f t="shared" si="75"/>
        <v>0.000436</v>
      </c>
    </row>
    <row r="570" spans="1:2" x14ac:dyDescent="0.55000000000000004">
      <c r="A570" s="1" t="s">
        <v>381</v>
      </c>
      <c r="B570" t="str">
        <f t="shared" si="75"/>
        <v>33.604420</v>
      </c>
    </row>
    <row r="572" spans="1:2" x14ac:dyDescent="0.55000000000000004">
      <c r="A572" s="1" t="s">
        <v>382</v>
      </c>
    </row>
    <row r="573" spans="1:2" x14ac:dyDescent="0.55000000000000004">
      <c r="A573" s="1" t="s">
        <v>383</v>
      </c>
      <c r="B573" t="str">
        <f t="shared" ref="B573" si="83">MID(A573,16,10)</f>
        <v>0.000450</v>
      </c>
    </row>
    <row r="574" spans="1:2" x14ac:dyDescent="0.55000000000000004">
      <c r="A574" s="1" t="s">
        <v>384</v>
      </c>
      <c r="B574" t="str">
        <f t="shared" si="77"/>
        <v>33.463678</v>
      </c>
    </row>
    <row r="575" spans="1:2" x14ac:dyDescent="0.55000000000000004">
      <c r="A575" s="1" t="s">
        <v>28</v>
      </c>
      <c r="B575" t="str">
        <f t="shared" si="77"/>
        <v>0.000451</v>
      </c>
    </row>
    <row r="576" spans="1:2" x14ac:dyDescent="0.55000000000000004">
      <c r="A576" s="1" t="s">
        <v>385</v>
      </c>
      <c r="B576" t="str">
        <f t="shared" si="77"/>
        <v>33.461922</v>
      </c>
    </row>
    <row r="577" spans="1:2" x14ac:dyDescent="0.55000000000000004">
      <c r="A577" s="1" t="s">
        <v>386</v>
      </c>
      <c r="B577" t="str">
        <f t="shared" si="77"/>
        <v>0.000450</v>
      </c>
    </row>
    <row r="578" spans="1:2" x14ac:dyDescent="0.55000000000000004">
      <c r="A578" s="1" t="s">
        <v>387</v>
      </c>
      <c r="B578" t="str">
        <f t="shared" si="77"/>
        <v>33.463620</v>
      </c>
    </row>
    <row r="579" spans="1:2" x14ac:dyDescent="0.55000000000000004">
      <c r="A579" s="1" t="s">
        <v>32</v>
      </c>
      <c r="B579" t="str">
        <f t="shared" si="77"/>
        <v>0.000450</v>
      </c>
    </row>
    <row r="580" spans="1:2" x14ac:dyDescent="0.55000000000000004">
      <c r="A580" s="1" t="s">
        <v>388</v>
      </c>
      <c r="B580" t="str">
        <f t="shared" si="77"/>
        <v>33.465972</v>
      </c>
    </row>
    <row r="582" spans="1:2" x14ac:dyDescent="0.55000000000000004">
      <c r="A582" s="1" t="s">
        <v>389</v>
      </c>
    </row>
    <row r="583" spans="1:2" x14ac:dyDescent="0.55000000000000004">
      <c r="A583" s="1" t="s">
        <v>390</v>
      </c>
      <c r="B583" t="str">
        <f t="shared" ref="B583:B646" si="84">MID(A583,16,10)</f>
        <v>0.000437</v>
      </c>
    </row>
    <row r="584" spans="1:2" x14ac:dyDescent="0.55000000000000004">
      <c r="A584" s="1" t="s">
        <v>391</v>
      </c>
      <c r="B584" t="str">
        <f t="shared" si="84"/>
        <v>33.599615</v>
      </c>
    </row>
    <row r="585" spans="1:2" x14ac:dyDescent="0.55000000000000004">
      <c r="A585" s="1" t="s">
        <v>157</v>
      </c>
      <c r="B585" t="str">
        <f t="shared" si="84"/>
        <v>0.000437</v>
      </c>
    </row>
    <row r="586" spans="1:2" x14ac:dyDescent="0.55000000000000004">
      <c r="A586" s="1" t="s">
        <v>392</v>
      </c>
      <c r="B586" t="str">
        <f t="shared" si="84"/>
        <v>33.598002</v>
      </c>
    </row>
    <row r="587" spans="1:2" x14ac:dyDescent="0.55000000000000004">
      <c r="A587" s="1" t="s">
        <v>70</v>
      </c>
      <c r="B587" t="str">
        <f t="shared" si="84"/>
        <v>0.000437</v>
      </c>
    </row>
    <row r="588" spans="1:2" x14ac:dyDescent="0.55000000000000004">
      <c r="A588" s="1" t="s">
        <v>393</v>
      </c>
      <c r="B588" t="str">
        <f t="shared" si="84"/>
        <v>33.599017</v>
      </c>
    </row>
    <row r="589" spans="1:2" x14ac:dyDescent="0.55000000000000004">
      <c r="A589" s="1" t="s">
        <v>394</v>
      </c>
      <c r="B589" t="str">
        <f t="shared" si="84"/>
        <v>0.000437</v>
      </c>
    </row>
    <row r="590" spans="1:2" x14ac:dyDescent="0.55000000000000004">
      <c r="A590" s="1" t="s">
        <v>395</v>
      </c>
      <c r="B590" t="str">
        <f t="shared" si="84"/>
        <v>33.599999</v>
      </c>
    </row>
    <row r="592" spans="1:2" x14ac:dyDescent="0.55000000000000004">
      <c r="A592" s="1" t="s">
        <v>396</v>
      </c>
    </row>
    <row r="593" spans="1:2" x14ac:dyDescent="0.55000000000000004">
      <c r="A593" s="1" t="s">
        <v>146</v>
      </c>
      <c r="B593" t="str">
        <f t="shared" ref="B593:B656" si="85">MID(A593,16,10)</f>
        <v>0.000442</v>
      </c>
    </row>
    <row r="594" spans="1:2" x14ac:dyDescent="0.55000000000000004">
      <c r="A594" s="1" t="s">
        <v>397</v>
      </c>
      <c r="B594" t="str">
        <f t="shared" si="85"/>
        <v>33.542492</v>
      </c>
    </row>
    <row r="595" spans="1:2" x14ac:dyDescent="0.55000000000000004">
      <c r="A595" s="1" t="s">
        <v>53</v>
      </c>
      <c r="B595" t="str">
        <f t="shared" si="85"/>
        <v>0.000442</v>
      </c>
    </row>
    <row r="596" spans="1:2" x14ac:dyDescent="0.55000000000000004">
      <c r="A596" s="1" t="s">
        <v>398</v>
      </c>
      <c r="B596" t="str">
        <f t="shared" si="85"/>
        <v>33.546183</v>
      </c>
    </row>
    <row r="597" spans="1:2" x14ac:dyDescent="0.55000000000000004">
      <c r="A597" s="1" t="s">
        <v>150</v>
      </c>
      <c r="B597" t="str">
        <f t="shared" si="85"/>
        <v>0.000442</v>
      </c>
    </row>
    <row r="598" spans="1:2" x14ac:dyDescent="0.55000000000000004">
      <c r="A598" s="1" t="s">
        <v>399</v>
      </c>
      <c r="B598" t="str">
        <f t="shared" si="85"/>
        <v>33.544565</v>
      </c>
    </row>
    <row r="599" spans="1:2" x14ac:dyDescent="0.55000000000000004">
      <c r="A599" s="1" t="s">
        <v>152</v>
      </c>
      <c r="B599" t="str">
        <f t="shared" si="85"/>
        <v>0.000442</v>
      </c>
    </row>
    <row r="600" spans="1:2" x14ac:dyDescent="0.55000000000000004">
      <c r="A600" s="1" t="s">
        <v>400</v>
      </c>
      <c r="B600" t="str">
        <f t="shared" si="85"/>
        <v>33.543922</v>
      </c>
    </row>
    <row r="602" spans="1:2" x14ac:dyDescent="0.55000000000000004">
      <c r="A602" s="1" t="s">
        <v>401</v>
      </c>
    </row>
    <row r="603" spans="1:2" x14ac:dyDescent="0.55000000000000004">
      <c r="A603" s="1" t="s">
        <v>117</v>
      </c>
      <c r="B603" t="str">
        <f t="shared" ref="B603" si="86">MID(A603,16,10)</f>
        <v>0.000436</v>
      </c>
    </row>
    <row r="604" spans="1:2" x14ac:dyDescent="0.55000000000000004">
      <c r="A604" s="1" t="s">
        <v>402</v>
      </c>
      <c r="B604" t="str">
        <f t="shared" si="84"/>
        <v>33.602937</v>
      </c>
    </row>
    <row r="605" spans="1:2" x14ac:dyDescent="0.55000000000000004">
      <c r="A605" s="1" t="s">
        <v>157</v>
      </c>
      <c r="B605" t="str">
        <f t="shared" si="84"/>
        <v>0.000437</v>
      </c>
    </row>
    <row r="606" spans="1:2" x14ac:dyDescent="0.55000000000000004">
      <c r="A606" s="1" t="s">
        <v>403</v>
      </c>
      <c r="B606" t="str">
        <f t="shared" si="84"/>
        <v>33.598288</v>
      </c>
    </row>
    <row r="607" spans="1:2" x14ac:dyDescent="0.55000000000000004">
      <c r="A607" s="1" t="s">
        <v>121</v>
      </c>
      <c r="B607" t="str">
        <f t="shared" si="84"/>
        <v>0.000436</v>
      </c>
    </row>
    <row r="608" spans="1:2" x14ac:dyDescent="0.55000000000000004">
      <c r="A608" s="1" t="s">
        <v>404</v>
      </c>
      <c r="B608" t="str">
        <f t="shared" si="84"/>
        <v>33.601917</v>
      </c>
    </row>
    <row r="609" spans="1:2" x14ac:dyDescent="0.55000000000000004">
      <c r="A609" s="1" t="s">
        <v>123</v>
      </c>
      <c r="B609" t="str">
        <f t="shared" si="84"/>
        <v>0.000436</v>
      </c>
    </row>
    <row r="610" spans="1:2" x14ac:dyDescent="0.55000000000000004">
      <c r="A610" s="1" t="s">
        <v>405</v>
      </c>
      <c r="B610" t="str">
        <f t="shared" si="84"/>
        <v>33.604299</v>
      </c>
    </row>
    <row r="612" spans="1:2" x14ac:dyDescent="0.55000000000000004">
      <c r="A612" s="1" t="s">
        <v>406</v>
      </c>
    </row>
    <row r="613" spans="1:2" x14ac:dyDescent="0.55000000000000004">
      <c r="A613" s="1" t="s">
        <v>109</v>
      </c>
      <c r="B613" t="str">
        <f t="shared" ref="B613" si="87">MID(A613,16,10)</f>
        <v>0.000444</v>
      </c>
    </row>
    <row r="614" spans="1:2" x14ac:dyDescent="0.55000000000000004">
      <c r="A614" s="1" t="s">
        <v>407</v>
      </c>
      <c r="B614" t="str">
        <f t="shared" si="85"/>
        <v>33.523311</v>
      </c>
    </row>
    <row r="615" spans="1:2" x14ac:dyDescent="0.55000000000000004">
      <c r="A615" s="1" t="s">
        <v>408</v>
      </c>
      <c r="B615" t="str">
        <f t="shared" si="85"/>
        <v>0.000444</v>
      </c>
    </row>
    <row r="616" spans="1:2" x14ac:dyDescent="0.55000000000000004">
      <c r="A616" s="1" t="s">
        <v>409</v>
      </c>
      <c r="B616" t="str">
        <f t="shared" si="85"/>
        <v>33.523294</v>
      </c>
    </row>
    <row r="617" spans="1:2" x14ac:dyDescent="0.55000000000000004">
      <c r="A617" s="1" t="s">
        <v>112</v>
      </c>
      <c r="B617" t="str">
        <f t="shared" si="85"/>
        <v>0.000444</v>
      </c>
    </row>
    <row r="618" spans="1:2" x14ac:dyDescent="0.55000000000000004">
      <c r="A618" s="1" t="s">
        <v>410</v>
      </c>
      <c r="B618" t="str">
        <f t="shared" si="85"/>
        <v>33.522759</v>
      </c>
    </row>
    <row r="619" spans="1:2" x14ac:dyDescent="0.55000000000000004">
      <c r="A619" s="1" t="s">
        <v>114</v>
      </c>
      <c r="B619" t="str">
        <f t="shared" si="85"/>
        <v>0.000444</v>
      </c>
    </row>
    <row r="620" spans="1:2" x14ac:dyDescent="0.55000000000000004">
      <c r="A620" s="1" t="s">
        <v>411</v>
      </c>
      <c r="B620" t="str">
        <f t="shared" si="85"/>
        <v>33.524187</v>
      </c>
    </row>
    <row r="622" spans="1:2" x14ac:dyDescent="0.55000000000000004">
      <c r="A622" s="1" t="s">
        <v>412</v>
      </c>
    </row>
    <row r="623" spans="1:2" x14ac:dyDescent="0.55000000000000004">
      <c r="A623" s="1" t="s">
        <v>390</v>
      </c>
      <c r="B623" t="str">
        <f t="shared" ref="B623" si="88">MID(A623,16,10)</f>
        <v>0.000437</v>
      </c>
    </row>
    <row r="624" spans="1:2" x14ac:dyDescent="0.55000000000000004">
      <c r="A624" s="1" t="s">
        <v>413</v>
      </c>
      <c r="B624" t="str">
        <f t="shared" si="84"/>
        <v>33.595798</v>
      </c>
    </row>
    <row r="625" spans="1:2" x14ac:dyDescent="0.55000000000000004">
      <c r="A625" s="1" t="s">
        <v>157</v>
      </c>
      <c r="B625" t="str">
        <f t="shared" si="84"/>
        <v>0.000437</v>
      </c>
    </row>
    <row r="626" spans="1:2" x14ac:dyDescent="0.55000000000000004">
      <c r="A626" s="1" t="s">
        <v>414</v>
      </c>
      <c r="B626" t="str">
        <f t="shared" si="84"/>
        <v>33.595707</v>
      </c>
    </row>
    <row r="627" spans="1:2" x14ac:dyDescent="0.55000000000000004">
      <c r="A627" s="1" t="s">
        <v>70</v>
      </c>
      <c r="B627" t="str">
        <f t="shared" si="84"/>
        <v>0.000437</v>
      </c>
    </row>
    <row r="628" spans="1:2" x14ac:dyDescent="0.55000000000000004">
      <c r="A628" s="1" t="s">
        <v>415</v>
      </c>
      <c r="B628" t="str">
        <f t="shared" si="84"/>
        <v>33.594698</v>
      </c>
    </row>
    <row r="629" spans="1:2" x14ac:dyDescent="0.55000000000000004">
      <c r="A629" s="1" t="s">
        <v>394</v>
      </c>
      <c r="B629" t="str">
        <f t="shared" si="84"/>
        <v>0.000437</v>
      </c>
    </row>
    <row r="630" spans="1:2" x14ac:dyDescent="0.55000000000000004">
      <c r="A630" s="1" t="s">
        <v>416</v>
      </c>
      <c r="B630" t="str">
        <f t="shared" si="84"/>
        <v>33.596346</v>
      </c>
    </row>
    <row r="632" spans="1:2" x14ac:dyDescent="0.55000000000000004">
      <c r="A632" s="1" t="s">
        <v>417</v>
      </c>
    </row>
    <row r="633" spans="1:2" x14ac:dyDescent="0.55000000000000004">
      <c r="A633" s="1" t="s">
        <v>248</v>
      </c>
      <c r="B633" t="str">
        <f t="shared" ref="B633" si="89">MID(A633,16,10)</f>
        <v>0.000433</v>
      </c>
    </row>
    <row r="634" spans="1:2" x14ac:dyDescent="0.55000000000000004">
      <c r="A634" s="1" t="s">
        <v>418</v>
      </c>
      <c r="B634" t="str">
        <f t="shared" si="85"/>
        <v>33.632117</v>
      </c>
    </row>
    <row r="635" spans="1:2" x14ac:dyDescent="0.55000000000000004">
      <c r="A635" s="1" t="s">
        <v>342</v>
      </c>
      <c r="B635" t="str">
        <f t="shared" si="85"/>
        <v>0.000434</v>
      </c>
    </row>
    <row r="636" spans="1:2" x14ac:dyDescent="0.55000000000000004">
      <c r="A636" s="1" t="s">
        <v>419</v>
      </c>
      <c r="B636" t="str">
        <f t="shared" si="85"/>
        <v>33.627851</v>
      </c>
    </row>
    <row r="637" spans="1:2" x14ac:dyDescent="0.55000000000000004">
      <c r="A637" s="1" t="s">
        <v>252</v>
      </c>
      <c r="B637" t="str">
        <f t="shared" si="85"/>
        <v>0.000433</v>
      </c>
    </row>
    <row r="638" spans="1:2" x14ac:dyDescent="0.55000000000000004">
      <c r="A638" s="1" t="s">
        <v>420</v>
      </c>
      <c r="B638" t="str">
        <f t="shared" si="85"/>
        <v>33.630199</v>
      </c>
    </row>
    <row r="639" spans="1:2" x14ac:dyDescent="0.55000000000000004">
      <c r="A639" s="1" t="s">
        <v>254</v>
      </c>
      <c r="B639" t="str">
        <f t="shared" si="85"/>
        <v>0.000433</v>
      </c>
    </row>
    <row r="640" spans="1:2" x14ac:dyDescent="0.55000000000000004">
      <c r="A640" s="1" t="s">
        <v>421</v>
      </c>
      <c r="B640" t="str">
        <f t="shared" si="85"/>
        <v>33.631024</v>
      </c>
    </row>
    <row r="642" spans="1:2" x14ac:dyDescent="0.55000000000000004">
      <c r="A642" s="1" t="s">
        <v>422</v>
      </c>
    </row>
    <row r="643" spans="1:2" x14ac:dyDescent="0.55000000000000004">
      <c r="A643" s="1" t="s">
        <v>390</v>
      </c>
      <c r="B643" t="str">
        <f t="shared" ref="B643" si="90">MID(A643,16,10)</f>
        <v>0.000437</v>
      </c>
    </row>
    <row r="644" spans="1:2" x14ac:dyDescent="0.55000000000000004">
      <c r="A644" s="1" t="s">
        <v>423</v>
      </c>
      <c r="B644" t="str">
        <f t="shared" si="84"/>
        <v>33.597775</v>
      </c>
    </row>
    <row r="645" spans="1:2" x14ac:dyDescent="0.55000000000000004">
      <c r="A645" s="1" t="s">
        <v>119</v>
      </c>
      <c r="B645" t="str">
        <f t="shared" si="84"/>
        <v>0.000438</v>
      </c>
    </row>
    <row r="646" spans="1:2" x14ac:dyDescent="0.55000000000000004">
      <c r="A646" s="1" t="s">
        <v>424</v>
      </c>
      <c r="B646" t="str">
        <f t="shared" si="84"/>
        <v>33.588496</v>
      </c>
    </row>
    <row r="647" spans="1:2" x14ac:dyDescent="0.55000000000000004">
      <c r="A647" s="1" t="s">
        <v>70</v>
      </c>
      <c r="B647" t="str">
        <f t="shared" ref="B647:B710" si="91">MID(A647,16,10)</f>
        <v>0.000437</v>
      </c>
    </row>
    <row r="648" spans="1:2" x14ac:dyDescent="0.55000000000000004">
      <c r="A648" s="1" t="s">
        <v>425</v>
      </c>
      <c r="B648" t="str">
        <f t="shared" si="91"/>
        <v>33.596924</v>
      </c>
    </row>
    <row r="649" spans="1:2" x14ac:dyDescent="0.55000000000000004">
      <c r="A649" s="1" t="s">
        <v>394</v>
      </c>
      <c r="B649" t="str">
        <f t="shared" si="91"/>
        <v>0.000437</v>
      </c>
    </row>
    <row r="650" spans="1:2" x14ac:dyDescent="0.55000000000000004">
      <c r="A650" s="1" t="s">
        <v>426</v>
      </c>
      <c r="B650" t="str">
        <f t="shared" si="91"/>
        <v>33.598491</v>
      </c>
    </row>
    <row r="652" spans="1:2" x14ac:dyDescent="0.55000000000000004">
      <c r="A652" s="1" t="s">
        <v>427</v>
      </c>
    </row>
    <row r="653" spans="1:2" x14ac:dyDescent="0.55000000000000004">
      <c r="A653" s="1" t="s">
        <v>146</v>
      </c>
      <c r="B653" t="str">
        <f t="shared" ref="B653" si="92">MID(A653,16,10)</f>
        <v>0.000442</v>
      </c>
    </row>
    <row r="654" spans="1:2" x14ac:dyDescent="0.55000000000000004">
      <c r="A654" s="1" t="s">
        <v>428</v>
      </c>
      <c r="B654" t="str">
        <f t="shared" si="85"/>
        <v>33.540952</v>
      </c>
    </row>
    <row r="655" spans="1:2" x14ac:dyDescent="0.55000000000000004">
      <c r="A655" s="1" t="s">
        <v>179</v>
      </c>
      <c r="B655" t="str">
        <f t="shared" si="85"/>
        <v>0.000443</v>
      </c>
    </row>
    <row r="656" spans="1:2" x14ac:dyDescent="0.55000000000000004">
      <c r="A656" s="1" t="s">
        <v>429</v>
      </c>
      <c r="B656" t="str">
        <f t="shared" si="85"/>
        <v>33.531138</v>
      </c>
    </row>
    <row r="657" spans="1:2" x14ac:dyDescent="0.55000000000000004">
      <c r="A657" s="1" t="s">
        <v>150</v>
      </c>
      <c r="B657" t="str">
        <f t="shared" ref="B657:B720" si="93">MID(A657,16,10)</f>
        <v>0.000442</v>
      </c>
    </row>
    <row r="658" spans="1:2" x14ac:dyDescent="0.55000000000000004">
      <c r="A658" s="1" t="s">
        <v>430</v>
      </c>
      <c r="B658" t="str">
        <f t="shared" si="93"/>
        <v>33.540885</v>
      </c>
    </row>
    <row r="659" spans="1:2" x14ac:dyDescent="0.55000000000000004">
      <c r="A659" s="1" t="s">
        <v>152</v>
      </c>
      <c r="B659" t="str">
        <f t="shared" si="93"/>
        <v>0.000442</v>
      </c>
    </row>
    <row r="660" spans="1:2" x14ac:dyDescent="0.55000000000000004">
      <c r="A660" s="1" t="s">
        <v>431</v>
      </c>
      <c r="B660" t="str">
        <f t="shared" si="93"/>
        <v>33.541605</v>
      </c>
    </row>
    <row r="662" spans="1:2" x14ac:dyDescent="0.55000000000000004">
      <c r="A662" s="1" t="s">
        <v>432</v>
      </c>
    </row>
    <row r="663" spans="1:2" x14ac:dyDescent="0.55000000000000004">
      <c r="A663" s="1" t="s">
        <v>390</v>
      </c>
      <c r="B663" t="str">
        <f t="shared" ref="B663" si="94">MID(A663,16,10)</f>
        <v>0.000437</v>
      </c>
    </row>
    <row r="664" spans="1:2" x14ac:dyDescent="0.55000000000000004">
      <c r="A664" s="1" t="s">
        <v>433</v>
      </c>
      <c r="B664" t="str">
        <f t="shared" si="91"/>
        <v>33.595660</v>
      </c>
    </row>
    <row r="665" spans="1:2" x14ac:dyDescent="0.55000000000000004">
      <c r="A665" s="1" t="s">
        <v>199</v>
      </c>
      <c r="B665" t="str">
        <f t="shared" si="91"/>
        <v>0.000439</v>
      </c>
    </row>
    <row r="666" spans="1:2" x14ac:dyDescent="0.55000000000000004">
      <c r="A666" s="1" t="s">
        <v>434</v>
      </c>
      <c r="B666" t="str">
        <f t="shared" si="91"/>
        <v>33.579436</v>
      </c>
    </row>
    <row r="667" spans="1:2" x14ac:dyDescent="0.55000000000000004">
      <c r="A667" s="1" t="s">
        <v>70</v>
      </c>
      <c r="B667" t="str">
        <f t="shared" si="91"/>
        <v>0.000437</v>
      </c>
    </row>
    <row r="668" spans="1:2" x14ac:dyDescent="0.55000000000000004">
      <c r="A668" s="1" t="s">
        <v>435</v>
      </c>
      <c r="B668" t="str">
        <f t="shared" si="91"/>
        <v>33.596542</v>
      </c>
    </row>
    <row r="669" spans="1:2" x14ac:dyDescent="0.55000000000000004">
      <c r="A669" s="1" t="s">
        <v>394</v>
      </c>
      <c r="B669" t="str">
        <f t="shared" si="91"/>
        <v>0.000437</v>
      </c>
    </row>
    <row r="670" spans="1:2" x14ac:dyDescent="0.55000000000000004">
      <c r="A670" s="1" t="s">
        <v>436</v>
      </c>
      <c r="B670" t="str">
        <f t="shared" si="91"/>
        <v>33.596579</v>
      </c>
    </row>
    <row r="672" spans="1:2" x14ac:dyDescent="0.55000000000000004">
      <c r="A672" s="1" t="s">
        <v>437</v>
      </c>
    </row>
    <row r="673" spans="1:2" x14ac:dyDescent="0.55000000000000004">
      <c r="A673" s="1" t="s">
        <v>146</v>
      </c>
      <c r="B673" t="str">
        <f t="shared" ref="B673" si="95">MID(A673,16,10)</f>
        <v>0.000442</v>
      </c>
    </row>
    <row r="674" spans="1:2" x14ac:dyDescent="0.55000000000000004">
      <c r="A674" s="1" t="s">
        <v>438</v>
      </c>
      <c r="B674" t="str">
        <f t="shared" si="93"/>
        <v>33.548478</v>
      </c>
    </row>
    <row r="675" spans="1:2" x14ac:dyDescent="0.55000000000000004">
      <c r="A675" s="1" t="s">
        <v>179</v>
      </c>
      <c r="B675" t="str">
        <f t="shared" si="93"/>
        <v>0.000443</v>
      </c>
    </row>
    <row r="676" spans="1:2" x14ac:dyDescent="0.55000000000000004">
      <c r="A676" s="1" t="s">
        <v>439</v>
      </c>
      <c r="B676" t="str">
        <f t="shared" si="93"/>
        <v>33.531618</v>
      </c>
    </row>
    <row r="677" spans="1:2" x14ac:dyDescent="0.55000000000000004">
      <c r="A677" s="1" t="s">
        <v>150</v>
      </c>
      <c r="B677" t="str">
        <f t="shared" si="93"/>
        <v>0.000442</v>
      </c>
    </row>
    <row r="678" spans="1:2" x14ac:dyDescent="0.55000000000000004">
      <c r="A678" s="1" t="s">
        <v>440</v>
      </c>
      <c r="B678" t="str">
        <f t="shared" si="93"/>
        <v>33.544276</v>
      </c>
    </row>
    <row r="679" spans="1:2" x14ac:dyDescent="0.55000000000000004">
      <c r="A679" s="1" t="s">
        <v>152</v>
      </c>
      <c r="B679" t="str">
        <f t="shared" si="93"/>
        <v>0.000442</v>
      </c>
    </row>
    <row r="680" spans="1:2" x14ac:dyDescent="0.55000000000000004">
      <c r="A680" s="1" t="s">
        <v>441</v>
      </c>
      <c r="B680" t="str">
        <f t="shared" si="93"/>
        <v>33.549924</v>
      </c>
    </row>
    <row r="682" spans="1:2" x14ac:dyDescent="0.55000000000000004">
      <c r="A682" s="1" t="s">
        <v>442</v>
      </c>
    </row>
    <row r="683" spans="1:2" x14ac:dyDescent="0.55000000000000004">
      <c r="A683" s="1" t="s">
        <v>88</v>
      </c>
      <c r="B683" t="str">
        <f t="shared" ref="B683" si="96">MID(A683,16,10)</f>
        <v>0.000432</v>
      </c>
    </row>
    <row r="684" spans="1:2" x14ac:dyDescent="0.55000000000000004">
      <c r="A684" s="1" t="s">
        <v>443</v>
      </c>
      <c r="B684" t="str">
        <f t="shared" si="91"/>
        <v>33.647471</v>
      </c>
    </row>
    <row r="685" spans="1:2" x14ac:dyDescent="0.55000000000000004">
      <c r="A685" s="1" t="s">
        <v>250</v>
      </c>
      <c r="B685" t="str">
        <f t="shared" si="91"/>
        <v>0.000433</v>
      </c>
    </row>
    <row r="686" spans="1:2" x14ac:dyDescent="0.55000000000000004">
      <c r="A686" s="1" t="s">
        <v>444</v>
      </c>
      <c r="B686" t="str">
        <f t="shared" si="91"/>
        <v>33.631891</v>
      </c>
    </row>
    <row r="687" spans="1:2" x14ac:dyDescent="0.55000000000000004">
      <c r="A687" s="1" t="s">
        <v>92</v>
      </c>
      <c r="B687" t="str">
        <f t="shared" si="91"/>
        <v>0.000432</v>
      </c>
    </row>
    <row r="688" spans="1:2" x14ac:dyDescent="0.55000000000000004">
      <c r="A688" s="1" t="s">
        <v>445</v>
      </c>
      <c r="B688" t="str">
        <f t="shared" si="91"/>
        <v>33.645147</v>
      </c>
    </row>
    <row r="689" spans="1:2" x14ac:dyDescent="0.55000000000000004">
      <c r="A689" s="1" t="s">
        <v>94</v>
      </c>
      <c r="B689" t="str">
        <f t="shared" si="91"/>
        <v>0.000432</v>
      </c>
    </row>
    <row r="690" spans="1:2" x14ac:dyDescent="0.55000000000000004">
      <c r="A690" s="1" t="s">
        <v>446</v>
      </c>
      <c r="B690" t="str">
        <f t="shared" si="91"/>
        <v>33.649060</v>
      </c>
    </row>
    <row r="692" spans="1:2" x14ac:dyDescent="0.55000000000000004">
      <c r="A692" s="1" t="s">
        <v>447</v>
      </c>
    </row>
    <row r="693" spans="1:2" x14ac:dyDescent="0.55000000000000004">
      <c r="A693" s="1" t="s">
        <v>366</v>
      </c>
      <c r="B693" t="str">
        <f t="shared" ref="B693" si="97">MID(A693,16,10)</f>
        <v>0.000441</v>
      </c>
    </row>
    <row r="694" spans="1:2" x14ac:dyDescent="0.55000000000000004">
      <c r="A694" s="1" t="s">
        <v>448</v>
      </c>
      <c r="B694" t="str">
        <f t="shared" si="93"/>
        <v>33.553714</v>
      </c>
    </row>
    <row r="695" spans="1:2" x14ac:dyDescent="0.55000000000000004">
      <c r="A695" s="1" t="s">
        <v>179</v>
      </c>
      <c r="B695" t="str">
        <f t="shared" si="93"/>
        <v>0.000443</v>
      </c>
    </row>
    <row r="696" spans="1:2" x14ac:dyDescent="0.55000000000000004">
      <c r="A696" s="1" t="s">
        <v>449</v>
      </c>
      <c r="B696" t="str">
        <f t="shared" si="93"/>
        <v>33.536038</v>
      </c>
    </row>
    <row r="697" spans="1:2" x14ac:dyDescent="0.55000000000000004">
      <c r="A697" s="1" t="s">
        <v>369</v>
      </c>
      <c r="B697" t="str">
        <f t="shared" si="93"/>
        <v>0.000441</v>
      </c>
    </row>
    <row r="698" spans="1:2" x14ac:dyDescent="0.55000000000000004">
      <c r="A698" s="1" t="s">
        <v>450</v>
      </c>
      <c r="B698" t="str">
        <f t="shared" si="93"/>
        <v>33.554404</v>
      </c>
    </row>
    <row r="699" spans="1:2" x14ac:dyDescent="0.55000000000000004">
      <c r="A699" s="1" t="s">
        <v>182</v>
      </c>
      <c r="B699" t="str">
        <f t="shared" si="93"/>
        <v>0.000441</v>
      </c>
    </row>
    <row r="700" spans="1:2" x14ac:dyDescent="0.55000000000000004">
      <c r="A700" s="1" t="s">
        <v>451</v>
      </c>
      <c r="B700" t="str">
        <f t="shared" si="93"/>
        <v>33.554195</v>
      </c>
    </row>
    <row r="702" spans="1:2" x14ac:dyDescent="0.55000000000000004">
      <c r="A702" s="1" t="s">
        <v>452</v>
      </c>
    </row>
    <row r="703" spans="1:2" x14ac:dyDescent="0.55000000000000004">
      <c r="A703" s="1" t="s">
        <v>164</v>
      </c>
      <c r="B703" t="str">
        <f t="shared" ref="B703" si="98">MID(A703,16,10)</f>
        <v>0.000439</v>
      </c>
    </row>
    <row r="704" spans="1:2" x14ac:dyDescent="0.55000000000000004">
      <c r="A704" s="1" t="s">
        <v>453</v>
      </c>
      <c r="B704" t="str">
        <f t="shared" si="91"/>
        <v>33.577035</v>
      </c>
    </row>
    <row r="705" spans="1:2" x14ac:dyDescent="0.55000000000000004">
      <c r="A705" s="1" t="s">
        <v>10</v>
      </c>
      <c r="B705" t="str">
        <f t="shared" si="91"/>
        <v>0.000441</v>
      </c>
    </row>
    <row r="706" spans="1:2" x14ac:dyDescent="0.55000000000000004">
      <c r="A706" s="1" t="s">
        <v>454</v>
      </c>
      <c r="B706" t="str">
        <f t="shared" si="91"/>
        <v>33.557457</v>
      </c>
    </row>
    <row r="707" spans="1:2" x14ac:dyDescent="0.55000000000000004">
      <c r="A707" s="1" t="s">
        <v>167</v>
      </c>
      <c r="B707" t="str">
        <f t="shared" si="91"/>
        <v>0.000439</v>
      </c>
    </row>
    <row r="708" spans="1:2" x14ac:dyDescent="0.55000000000000004">
      <c r="A708" s="1" t="s">
        <v>455</v>
      </c>
      <c r="B708" t="str">
        <f t="shared" si="91"/>
        <v>33.574147</v>
      </c>
    </row>
    <row r="709" spans="1:2" x14ac:dyDescent="0.55000000000000004">
      <c r="A709" s="1" t="s">
        <v>169</v>
      </c>
      <c r="B709" t="str">
        <f t="shared" si="91"/>
        <v>0.000439</v>
      </c>
    </row>
    <row r="710" spans="1:2" x14ac:dyDescent="0.55000000000000004">
      <c r="A710" s="1" t="s">
        <v>456</v>
      </c>
      <c r="B710" t="str">
        <f t="shared" si="91"/>
        <v>33.578638</v>
      </c>
    </row>
    <row r="712" spans="1:2" x14ac:dyDescent="0.55000000000000004">
      <c r="A712" s="1" t="s">
        <v>457</v>
      </c>
    </row>
    <row r="713" spans="1:2" x14ac:dyDescent="0.55000000000000004">
      <c r="A713" s="1" t="s">
        <v>458</v>
      </c>
      <c r="B713" t="str">
        <f t="shared" ref="B713" si="99">MID(A713,16,10)</f>
        <v>0.000429</v>
      </c>
    </row>
    <row r="714" spans="1:2" x14ac:dyDescent="0.55000000000000004">
      <c r="A714" s="1" t="s">
        <v>459</v>
      </c>
      <c r="B714" t="str">
        <f t="shared" si="93"/>
        <v>33.674229</v>
      </c>
    </row>
    <row r="715" spans="1:2" x14ac:dyDescent="0.55000000000000004">
      <c r="A715" s="1" t="s">
        <v>321</v>
      </c>
      <c r="B715" t="str">
        <f t="shared" si="93"/>
        <v>0.000431</v>
      </c>
    </row>
    <row r="716" spans="1:2" x14ac:dyDescent="0.55000000000000004">
      <c r="A716" s="1" t="s">
        <v>460</v>
      </c>
      <c r="B716" t="str">
        <f t="shared" si="93"/>
        <v>33.650219</v>
      </c>
    </row>
    <row r="717" spans="1:2" x14ac:dyDescent="0.55000000000000004">
      <c r="A717" s="1" t="s">
        <v>461</v>
      </c>
      <c r="B717" t="str">
        <f t="shared" si="93"/>
        <v>0.000429</v>
      </c>
    </row>
    <row r="718" spans="1:2" x14ac:dyDescent="0.55000000000000004">
      <c r="A718" s="1" t="s">
        <v>462</v>
      </c>
      <c r="B718" t="str">
        <f t="shared" si="93"/>
        <v>33.673083</v>
      </c>
    </row>
    <row r="719" spans="1:2" x14ac:dyDescent="0.55000000000000004">
      <c r="A719" s="1" t="s">
        <v>463</v>
      </c>
      <c r="B719" t="str">
        <f t="shared" si="93"/>
        <v>0.000429</v>
      </c>
    </row>
    <row r="720" spans="1:2" x14ac:dyDescent="0.55000000000000004">
      <c r="A720" s="1" t="s">
        <v>464</v>
      </c>
      <c r="B720" t="str">
        <f t="shared" si="93"/>
        <v>33.675945</v>
      </c>
    </row>
    <row r="722" spans="1:2" x14ac:dyDescent="0.55000000000000004">
      <c r="A722" s="1" t="s">
        <v>465</v>
      </c>
    </row>
    <row r="723" spans="1:2" x14ac:dyDescent="0.55000000000000004">
      <c r="A723" s="1" t="s">
        <v>458</v>
      </c>
      <c r="B723" t="str">
        <f t="shared" ref="B723:B786" si="100">MID(A723,16,10)</f>
        <v>0.000429</v>
      </c>
    </row>
    <row r="724" spans="1:2" x14ac:dyDescent="0.55000000000000004">
      <c r="A724" s="1" t="s">
        <v>466</v>
      </c>
      <c r="B724" t="str">
        <f t="shared" si="100"/>
        <v>33.671627</v>
      </c>
    </row>
    <row r="725" spans="1:2" x14ac:dyDescent="0.55000000000000004">
      <c r="A725" s="1" t="s">
        <v>272</v>
      </c>
      <c r="B725" t="str">
        <f t="shared" si="100"/>
        <v>0.000432</v>
      </c>
    </row>
    <row r="726" spans="1:2" x14ac:dyDescent="0.55000000000000004">
      <c r="A726" s="1" t="s">
        <v>467</v>
      </c>
      <c r="B726" t="str">
        <f t="shared" si="100"/>
        <v>33.649893</v>
      </c>
    </row>
    <row r="727" spans="1:2" x14ac:dyDescent="0.55000000000000004">
      <c r="A727" s="1" t="s">
        <v>461</v>
      </c>
      <c r="B727" t="str">
        <f t="shared" si="100"/>
        <v>0.000429</v>
      </c>
    </row>
    <row r="728" spans="1:2" x14ac:dyDescent="0.55000000000000004">
      <c r="A728" s="1" t="s">
        <v>468</v>
      </c>
      <c r="B728" t="str">
        <f t="shared" si="100"/>
        <v>33.672765</v>
      </c>
    </row>
    <row r="729" spans="1:2" x14ac:dyDescent="0.55000000000000004">
      <c r="A729" s="1" t="s">
        <v>463</v>
      </c>
      <c r="B729" t="str">
        <f t="shared" si="100"/>
        <v>0.000429</v>
      </c>
    </row>
    <row r="730" spans="1:2" x14ac:dyDescent="0.55000000000000004">
      <c r="A730" s="1" t="s">
        <v>469</v>
      </c>
      <c r="B730" t="str">
        <f t="shared" si="100"/>
        <v>33.673225</v>
      </c>
    </row>
    <row r="732" spans="1:2" x14ac:dyDescent="0.55000000000000004">
      <c r="A732" s="1" t="s">
        <v>470</v>
      </c>
    </row>
    <row r="733" spans="1:2" x14ac:dyDescent="0.55000000000000004">
      <c r="A733" s="1" t="s">
        <v>146</v>
      </c>
      <c r="B733" t="str">
        <f t="shared" ref="B733:B796" si="101">MID(A733,16,10)</f>
        <v>0.000442</v>
      </c>
    </row>
    <row r="734" spans="1:2" x14ac:dyDescent="0.55000000000000004">
      <c r="A734" s="1" t="s">
        <v>471</v>
      </c>
      <c r="B734" t="str">
        <f t="shared" si="101"/>
        <v>33.549199</v>
      </c>
    </row>
    <row r="735" spans="1:2" x14ac:dyDescent="0.55000000000000004">
      <c r="A735" s="1" t="s">
        <v>408</v>
      </c>
      <c r="B735" t="str">
        <f t="shared" si="101"/>
        <v>0.000444</v>
      </c>
    </row>
    <row r="736" spans="1:2" x14ac:dyDescent="0.55000000000000004">
      <c r="A736" s="1" t="s">
        <v>472</v>
      </c>
      <c r="B736" t="str">
        <f t="shared" si="101"/>
        <v>33.523203</v>
      </c>
    </row>
    <row r="737" spans="1:2" x14ac:dyDescent="0.55000000000000004">
      <c r="A737" s="1" t="s">
        <v>150</v>
      </c>
      <c r="B737" t="str">
        <f t="shared" si="101"/>
        <v>0.000442</v>
      </c>
    </row>
    <row r="738" spans="1:2" x14ac:dyDescent="0.55000000000000004">
      <c r="A738" s="1" t="s">
        <v>473</v>
      </c>
      <c r="B738" t="str">
        <f t="shared" si="101"/>
        <v>33.548827</v>
      </c>
    </row>
    <row r="739" spans="1:2" x14ac:dyDescent="0.55000000000000004">
      <c r="A739" s="1" t="s">
        <v>152</v>
      </c>
      <c r="B739" t="str">
        <f t="shared" si="101"/>
        <v>0.000442</v>
      </c>
    </row>
    <row r="740" spans="1:2" x14ac:dyDescent="0.55000000000000004">
      <c r="A740" s="1" t="s">
        <v>474</v>
      </c>
      <c r="B740" t="str">
        <f t="shared" si="101"/>
        <v>33.548611</v>
      </c>
    </row>
    <row r="742" spans="1:2" x14ac:dyDescent="0.55000000000000004">
      <c r="A742" s="1" t="s">
        <v>475</v>
      </c>
    </row>
    <row r="743" spans="1:2" x14ac:dyDescent="0.55000000000000004">
      <c r="A743" s="1" t="s">
        <v>117</v>
      </c>
      <c r="B743" t="str">
        <f t="shared" ref="B743" si="102">MID(A743,16,10)</f>
        <v>0.000436</v>
      </c>
    </row>
    <row r="744" spans="1:2" x14ac:dyDescent="0.55000000000000004">
      <c r="A744" s="1" t="s">
        <v>476</v>
      </c>
      <c r="B744" t="str">
        <f t="shared" si="100"/>
        <v>33.601594</v>
      </c>
    </row>
    <row r="745" spans="1:2" x14ac:dyDescent="0.55000000000000004">
      <c r="A745" s="1" t="s">
        <v>199</v>
      </c>
      <c r="B745" t="str">
        <f t="shared" si="100"/>
        <v>0.000439</v>
      </c>
    </row>
    <row r="746" spans="1:2" x14ac:dyDescent="0.55000000000000004">
      <c r="A746" s="1" t="s">
        <v>477</v>
      </c>
      <c r="B746" t="str">
        <f t="shared" si="100"/>
        <v>33.571543</v>
      </c>
    </row>
    <row r="747" spans="1:2" x14ac:dyDescent="0.55000000000000004">
      <c r="A747" s="1" t="s">
        <v>121</v>
      </c>
      <c r="B747" t="str">
        <f t="shared" si="100"/>
        <v>0.000436</v>
      </c>
    </row>
    <row r="748" spans="1:2" x14ac:dyDescent="0.55000000000000004">
      <c r="A748" s="1" t="s">
        <v>478</v>
      </c>
      <c r="B748" t="str">
        <f t="shared" si="100"/>
        <v>33.604104</v>
      </c>
    </row>
    <row r="749" spans="1:2" x14ac:dyDescent="0.55000000000000004">
      <c r="A749" s="1" t="s">
        <v>123</v>
      </c>
      <c r="B749" t="str">
        <f t="shared" si="100"/>
        <v>0.000436</v>
      </c>
    </row>
    <row r="750" spans="1:2" x14ac:dyDescent="0.55000000000000004">
      <c r="A750" s="1" t="s">
        <v>479</v>
      </c>
      <c r="B750" t="str">
        <f t="shared" si="100"/>
        <v>33.603105</v>
      </c>
    </row>
    <row r="752" spans="1:2" x14ac:dyDescent="0.55000000000000004">
      <c r="A752" s="1" t="s">
        <v>480</v>
      </c>
    </row>
    <row r="753" spans="1:2" x14ac:dyDescent="0.55000000000000004">
      <c r="A753" s="1" t="s">
        <v>481</v>
      </c>
      <c r="B753" t="str">
        <f t="shared" ref="B753" si="103">MID(A753,16,10)</f>
        <v>0.000443</v>
      </c>
    </row>
    <row r="754" spans="1:2" x14ac:dyDescent="0.55000000000000004">
      <c r="A754" s="1" t="s">
        <v>482</v>
      </c>
      <c r="B754" t="str">
        <f t="shared" si="101"/>
        <v>33.532303</v>
      </c>
    </row>
    <row r="755" spans="1:2" x14ac:dyDescent="0.55000000000000004">
      <c r="A755" s="1" t="s">
        <v>483</v>
      </c>
      <c r="B755" t="str">
        <f t="shared" si="101"/>
        <v>0.000446</v>
      </c>
    </row>
    <row r="756" spans="1:2" x14ac:dyDescent="0.55000000000000004">
      <c r="A756" s="1" t="s">
        <v>484</v>
      </c>
      <c r="B756" t="str">
        <f t="shared" si="101"/>
        <v>33.504465</v>
      </c>
    </row>
    <row r="757" spans="1:2" x14ac:dyDescent="0.55000000000000004">
      <c r="A757" s="1" t="s">
        <v>485</v>
      </c>
      <c r="B757" t="str">
        <f t="shared" si="101"/>
        <v>0.000443</v>
      </c>
    </row>
    <row r="758" spans="1:2" x14ac:dyDescent="0.55000000000000004">
      <c r="A758" s="1" t="s">
        <v>486</v>
      </c>
      <c r="B758" t="str">
        <f t="shared" si="101"/>
        <v>33.537129</v>
      </c>
    </row>
    <row r="759" spans="1:2" x14ac:dyDescent="0.55000000000000004">
      <c r="A759" s="1" t="s">
        <v>487</v>
      </c>
      <c r="B759" t="str">
        <f t="shared" si="101"/>
        <v>0.000443</v>
      </c>
    </row>
    <row r="760" spans="1:2" x14ac:dyDescent="0.55000000000000004">
      <c r="A760" s="1" t="s">
        <v>488</v>
      </c>
      <c r="B760" t="str">
        <f t="shared" si="101"/>
        <v>33.533829</v>
      </c>
    </row>
    <row r="762" spans="1:2" x14ac:dyDescent="0.55000000000000004">
      <c r="A762" s="1" t="s">
        <v>489</v>
      </c>
    </row>
    <row r="763" spans="1:2" x14ac:dyDescent="0.55000000000000004">
      <c r="A763" s="1" t="s">
        <v>490</v>
      </c>
      <c r="B763" t="str">
        <f t="shared" ref="B763" si="104">MID(A763,16,10)</f>
        <v>0.000445</v>
      </c>
    </row>
    <row r="764" spans="1:2" x14ac:dyDescent="0.55000000000000004">
      <c r="A764" s="1" t="s">
        <v>491</v>
      </c>
      <c r="B764" t="str">
        <f t="shared" si="100"/>
        <v>33.519826</v>
      </c>
    </row>
    <row r="765" spans="1:2" x14ac:dyDescent="0.55000000000000004">
      <c r="A765" s="1" t="s">
        <v>45</v>
      </c>
      <c r="B765" t="str">
        <f t="shared" si="100"/>
        <v>0.000447</v>
      </c>
    </row>
    <row r="766" spans="1:2" x14ac:dyDescent="0.55000000000000004">
      <c r="A766" s="1" t="s">
        <v>492</v>
      </c>
      <c r="B766" t="str">
        <f t="shared" si="100"/>
        <v>33.495266</v>
      </c>
    </row>
    <row r="767" spans="1:2" x14ac:dyDescent="0.55000000000000004">
      <c r="A767" s="1" t="s">
        <v>112</v>
      </c>
      <c r="B767" t="str">
        <f t="shared" si="100"/>
        <v>0.000444</v>
      </c>
    </row>
    <row r="768" spans="1:2" x14ac:dyDescent="0.55000000000000004">
      <c r="A768" s="1" t="s">
        <v>493</v>
      </c>
      <c r="B768" t="str">
        <f t="shared" si="100"/>
        <v>33.523566</v>
      </c>
    </row>
    <row r="769" spans="1:2" x14ac:dyDescent="0.55000000000000004">
      <c r="A769" s="1" t="s">
        <v>494</v>
      </c>
      <c r="B769" t="str">
        <f t="shared" si="100"/>
        <v>0.000445</v>
      </c>
    </row>
    <row r="770" spans="1:2" x14ac:dyDescent="0.55000000000000004">
      <c r="A770" s="1" t="s">
        <v>495</v>
      </c>
      <c r="B770" t="str">
        <f t="shared" si="100"/>
        <v>33.519027</v>
      </c>
    </row>
    <row r="772" spans="1:2" x14ac:dyDescent="0.55000000000000004">
      <c r="A772" s="1" t="s">
        <v>496</v>
      </c>
    </row>
    <row r="773" spans="1:2" x14ac:dyDescent="0.55000000000000004">
      <c r="A773" s="1" t="s">
        <v>390</v>
      </c>
      <c r="B773" t="str">
        <f t="shared" ref="B773" si="105">MID(A773,16,10)</f>
        <v>0.000437</v>
      </c>
    </row>
    <row r="774" spans="1:2" x14ac:dyDescent="0.55000000000000004">
      <c r="A774" s="1" t="s">
        <v>497</v>
      </c>
      <c r="B774" t="str">
        <f t="shared" si="101"/>
        <v>33.592188</v>
      </c>
    </row>
    <row r="775" spans="1:2" x14ac:dyDescent="0.55000000000000004">
      <c r="A775" s="1" t="s">
        <v>10</v>
      </c>
      <c r="B775" t="str">
        <f t="shared" si="101"/>
        <v>0.000441</v>
      </c>
    </row>
    <row r="776" spans="1:2" x14ac:dyDescent="0.55000000000000004">
      <c r="A776" s="1" t="s">
        <v>498</v>
      </c>
      <c r="B776" t="str">
        <f t="shared" si="101"/>
        <v>33.558134</v>
      </c>
    </row>
    <row r="777" spans="1:2" x14ac:dyDescent="0.55000000000000004">
      <c r="A777" s="1" t="s">
        <v>70</v>
      </c>
      <c r="B777" t="str">
        <f t="shared" si="101"/>
        <v>0.000437</v>
      </c>
    </row>
    <row r="778" spans="1:2" x14ac:dyDescent="0.55000000000000004">
      <c r="A778" s="1" t="s">
        <v>499</v>
      </c>
      <c r="B778" t="str">
        <f t="shared" si="101"/>
        <v>33.596818</v>
      </c>
    </row>
    <row r="779" spans="1:2" x14ac:dyDescent="0.55000000000000004">
      <c r="A779" s="1" t="s">
        <v>394</v>
      </c>
      <c r="B779" t="str">
        <f t="shared" si="101"/>
        <v>0.000437</v>
      </c>
    </row>
    <row r="780" spans="1:2" x14ac:dyDescent="0.55000000000000004">
      <c r="A780" s="1" t="s">
        <v>500</v>
      </c>
      <c r="B780" t="str">
        <f t="shared" si="101"/>
        <v>33.591447</v>
      </c>
    </row>
    <row r="782" spans="1:2" x14ac:dyDescent="0.55000000000000004">
      <c r="A782" s="1" t="s">
        <v>501</v>
      </c>
    </row>
    <row r="783" spans="1:2" x14ac:dyDescent="0.55000000000000004">
      <c r="A783" s="1" t="s">
        <v>146</v>
      </c>
      <c r="B783" t="str">
        <f t="shared" ref="B783" si="106">MID(A783,16,10)</f>
        <v>0.000442</v>
      </c>
    </row>
    <row r="784" spans="1:2" x14ac:dyDescent="0.55000000000000004">
      <c r="A784" s="1" t="s">
        <v>502</v>
      </c>
      <c r="B784" t="str">
        <f t="shared" si="100"/>
        <v>33.541940</v>
      </c>
    </row>
    <row r="785" spans="1:2" x14ac:dyDescent="0.55000000000000004">
      <c r="A785" s="1" t="s">
        <v>45</v>
      </c>
      <c r="B785" t="str">
        <f t="shared" si="100"/>
        <v>0.000447</v>
      </c>
    </row>
    <row r="786" spans="1:2" x14ac:dyDescent="0.55000000000000004">
      <c r="A786" s="1" t="s">
        <v>503</v>
      </c>
      <c r="B786" t="str">
        <f t="shared" si="100"/>
        <v>33.501636</v>
      </c>
    </row>
    <row r="787" spans="1:2" x14ac:dyDescent="0.55000000000000004">
      <c r="A787" s="1" t="s">
        <v>150</v>
      </c>
      <c r="B787" t="str">
        <f t="shared" ref="B787:B850" si="107">MID(A787,16,10)</f>
        <v>0.000442</v>
      </c>
    </row>
    <row r="788" spans="1:2" x14ac:dyDescent="0.55000000000000004">
      <c r="A788" s="1" t="s">
        <v>504</v>
      </c>
      <c r="B788" t="str">
        <f t="shared" si="107"/>
        <v>33.545510</v>
      </c>
    </row>
    <row r="789" spans="1:2" x14ac:dyDescent="0.55000000000000004">
      <c r="A789" s="1" t="s">
        <v>152</v>
      </c>
      <c r="B789" t="str">
        <f t="shared" si="107"/>
        <v>0.000442</v>
      </c>
    </row>
    <row r="790" spans="1:2" x14ac:dyDescent="0.55000000000000004">
      <c r="A790" s="1" t="s">
        <v>505</v>
      </c>
      <c r="B790" t="str">
        <f t="shared" si="107"/>
        <v>33.541227</v>
      </c>
    </row>
    <row r="792" spans="1:2" x14ac:dyDescent="0.55000000000000004">
      <c r="A792" s="1" t="s">
        <v>506</v>
      </c>
    </row>
    <row r="793" spans="1:2" x14ac:dyDescent="0.55000000000000004">
      <c r="A793" s="1" t="s">
        <v>155</v>
      </c>
      <c r="B793" t="str">
        <f t="shared" ref="B793" si="108">MID(A793,16,10)</f>
        <v>0.000435</v>
      </c>
    </row>
    <row r="794" spans="1:2" x14ac:dyDescent="0.55000000000000004">
      <c r="A794" s="1" t="s">
        <v>507</v>
      </c>
      <c r="B794" t="str">
        <f t="shared" si="101"/>
        <v>33.615933</v>
      </c>
    </row>
    <row r="795" spans="1:2" x14ac:dyDescent="0.55000000000000004">
      <c r="A795" s="1" t="s">
        <v>157</v>
      </c>
      <c r="B795" t="str">
        <f t="shared" si="101"/>
        <v>0.000437</v>
      </c>
    </row>
    <row r="796" spans="1:2" x14ac:dyDescent="0.55000000000000004">
      <c r="A796" s="1" t="s">
        <v>508</v>
      </c>
      <c r="B796" t="str">
        <f t="shared" si="101"/>
        <v>33.590676</v>
      </c>
    </row>
    <row r="797" spans="1:2" x14ac:dyDescent="0.55000000000000004">
      <c r="A797" s="1" t="s">
        <v>193</v>
      </c>
      <c r="B797" t="str">
        <f t="shared" ref="B797:B860" si="109">MID(A797,16,10)</f>
        <v>0.000434</v>
      </c>
    </row>
    <row r="798" spans="1:2" x14ac:dyDescent="0.55000000000000004">
      <c r="A798" s="1" t="s">
        <v>509</v>
      </c>
      <c r="B798" t="str">
        <f t="shared" si="109"/>
        <v>33.622455</v>
      </c>
    </row>
    <row r="799" spans="1:2" x14ac:dyDescent="0.55000000000000004">
      <c r="A799" s="1" t="s">
        <v>161</v>
      </c>
      <c r="B799" t="str">
        <f t="shared" si="109"/>
        <v>0.000435</v>
      </c>
    </row>
    <row r="800" spans="1:2" x14ac:dyDescent="0.55000000000000004">
      <c r="A800" s="1" t="s">
        <v>510</v>
      </c>
      <c r="B800" t="str">
        <f t="shared" si="109"/>
        <v>33.615395</v>
      </c>
    </row>
    <row r="802" spans="1:2" x14ac:dyDescent="0.55000000000000004">
      <c r="A802" s="1" t="s">
        <v>511</v>
      </c>
    </row>
    <row r="803" spans="1:2" x14ac:dyDescent="0.55000000000000004">
      <c r="A803" s="1" t="s">
        <v>117</v>
      </c>
      <c r="B803" t="str">
        <f t="shared" ref="B803" si="110">MID(A803,16,10)</f>
        <v>0.000436</v>
      </c>
    </row>
    <row r="804" spans="1:2" x14ac:dyDescent="0.55000000000000004">
      <c r="A804" s="1" t="s">
        <v>512</v>
      </c>
      <c r="B804" t="str">
        <f t="shared" si="107"/>
        <v>33.600895</v>
      </c>
    </row>
    <row r="805" spans="1:2" x14ac:dyDescent="0.55000000000000004">
      <c r="A805" s="1" t="s">
        <v>119</v>
      </c>
      <c r="B805" t="str">
        <f t="shared" si="107"/>
        <v>0.000438</v>
      </c>
    </row>
    <row r="806" spans="1:2" x14ac:dyDescent="0.55000000000000004">
      <c r="A806" s="1" t="s">
        <v>513</v>
      </c>
      <c r="B806" t="str">
        <f t="shared" si="107"/>
        <v>33.581390</v>
      </c>
    </row>
    <row r="807" spans="1:2" x14ac:dyDescent="0.55000000000000004">
      <c r="A807" s="1" t="s">
        <v>121</v>
      </c>
      <c r="B807" t="str">
        <f t="shared" si="107"/>
        <v>0.000436</v>
      </c>
    </row>
    <row r="808" spans="1:2" x14ac:dyDescent="0.55000000000000004">
      <c r="A808" s="1" t="s">
        <v>514</v>
      </c>
      <c r="B808" t="str">
        <f t="shared" si="107"/>
        <v>33.609247</v>
      </c>
    </row>
    <row r="809" spans="1:2" x14ac:dyDescent="0.55000000000000004">
      <c r="A809" s="1" t="s">
        <v>394</v>
      </c>
      <c r="B809" t="str">
        <f t="shared" si="107"/>
        <v>0.000437</v>
      </c>
    </row>
    <row r="810" spans="1:2" x14ac:dyDescent="0.55000000000000004">
      <c r="A810" s="1" t="s">
        <v>515</v>
      </c>
      <c r="B810" t="str">
        <f t="shared" si="107"/>
        <v>33.599928</v>
      </c>
    </row>
    <row r="812" spans="1:2" x14ac:dyDescent="0.55000000000000004">
      <c r="A812" s="1" t="s">
        <v>516</v>
      </c>
    </row>
    <row r="813" spans="1:2" x14ac:dyDescent="0.55000000000000004">
      <c r="A813" s="1" t="s">
        <v>366</v>
      </c>
      <c r="B813" t="str">
        <f t="shared" ref="B813" si="111">MID(A813,16,10)</f>
        <v>0.000441</v>
      </c>
    </row>
    <row r="814" spans="1:2" x14ac:dyDescent="0.55000000000000004">
      <c r="A814" s="1" t="s">
        <v>517</v>
      </c>
      <c r="B814" t="str">
        <f t="shared" si="109"/>
        <v>33.551564</v>
      </c>
    </row>
    <row r="815" spans="1:2" x14ac:dyDescent="0.55000000000000004">
      <c r="A815" s="1" t="s">
        <v>148</v>
      </c>
      <c r="B815" t="str">
        <f t="shared" si="109"/>
        <v>0.000445</v>
      </c>
    </row>
    <row r="816" spans="1:2" x14ac:dyDescent="0.55000000000000004">
      <c r="A816" s="1" t="s">
        <v>518</v>
      </c>
      <c r="B816" t="str">
        <f t="shared" si="109"/>
        <v>33.518985</v>
      </c>
    </row>
    <row r="817" spans="1:2" x14ac:dyDescent="0.55000000000000004">
      <c r="A817" s="1" t="s">
        <v>369</v>
      </c>
      <c r="B817" t="str">
        <f t="shared" si="109"/>
        <v>0.000441</v>
      </c>
    </row>
    <row r="818" spans="1:2" x14ac:dyDescent="0.55000000000000004">
      <c r="A818" s="1" t="s">
        <v>519</v>
      </c>
      <c r="B818" t="str">
        <f t="shared" si="109"/>
        <v>33.558555</v>
      </c>
    </row>
    <row r="819" spans="1:2" x14ac:dyDescent="0.55000000000000004">
      <c r="A819" s="1" t="s">
        <v>152</v>
      </c>
      <c r="B819" t="str">
        <f t="shared" si="109"/>
        <v>0.000442</v>
      </c>
    </row>
    <row r="820" spans="1:2" x14ac:dyDescent="0.55000000000000004">
      <c r="A820" s="1" t="s">
        <v>520</v>
      </c>
      <c r="B820" t="str">
        <f t="shared" si="109"/>
        <v>33.550231</v>
      </c>
    </row>
    <row r="822" spans="1:2" x14ac:dyDescent="0.55000000000000004">
      <c r="A822" s="1" t="s">
        <v>521</v>
      </c>
    </row>
    <row r="823" spans="1:2" x14ac:dyDescent="0.55000000000000004">
      <c r="A823" s="1" t="s">
        <v>522</v>
      </c>
      <c r="B823" t="str">
        <f t="shared" ref="B823" si="112">MID(A823,16,10)</f>
        <v>0.000451</v>
      </c>
    </row>
    <row r="824" spans="1:2" x14ac:dyDescent="0.55000000000000004">
      <c r="A824" s="1" t="s">
        <v>523</v>
      </c>
      <c r="B824" t="str">
        <f t="shared" si="107"/>
        <v>33.462470</v>
      </c>
    </row>
    <row r="825" spans="1:2" x14ac:dyDescent="0.55000000000000004">
      <c r="A825" s="1" t="s">
        <v>19</v>
      </c>
      <c r="B825" t="str">
        <f t="shared" si="107"/>
        <v>0.000453</v>
      </c>
    </row>
    <row r="826" spans="1:2" x14ac:dyDescent="0.55000000000000004">
      <c r="A826" s="1" t="s">
        <v>524</v>
      </c>
      <c r="B826" t="str">
        <f t="shared" si="107"/>
        <v>33.435446</v>
      </c>
    </row>
    <row r="827" spans="1:2" x14ac:dyDescent="0.55000000000000004">
      <c r="A827" s="1" t="s">
        <v>386</v>
      </c>
      <c r="B827" t="str">
        <f t="shared" si="107"/>
        <v>0.000450</v>
      </c>
    </row>
    <row r="828" spans="1:2" x14ac:dyDescent="0.55000000000000004">
      <c r="A828" s="1" t="s">
        <v>525</v>
      </c>
      <c r="B828" t="str">
        <f t="shared" si="107"/>
        <v>33.467448</v>
      </c>
    </row>
    <row r="829" spans="1:2" x14ac:dyDescent="0.55000000000000004">
      <c r="A829" s="1" t="s">
        <v>526</v>
      </c>
      <c r="B829" t="str">
        <f t="shared" si="107"/>
        <v>0.000451</v>
      </c>
    </row>
    <row r="830" spans="1:2" x14ac:dyDescent="0.55000000000000004">
      <c r="A830" s="1" t="s">
        <v>527</v>
      </c>
      <c r="B830" t="str">
        <f t="shared" si="107"/>
        <v>33.460863</v>
      </c>
    </row>
    <row r="832" spans="1:2" x14ac:dyDescent="0.55000000000000004">
      <c r="A832" s="1" t="s">
        <v>528</v>
      </c>
    </row>
    <row r="833" spans="1:2" x14ac:dyDescent="0.55000000000000004">
      <c r="A833" s="1" t="s">
        <v>172</v>
      </c>
      <c r="B833" t="str">
        <f t="shared" ref="B833" si="113">MID(A833,16,10)</f>
        <v>0.000447</v>
      </c>
    </row>
    <row r="834" spans="1:2" x14ac:dyDescent="0.55000000000000004">
      <c r="A834" s="1" t="s">
        <v>529</v>
      </c>
      <c r="B834" t="str">
        <f t="shared" si="109"/>
        <v>33.499865</v>
      </c>
    </row>
    <row r="835" spans="1:2" x14ac:dyDescent="0.55000000000000004">
      <c r="A835" s="1" t="s">
        <v>37</v>
      </c>
      <c r="B835" t="str">
        <f t="shared" si="109"/>
        <v>0.000448</v>
      </c>
    </row>
    <row r="836" spans="1:2" x14ac:dyDescent="0.55000000000000004">
      <c r="A836" s="1" t="s">
        <v>530</v>
      </c>
      <c r="B836" t="str">
        <f t="shared" si="109"/>
        <v>33.490796</v>
      </c>
    </row>
    <row r="837" spans="1:2" x14ac:dyDescent="0.55000000000000004">
      <c r="A837" s="1" t="s">
        <v>39</v>
      </c>
      <c r="B837" t="str">
        <f t="shared" si="109"/>
        <v>0.000446</v>
      </c>
    </row>
    <row r="838" spans="1:2" x14ac:dyDescent="0.55000000000000004">
      <c r="A838" s="1" t="s">
        <v>531</v>
      </c>
      <c r="B838" t="str">
        <f t="shared" si="109"/>
        <v>33.506524</v>
      </c>
    </row>
    <row r="839" spans="1:2" x14ac:dyDescent="0.55000000000000004">
      <c r="A839" s="1" t="s">
        <v>41</v>
      </c>
      <c r="B839" t="str">
        <f t="shared" si="109"/>
        <v>0.000447</v>
      </c>
    </row>
    <row r="840" spans="1:2" x14ac:dyDescent="0.55000000000000004">
      <c r="A840" s="1" t="s">
        <v>532</v>
      </c>
      <c r="B840" t="str">
        <f t="shared" si="109"/>
        <v>33.498862</v>
      </c>
    </row>
    <row r="842" spans="1:2" x14ac:dyDescent="0.55000000000000004">
      <c r="A842" s="1" t="s">
        <v>533</v>
      </c>
    </row>
    <row r="843" spans="1:2" x14ac:dyDescent="0.55000000000000004">
      <c r="A843" s="1" t="s">
        <v>146</v>
      </c>
      <c r="B843" t="str">
        <f t="shared" ref="B843" si="114">MID(A843,16,10)</f>
        <v>0.000442</v>
      </c>
    </row>
    <row r="844" spans="1:2" x14ac:dyDescent="0.55000000000000004">
      <c r="A844" s="1" t="s">
        <v>534</v>
      </c>
      <c r="B844" t="str">
        <f t="shared" si="107"/>
        <v>33.543866</v>
      </c>
    </row>
    <row r="845" spans="1:2" x14ac:dyDescent="0.55000000000000004">
      <c r="A845" s="1" t="s">
        <v>408</v>
      </c>
      <c r="B845" t="str">
        <f t="shared" si="107"/>
        <v>0.000444</v>
      </c>
    </row>
    <row r="846" spans="1:2" x14ac:dyDescent="0.55000000000000004">
      <c r="A846" s="1" t="s">
        <v>535</v>
      </c>
      <c r="B846" t="str">
        <f t="shared" si="107"/>
        <v>33.529128</v>
      </c>
    </row>
    <row r="847" spans="1:2" x14ac:dyDescent="0.55000000000000004">
      <c r="A847" s="1" t="s">
        <v>369</v>
      </c>
      <c r="B847" t="str">
        <f t="shared" si="107"/>
        <v>0.000441</v>
      </c>
    </row>
    <row r="848" spans="1:2" x14ac:dyDescent="0.55000000000000004">
      <c r="A848" s="1" t="s">
        <v>536</v>
      </c>
      <c r="B848" t="str">
        <f t="shared" si="107"/>
        <v>33.552615</v>
      </c>
    </row>
    <row r="849" spans="1:2" x14ac:dyDescent="0.55000000000000004">
      <c r="A849" s="1" t="s">
        <v>487</v>
      </c>
      <c r="B849" t="str">
        <f t="shared" si="107"/>
        <v>0.000443</v>
      </c>
    </row>
    <row r="850" spans="1:2" x14ac:dyDescent="0.55000000000000004">
      <c r="A850" s="1" t="s">
        <v>537</v>
      </c>
      <c r="B850" t="str">
        <f t="shared" si="107"/>
        <v>33.540494</v>
      </c>
    </row>
    <row r="852" spans="1:2" x14ac:dyDescent="0.55000000000000004">
      <c r="A852" s="1" t="s">
        <v>538</v>
      </c>
    </row>
    <row r="853" spans="1:2" x14ac:dyDescent="0.55000000000000004">
      <c r="A853" s="1" t="s">
        <v>490</v>
      </c>
      <c r="B853" t="str">
        <f t="shared" ref="B853" si="115">MID(A853,16,10)</f>
        <v>0.000445</v>
      </c>
    </row>
    <row r="854" spans="1:2" x14ac:dyDescent="0.55000000000000004">
      <c r="A854" s="1" t="s">
        <v>539</v>
      </c>
      <c r="B854" t="str">
        <f t="shared" si="109"/>
        <v>33.513756</v>
      </c>
    </row>
    <row r="855" spans="1:2" x14ac:dyDescent="0.55000000000000004">
      <c r="A855" s="1" t="s">
        <v>483</v>
      </c>
      <c r="B855" t="str">
        <f t="shared" si="109"/>
        <v>0.000446</v>
      </c>
    </row>
    <row r="856" spans="1:2" x14ac:dyDescent="0.55000000000000004">
      <c r="A856" s="1" t="s">
        <v>540</v>
      </c>
      <c r="B856" t="str">
        <f t="shared" si="109"/>
        <v>33.502744</v>
      </c>
    </row>
    <row r="857" spans="1:2" x14ac:dyDescent="0.55000000000000004">
      <c r="A857" s="1" t="s">
        <v>47</v>
      </c>
      <c r="B857" t="str">
        <f t="shared" si="109"/>
        <v>0.000445</v>
      </c>
    </row>
    <row r="858" spans="1:2" x14ac:dyDescent="0.55000000000000004">
      <c r="A858" s="1" t="s">
        <v>541</v>
      </c>
      <c r="B858" t="str">
        <f t="shared" si="109"/>
        <v>33.520926</v>
      </c>
    </row>
    <row r="859" spans="1:2" x14ac:dyDescent="0.55000000000000004">
      <c r="A859" s="1" t="s">
        <v>49</v>
      </c>
      <c r="B859" t="str">
        <f t="shared" si="109"/>
        <v>0.000446</v>
      </c>
    </row>
    <row r="860" spans="1:2" x14ac:dyDescent="0.55000000000000004">
      <c r="A860" s="1" t="s">
        <v>542</v>
      </c>
      <c r="B860" t="str">
        <f t="shared" si="109"/>
        <v>33.510978</v>
      </c>
    </row>
    <row r="862" spans="1:2" x14ac:dyDescent="0.55000000000000004">
      <c r="A862" s="1" t="s">
        <v>543</v>
      </c>
    </row>
    <row r="863" spans="1:2" x14ac:dyDescent="0.55000000000000004">
      <c r="A863" s="1" t="s">
        <v>117</v>
      </c>
      <c r="B863" t="str">
        <f t="shared" ref="B863:B910" si="116">MID(A863,16,10)</f>
        <v>0.000436</v>
      </c>
    </row>
    <row r="864" spans="1:2" x14ac:dyDescent="0.55000000000000004">
      <c r="A864" s="1" t="s">
        <v>544</v>
      </c>
      <c r="B864" t="str">
        <f t="shared" si="116"/>
        <v>33.607916</v>
      </c>
    </row>
    <row r="865" spans="1:2" x14ac:dyDescent="0.55000000000000004">
      <c r="A865" s="1" t="s">
        <v>157</v>
      </c>
      <c r="B865" t="str">
        <f t="shared" si="116"/>
        <v>0.000437</v>
      </c>
    </row>
    <row r="866" spans="1:2" x14ac:dyDescent="0.55000000000000004">
      <c r="A866" s="1" t="s">
        <v>545</v>
      </c>
      <c r="B866" t="str">
        <f t="shared" si="116"/>
        <v>33.595075</v>
      </c>
    </row>
    <row r="867" spans="1:2" x14ac:dyDescent="0.55000000000000004">
      <c r="A867" s="1" t="s">
        <v>159</v>
      </c>
      <c r="B867" t="str">
        <f t="shared" si="116"/>
        <v>0.000435</v>
      </c>
    </row>
    <row r="868" spans="1:2" x14ac:dyDescent="0.55000000000000004">
      <c r="A868" s="1" t="s">
        <v>546</v>
      </c>
      <c r="B868" t="str">
        <f t="shared" si="116"/>
        <v>33.612446</v>
      </c>
    </row>
    <row r="869" spans="1:2" x14ac:dyDescent="0.55000000000000004">
      <c r="A869" s="1" t="s">
        <v>123</v>
      </c>
      <c r="B869" t="str">
        <f t="shared" si="116"/>
        <v>0.000436</v>
      </c>
    </row>
    <row r="870" spans="1:2" x14ac:dyDescent="0.55000000000000004">
      <c r="A870" s="1" t="s">
        <v>547</v>
      </c>
      <c r="B870" t="str">
        <f t="shared" si="116"/>
        <v>33.605683</v>
      </c>
    </row>
    <row r="872" spans="1:2" x14ac:dyDescent="0.55000000000000004">
      <c r="A872" s="1" t="s">
        <v>548</v>
      </c>
    </row>
    <row r="873" spans="1:2" x14ac:dyDescent="0.55000000000000004">
      <c r="A873" s="1" t="s">
        <v>549</v>
      </c>
      <c r="B873" t="str">
        <f t="shared" ref="B873:B900" si="117">MID(A873,16,10)</f>
        <v>0.000461</v>
      </c>
    </row>
    <row r="874" spans="1:2" x14ac:dyDescent="0.55000000000000004">
      <c r="A874" s="1" t="s">
        <v>550</v>
      </c>
      <c r="B874" t="str">
        <f t="shared" si="117"/>
        <v>33.362951</v>
      </c>
    </row>
    <row r="875" spans="1:2" x14ac:dyDescent="0.55000000000000004">
      <c r="A875" s="1" t="s">
        <v>551</v>
      </c>
      <c r="B875" t="str">
        <f t="shared" si="117"/>
        <v>0.000462</v>
      </c>
    </row>
    <row r="876" spans="1:2" x14ac:dyDescent="0.55000000000000004">
      <c r="A876" s="1" t="s">
        <v>552</v>
      </c>
      <c r="B876" t="str">
        <f t="shared" si="117"/>
        <v>33.355750</v>
      </c>
    </row>
    <row r="877" spans="1:2" x14ac:dyDescent="0.55000000000000004">
      <c r="A877" s="1" t="s">
        <v>553</v>
      </c>
      <c r="B877" t="str">
        <f t="shared" si="117"/>
        <v>0.000461</v>
      </c>
    </row>
    <row r="878" spans="1:2" x14ac:dyDescent="0.55000000000000004">
      <c r="A878" s="1" t="s">
        <v>554</v>
      </c>
      <c r="B878" t="str">
        <f t="shared" si="117"/>
        <v>33.366729</v>
      </c>
    </row>
    <row r="879" spans="1:2" x14ac:dyDescent="0.55000000000000004">
      <c r="A879" s="1" t="s">
        <v>555</v>
      </c>
      <c r="B879" t="str">
        <f t="shared" si="117"/>
        <v>0.000461</v>
      </c>
    </row>
    <row r="880" spans="1:2" x14ac:dyDescent="0.55000000000000004">
      <c r="A880" s="1" t="s">
        <v>556</v>
      </c>
      <c r="B880" t="str">
        <f t="shared" si="117"/>
        <v>33.362033</v>
      </c>
    </row>
    <row r="882" spans="1:2" x14ac:dyDescent="0.55000000000000004">
      <c r="A882" s="1" t="s">
        <v>557</v>
      </c>
    </row>
    <row r="883" spans="1:2" x14ac:dyDescent="0.55000000000000004">
      <c r="A883" s="1" t="s">
        <v>558</v>
      </c>
      <c r="B883" t="str">
        <f t="shared" ref="B883" si="118">MID(A883,16,10)</f>
        <v>0.000457</v>
      </c>
    </row>
    <row r="884" spans="1:2" x14ac:dyDescent="0.55000000000000004">
      <c r="A884" s="1" t="s">
        <v>559</v>
      </c>
      <c r="B884" t="str">
        <f t="shared" si="116"/>
        <v>33.400284</v>
      </c>
    </row>
    <row r="885" spans="1:2" x14ac:dyDescent="0.55000000000000004">
      <c r="A885" s="1" t="s">
        <v>560</v>
      </c>
      <c r="B885" t="str">
        <f t="shared" si="116"/>
        <v>0.000458</v>
      </c>
    </row>
    <row r="886" spans="1:2" x14ac:dyDescent="0.55000000000000004">
      <c r="A886" s="1" t="s">
        <v>561</v>
      </c>
      <c r="B886" t="str">
        <f t="shared" si="116"/>
        <v>33.391762</v>
      </c>
    </row>
    <row r="887" spans="1:2" x14ac:dyDescent="0.55000000000000004">
      <c r="A887" s="1" t="s">
        <v>562</v>
      </c>
      <c r="B887" t="str">
        <f t="shared" si="116"/>
        <v>0.000457</v>
      </c>
    </row>
    <row r="888" spans="1:2" x14ac:dyDescent="0.55000000000000004">
      <c r="A888" s="1" t="s">
        <v>563</v>
      </c>
      <c r="B888" t="str">
        <f t="shared" si="116"/>
        <v>33.405588</v>
      </c>
    </row>
    <row r="889" spans="1:2" x14ac:dyDescent="0.55000000000000004">
      <c r="A889" s="1" t="s">
        <v>564</v>
      </c>
      <c r="B889" t="str">
        <f t="shared" si="116"/>
        <v>0.000457</v>
      </c>
    </row>
    <row r="890" spans="1:2" x14ac:dyDescent="0.55000000000000004">
      <c r="A890" s="1" t="s">
        <v>565</v>
      </c>
      <c r="B890" t="str">
        <f t="shared" si="116"/>
        <v>33.398041</v>
      </c>
    </row>
    <row r="892" spans="1:2" x14ac:dyDescent="0.55000000000000004">
      <c r="A892" s="1" t="s">
        <v>566</v>
      </c>
    </row>
    <row r="893" spans="1:2" x14ac:dyDescent="0.55000000000000004">
      <c r="A893" s="1" t="s">
        <v>567</v>
      </c>
      <c r="B893" t="str">
        <f t="shared" ref="B893" si="119">MID(A893,16,10)</f>
        <v>0.000453</v>
      </c>
    </row>
    <row r="894" spans="1:2" x14ac:dyDescent="0.55000000000000004">
      <c r="A894" s="1" t="s">
        <v>568</v>
      </c>
      <c r="B894" t="str">
        <f t="shared" si="117"/>
        <v>33.440010</v>
      </c>
    </row>
    <row r="895" spans="1:2" x14ac:dyDescent="0.55000000000000004">
      <c r="A895" s="1" t="s">
        <v>569</v>
      </c>
      <c r="B895" t="str">
        <f t="shared" si="117"/>
        <v>0.000454</v>
      </c>
    </row>
    <row r="896" spans="1:2" x14ac:dyDescent="0.55000000000000004">
      <c r="A896" s="1" t="s">
        <v>570</v>
      </c>
      <c r="B896" t="str">
        <f t="shared" si="117"/>
        <v>33.424980</v>
      </c>
    </row>
    <row r="897" spans="1:2" x14ac:dyDescent="0.55000000000000004">
      <c r="A897" s="1" t="s">
        <v>21</v>
      </c>
      <c r="B897" t="str">
        <f t="shared" si="117"/>
        <v>0.000452</v>
      </c>
    </row>
    <row r="898" spans="1:2" x14ac:dyDescent="0.55000000000000004">
      <c r="A898" s="1" t="s">
        <v>571</v>
      </c>
      <c r="B898" t="str">
        <f t="shared" si="117"/>
        <v>33.444175</v>
      </c>
    </row>
    <row r="899" spans="1:2" x14ac:dyDescent="0.55000000000000004">
      <c r="A899" s="1" t="s">
        <v>572</v>
      </c>
      <c r="B899" t="str">
        <f t="shared" si="117"/>
        <v>0.000453</v>
      </c>
    </row>
    <row r="900" spans="1:2" x14ac:dyDescent="0.55000000000000004">
      <c r="A900" s="1" t="s">
        <v>573</v>
      </c>
      <c r="B900" t="str">
        <f t="shared" si="117"/>
        <v>33.438856</v>
      </c>
    </row>
    <row r="902" spans="1:2" x14ac:dyDescent="0.55000000000000004">
      <c r="A902" s="1" t="s">
        <v>574</v>
      </c>
    </row>
    <row r="903" spans="1:2" x14ac:dyDescent="0.55000000000000004">
      <c r="A903" s="1" t="s">
        <v>284</v>
      </c>
      <c r="B903" t="str">
        <f t="shared" ref="B903" si="120">MID(A903,16,10)</f>
        <v>0.000428</v>
      </c>
    </row>
    <row r="904" spans="1:2" x14ac:dyDescent="0.55000000000000004">
      <c r="A904" s="1" t="s">
        <v>575</v>
      </c>
      <c r="B904" t="str">
        <f t="shared" si="116"/>
        <v>33.689636</v>
      </c>
    </row>
    <row r="905" spans="1:2" x14ac:dyDescent="0.55000000000000004">
      <c r="A905" s="1" t="s">
        <v>576</v>
      </c>
      <c r="B905" t="str">
        <f t="shared" si="116"/>
        <v>0.000429</v>
      </c>
    </row>
    <row r="906" spans="1:2" x14ac:dyDescent="0.55000000000000004">
      <c r="A906" s="1" t="s">
        <v>577</v>
      </c>
      <c r="B906" t="str">
        <f t="shared" si="116"/>
        <v>33.678916</v>
      </c>
    </row>
    <row r="907" spans="1:2" x14ac:dyDescent="0.55000000000000004">
      <c r="A907" s="1" t="s">
        <v>578</v>
      </c>
      <c r="B907" t="str">
        <f t="shared" si="116"/>
        <v>0.000427</v>
      </c>
    </row>
    <row r="908" spans="1:2" x14ac:dyDescent="0.55000000000000004">
      <c r="A908" s="1" t="s">
        <v>579</v>
      </c>
      <c r="B908" t="str">
        <f t="shared" si="116"/>
        <v>33.692980</v>
      </c>
    </row>
    <row r="909" spans="1:2" x14ac:dyDescent="0.55000000000000004">
      <c r="A909" s="1" t="s">
        <v>290</v>
      </c>
      <c r="B909" t="str">
        <f t="shared" si="116"/>
        <v>0.000428</v>
      </c>
    </row>
    <row r="910" spans="1:2" x14ac:dyDescent="0.55000000000000004">
      <c r="A910" s="1" t="s">
        <v>580</v>
      </c>
      <c r="B910" t="str">
        <f t="shared" si="116"/>
        <v>33.689832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f23c044f</dc:creator>
  <cp:lastModifiedBy>f23c044f</cp:lastModifiedBy>
  <dcterms:created xsi:type="dcterms:W3CDTF">2024-11-03T13:25:29Z</dcterms:created>
  <dcterms:modified xsi:type="dcterms:W3CDTF">2024-11-14T06:17:39Z</dcterms:modified>
</cp:coreProperties>
</file>