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ja\Projects\SwissTraffic\Input\"/>
    </mc:Choice>
  </mc:AlternateContent>
  <xr:revisionPtr revIDLastSave="0" documentId="13_ncr:1_{74F614F6-FDFB-49FF-A983-C90638ED329E}" xr6:coauthVersionLast="45" xr6:coauthVersionMax="45" xr10:uidLastSave="{00000000-0000-0000-0000-000000000000}"/>
  <bookViews>
    <workbookView xWindow="-98" yWindow="-98" windowWidth="20715" windowHeight="13276" tabRatio="813" xr2:uid="{00000000-000D-0000-FFFF-FFFF00000000}"/>
  </bookViews>
  <sheets>
    <sheet name="BaseData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0" l="1"/>
  <c r="Z4" i="10" s="1"/>
  <c r="O4" i="10"/>
  <c r="O3" i="10"/>
  <c r="E4" i="10"/>
  <c r="E3" i="10"/>
  <c r="A3" i="10" l="1"/>
  <c r="A4" i="10" s="1"/>
</calcChain>
</file>

<file path=xl/sharedStrings.xml><?xml version="1.0" encoding="utf-8"?>
<sst xmlns="http://schemas.openxmlformats.org/spreadsheetml/2006/main" count="41" uniqueCount="33">
  <si>
    <t>NumSims</t>
  </si>
  <si>
    <t>NumVeh</t>
  </si>
  <si>
    <t>TrRate</t>
  </si>
  <si>
    <t>LaneTrDistr</t>
  </si>
  <si>
    <t>RunDyn</t>
  </si>
  <si>
    <t>BunchFactor</t>
  </si>
  <si>
    <t>PlatSize</t>
  </si>
  <si>
    <t>PlatFolDist</t>
  </si>
  <si>
    <t>RunPlat</t>
  </si>
  <si>
    <t>Save</t>
  </si>
  <si>
    <t>VWIM</t>
  </si>
  <si>
    <t>Parallel</t>
  </si>
  <si>
    <t>ILRes</t>
  </si>
  <si>
    <t>Analysis</t>
  </si>
  <si>
    <t>Apercu</t>
  </si>
  <si>
    <t>Traffic</t>
  </si>
  <si>
    <t>PlatRate</t>
  </si>
  <si>
    <t>Jammed</t>
  </si>
  <si>
    <t>Flow</t>
  </si>
  <si>
    <t>TransILx</t>
  </si>
  <si>
    <t>TransILy</t>
  </si>
  <si>
    <t>LaneCen</t>
  </si>
  <si>
    <t>ILs</t>
  </si>
  <si>
    <t>LaneDir</t>
  </si>
  <si>
    <t>1,1</t>
  </si>
  <si>
    <t>Folder</t>
  </si>
  <si>
    <t>Ceneri2017</t>
  </si>
  <si>
    <t>80,20</t>
  </si>
  <si>
    <t>VenogeLuca</t>
  </si>
  <si>
    <t>PlatoonFatigue</t>
  </si>
  <si>
    <t>FatScale</t>
  </si>
  <si>
    <t>FatCat</t>
  </si>
  <si>
    <t>RunFat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</si>
</sst>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/>
    <xf numFmtId="3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4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4" fontId="0" fillId="0" borderId="9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A4"/>
  <sheetViews>
    <sheetView tabSelected="1" topLeftCell="C1" zoomScale="60" zoomScaleNormal="60" workbookViewId="0">
      <selection activeCell="Y5" sqref="Y5"/>
    </sheetView>
  </sheetViews>
  <sheetFormatPr defaultRowHeight="14.25" x14ac:dyDescent="0.45"/>
  <cols>
    <col min="1" max="1" width="10.59765625" style="4" customWidth="1"/>
    <col min="2" max="2" width="10.3984375" style="4" customWidth="1"/>
    <col min="3" max="3" width="9" style="4" customWidth="1"/>
    <col min="4" max="4" width="14.86328125" style="4" customWidth="1"/>
    <col min="5" max="5" width="37.86328125" style="4" customWidth="1"/>
    <col min="6" max="6" width="16.1328125" style="4" customWidth="1"/>
    <col min="7" max="7" width="10" style="4" customWidth="1"/>
    <col min="8" max="8" width="8.3984375" style="4" customWidth="1"/>
    <col min="9" max="9" width="8.86328125" style="4" customWidth="1"/>
    <col min="10" max="10" width="10" style="4" customWidth="1"/>
    <col min="11" max="11" width="10.73046875" style="4" customWidth="1"/>
    <col min="12" max="12" width="13.73046875" style="4" customWidth="1"/>
    <col min="13" max="14" width="11.1328125" style="4" customWidth="1"/>
    <col min="15" max="15" width="14" style="4" customWidth="1"/>
    <col min="16" max="16" width="11.1328125" style="4" customWidth="1"/>
    <col min="17" max="17" width="9.06640625" style="4"/>
    <col min="18" max="18" width="11" style="4" customWidth="1"/>
    <col min="19" max="19" width="13" style="4" customWidth="1"/>
    <col min="20" max="20" width="10.59765625" style="4" customWidth="1"/>
    <col min="21" max="21" width="10.86328125" style="4" customWidth="1"/>
    <col min="22" max="22" width="9.06640625" style="4"/>
    <col min="23" max="23" width="12.3984375" style="4" customWidth="1"/>
    <col min="24" max="24" width="9.06640625" style="4"/>
    <col min="25" max="25" width="10.9296875" style="4" customWidth="1"/>
    <col min="26" max="16384" width="9.06640625" style="4"/>
  </cols>
  <sheetData>
    <row r="1" spans="1:27" ht="14.65" thickBot="1" x14ac:dyDescent="0.5">
      <c r="A1" s="1" t="s">
        <v>1</v>
      </c>
      <c r="B1" s="2" t="s">
        <v>23</v>
      </c>
      <c r="C1" s="2" t="s">
        <v>2</v>
      </c>
      <c r="D1" s="2" t="s">
        <v>15</v>
      </c>
      <c r="E1" s="2" t="s">
        <v>22</v>
      </c>
      <c r="F1" s="2" t="s">
        <v>3</v>
      </c>
      <c r="G1" s="2" t="s">
        <v>19</v>
      </c>
      <c r="H1" s="2" t="s">
        <v>20</v>
      </c>
      <c r="I1" s="2" t="s">
        <v>21</v>
      </c>
      <c r="J1" s="2" t="s">
        <v>16</v>
      </c>
      <c r="K1" s="2" t="s">
        <v>8</v>
      </c>
      <c r="L1" s="2" t="s">
        <v>6</v>
      </c>
      <c r="M1" s="2" t="s">
        <v>7</v>
      </c>
      <c r="N1" s="2" t="s">
        <v>0</v>
      </c>
      <c r="O1" s="2" t="s">
        <v>25</v>
      </c>
      <c r="P1" s="2" t="s">
        <v>12</v>
      </c>
      <c r="Q1" s="2" t="s">
        <v>4</v>
      </c>
      <c r="R1" s="2" t="s">
        <v>9</v>
      </c>
      <c r="S1" s="2" t="s">
        <v>10</v>
      </c>
      <c r="T1" s="2" t="s">
        <v>11</v>
      </c>
      <c r="U1" s="2" t="s">
        <v>14</v>
      </c>
      <c r="V1" s="2" t="s">
        <v>18</v>
      </c>
      <c r="W1" s="2" t="s">
        <v>13</v>
      </c>
      <c r="X1" s="3" t="s">
        <v>5</v>
      </c>
      <c r="Y1" s="15" t="s">
        <v>32</v>
      </c>
      <c r="Z1" s="15" t="s">
        <v>31</v>
      </c>
      <c r="AA1" s="15" t="s">
        <v>30</v>
      </c>
    </row>
    <row r="2" spans="1:27" x14ac:dyDescent="0.45">
      <c r="A2" s="5">
        <v>50000</v>
      </c>
      <c r="B2" s="6" t="s">
        <v>24</v>
      </c>
      <c r="C2" s="6">
        <v>0.12</v>
      </c>
      <c r="D2" s="6" t="s">
        <v>26</v>
      </c>
      <c r="E2" s="6" t="s">
        <v>28</v>
      </c>
      <c r="F2" s="6" t="s">
        <v>27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7">
        <v>500</v>
      </c>
      <c r="O2" s="6" t="s">
        <v>29</v>
      </c>
      <c r="P2" s="6">
        <v>1</v>
      </c>
      <c r="Q2" s="6">
        <v>1</v>
      </c>
      <c r="R2" s="6">
        <v>1</v>
      </c>
      <c r="S2" s="6">
        <v>0</v>
      </c>
      <c r="T2" s="6">
        <v>1</v>
      </c>
      <c r="U2" s="6">
        <v>0</v>
      </c>
      <c r="V2" s="6" t="s">
        <v>17</v>
      </c>
      <c r="W2" s="6">
        <v>1</v>
      </c>
      <c r="X2" s="8">
        <v>1.46</v>
      </c>
      <c r="Y2" s="16">
        <v>1</v>
      </c>
      <c r="Z2" s="16">
        <v>40</v>
      </c>
      <c r="AA2" s="16">
        <v>1</v>
      </c>
    </row>
    <row r="3" spans="1:27" ht="14.65" thickBot="1" x14ac:dyDescent="0.5">
      <c r="A3" s="9">
        <f>A2</f>
        <v>50000</v>
      </c>
      <c r="B3" s="11" t="s">
        <v>24</v>
      </c>
      <c r="C3" s="12">
        <v>0.12</v>
      </c>
      <c r="D3" s="11" t="s">
        <v>26</v>
      </c>
      <c r="E3" s="11" t="str">
        <f>E2</f>
        <v>VenogeLuca</v>
      </c>
      <c r="F3" s="11" t="s">
        <v>27</v>
      </c>
      <c r="G3" s="11">
        <v>0</v>
      </c>
      <c r="H3" s="11">
        <v>0</v>
      </c>
      <c r="I3" s="11">
        <v>0</v>
      </c>
      <c r="J3" s="12">
        <v>0.2</v>
      </c>
      <c r="K3" s="11">
        <v>1</v>
      </c>
      <c r="L3" s="11">
        <v>4</v>
      </c>
      <c r="M3" s="13">
        <v>10</v>
      </c>
      <c r="N3" s="11">
        <v>500</v>
      </c>
      <c r="O3" s="10" t="str">
        <f>O2</f>
        <v>PlatoonFatigue</v>
      </c>
      <c r="P3" s="11">
        <v>1</v>
      </c>
      <c r="Q3" s="11">
        <v>1</v>
      </c>
      <c r="R3" s="11">
        <v>1</v>
      </c>
      <c r="S3" s="11">
        <v>0</v>
      </c>
      <c r="T3" s="11">
        <v>1</v>
      </c>
      <c r="U3" s="11">
        <v>0</v>
      </c>
      <c r="V3" s="11" t="s">
        <v>17</v>
      </c>
      <c r="W3" s="11">
        <v>1</v>
      </c>
      <c r="X3" s="14">
        <v>1.46</v>
      </c>
      <c r="Y3" s="18">
        <v>1</v>
      </c>
      <c r="Z3" s="17">
        <f>Z2</f>
        <v>40</v>
      </c>
      <c r="AA3" s="18">
        <v>1</v>
      </c>
    </row>
    <row r="4" spans="1:27" ht="14.65" thickBot="1" x14ac:dyDescent="0.5">
      <c r="A4" s="9">
        <f>A3</f>
        <v>50000</v>
      </c>
      <c r="B4" s="11" t="s">
        <v>24</v>
      </c>
      <c r="C4" s="12">
        <v>0.12</v>
      </c>
      <c r="D4" s="11" t="s">
        <v>26</v>
      </c>
      <c r="E4" s="11" t="str">
        <f>E3</f>
        <v>VenogeLuca</v>
      </c>
      <c r="F4" s="11" t="s">
        <v>27</v>
      </c>
      <c r="G4" s="11">
        <v>0</v>
      </c>
      <c r="H4" s="11">
        <v>0</v>
      </c>
      <c r="I4" s="11">
        <v>0</v>
      </c>
      <c r="J4" s="12">
        <v>0.4</v>
      </c>
      <c r="K4" s="11">
        <v>1</v>
      </c>
      <c r="L4" s="11">
        <v>4</v>
      </c>
      <c r="M4" s="13">
        <v>10</v>
      </c>
      <c r="N4" s="11">
        <v>500</v>
      </c>
      <c r="O4" s="10" t="str">
        <f>O3</f>
        <v>PlatoonFatigue</v>
      </c>
      <c r="P4" s="11">
        <v>1</v>
      </c>
      <c r="Q4" s="11">
        <v>1</v>
      </c>
      <c r="R4" s="11">
        <v>1</v>
      </c>
      <c r="S4" s="11">
        <v>0</v>
      </c>
      <c r="T4" s="11">
        <v>1</v>
      </c>
      <c r="U4" s="11">
        <v>0</v>
      </c>
      <c r="V4" s="11" t="s">
        <v>17</v>
      </c>
      <c r="W4" s="11">
        <v>1</v>
      </c>
      <c r="X4" s="14">
        <v>1.46</v>
      </c>
      <c r="Y4" s="18">
        <v>1</v>
      </c>
      <c r="Z4" s="17">
        <f>Z3</f>
        <v>40</v>
      </c>
      <c r="AA4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Matthew Sjaarda</cp:lastModifiedBy>
  <dcterms:created xsi:type="dcterms:W3CDTF">2019-05-29T07:09:43Z</dcterms:created>
  <dcterms:modified xsi:type="dcterms:W3CDTF">2020-09-25T10:10:09Z</dcterms:modified>
</cp:coreProperties>
</file>