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esktop\SwissTraffic\Input\"/>
    </mc:Choice>
  </mc:AlternateContent>
  <xr:revisionPtr revIDLastSave="0" documentId="13_ncr:1_{7FC2716D-C074-4C5D-818A-580F886B5528}" xr6:coauthVersionLast="36" xr6:coauthVersionMax="45" xr10:uidLastSave="{00000000-0000-0000-0000-000000000000}"/>
  <bookViews>
    <workbookView xWindow="-105" yWindow="-105" windowWidth="20715" windowHeight="13275" tabRatio="813" xr2:uid="{00000000-000D-0000-FFFF-FFFF00000000}"/>
  </bookViews>
  <sheets>
    <sheet name="BaseData" sheetId="10" r:id="rId1"/>
    <sheet name="LaneData" sheetId="1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2" i="11"/>
</calcChain>
</file>

<file path=xl/sharedStrings.xml><?xml version="1.0" encoding="utf-8"?>
<sst xmlns="http://schemas.openxmlformats.org/spreadsheetml/2006/main" count="54" uniqueCount="42">
  <si>
    <t>x</t>
  </si>
  <si>
    <t>NumSims</t>
  </si>
  <si>
    <t>NumVeh</t>
  </si>
  <si>
    <t>TrRate</t>
  </si>
  <si>
    <t>LaneNum</t>
  </si>
  <si>
    <t>LaneTrDistr</t>
  </si>
  <si>
    <t>RunDyn</t>
  </si>
  <si>
    <t>InfNum</t>
  </si>
  <si>
    <t>Name</t>
  </si>
  <si>
    <t>Lane</t>
  </si>
  <si>
    <t>L1</t>
  </si>
  <si>
    <t>Direction</t>
  </si>
  <si>
    <t>BunchFactor</t>
  </si>
  <si>
    <t>PlatSize</t>
  </si>
  <si>
    <t>PlatFolDist</t>
  </si>
  <si>
    <t>RunPlat</t>
  </si>
  <si>
    <t>Save</t>
  </si>
  <si>
    <t>VWIM</t>
  </si>
  <si>
    <t>Parallel</t>
  </si>
  <si>
    <t>ILRes</t>
  </si>
  <si>
    <t>Analysis</t>
  </si>
  <si>
    <t>Apercu</t>
  </si>
  <si>
    <t>Traffic</t>
  </si>
  <si>
    <t>PlatRate</t>
  </si>
  <si>
    <t>Jammed</t>
  </si>
  <si>
    <t>Flow</t>
  </si>
  <si>
    <t>Denges2003</t>
  </si>
  <si>
    <t>Gotthard2003</t>
  </si>
  <si>
    <t>Mattstetten2003</t>
  </si>
  <si>
    <t>80,20,0</t>
  </si>
  <si>
    <t>1,1,1</t>
  </si>
  <si>
    <t>L2</t>
  </si>
  <si>
    <t>L3</t>
  </si>
  <si>
    <t>L4</t>
  </si>
  <si>
    <t>Mn20</t>
  </si>
  <si>
    <t>Mn40</t>
  </si>
  <si>
    <t>Mn60</t>
  </si>
  <si>
    <t>Mn80</t>
  </si>
  <si>
    <t>L5</t>
  </si>
  <si>
    <t>L6</t>
  </si>
  <si>
    <t>L7</t>
  </si>
  <si>
    <t>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</si>
</sst>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Fill="1" applyBorder="1" applyAlignment="1" applyProtection="1">
      <alignment horizontal="right"/>
    </xf>
    <xf numFmtId="2" fontId="0" fillId="0" borderId="0" xfId="0" applyNumberFormat="1" applyAlignment="1">
      <alignment horizontal="center"/>
    </xf>
    <xf numFmtId="0" fontId="3" fillId="0" borderId="1" xfId="1" applyFont="1" applyFill="1" applyBorder="1" applyAlignment="1">
      <alignment horizontal="right" wrapText="1"/>
    </xf>
  </cellXfs>
  <cellStyles count="2">
    <cellStyle name="Normal" xfId="0" builtinId="0"/>
    <cellStyle name="Normal_LaneData" xfId="1" xr:uid="{178340D6-FE69-4EBB-9304-F0FD075B6F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LaneData!$G$2:$G$52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LaneData!$Q$2:$Q$52</c:f>
              <c:numCache>
                <c:formatCode>General</c:formatCode>
                <c:ptCount val="51"/>
                <c:pt idx="0">
                  <c:v>0</c:v>
                </c:pt>
                <c:pt idx="1">
                  <c:v>0.23099999153800374</c:v>
                </c:pt>
                <c:pt idx="2">
                  <c:v>0.45499998333243141</c:v>
                </c:pt>
                <c:pt idx="3">
                  <c:v>0.67199997538328304</c:v>
                </c:pt>
                <c:pt idx="4">
                  <c:v>0.8609999683864894</c:v>
                </c:pt>
                <c:pt idx="5">
                  <c:v>1.0289999621764305</c:v>
                </c:pt>
                <c:pt idx="6">
                  <c:v>1.1759999567531061</c:v>
                </c:pt>
                <c:pt idx="7">
                  <c:v>1.2669999535313519</c:v>
                </c:pt>
                <c:pt idx="8">
                  <c:v>1.3229999515358386</c:v>
                </c:pt>
                <c:pt idx="9">
                  <c:v>1.3439999507665661</c:v>
                </c:pt>
                <c:pt idx="10">
                  <c:v>1.2809999530743834</c:v>
                </c:pt>
                <c:pt idx="11">
                  <c:v>1.1689999571771694</c:v>
                </c:pt>
                <c:pt idx="12">
                  <c:v>1.0079999630749237</c:v>
                </c:pt>
                <c:pt idx="13">
                  <c:v>0.73499997307546527</c:v>
                </c:pt>
                <c:pt idx="14">
                  <c:v>0.3989999853838242</c:v>
                </c:pt>
                <c:pt idx="15">
                  <c:v>0</c:v>
                </c:pt>
                <c:pt idx="16">
                  <c:v>0.44400001378450504</c:v>
                </c:pt>
                <c:pt idx="17">
                  <c:v>0.8880000275690092</c:v>
                </c:pt>
                <c:pt idx="18">
                  <c:v>1.1693333687775027</c:v>
                </c:pt>
                <c:pt idx="19">
                  <c:v>1.4506667099859956</c:v>
                </c:pt>
                <c:pt idx="20">
                  <c:v>1.5933333796857727</c:v>
                </c:pt>
                <c:pt idx="21">
                  <c:v>1.7360000493855499</c:v>
                </c:pt>
                <c:pt idx="22">
                  <c:v>1.7753025489574283</c:v>
                </c:pt>
                <c:pt idx="23">
                  <c:v>1.7920000479022629</c:v>
                </c:pt>
                <c:pt idx="24">
                  <c:v>1.729333377786495</c:v>
                </c:pt>
                <c:pt idx="25">
                  <c:v>1.666666707670728</c:v>
                </c:pt>
                <c:pt idx="26">
                  <c:v>1.537333369248131</c:v>
                </c:pt>
                <c:pt idx="27">
                  <c:v>1.4080000308255336</c:v>
                </c:pt>
                <c:pt idx="28">
                  <c:v>1.2360000251634027</c:v>
                </c:pt>
                <c:pt idx="29">
                  <c:v>1.0640000195012727</c:v>
                </c:pt>
                <c:pt idx="30">
                  <c:v>0.87333334766690385</c:v>
                </c:pt>
                <c:pt idx="31">
                  <c:v>0.68266667583253504</c:v>
                </c:pt>
                <c:pt idx="32">
                  <c:v>0.49733333889322484</c:v>
                </c:pt>
                <c:pt idx="33">
                  <c:v>0.31200000195391464</c:v>
                </c:pt>
                <c:pt idx="34">
                  <c:v>0.15600000097695688</c:v>
                </c:pt>
                <c:pt idx="35">
                  <c:v>0</c:v>
                </c:pt>
                <c:pt idx="36">
                  <c:v>-0.11399999938625838</c:v>
                </c:pt>
                <c:pt idx="37">
                  <c:v>-0.20999999884981602</c:v>
                </c:pt>
                <c:pt idx="38">
                  <c:v>-0.28799999839067447</c:v>
                </c:pt>
                <c:pt idx="39">
                  <c:v>-0.33399999807930225</c:v>
                </c:pt>
                <c:pt idx="40">
                  <c:v>-0.36599999783840009</c:v>
                </c:pt>
                <c:pt idx="41">
                  <c:v>-0.38399999766796822</c:v>
                </c:pt>
                <c:pt idx="42">
                  <c:v>-0.3779999976316466</c:v>
                </c:pt>
                <c:pt idx="43">
                  <c:v>-0.3619999978266033</c:v>
                </c:pt>
                <c:pt idx="44">
                  <c:v>-0.33599999825283855</c:v>
                </c:pt>
                <c:pt idx="45">
                  <c:v>-0.29399999847123381</c:v>
                </c:pt>
                <c:pt idx="46">
                  <c:v>-0.24599999857181665</c:v>
                </c:pt>
                <c:pt idx="47">
                  <c:v>-0.19199999855458705</c:v>
                </c:pt>
                <c:pt idx="48">
                  <c:v>-0.12999999898641068</c:v>
                </c:pt>
                <c:pt idx="49">
                  <c:v>-6.5999999468214554E-2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1B-4853-8092-9BDBC203AD2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LaneData!$S$3:$S$105</c:f>
              <c:numCache>
                <c:formatCode>General</c:formatCode>
                <c:ptCount val="10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26</c:v>
                </c:pt>
                <c:pt idx="54">
                  <c:v>26.5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29</c:v>
                </c:pt>
                <c:pt idx="60">
                  <c:v>29.5</c:v>
                </c:pt>
                <c:pt idx="61">
                  <c:v>30</c:v>
                </c:pt>
                <c:pt idx="62">
                  <c:v>30.5</c:v>
                </c:pt>
                <c:pt idx="63">
                  <c:v>31</c:v>
                </c:pt>
                <c:pt idx="64">
                  <c:v>31.5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33.5</c:v>
                </c:pt>
                <c:pt idx="69">
                  <c:v>34</c:v>
                </c:pt>
                <c:pt idx="70">
                  <c:v>34.5</c:v>
                </c:pt>
                <c:pt idx="71">
                  <c:v>35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</c:numCache>
            </c:numRef>
          </c:xVal>
          <c:yVal>
            <c:numRef>
              <c:f>LaneData!$T$3:$T$105</c:f>
              <c:numCache>
                <c:formatCode>General</c:formatCode>
                <c:ptCount val="103"/>
                <c:pt idx="0">
                  <c:v>0</c:v>
                </c:pt>
                <c:pt idx="1">
                  <c:v>0.12</c:v>
                </c:pt>
                <c:pt idx="2">
                  <c:v>0.23</c:v>
                </c:pt>
                <c:pt idx="3">
                  <c:v>0.35</c:v>
                </c:pt>
                <c:pt idx="4">
                  <c:v>0.46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0.96</c:v>
                </c:pt>
                <c:pt idx="10">
                  <c:v>1.04</c:v>
                </c:pt>
                <c:pt idx="11">
                  <c:v>1.1100000000000001</c:v>
                </c:pt>
                <c:pt idx="12">
                  <c:v>1.18</c:v>
                </c:pt>
                <c:pt idx="13">
                  <c:v>1.23</c:v>
                </c:pt>
                <c:pt idx="14">
                  <c:v>1.28</c:v>
                </c:pt>
                <c:pt idx="15">
                  <c:v>1.31</c:v>
                </c:pt>
                <c:pt idx="16">
                  <c:v>1.34</c:v>
                </c:pt>
                <c:pt idx="17">
                  <c:v>1.35</c:v>
                </c:pt>
                <c:pt idx="18">
                  <c:v>1.34</c:v>
                </c:pt>
                <c:pt idx="19">
                  <c:v>1.33</c:v>
                </c:pt>
                <c:pt idx="20">
                  <c:v>1.3</c:v>
                </c:pt>
                <c:pt idx="21">
                  <c:v>1.25</c:v>
                </c:pt>
                <c:pt idx="22">
                  <c:v>1.19</c:v>
                </c:pt>
                <c:pt idx="23">
                  <c:v>1.1100000000000001</c:v>
                </c:pt>
                <c:pt idx="24">
                  <c:v>1.01</c:v>
                </c:pt>
                <c:pt idx="25">
                  <c:v>0.89</c:v>
                </c:pt>
                <c:pt idx="26">
                  <c:v>0.76</c:v>
                </c:pt>
                <c:pt idx="27">
                  <c:v>0.6</c:v>
                </c:pt>
                <c:pt idx="28">
                  <c:v>0.42</c:v>
                </c:pt>
                <c:pt idx="29">
                  <c:v>0.22</c:v>
                </c:pt>
                <c:pt idx="30">
                  <c:v>0</c:v>
                </c:pt>
                <c:pt idx="31">
                  <c:v>0</c:v>
                </c:pt>
                <c:pt idx="32">
                  <c:v>0.26</c:v>
                </c:pt>
                <c:pt idx="33">
                  <c:v>0.49</c:v>
                </c:pt>
                <c:pt idx="34">
                  <c:v>0.7</c:v>
                </c:pt>
                <c:pt idx="35">
                  <c:v>0.89</c:v>
                </c:pt>
                <c:pt idx="36">
                  <c:v>1.06</c:v>
                </c:pt>
                <c:pt idx="37">
                  <c:v>1.21</c:v>
                </c:pt>
                <c:pt idx="38">
                  <c:v>1.34</c:v>
                </c:pt>
                <c:pt idx="39">
                  <c:v>1.45</c:v>
                </c:pt>
                <c:pt idx="40">
                  <c:v>1.55</c:v>
                </c:pt>
                <c:pt idx="41">
                  <c:v>1.63</c:v>
                </c:pt>
                <c:pt idx="42">
                  <c:v>1.69</c:v>
                </c:pt>
                <c:pt idx="43">
                  <c:v>1.74</c:v>
                </c:pt>
                <c:pt idx="44">
                  <c:v>1.77</c:v>
                </c:pt>
                <c:pt idx="45">
                  <c:v>1.79</c:v>
                </c:pt>
                <c:pt idx="46">
                  <c:v>1.8</c:v>
                </c:pt>
                <c:pt idx="47">
                  <c:v>1.79</c:v>
                </c:pt>
                <c:pt idx="48">
                  <c:v>1.78</c:v>
                </c:pt>
                <c:pt idx="49">
                  <c:v>1.75</c:v>
                </c:pt>
                <c:pt idx="50">
                  <c:v>1.71</c:v>
                </c:pt>
                <c:pt idx="51">
                  <c:v>1.67</c:v>
                </c:pt>
                <c:pt idx="52">
                  <c:v>1.61</c:v>
                </c:pt>
                <c:pt idx="53">
                  <c:v>1.55</c:v>
                </c:pt>
                <c:pt idx="54">
                  <c:v>1.48</c:v>
                </c:pt>
                <c:pt idx="55">
                  <c:v>1.41</c:v>
                </c:pt>
                <c:pt idx="56">
                  <c:v>1.33</c:v>
                </c:pt>
                <c:pt idx="57">
                  <c:v>1.24</c:v>
                </c:pt>
                <c:pt idx="58">
                  <c:v>1.1599999999999999</c:v>
                </c:pt>
                <c:pt idx="59">
                  <c:v>1.06</c:v>
                </c:pt>
                <c:pt idx="60">
                  <c:v>0.97</c:v>
                </c:pt>
                <c:pt idx="61">
                  <c:v>0.88</c:v>
                </c:pt>
                <c:pt idx="62">
                  <c:v>0.78</c:v>
                </c:pt>
                <c:pt idx="63">
                  <c:v>0.68</c:v>
                </c:pt>
                <c:pt idx="64">
                  <c:v>0.59</c:v>
                </c:pt>
                <c:pt idx="65">
                  <c:v>0.49</c:v>
                </c:pt>
                <c:pt idx="66">
                  <c:v>0.4</c:v>
                </c:pt>
                <c:pt idx="67">
                  <c:v>0.31</c:v>
                </c:pt>
                <c:pt idx="68">
                  <c:v>0.23</c:v>
                </c:pt>
                <c:pt idx="69">
                  <c:v>0.15</c:v>
                </c:pt>
                <c:pt idx="70">
                  <c:v>7.0000000000000007E-2</c:v>
                </c:pt>
                <c:pt idx="71">
                  <c:v>0</c:v>
                </c:pt>
                <c:pt idx="72">
                  <c:v>0</c:v>
                </c:pt>
                <c:pt idx="73">
                  <c:v>-0.06</c:v>
                </c:pt>
                <c:pt idx="74">
                  <c:v>-0.12</c:v>
                </c:pt>
                <c:pt idx="75">
                  <c:v>-0.17</c:v>
                </c:pt>
                <c:pt idx="76">
                  <c:v>-0.22</c:v>
                </c:pt>
                <c:pt idx="77">
                  <c:v>-0.25</c:v>
                </c:pt>
                <c:pt idx="78">
                  <c:v>-0.28999999999999998</c:v>
                </c:pt>
                <c:pt idx="79">
                  <c:v>-0.32</c:v>
                </c:pt>
                <c:pt idx="80">
                  <c:v>-0.34</c:v>
                </c:pt>
                <c:pt idx="81">
                  <c:v>-0.36</c:v>
                </c:pt>
                <c:pt idx="82">
                  <c:v>-0.37</c:v>
                </c:pt>
                <c:pt idx="83">
                  <c:v>-0.38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-0.38</c:v>
                </c:pt>
                <c:pt idx="88">
                  <c:v>-0.37</c:v>
                </c:pt>
                <c:pt idx="89">
                  <c:v>-0.35</c:v>
                </c:pt>
                <c:pt idx="90">
                  <c:v>-0.34</c:v>
                </c:pt>
                <c:pt idx="91">
                  <c:v>-0.32</c:v>
                </c:pt>
                <c:pt idx="92">
                  <c:v>-0.3</c:v>
                </c:pt>
                <c:pt idx="93">
                  <c:v>-0.27</c:v>
                </c:pt>
                <c:pt idx="94">
                  <c:v>-0.25</c:v>
                </c:pt>
                <c:pt idx="95">
                  <c:v>-0.22</c:v>
                </c:pt>
                <c:pt idx="96">
                  <c:v>-0.19</c:v>
                </c:pt>
                <c:pt idx="97">
                  <c:v>-0.16</c:v>
                </c:pt>
                <c:pt idx="98">
                  <c:v>-0.13</c:v>
                </c:pt>
                <c:pt idx="99">
                  <c:v>-0.1</c:v>
                </c:pt>
                <c:pt idx="100">
                  <c:v>-7.0000000000000007E-2</c:v>
                </c:pt>
                <c:pt idx="101">
                  <c:v>-0.03</c:v>
                </c:pt>
                <c:pt idx="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1B-4853-8092-9BDBC203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00888"/>
        <c:axId val="391901544"/>
      </c:scatterChart>
      <c:valAx>
        <c:axId val="39190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1544"/>
        <c:crosses val="autoZero"/>
        <c:crossBetween val="midCat"/>
      </c:valAx>
      <c:valAx>
        <c:axId val="3919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08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291702</xdr:colOff>
      <xdr:row>5</xdr:row>
      <xdr:rowOff>51197</xdr:rowOff>
    </xdr:from>
    <xdr:to>
      <xdr:col>35</xdr:col>
      <xdr:colOff>428624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1CA8B-3389-4E17-AF0A-F41B8728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9"/>
  <sheetViews>
    <sheetView tabSelected="1" zoomScale="80" zoomScaleNormal="80" workbookViewId="0"/>
  </sheetViews>
  <sheetFormatPr defaultRowHeight="15" x14ac:dyDescent="0.25"/>
  <cols>
    <col min="1" max="5" width="11.140625" customWidth="1"/>
    <col min="6" max="8" width="11.140625" style="3" customWidth="1"/>
    <col min="9" max="9" width="11.140625" customWidth="1"/>
    <col min="10" max="10" width="13.28515625" customWidth="1"/>
    <col min="11" max="15" width="11.140625" customWidth="1"/>
    <col min="16" max="16" width="23.42578125" customWidth="1"/>
    <col min="18" max="18" width="14.7109375" customWidth="1"/>
    <col min="19" max="19" width="12.28515625" customWidth="1"/>
  </cols>
  <sheetData>
    <row r="1" spans="1:19" x14ac:dyDescent="0.25">
      <c r="A1" s="1" t="s">
        <v>2</v>
      </c>
      <c r="B1" s="1" t="s">
        <v>1</v>
      </c>
      <c r="C1" s="1" t="s">
        <v>3</v>
      </c>
      <c r="D1" s="1" t="s">
        <v>6</v>
      </c>
      <c r="E1" s="4" t="s">
        <v>15</v>
      </c>
      <c r="F1" s="4" t="s">
        <v>23</v>
      </c>
      <c r="G1" s="4" t="s">
        <v>13</v>
      </c>
      <c r="H1" s="4" t="s">
        <v>14</v>
      </c>
      <c r="I1" s="1" t="s">
        <v>19</v>
      </c>
      <c r="J1" s="4" t="s">
        <v>12</v>
      </c>
      <c r="K1" s="4" t="s">
        <v>16</v>
      </c>
      <c r="L1" s="4" t="s">
        <v>17</v>
      </c>
      <c r="M1" s="4" t="s">
        <v>18</v>
      </c>
      <c r="N1" s="4" t="s">
        <v>21</v>
      </c>
      <c r="O1" s="4" t="s">
        <v>20</v>
      </c>
      <c r="P1" s="4" t="s">
        <v>22</v>
      </c>
      <c r="Q1" s="4" t="s">
        <v>25</v>
      </c>
      <c r="R1" s="4" t="s">
        <v>5</v>
      </c>
      <c r="S1" s="4" t="s">
        <v>11</v>
      </c>
    </row>
    <row r="2" spans="1:19" x14ac:dyDescent="0.25">
      <c r="A2" s="4">
        <v>2000000</v>
      </c>
      <c r="B2" s="4">
        <v>1000</v>
      </c>
      <c r="C2" s="4">
        <v>7.0000000000000007E-2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>
        <v>1</v>
      </c>
      <c r="K2" s="4">
        <v>1</v>
      </c>
      <c r="L2" s="4">
        <v>0</v>
      </c>
      <c r="M2" s="4">
        <v>1</v>
      </c>
      <c r="N2" s="4">
        <v>0</v>
      </c>
      <c r="O2" s="4">
        <v>1</v>
      </c>
      <c r="P2" s="4" t="s">
        <v>26</v>
      </c>
      <c r="Q2" s="4" t="s">
        <v>24</v>
      </c>
      <c r="R2" s="4" t="s">
        <v>29</v>
      </c>
      <c r="S2" s="4" t="s">
        <v>30</v>
      </c>
    </row>
    <row r="3" spans="1:19" x14ac:dyDescent="0.25">
      <c r="A3" s="4">
        <v>2000000</v>
      </c>
      <c r="B3" s="4">
        <v>1000</v>
      </c>
      <c r="C3" s="4">
        <v>0.14000000000000001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0</v>
      </c>
      <c r="M3" s="4">
        <v>1</v>
      </c>
      <c r="N3" s="4">
        <v>0</v>
      </c>
      <c r="O3" s="4">
        <v>1</v>
      </c>
      <c r="P3" s="4" t="s">
        <v>28</v>
      </c>
      <c r="Q3" s="4" t="s">
        <v>24</v>
      </c>
      <c r="R3" s="4" t="s">
        <v>29</v>
      </c>
      <c r="S3" s="4" t="s">
        <v>30</v>
      </c>
    </row>
    <row r="4" spans="1:19" x14ac:dyDescent="0.25">
      <c r="A4" s="4">
        <v>2000000</v>
      </c>
      <c r="B4" s="4">
        <v>1000</v>
      </c>
      <c r="C4" s="4">
        <v>0.28999999999999998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1</v>
      </c>
      <c r="K4" s="4">
        <v>1</v>
      </c>
      <c r="L4" s="4">
        <v>0</v>
      </c>
      <c r="M4" s="4">
        <v>1</v>
      </c>
      <c r="N4" s="4">
        <v>0</v>
      </c>
      <c r="O4" s="4">
        <v>1</v>
      </c>
      <c r="P4" s="4" t="s">
        <v>27</v>
      </c>
      <c r="Q4" s="4" t="s">
        <v>24</v>
      </c>
      <c r="R4" s="4" t="s">
        <v>29</v>
      </c>
      <c r="S4" s="4" t="s">
        <v>30</v>
      </c>
    </row>
    <row r="9" spans="1:19" x14ac:dyDescent="0.25">
      <c r="A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T640"/>
  <sheetViews>
    <sheetView zoomScale="80" zoomScaleNormal="80" workbookViewId="0">
      <selection activeCell="W18" sqref="W18"/>
    </sheetView>
  </sheetViews>
  <sheetFormatPr defaultColWidth="9.140625" defaultRowHeight="15" x14ac:dyDescent="0.25"/>
  <cols>
    <col min="1" max="1" width="12.140625" style="1" customWidth="1"/>
    <col min="2" max="2" width="13.7109375" style="1" customWidth="1"/>
    <col min="3" max="3" width="11.85546875" style="1" customWidth="1"/>
    <col min="4" max="4" width="10.5703125" style="3" customWidth="1"/>
    <col min="5" max="5" width="9.140625" style="3"/>
    <col min="6" max="6" width="11.42578125" customWidth="1"/>
    <col min="7" max="7" width="9" customWidth="1"/>
    <col min="8" max="16384" width="9.140625" style="1"/>
  </cols>
  <sheetData>
    <row r="1" spans="1:20" x14ac:dyDescent="0.25">
      <c r="A1" s="1" t="s">
        <v>4</v>
      </c>
      <c r="B1" s="1" t="s">
        <v>5</v>
      </c>
      <c r="C1" s="1" t="s">
        <v>11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10</v>
      </c>
      <c r="I1" s="1" t="s">
        <v>31</v>
      </c>
      <c r="J1" s="1" t="s">
        <v>32</v>
      </c>
      <c r="K1" s="1" t="s">
        <v>33</v>
      </c>
      <c r="L1" s="1" t="s">
        <v>38</v>
      </c>
      <c r="M1" s="1" t="s">
        <v>39</v>
      </c>
      <c r="N1" s="1" t="s">
        <v>40</v>
      </c>
      <c r="O1" s="1" t="s">
        <v>41</v>
      </c>
    </row>
    <row r="2" spans="1:20" x14ac:dyDescent="0.25">
      <c r="A2" s="4">
        <v>1</v>
      </c>
      <c r="B2" s="4">
        <v>50</v>
      </c>
      <c r="C2" s="4">
        <v>1</v>
      </c>
      <c r="D2" s="4">
        <v>1</v>
      </c>
      <c r="E2" s="4" t="s">
        <v>34</v>
      </c>
      <c r="F2" s="4">
        <v>1</v>
      </c>
      <c r="G2" s="3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Q2" s="1">
        <f>I2*2</f>
        <v>0</v>
      </c>
      <c r="S2"/>
      <c r="T2"/>
    </row>
    <row r="3" spans="1:20" x14ac:dyDescent="0.25">
      <c r="A3" s="4">
        <v>2</v>
      </c>
      <c r="B3" s="4">
        <v>50</v>
      </c>
      <c r="C3" s="4">
        <v>2</v>
      </c>
      <c r="D3" s="4">
        <v>2</v>
      </c>
      <c r="E3" s="4" t="s">
        <v>34</v>
      </c>
      <c r="F3" s="4">
        <v>2</v>
      </c>
      <c r="G3" s="3">
        <v>1</v>
      </c>
      <c r="H3" s="6">
        <v>0.22637999170724366</v>
      </c>
      <c r="I3" s="6">
        <v>0.11549999576900187</v>
      </c>
      <c r="J3" s="6">
        <v>0.22637999169697509</v>
      </c>
      <c r="K3" s="6">
        <v>0.1154999957637628</v>
      </c>
      <c r="L3" s="6">
        <v>0.22638000004996964</v>
      </c>
      <c r="M3" s="6">
        <v>0.11550000002549471</v>
      </c>
      <c r="N3" s="6">
        <v>0.22637999169697509</v>
      </c>
      <c r="O3" s="6">
        <v>0.1154999957637628</v>
      </c>
      <c r="Q3" s="4">
        <f t="shared" ref="Q3:Q52" si="0">I3*2</f>
        <v>0.23099999153800374</v>
      </c>
      <c r="S3" s="7">
        <v>0</v>
      </c>
      <c r="T3" s="7">
        <v>0</v>
      </c>
    </row>
    <row r="4" spans="1:20" x14ac:dyDescent="0.25">
      <c r="A4" s="4"/>
      <c r="B4" s="4"/>
      <c r="C4" s="4"/>
      <c r="D4" s="4">
        <v>3</v>
      </c>
      <c r="E4" s="4" t="s">
        <v>35</v>
      </c>
      <c r="F4" s="4">
        <v>1</v>
      </c>
      <c r="G4" s="3">
        <v>2</v>
      </c>
      <c r="H4" s="6">
        <v>0.44589998366578276</v>
      </c>
      <c r="I4" s="6">
        <v>0.22749999166621571</v>
      </c>
      <c r="J4" s="6">
        <v>0.45275998339395018</v>
      </c>
      <c r="K4" s="6">
        <v>0.23099999152752559</v>
      </c>
      <c r="L4" s="6">
        <v>0.45276000009993927</v>
      </c>
      <c r="M4" s="6">
        <v>0.23100000005098942</v>
      </c>
      <c r="N4" s="6">
        <v>0.45275998339395018</v>
      </c>
      <c r="O4" s="6">
        <v>0.23099999152752559</v>
      </c>
      <c r="Q4" s="4">
        <f t="shared" si="0"/>
        <v>0.45499998333243141</v>
      </c>
      <c r="S4" s="7">
        <v>0.5</v>
      </c>
      <c r="T4" s="7">
        <v>0.12</v>
      </c>
    </row>
    <row r="5" spans="1:20" x14ac:dyDescent="0.25">
      <c r="A5" s="4"/>
      <c r="B5" s="4"/>
      <c r="C5" s="4"/>
      <c r="D5" s="4">
        <v>4</v>
      </c>
      <c r="E5" s="4" t="s">
        <v>35</v>
      </c>
      <c r="F5" s="4">
        <v>2</v>
      </c>
      <c r="G5" s="3">
        <v>3</v>
      </c>
      <c r="H5" s="6">
        <v>0.65855997587561732</v>
      </c>
      <c r="I5" s="6">
        <v>0.33599998769164152</v>
      </c>
      <c r="J5" s="6">
        <v>0.67913997509092527</v>
      </c>
      <c r="K5" s="6">
        <v>0.34649998729128839</v>
      </c>
      <c r="L5" s="6">
        <v>0.67914000014990883</v>
      </c>
      <c r="M5" s="6">
        <v>0.34650000007648413</v>
      </c>
      <c r="N5" s="6">
        <v>0.67913997509092527</v>
      </c>
      <c r="O5" s="6">
        <v>0.34649998729128839</v>
      </c>
      <c r="Q5" s="4">
        <f t="shared" si="0"/>
        <v>0.67199997538328304</v>
      </c>
      <c r="S5" s="7">
        <v>1</v>
      </c>
      <c r="T5" s="7">
        <v>0.23</v>
      </c>
    </row>
    <row r="6" spans="1:20" x14ac:dyDescent="0.25">
      <c r="A6" s="3"/>
      <c r="B6" s="3"/>
      <c r="C6" s="3"/>
      <c r="D6" s="4">
        <v>5</v>
      </c>
      <c r="E6" s="4" t="s">
        <v>36</v>
      </c>
      <c r="F6" s="4">
        <v>1</v>
      </c>
      <c r="G6" s="3">
        <v>4</v>
      </c>
      <c r="H6" s="6">
        <v>0.84377996901875962</v>
      </c>
      <c r="I6" s="6">
        <v>0.4304999841932447</v>
      </c>
      <c r="J6" s="6">
        <v>0.89179996727452082</v>
      </c>
      <c r="K6" s="6">
        <v>0.45499998330332697</v>
      </c>
      <c r="L6" s="6">
        <v>0.90552000019987855</v>
      </c>
      <c r="M6" s="6">
        <v>0.46200000010197884</v>
      </c>
      <c r="N6" s="6">
        <v>0.90551996678790037</v>
      </c>
      <c r="O6" s="6">
        <v>0.46199998305505119</v>
      </c>
      <c r="Q6" s="4">
        <f t="shared" si="0"/>
        <v>0.8609999683864894</v>
      </c>
      <c r="S6" s="7">
        <v>1.5</v>
      </c>
      <c r="T6" s="7">
        <v>0.35</v>
      </c>
    </row>
    <row r="7" spans="1:20" x14ac:dyDescent="0.25">
      <c r="A7" s="3"/>
      <c r="B7" s="3"/>
      <c r="C7" s="3"/>
      <c r="D7" s="4">
        <v>6</v>
      </c>
      <c r="E7" s="4" t="s">
        <v>36</v>
      </c>
      <c r="F7" s="4">
        <v>2</v>
      </c>
      <c r="G7" s="3">
        <v>5</v>
      </c>
      <c r="H7" s="6">
        <v>1.0084199629329018</v>
      </c>
      <c r="I7" s="6">
        <v>0.51449998108821526</v>
      </c>
      <c r="J7" s="6">
        <v>1.1044599594581164</v>
      </c>
      <c r="K7" s="6">
        <v>0.56349997931536555</v>
      </c>
      <c r="L7" s="6">
        <v>1.1250400002400371</v>
      </c>
      <c r="M7" s="6">
        <v>0.57400000012246799</v>
      </c>
      <c r="N7" s="6">
        <v>1.1318999584848755</v>
      </c>
      <c r="O7" s="6">
        <v>0.57749997881881399</v>
      </c>
      <c r="Q7" s="4">
        <f t="shared" si="0"/>
        <v>1.0289999621764305</v>
      </c>
      <c r="S7" s="7">
        <v>2</v>
      </c>
      <c r="T7" s="7">
        <v>0.46</v>
      </c>
    </row>
    <row r="8" spans="1:20" x14ac:dyDescent="0.25">
      <c r="A8" s="3"/>
      <c r="B8" s="3"/>
      <c r="C8" s="3"/>
      <c r="D8" s="4">
        <v>7</v>
      </c>
      <c r="E8" s="4" t="s">
        <v>37</v>
      </c>
      <c r="F8" s="4">
        <v>1</v>
      </c>
      <c r="G8" s="3">
        <v>6</v>
      </c>
      <c r="H8" s="6">
        <v>1.152479957618044</v>
      </c>
      <c r="I8" s="6">
        <v>0.58799997837655305</v>
      </c>
      <c r="J8" s="6">
        <v>1.3171199516417122</v>
      </c>
      <c r="K8" s="6">
        <v>0.67199997532740419</v>
      </c>
      <c r="L8" s="6">
        <v>1.3377000002703854</v>
      </c>
      <c r="M8" s="6">
        <v>0.68250000013795176</v>
      </c>
      <c r="N8" s="6">
        <v>1.3582799501818505</v>
      </c>
      <c r="O8" s="6">
        <v>0.69299997458257678</v>
      </c>
      <c r="Q8" s="4">
        <f t="shared" si="0"/>
        <v>1.1759999567531061</v>
      </c>
      <c r="S8" s="7">
        <v>2.5</v>
      </c>
      <c r="T8" s="7">
        <v>0.56999999999999995</v>
      </c>
    </row>
    <row r="9" spans="1:20" x14ac:dyDescent="0.25">
      <c r="A9" s="3"/>
      <c r="B9" s="3"/>
      <c r="C9" s="3"/>
      <c r="D9" s="4">
        <v>8</v>
      </c>
      <c r="E9" s="4" t="s">
        <v>37</v>
      </c>
      <c r="F9" s="4">
        <v>2</v>
      </c>
      <c r="G9" s="3">
        <v>7</v>
      </c>
      <c r="H9" s="6">
        <v>1.2416599544607247</v>
      </c>
      <c r="I9" s="6">
        <v>0.63349997676567593</v>
      </c>
      <c r="J9" s="6">
        <v>1.5023399448213621</v>
      </c>
      <c r="K9" s="6">
        <v>0.76649997184763374</v>
      </c>
      <c r="L9" s="6">
        <v>1.5503600003007334</v>
      </c>
      <c r="M9" s="6">
        <v>0.79100000015343541</v>
      </c>
      <c r="N9" s="6">
        <v>1.570939942365446</v>
      </c>
      <c r="O9" s="6">
        <v>0.80149997059461531</v>
      </c>
      <c r="Q9" s="4">
        <f t="shared" si="0"/>
        <v>1.2669999535313519</v>
      </c>
      <c r="S9" s="7">
        <v>3</v>
      </c>
      <c r="T9" s="7">
        <v>0.67</v>
      </c>
    </row>
    <row r="10" spans="1:20" x14ac:dyDescent="0.25">
      <c r="A10" s="3"/>
      <c r="B10" s="3"/>
      <c r="C10" s="3"/>
      <c r="F10" s="3"/>
      <c r="G10" s="3">
        <v>8</v>
      </c>
      <c r="H10" s="6">
        <v>1.2965399525051218</v>
      </c>
      <c r="I10" s="6">
        <v>0.6614999757679193</v>
      </c>
      <c r="J10" s="6">
        <v>1.6875599380010118</v>
      </c>
      <c r="K10" s="6">
        <v>0.86099996836786319</v>
      </c>
      <c r="L10" s="6">
        <v>1.7630200003310814</v>
      </c>
      <c r="M10" s="6">
        <v>0.89950000016891907</v>
      </c>
      <c r="N10" s="6">
        <v>1.7835999345490416</v>
      </c>
      <c r="O10" s="6">
        <v>0.90999996660665394</v>
      </c>
      <c r="Q10" s="4">
        <f t="shared" si="0"/>
        <v>1.3229999515358386</v>
      </c>
      <c r="S10" s="7">
        <v>3.5</v>
      </c>
      <c r="T10" s="7">
        <v>0.77</v>
      </c>
    </row>
    <row r="11" spans="1:20" x14ac:dyDescent="0.25">
      <c r="A11" s="3"/>
      <c r="B11" s="3"/>
      <c r="C11" s="3"/>
      <c r="F11" s="3"/>
      <c r="G11" s="3">
        <v>9</v>
      </c>
      <c r="H11" s="6">
        <v>1.3171199517512346</v>
      </c>
      <c r="I11" s="6">
        <v>0.67199997538328304</v>
      </c>
      <c r="J11" s="6">
        <v>1.8727799311806614</v>
      </c>
      <c r="K11" s="6">
        <v>0.95549996488809263</v>
      </c>
      <c r="L11" s="6">
        <v>1.9756800003614292</v>
      </c>
      <c r="M11" s="6">
        <v>1.0080000001844027</v>
      </c>
      <c r="N11" s="6">
        <v>1.9962599267326375</v>
      </c>
      <c r="O11" s="6">
        <v>1.0184999626186926</v>
      </c>
      <c r="Q11" s="4">
        <f t="shared" si="0"/>
        <v>1.3439999507665661</v>
      </c>
      <c r="S11" s="7">
        <v>4</v>
      </c>
      <c r="T11" s="7">
        <v>0.87</v>
      </c>
    </row>
    <row r="12" spans="1:20" x14ac:dyDescent="0.25">
      <c r="A12" s="3"/>
      <c r="B12" s="3"/>
      <c r="C12" s="3"/>
      <c r="F12" s="3"/>
      <c r="G12" s="3">
        <v>10</v>
      </c>
      <c r="H12" s="6">
        <v>1.2553799540128958</v>
      </c>
      <c r="I12" s="6">
        <v>0.64049997653719171</v>
      </c>
      <c r="J12" s="6">
        <v>2.0168399258658036</v>
      </c>
      <c r="K12" s="6">
        <v>1.0289999621764305</v>
      </c>
      <c r="L12" s="6">
        <v>2.1609000003753471</v>
      </c>
      <c r="M12" s="6">
        <v>1.1025000001915037</v>
      </c>
      <c r="N12" s="6">
        <v>2.2089199189162327</v>
      </c>
      <c r="O12" s="6">
        <v>1.1269999586307311</v>
      </c>
      <c r="Q12" s="4">
        <f t="shared" si="0"/>
        <v>1.2809999530743834</v>
      </c>
      <c r="S12" s="7">
        <v>4.5</v>
      </c>
      <c r="T12" s="7">
        <v>0.96</v>
      </c>
    </row>
    <row r="13" spans="1:20" x14ac:dyDescent="0.25">
      <c r="A13" s="3"/>
      <c r="B13" s="3"/>
      <c r="C13" s="3"/>
      <c r="F13" s="3"/>
      <c r="G13" s="3">
        <v>11</v>
      </c>
      <c r="H13" s="6">
        <v>1.1456199580336259</v>
      </c>
      <c r="I13" s="6">
        <v>0.58449997858858471</v>
      </c>
      <c r="J13" s="6">
        <v>2.1608999205509463</v>
      </c>
      <c r="K13" s="6">
        <v>1.1024999594647684</v>
      </c>
      <c r="L13" s="6">
        <v>2.3461200003892655</v>
      </c>
      <c r="M13" s="6">
        <v>1.197000000198605</v>
      </c>
      <c r="N13" s="6">
        <v>2.4215799110998284</v>
      </c>
      <c r="O13" s="6">
        <v>1.2354999546427696</v>
      </c>
      <c r="Q13" s="4">
        <f t="shared" si="0"/>
        <v>1.1689999571771694</v>
      </c>
      <c r="S13" s="7">
        <v>5</v>
      </c>
      <c r="T13" s="7">
        <v>1.04</v>
      </c>
    </row>
    <row r="14" spans="1:20" x14ac:dyDescent="0.25">
      <c r="A14" s="3"/>
      <c r="B14" s="3"/>
      <c r="C14" s="3"/>
      <c r="F14" s="3"/>
      <c r="G14" s="3">
        <v>12</v>
      </c>
      <c r="H14" s="6">
        <v>0.9878399638134252</v>
      </c>
      <c r="I14" s="6">
        <v>0.50399998153746184</v>
      </c>
      <c r="J14" s="6">
        <v>2.304959915236088</v>
      </c>
      <c r="K14" s="6">
        <v>1.1759999567531061</v>
      </c>
      <c r="L14" s="6">
        <v>2.5313400004031839</v>
      </c>
      <c r="M14" s="6">
        <v>1.291500000205706</v>
      </c>
      <c r="N14" s="6">
        <v>2.6342399032834245</v>
      </c>
      <c r="O14" s="6">
        <v>1.3439999506548084</v>
      </c>
      <c r="Q14" s="4">
        <f t="shared" si="0"/>
        <v>1.0079999630749237</v>
      </c>
      <c r="S14" s="7">
        <v>5.5</v>
      </c>
      <c r="T14" s="7">
        <v>1.1100000000000001</v>
      </c>
    </row>
    <row r="15" spans="1:20" x14ac:dyDescent="0.25">
      <c r="A15" s="3"/>
      <c r="B15" s="3"/>
      <c r="C15" s="3"/>
      <c r="F15" s="3"/>
      <c r="G15" s="3">
        <v>13</v>
      </c>
      <c r="H15" s="6">
        <v>0.72029997361395592</v>
      </c>
      <c r="I15" s="6">
        <v>0.36749998653773264</v>
      </c>
      <c r="J15" s="6">
        <v>2.3941399119361599</v>
      </c>
      <c r="K15" s="6">
        <v>1.2214999550694694</v>
      </c>
      <c r="L15" s="6">
        <v>2.7165600004171022</v>
      </c>
      <c r="M15" s="6">
        <v>1.3860000002128072</v>
      </c>
      <c r="N15" s="6">
        <v>2.8194598963792208</v>
      </c>
      <c r="O15" s="6">
        <v>1.4384999471322555</v>
      </c>
      <c r="Q15" s="4">
        <f t="shared" si="0"/>
        <v>0.73499997307546527</v>
      </c>
      <c r="S15" s="7">
        <v>6</v>
      </c>
      <c r="T15" s="7">
        <v>1.18</v>
      </c>
    </row>
    <row r="16" spans="1:20" x14ac:dyDescent="0.25">
      <c r="A16" s="3"/>
      <c r="B16" s="3"/>
      <c r="C16" s="3"/>
      <c r="F16" s="3"/>
      <c r="G16" s="3">
        <v>14</v>
      </c>
      <c r="H16" s="6">
        <v>0.39101998567614771</v>
      </c>
      <c r="I16" s="6">
        <v>0.1994999926919121</v>
      </c>
      <c r="J16" s="6">
        <v>2.4833199086362319</v>
      </c>
      <c r="K16" s="6">
        <v>1.2669999533858327</v>
      </c>
      <c r="L16" s="6">
        <v>2.8812000004244034</v>
      </c>
      <c r="M16" s="6">
        <v>1.4700000002165323</v>
      </c>
      <c r="N16" s="6">
        <v>3.0046798894750171</v>
      </c>
      <c r="O16" s="6">
        <v>1.5329999436097026</v>
      </c>
      <c r="Q16" s="4">
        <f t="shared" si="0"/>
        <v>0.3989999853838242</v>
      </c>
      <c r="S16" s="7">
        <v>6.5</v>
      </c>
      <c r="T16" s="7">
        <v>1.23</v>
      </c>
    </row>
    <row r="17" spans="1:20" x14ac:dyDescent="0.25">
      <c r="A17" s="3"/>
      <c r="B17" s="3"/>
      <c r="C17" s="3"/>
      <c r="F17" s="3"/>
      <c r="G17" s="3">
        <v>15</v>
      </c>
      <c r="H17" s="6">
        <v>0</v>
      </c>
      <c r="I17" s="6">
        <v>0</v>
      </c>
      <c r="J17" s="6">
        <v>2.5724999053363042</v>
      </c>
      <c r="K17" s="6">
        <v>1.312499951702196</v>
      </c>
      <c r="L17" s="6">
        <v>3.0252600004250882</v>
      </c>
      <c r="M17" s="6">
        <v>1.5435000002168817</v>
      </c>
      <c r="N17" s="6">
        <v>3.1898998825708134</v>
      </c>
      <c r="O17" s="6">
        <v>1.6274999400871497</v>
      </c>
      <c r="Q17" s="4">
        <f t="shared" si="0"/>
        <v>0</v>
      </c>
      <c r="S17" s="7">
        <v>7</v>
      </c>
      <c r="T17" s="7">
        <v>1.28</v>
      </c>
    </row>
    <row r="18" spans="1:20" x14ac:dyDescent="0.25">
      <c r="A18" s="3"/>
      <c r="B18" s="3"/>
      <c r="C18" s="3"/>
      <c r="F18" s="3"/>
      <c r="G18" s="3">
        <v>16</v>
      </c>
      <c r="H18" s="6">
        <v>0.43512001350881491</v>
      </c>
      <c r="I18" s="6">
        <v>0.22200000689225252</v>
      </c>
      <c r="J18" s="6">
        <v>2.5930799045607404</v>
      </c>
      <c r="K18" s="6">
        <v>1.3229999513065003</v>
      </c>
      <c r="L18" s="6">
        <v>3.1693200004257731</v>
      </c>
      <c r="M18" s="6">
        <v>1.6170000002172311</v>
      </c>
      <c r="N18" s="6">
        <v>3.3751198756666096</v>
      </c>
      <c r="O18" s="6">
        <v>1.7219999365645968</v>
      </c>
      <c r="Q18" s="4">
        <f t="shared" si="0"/>
        <v>0.44400001378450504</v>
      </c>
      <c r="S18" s="7">
        <v>7.5</v>
      </c>
      <c r="T18" s="7">
        <v>1.31</v>
      </c>
    </row>
    <row r="19" spans="1:20" x14ac:dyDescent="0.25">
      <c r="A19" s="3"/>
      <c r="B19" s="3"/>
      <c r="C19" s="3"/>
      <c r="F19" s="3"/>
      <c r="G19" s="3">
        <v>17</v>
      </c>
      <c r="H19" s="6">
        <v>0.87024002701762904</v>
      </c>
      <c r="I19" s="6">
        <v>0.4440000137845046</v>
      </c>
      <c r="J19" s="6">
        <v>2.6136599037851762</v>
      </c>
      <c r="K19" s="6">
        <v>1.3334999509108043</v>
      </c>
      <c r="L19" s="6">
        <v>3.3133800004264575</v>
      </c>
      <c r="M19" s="6">
        <v>1.6905000002175805</v>
      </c>
      <c r="N19" s="6">
        <v>3.5603398687624059</v>
      </c>
      <c r="O19" s="6">
        <v>1.8164999330420439</v>
      </c>
      <c r="Q19" s="4">
        <f t="shared" si="0"/>
        <v>0.8880000275690092</v>
      </c>
      <c r="S19" s="7">
        <v>8</v>
      </c>
      <c r="T19" s="7">
        <v>1.34</v>
      </c>
    </row>
    <row r="20" spans="1:20" x14ac:dyDescent="0.25">
      <c r="A20" s="3"/>
      <c r="B20" s="3"/>
      <c r="C20" s="3"/>
      <c r="F20" s="3"/>
      <c r="G20" s="3">
        <v>18</v>
      </c>
      <c r="H20" s="6">
        <v>1.1459467014019526</v>
      </c>
      <c r="I20" s="6">
        <v>0.58466668438875136</v>
      </c>
      <c r="J20" s="6">
        <v>2.6342399030096129</v>
      </c>
      <c r="K20" s="6">
        <v>1.3439999505151086</v>
      </c>
      <c r="L20" s="6">
        <v>3.4574400004271424</v>
      </c>
      <c r="M20" s="6">
        <v>1.7640000002179299</v>
      </c>
      <c r="N20" s="6">
        <v>3.7455598618582022</v>
      </c>
      <c r="O20" s="6">
        <v>1.910999929519491</v>
      </c>
      <c r="Q20" s="4">
        <f t="shared" si="0"/>
        <v>1.1693333687775027</v>
      </c>
      <c r="S20" s="7">
        <v>8.5</v>
      </c>
      <c r="T20" s="7">
        <v>1.35</v>
      </c>
    </row>
    <row r="21" spans="1:20" x14ac:dyDescent="0.25">
      <c r="A21" s="3"/>
      <c r="B21" s="3"/>
      <c r="C21" s="3"/>
      <c r="F21" s="3"/>
      <c r="G21" s="3">
        <v>19</v>
      </c>
      <c r="H21" s="6">
        <v>1.4216533757862757</v>
      </c>
      <c r="I21" s="6">
        <v>0.72533335499299778</v>
      </c>
      <c r="J21" s="6">
        <v>2.5724999052678514</v>
      </c>
      <c r="K21" s="6">
        <v>1.3124999516672711</v>
      </c>
      <c r="L21" s="6">
        <v>3.5466200004177875</v>
      </c>
      <c r="M21" s="6">
        <v>1.8095000002131569</v>
      </c>
      <c r="N21" s="6">
        <v>3.8896198565450559</v>
      </c>
      <c r="O21" s="6">
        <v>1.984499926808702</v>
      </c>
      <c r="Q21" s="4">
        <f t="shared" si="0"/>
        <v>1.4506667099859956</v>
      </c>
      <c r="S21" s="7">
        <v>9</v>
      </c>
      <c r="T21" s="7">
        <v>1.34</v>
      </c>
    </row>
    <row r="22" spans="1:20" x14ac:dyDescent="0.25">
      <c r="A22" s="3"/>
      <c r="B22" s="3"/>
      <c r="C22" s="3"/>
      <c r="F22" s="3"/>
      <c r="G22" s="3">
        <v>20</v>
      </c>
      <c r="H22" s="6">
        <v>1.5614667120920571</v>
      </c>
      <c r="I22" s="6">
        <v>0.79666668984288636</v>
      </c>
      <c r="J22" s="6">
        <v>2.51075990752609</v>
      </c>
      <c r="K22" s="6">
        <v>1.2809999528194338</v>
      </c>
      <c r="L22" s="6">
        <v>3.6358000004084321</v>
      </c>
      <c r="M22" s="6">
        <v>1.8550000002083837</v>
      </c>
      <c r="N22" s="6">
        <v>4.0336798512319092</v>
      </c>
      <c r="O22" s="6">
        <v>2.057999924097913</v>
      </c>
      <c r="Q22" s="4">
        <f t="shared" si="0"/>
        <v>1.5933333796857727</v>
      </c>
      <c r="S22" s="7">
        <v>9.5</v>
      </c>
      <c r="T22" s="7">
        <v>1.33</v>
      </c>
    </row>
    <row r="23" spans="1:20" x14ac:dyDescent="0.25">
      <c r="A23" s="3"/>
      <c r="B23" s="3"/>
      <c r="C23" s="3"/>
      <c r="F23" s="3"/>
      <c r="G23" s="3">
        <v>21</v>
      </c>
      <c r="H23" s="6">
        <v>1.7012800483978388</v>
      </c>
      <c r="I23" s="6">
        <v>0.86800002469277493</v>
      </c>
      <c r="J23" s="6">
        <v>2.449019909784329</v>
      </c>
      <c r="K23" s="6">
        <v>1.2494999539715965</v>
      </c>
      <c r="L23" s="6">
        <v>3.7249800003990767</v>
      </c>
      <c r="M23" s="6">
        <v>1.9005000002036105</v>
      </c>
      <c r="N23" s="6">
        <v>4.1777398459187625</v>
      </c>
      <c r="O23" s="6">
        <v>2.1314999213871237</v>
      </c>
      <c r="Q23" s="4">
        <f t="shared" si="0"/>
        <v>1.7360000493855499</v>
      </c>
      <c r="S23" s="7">
        <v>10</v>
      </c>
      <c r="T23" s="7">
        <v>1.3</v>
      </c>
    </row>
    <row r="24" spans="1:20" x14ac:dyDescent="0.25">
      <c r="A24" s="3"/>
      <c r="B24" s="3"/>
      <c r="C24" s="3"/>
      <c r="F24" s="3"/>
      <c r="G24" s="3">
        <v>22</v>
      </c>
      <c r="H24" s="6">
        <v>1.7397964979782798</v>
      </c>
      <c r="I24" s="6">
        <v>0.88765127447871417</v>
      </c>
      <c r="J24" s="6">
        <v>2.2912399157318362</v>
      </c>
      <c r="K24" s="6">
        <v>1.168999957006039</v>
      </c>
      <c r="L24" s="6">
        <v>3.8141600003897214</v>
      </c>
      <c r="M24" s="6">
        <v>1.9460000001988376</v>
      </c>
      <c r="N24" s="6">
        <v>4.3217998406056166</v>
      </c>
      <c r="O24" s="6">
        <v>2.2049999186763349</v>
      </c>
      <c r="Q24" s="4">
        <f t="shared" si="0"/>
        <v>1.7753025489574283</v>
      </c>
      <c r="S24" s="7">
        <v>10.5</v>
      </c>
      <c r="T24" s="7">
        <v>1.25</v>
      </c>
    </row>
    <row r="25" spans="1:20" x14ac:dyDescent="0.25">
      <c r="A25" s="3"/>
      <c r="B25" s="3"/>
      <c r="C25" s="3"/>
      <c r="F25" s="3"/>
      <c r="G25" s="3">
        <v>23</v>
      </c>
      <c r="H25" s="6">
        <v>1.7561600469442176</v>
      </c>
      <c r="I25" s="6">
        <v>0.89600002395113143</v>
      </c>
      <c r="J25" s="6">
        <v>2.1334599216793437</v>
      </c>
      <c r="K25" s="6">
        <v>1.0884999600404814</v>
      </c>
      <c r="L25" s="6">
        <v>3.8690400003769434</v>
      </c>
      <c r="M25" s="6">
        <v>1.9740000001923181</v>
      </c>
      <c r="N25" s="6">
        <v>4.4658598352924699</v>
      </c>
      <c r="O25" s="6">
        <v>2.2784999159655457</v>
      </c>
      <c r="Q25" s="4">
        <f t="shared" si="0"/>
        <v>1.7920000479022629</v>
      </c>
      <c r="S25" s="7">
        <v>11</v>
      </c>
      <c r="T25" s="7">
        <v>1.19</v>
      </c>
    </row>
    <row r="26" spans="1:20" x14ac:dyDescent="0.25">
      <c r="A26" s="3"/>
      <c r="B26" s="3"/>
      <c r="C26" s="3"/>
      <c r="F26" s="3"/>
      <c r="G26" s="3">
        <v>24</v>
      </c>
      <c r="H26" s="6">
        <v>1.694746710230765</v>
      </c>
      <c r="I26" s="6">
        <v>0.86466668889324749</v>
      </c>
      <c r="J26" s="6">
        <v>1.9756799276268504</v>
      </c>
      <c r="K26" s="6">
        <v>1.0079999630749237</v>
      </c>
      <c r="L26" s="6">
        <v>3.8896200003607428</v>
      </c>
      <c r="M26" s="6">
        <v>1.9845000001840525</v>
      </c>
      <c r="N26" s="6">
        <v>4.6099198299793223</v>
      </c>
      <c r="O26" s="6">
        <v>2.3519999132547564</v>
      </c>
      <c r="Q26" s="4">
        <f t="shared" si="0"/>
        <v>1.729333377786495</v>
      </c>
      <c r="S26" s="7">
        <v>11.5</v>
      </c>
      <c r="T26" s="7">
        <v>1.1100000000000001</v>
      </c>
    </row>
    <row r="27" spans="1:20" x14ac:dyDescent="0.25">
      <c r="A27" s="3"/>
      <c r="B27" s="3"/>
      <c r="C27" s="3"/>
      <c r="F27" s="3"/>
      <c r="G27" s="3">
        <v>25</v>
      </c>
      <c r="H27" s="6">
        <v>1.6333333735173134</v>
      </c>
      <c r="I27" s="6">
        <v>0.833333353835364</v>
      </c>
      <c r="J27" s="6">
        <v>1.7081399374273807</v>
      </c>
      <c r="K27" s="6">
        <v>0.87149996807519425</v>
      </c>
      <c r="L27" s="6">
        <v>3.9102000003445427</v>
      </c>
      <c r="M27" s="6">
        <v>1.995000000175787</v>
      </c>
      <c r="N27" s="6">
        <v>4.6990998267615369</v>
      </c>
      <c r="O27" s="6">
        <v>2.3974999116130289</v>
      </c>
      <c r="Q27" s="4">
        <f t="shared" si="0"/>
        <v>1.666666707670728</v>
      </c>
      <c r="S27" s="7">
        <v>12</v>
      </c>
      <c r="T27" s="7">
        <v>1.01</v>
      </c>
    </row>
    <row r="28" spans="1:20" x14ac:dyDescent="0.25">
      <c r="A28" s="3"/>
      <c r="B28" s="3"/>
      <c r="C28" s="3"/>
      <c r="F28" s="3"/>
      <c r="G28" s="3">
        <v>26</v>
      </c>
      <c r="H28" s="6">
        <v>1.5065867018631685</v>
      </c>
      <c r="I28" s="6">
        <v>0.76866668462406551</v>
      </c>
      <c r="J28" s="6">
        <v>1.4405999472279118</v>
      </c>
      <c r="K28" s="6">
        <v>0.73499997307546527</v>
      </c>
      <c r="L28" s="6">
        <v>3.9307800003283413</v>
      </c>
      <c r="M28" s="6">
        <v>2.0055000001675212</v>
      </c>
      <c r="N28" s="6">
        <v>4.7882798235437507</v>
      </c>
      <c r="O28" s="6">
        <v>2.4429999099713013</v>
      </c>
      <c r="Q28" s="4">
        <f t="shared" si="0"/>
        <v>1.537333369248131</v>
      </c>
      <c r="S28" s="7">
        <v>12.5</v>
      </c>
      <c r="T28" s="7">
        <v>0.89</v>
      </c>
    </row>
    <row r="29" spans="1:20" x14ac:dyDescent="0.25">
      <c r="A29" s="3"/>
      <c r="B29" s="3"/>
      <c r="C29" s="3"/>
      <c r="F29" s="3"/>
      <c r="G29" s="3">
        <v>27</v>
      </c>
      <c r="H29" s="6">
        <v>1.3798400302090228</v>
      </c>
      <c r="I29" s="6">
        <v>0.7040000154127668</v>
      </c>
      <c r="J29" s="6">
        <v>1.173059957028443</v>
      </c>
      <c r="K29" s="6">
        <v>0.59849997807573629</v>
      </c>
      <c r="L29" s="6">
        <v>3.9513600003121412</v>
      </c>
      <c r="M29" s="6">
        <v>2.0160000001592557</v>
      </c>
      <c r="N29" s="6">
        <v>4.8774598203259654</v>
      </c>
      <c r="O29" s="6">
        <v>2.4884999083295742</v>
      </c>
      <c r="Q29" s="4">
        <f t="shared" si="0"/>
        <v>1.4080000308255336</v>
      </c>
      <c r="S29" s="7">
        <v>13</v>
      </c>
      <c r="T29" s="7">
        <v>0.76</v>
      </c>
    </row>
    <row r="30" spans="1:20" x14ac:dyDescent="0.25">
      <c r="A30" s="3"/>
      <c r="B30" s="3"/>
      <c r="C30" s="3"/>
      <c r="F30" s="3"/>
      <c r="G30" s="3">
        <v>28</v>
      </c>
      <c r="H30" s="6">
        <v>1.2112800246601345</v>
      </c>
      <c r="I30" s="6">
        <v>0.61800001258170134</v>
      </c>
      <c r="J30" s="6">
        <v>0.78203997135229542</v>
      </c>
      <c r="K30" s="6">
        <v>0.3989999853838242</v>
      </c>
      <c r="L30" s="6">
        <v>3.88962000029229</v>
      </c>
      <c r="M30" s="6">
        <v>1.9845000001491275</v>
      </c>
      <c r="N30" s="6">
        <v>4.9666398171081791</v>
      </c>
      <c r="O30" s="6">
        <v>2.5339999066878467</v>
      </c>
      <c r="Q30" s="4">
        <f t="shared" si="0"/>
        <v>1.2360000251634027</v>
      </c>
      <c r="S30" s="7">
        <v>13.5</v>
      </c>
      <c r="T30" s="7">
        <v>0.6</v>
      </c>
    </row>
    <row r="31" spans="1:20" x14ac:dyDescent="0.25">
      <c r="A31" s="3"/>
      <c r="B31" s="3"/>
      <c r="C31" s="3"/>
      <c r="F31" s="3"/>
      <c r="G31" s="3">
        <v>29</v>
      </c>
      <c r="H31" s="6">
        <v>1.0427200191112471</v>
      </c>
      <c r="I31" s="6">
        <v>0.53200000975063633</v>
      </c>
      <c r="J31" s="6">
        <v>0.39101998567614771</v>
      </c>
      <c r="K31" s="6">
        <v>0.1994999926919121</v>
      </c>
      <c r="L31" s="6">
        <v>3.8278800002724394</v>
      </c>
      <c r="M31" s="6">
        <v>1.9530000001389998</v>
      </c>
      <c r="N31" s="6">
        <v>5.0558198138903938</v>
      </c>
      <c r="O31" s="6">
        <v>2.5794999050461191</v>
      </c>
      <c r="Q31" s="4">
        <f t="shared" si="0"/>
        <v>1.0640000195012727</v>
      </c>
      <c r="S31" s="7">
        <v>14</v>
      </c>
      <c r="T31" s="7">
        <v>0.42</v>
      </c>
    </row>
    <row r="32" spans="1:20" x14ac:dyDescent="0.25">
      <c r="A32" s="3"/>
      <c r="B32" s="3"/>
      <c r="C32" s="3"/>
      <c r="F32" s="3"/>
      <c r="G32" s="3">
        <v>30</v>
      </c>
      <c r="H32" s="6">
        <v>0.85586668071356575</v>
      </c>
      <c r="I32" s="6">
        <v>0.43666667383345192</v>
      </c>
      <c r="J32" s="6">
        <v>0</v>
      </c>
      <c r="K32" s="6">
        <v>0</v>
      </c>
      <c r="L32" s="6">
        <v>3.7661400002525882</v>
      </c>
      <c r="M32" s="6">
        <v>1.9215000001288716</v>
      </c>
      <c r="N32" s="6">
        <v>5.1449998106726085</v>
      </c>
      <c r="O32" s="6">
        <v>2.624999903404392</v>
      </c>
      <c r="Q32" s="4">
        <f t="shared" si="0"/>
        <v>0.87333334766690385</v>
      </c>
      <c r="S32" s="7">
        <v>14.5</v>
      </c>
      <c r="T32" s="7">
        <v>0.22</v>
      </c>
    </row>
    <row r="33" spans="6:20" x14ac:dyDescent="0.25">
      <c r="F33" s="3"/>
      <c r="G33" s="3">
        <v>31</v>
      </c>
      <c r="H33" s="6">
        <v>0.66901334231588427</v>
      </c>
      <c r="I33" s="6">
        <v>0.34133333791626752</v>
      </c>
      <c r="J33" s="6">
        <v>0.43512001350881491</v>
      </c>
      <c r="K33" s="6">
        <v>0.22200000689225252</v>
      </c>
      <c r="L33" s="6">
        <v>3.7044000002327375</v>
      </c>
      <c r="M33" s="6">
        <v>1.8900000001187436</v>
      </c>
      <c r="N33" s="6">
        <v>5.1655798098970438</v>
      </c>
      <c r="O33" s="6">
        <v>2.6354999030086961</v>
      </c>
      <c r="Q33" s="4">
        <f t="shared" si="0"/>
        <v>0.68266667583253504</v>
      </c>
      <c r="S33" s="7">
        <v>15</v>
      </c>
      <c r="T33" s="7">
        <v>0</v>
      </c>
    </row>
    <row r="34" spans="6:20" x14ac:dyDescent="0.25">
      <c r="F34" s="3"/>
      <c r="G34" s="3">
        <v>32</v>
      </c>
      <c r="H34" s="6">
        <v>0.48738667211536035</v>
      </c>
      <c r="I34" s="6">
        <v>0.24866666944661242</v>
      </c>
      <c r="J34" s="6">
        <v>0.87024002701762981</v>
      </c>
      <c r="K34" s="6">
        <v>0.44400001378450504</v>
      </c>
      <c r="L34" s="6">
        <v>3.5946400002126579</v>
      </c>
      <c r="M34" s="6">
        <v>1.8340000001084991</v>
      </c>
      <c r="N34" s="6">
        <v>5.1861598091214809</v>
      </c>
      <c r="O34" s="6">
        <v>2.6459999026130006</v>
      </c>
      <c r="Q34" s="4">
        <f t="shared" si="0"/>
        <v>0.49733333889322484</v>
      </c>
      <c r="S34" s="7">
        <v>15</v>
      </c>
      <c r="T34" s="7">
        <v>0</v>
      </c>
    </row>
    <row r="35" spans="6:20" x14ac:dyDescent="0.25">
      <c r="F35" s="3"/>
      <c r="G35" s="3">
        <v>33</v>
      </c>
      <c r="H35" s="6">
        <v>0.30576000191483632</v>
      </c>
      <c r="I35" s="6">
        <v>0.15600000097695732</v>
      </c>
      <c r="J35" s="6">
        <v>1.3053600405264447</v>
      </c>
      <c r="K35" s="6">
        <v>0.66600002067675756</v>
      </c>
      <c r="L35" s="6">
        <v>3.4368600001923508</v>
      </c>
      <c r="M35" s="6">
        <v>1.7535000000981382</v>
      </c>
      <c r="N35" s="6">
        <v>5.2067398083459171</v>
      </c>
      <c r="O35" s="6">
        <v>2.6564999022173046</v>
      </c>
      <c r="Q35" s="4">
        <f t="shared" si="0"/>
        <v>0.31200000195391464</v>
      </c>
      <c r="S35" s="7">
        <v>15.5</v>
      </c>
      <c r="T35" s="7">
        <v>0.26</v>
      </c>
    </row>
    <row r="36" spans="6:20" x14ac:dyDescent="0.25">
      <c r="F36" s="3"/>
      <c r="G36" s="3">
        <v>34</v>
      </c>
      <c r="H36" s="6">
        <v>0.15288000095741774</v>
      </c>
      <c r="I36" s="6">
        <v>7.8000000488478438E-2</v>
      </c>
      <c r="J36" s="6">
        <v>1.7404800540352581</v>
      </c>
      <c r="K36" s="6">
        <v>0.8880000275690092</v>
      </c>
      <c r="L36" s="6">
        <v>3.2790800001720428</v>
      </c>
      <c r="M36" s="6">
        <v>1.6730000000877769</v>
      </c>
      <c r="N36" s="6">
        <v>5.2273198075703524</v>
      </c>
      <c r="O36" s="6">
        <v>2.6669999018216086</v>
      </c>
      <c r="Q36" s="4">
        <f t="shared" si="0"/>
        <v>0.15600000097695688</v>
      </c>
      <c r="S36" s="7">
        <v>16</v>
      </c>
      <c r="T36" s="7">
        <v>0.49</v>
      </c>
    </row>
    <row r="37" spans="6:20" x14ac:dyDescent="0.25">
      <c r="F37" s="3"/>
      <c r="G37" s="3">
        <v>35</v>
      </c>
      <c r="H37" s="6">
        <v>0</v>
      </c>
      <c r="I37" s="6">
        <v>0</v>
      </c>
      <c r="J37" s="6">
        <v>2.0161867285656139</v>
      </c>
      <c r="K37" s="6">
        <v>1.0286666982477621</v>
      </c>
      <c r="L37" s="6">
        <v>3.1213000001517357</v>
      </c>
      <c r="M37" s="6">
        <v>1.5925000000774161</v>
      </c>
      <c r="N37" s="6">
        <v>5.2478998067947895</v>
      </c>
      <c r="O37" s="6">
        <v>2.6774999014259131</v>
      </c>
      <c r="Q37" s="4">
        <f t="shared" si="0"/>
        <v>0</v>
      </c>
      <c r="S37" s="7">
        <v>16.5</v>
      </c>
      <c r="T37" s="7">
        <v>0.7</v>
      </c>
    </row>
    <row r="38" spans="6:20" x14ac:dyDescent="0.25">
      <c r="F38" s="3"/>
      <c r="G38" s="3">
        <v>36</v>
      </c>
      <c r="H38" s="6">
        <v>-0.11171999939853321</v>
      </c>
      <c r="I38" s="6">
        <v>-5.6999999693129189E-2</v>
      </c>
      <c r="J38" s="6">
        <v>2.2918934030959677</v>
      </c>
      <c r="K38" s="6">
        <v>1.1693333689265142</v>
      </c>
      <c r="L38" s="6">
        <v>2.9635200001314281</v>
      </c>
      <c r="M38" s="6">
        <v>1.5120000000670553</v>
      </c>
      <c r="N38" s="6">
        <v>5.2684798060192257</v>
      </c>
      <c r="O38" s="6">
        <v>2.6879999010302171</v>
      </c>
      <c r="Q38" s="4">
        <f t="shared" si="0"/>
        <v>-0.11399999938625838</v>
      </c>
      <c r="S38" s="7">
        <v>17</v>
      </c>
      <c r="T38" s="7">
        <v>0.89</v>
      </c>
    </row>
    <row r="39" spans="6:20" x14ac:dyDescent="0.25">
      <c r="F39" s="3"/>
      <c r="G39" s="3">
        <v>37</v>
      </c>
      <c r="H39" s="6">
        <v>-0.20579999887281969</v>
      </c>
      <c r="I39" s="6">
        <v>-0.10499999942490801</v>
      </c>
      <c r="J39" s="6">
        <v>2.5676000776263219</v>
      </c>
      <c r="K39" s="6">
        <v>1.3100000396052662</v>
      </c>
      <c r="L39" s="6">
        <v>2.6959800002062684</v>
      </c>
      <c r="M39" s="6">
        <v>1.3755000001052391</v>
      </c>
      <c r="N39" s="6">
        <v>5.2067398082774643</v>
      </c>
      <c r="O39" s="6">
        <v>2.6564999021823796</v>
      </c>
      <c r="Q39" s="4">
        <f t="shared" si="0"/>
        <v>-0.20999999884981602</v>
      </c>
      <c r="S39" s="7">
        <v>17.5</v>
      </c>
      <c r="T39" s="7">
        <v>1.06</v>
      </c>
    </row>
    <row r="40" spans="6:20" x14ac:dyDescent="0.25">
      <c r="F40" s="3"/>
      <c r="G40" s="3">
        <v>38</v>
      </c>
      <c r="H40" s="6">
        <v>-0.28223999842286096</v>
      </c>
      <c r="I40" s="6">
        <v>-0.14399999919533724</v>
      </c>
      <c r="J40" s="6">
        <v>2.8433067521566766</v>
      </c>
      <c r="K40" s="6">
        <v>1.4506667102840187</v>
      </c>
      <c r="L40" s="6">
        <v>2.4284400002811108</v>
      </c>
      <c r="M40" s="6">
        <v>1.2390000001434238</v>
      </c>
      <c r="N40" s="6">
        <v>5.1449998105357029</v>
      </c>
      <c r="O40" s="6">
        <v>2.6249999033345421</v>
      </c>
      <c r="Q40" s="4">
        <f t="shared" si="0"/>
        <v>-0.28799999839067447</v>
      </c>
      <c r="S40" s="7">
        <v>18</v>
      </c>
      <c r="T40" s="7">
        <v>1.21</v>
      </c>
    </row>
    <row r="41" spans="6:20" x14ac:dyDescent="0.25">
      <c r="F41" s="3"/>
      <c r="G41" s="3">
        <v>39</v>
      </c>
      <c r="H41" s="6">
        <v>-0.32731999811771623</v>
      </c>
      <c r="I41" s="6">
        <v>-0.16699999903965113</v>
      </c>
      <c r="J41" s="6">
        <v>2.9831200884841347</v>
      </c>
      <c r="K41" s="6">
        <v>1.5220000451449667</v>
      </c>
      <c r="L41" s="6">
        <v>2.1609000003559511</v>
      </c>
      <c r="M41" s="6">
        <v>1.1025000001816077</v>
      </c>
      <c r="N41" s="6">
        <v>5.0832598127939415</v>
      </c>
      <c r="O41" s="6">
        <v>2.5934999044867051</v>
      </c>
      <c r="Q41" s="4">
        <f t="shared" si="0"/>
        <v>-0.33399999807930225</v>
      </c>
      <c r="S41" s="7">
        <v>18.5</v>
      </c>
      <c r="T41" s="7">
        <v>1.34</v>
      </c>
    </row>
    <row r="42" spans="6:20" x14ac:dyDescent="0.25">
      <c r="F42" s="3"/>
      <c r="G42" s="3">
        <v>40</v>
      </c>
      <c r="H42" s="6">
        <v>-0.35867999788163207</v>
      </c>
      <c r="I42" s="6">
        <v>-0.18299999891920005</v>
      </c>
      <c r="J42" s="6">
        <v>3.1229334248115928</v>
      </c>
      <c r="K42" s="6">
        <v>1.5933333800059146</v>
      </c>
      <c r="L42" s="6">
        <v>1.8933600004307931</v>
      </c>
      <c r="M42" s="6">
        <v>0.96600000021979238</v>
      </c>
      <c r="N42" s="6">
        <v>5.02151981505218</v>
      </c>
      <c r="O42" s="6">
        <v>2.5619999056388676</v>
      </c>
      <c r="Q42" s="4">
        <f t="shared" si="0"/>
        <v>-0.36599999783840009</v>
      </c>
      <c r="S42" s="7">
        <v>19</v>
      </c>
      <c r="T42" s="7">
        <v>1.45</v>
      </c>
    </row>
    <row r="43" spans="6:20" x14ac:dyDescent="0.25">
      <c r="F43" s="3"/>
      <c r="G43" s="3">
        <v>41</v>
      </c>
      <c r="H43" s="6">
        <v>-0.37631999771460883</v>
      </c>
      <c r="I43" s="6">
        <v>-0.19199999883398411</v>
      </c>
      <c r="J43" s="6">
        <v>3.2627467611390504</v>
      </c>
      <c r="K43" s="6">
        <v>1.6646667148668626</v>
      </c>
      <c r="L43" s="6">
        <v>1.5640800004161872</v>
      </c>
      <c r="M43" s="6">
        <v>0.79800000021234041</v>
      </c>
      <c r="N43" s="6">
        <v>4.9597798173104195</v>
      </c>
      <c r="O43" s="6">
        <v>2.5304999067910305</v>
      </c>
      <c r="Q43" s="4">
        <f t="shared" si="0"/>
        <v>-0.38399999766796822</v>
      </c>
      <c r="S43" s="7">
        <v>19.5</v>
      </c>
      <c r="T43" s="7">
        <v>1.55</v>
      </c>
    </row>
    <row r="44" spans="6:20" x14ac:dyDescent="0.25">
      <c r="F44" s="3"/>
      <c r="G44" s="3">
        <v>42</v>
      </c>
      <c r="H44" s="6">
        <v>-0.37043999767901364</v>
      </c>
      <c r="I44" s="6">
        <v>-0.1889999988158233</v>
      </c>
      <c r="J44" s="6">
        <v>3.4025600974665093</v>
      </c>
      <c r="K44" s="6">
        <v>1.736000049727811</v>
      </c>
      <c r="L44" s="6">
        <v>1.1730600003121403</v>
      </c>
      <c r="M44" s="6">
        <v>0.59850000015925531</v>
      </c>
      <c r="N44" s="6">
        <v>4.898039819568659</v>
      </c>
      <c r="O44" s="6">
        <v>2.4989999079431935</v>
      </c>
      <c r="Q44" s="4">
        <f t="shared" si="0"/>
        <v>-0.3779999976316466</v>
      </c>
      <c r="S44" s="7">
        <v>20</v>
      </c>
      <c r="T44" s="7">
        <v>1.63</v>
      </c>
    </row>
    <row r="45" spans="6:20" x14ac:dyDescent="0.25">
      <c r="F45" s="3"/>
      <c r="G45" s="3">
        <v>43</v>
      </c>
      <c r="H45" s="6">
        <v>-0.35475999787007123</v>
      </c>
      <c r="I45" s="6">
        <v>-0.18099999891330165</v>
      </c>
      <c r="J45" s="6">
        <v>3.4410765470458951</v>
      </c>
      <c r="K45" s="6">
        <v>1.7556512995132119</v>
      </c>
      <c r="L45" s="6">
        <v>0.78204000020809361</v>
      </c>
      <c r="M45" s="6">
        <v>0.39900000010617021</v>
      </c>
      <c r="N45" s="6">
        <v>4.7402598253701358</v>
      </c>
      <c r="O45" s="6">
        <v>2.4184999109031304</v>
      </c>
      <c r="Q45" s="4">
        <f t="shared" si="0"/>
        <v>-0.3619999978266033</v>
      </c>
      <c r="S45" s="7">
        <v>20.5</v>
      </c>
      <c r="T45" s="7">
        <v>1.69</v>
      </c>
    </row>
    <row r="46" spans="6:20" x14ac:dyDescent="0.25">
      <c r="F46" s="3"/>
      <c r="G46" s="3">
        <v>44</v>
      </c>
      <c r="H46" s="6">
        <v>-0.32927999828778176</v>
      </c>
      <c r="I46" s="6">
        <v>-0.16799999912641927</v>
      </c>
      <c r="J46" s="6">
        <v>3.4795929966252817</v>
      </c>
      <c r="K46" s="6">
        <v>1.7753025492986132</v>
      </c>
      <c r="L46" s="6">
        <v>0.39102000010404331</v>
      </c>
      <c r="M46" s="6">
        <v>0.19950000005308333</v>
      </c>
      <c r="N46" s="6">
        <v>4.5824798311716108</v>
      </c>
      <c r="O46" s="6">
        <v>2.3379999138630669</v>
      </c>
      <c r="Q46" s="4">
        <f t="shared" si="0"/>
        <v>-0.33599999825283855</v>
      </c>
      <c r="S46" s="7">
        <v>21</v>
      </c>
      <c r="T46" s="7">
        <v>1.74</v>
      </c>
    </row>
    <row r="47" spans="6:20" x14ac:dyDescent="0.25">
      <c r="F47" s="3"/>
      <c r="G47" s="3">
        <v>45</v>
      </c>
      <c r="H47" s="6">
        <v>-0.28811999850180914</v>
      </c>
      <c r="I47" s="6">
        <v>-0.14699999923561691</v>
      </c>
      <c r="J47" s="6">
        <v>3.5181094462046683</v>
      </c>
      <c r="K47" s="6">
        <v>1.7949537990840145</v>
      </c>
      <c r="L47" s="6">
        <v>0</v>
      </c>
      <c r="M47" s="6">
        <v>0</v>
      </c>
      <c r="N47" s="6">
        <v>4.4246998369730868</v>
      </c>
      <c r="O47" s="6">
        <v>2.2574999168230034</v>
      </c>
      <c r="Q47" s="4">
        <f t="shared" si="0"/>
        <v>-0.29399999847123381</v>
      </c>
      <c r="S47" s="7">
        <v>21.5</v>
      </c>
      <c r="T47" s="7">
        <v>1.77</v>
      </c>
    </row>
    <row r="48" spans="6:20" x14ac:dyDescent="0.25">
      <c r="F48" s="3"/>
      <c r="G48" s="3">
        <v>46</v>
      </c>
      <c r="H48" s="6">
        <v>-0.24107999860038032</v>
      </c>
      <c r="I48" s="6">
        <v>-0.12299999928590832</v>
      </c>
      <c r="J48" s="6">
        <v>3.5123200945455766</v>
      </c>
      <c r="K48" s="6">
        <v>1.7920000482375391</v>
      </c>
      <c r="L48" s="6">
        <v>0.43511999999109996</v>
      </c>
      <c r="M48" s="6">
        <v>0.22199999999545916</v>
      </c>
      <c r="N48" s="6">
        <v>4.2669198427745627</v>
      </c>
      <c r="O48" s="6">
        <v>2.1769999197829404</v>
      </c>
      <c r="Q48" s="4">
        <f t="shared" si="0"/>
        <v>-0.24599999857181665</v>
      </c>
      <c r="S48" s="7">
        <v>22</v>
      </c>
      <c r="T48" s="7">
        <v>1.79</v>
      </c>
    </row>
    <row r="49" spans="6:20" x14ac:dyDescent="0.25">
      <c r="F49" s="3"/>
      <c r="G49" s="3">
        <v>47</v>
      </c>
      <c r="H49" s="6">
        <v>-0.1881599985834953</v>
      </c>
      <c r="I49" s="6">
        <v>-9.5999999277293524E-2</v>
      </c>
      <c r="J49" s="6">
        <v>3.4509067578104475</v>
      </c>
      <c r="K49" s="6">
        <v>1.7606667131685958</v>
      </c>
      <c r="L49" s="6">
        <v>0.87023999998219992</v>
      </c>
      <c r="M49" s="6">
        <v>0.44399999999091833</v>
      </c>
      <c r="N49" s="6">
        <v>4.1091398485760395</v>
      </c>
      <c r="O49" s="6">
        <v>2.0964999227428773</v>
      </c>
      <c r="Q49" s="4">
        <f t="shared" si="0"/>
        <v>-0.19199999855458705</v>
      </c>
      <c r="S49" s="7">
        <v>22.5</v>
      </c>
      <c r="T49" s="7">
        <v>1.8</v>
      </c>
    </row>
    <row r="50" spans="6:20" x14ac:dyDescent="0.25">
      <c r="F50" s="3"/>
      <c r="G50" s="3">
        <v>48</v>
      </c>
      <c r="H50" s="6">
        <v>-0.12739999900668247</v>
      </c>
      <c r="I50" s="6">
        <v>-6.499999949320534E-2</v>
      </c>
      <c r="J50" s="6">
        <v>3.3894934210753189</v>
      </c>
      <c r="K50" s="6">
        <v>1.7293333780996525</v>
      </c>
      <c r="L50" s="6">
        <v>1.3053599999733034</v>
      </c>
      <c r="M50" s="6">
        <v>0.66599999998637927</v>
      </c>
      <c r="N50" s="6">
        <v>3.9513598543775132</v>
      </c>
      <c r="O50" s="6">
        <v>2.0159999257028129</v>
      </c>
      <c r="Q50" s="4">
        <f t="shared" si="0"/>
        <v>-0.12999999898641068</v>
      </c>
      <c r="S50" s="7">
        <v>23</v>
      </c>
      <c r="T50" s="7">
        <v>1.79</v>
      </c>
    </row>
    <row r="51" spans="6:20" x14ac:dyDescent="0.25">
      <c r="F51" s="3"/>
      <c r="G51" s="3">
        <v>49</v>
      </c>
      <c r="H51" s="6">
        <v>-6.4679999478850267E-2</v>
      </c>
      <c r="I51" s="6">
        <v>-3.2999999734107277E-2</v>
      </c>
      <c r="J51" s="6">
        <v>3.3280800843401899</v>
      </c>
      <c r="K51" s="6">
        <v>1.6980000430307092</v>
      </c>
      <c r="L51" s="6">
        <v>1.7404799999644034</v>
      </c>
      <c r="M51" s="6">
        <v>0.88799999998183843</v>
      </c>
      <c r="N51" s="6">
        <v>3.6838198642316664</v>
      </c>
      <c r="O51" s="6">
        <v>1.8794999307304421</v>
      </c>
      <c r="Q51" s="4">
        <f t="shared" si="0"/>
        <v>-6.5999999468214554E-2</v>
      </c>
      <c r="S51" s="7">
        <v>23.5</v>
      </c>
      <c r="T51" s="7">
        <v>1.78</v>
      </c>
    </row>
    <row r="52" spans="6:20" x14ac:dyDescent="0.25">
      <c r="F52" s="3"/>
      <c r="G52" s="3">
        <v>50</v>
      </c>
      <c r="H52" s="6">
        <v>0</v>
      </c>
      <c r="I52" s="6">
        <v>0</v>
      </c>
      <c r="J52" s="6">
        <v>3.2666667476050608</v>
      </c>
      <c r="K52" s="6">
        <v>1.6666667079617659</v>
      </c>
      <c r="L52" s="6">
        <v>2.1755999999555069</v>
      </c>
      <c r="M52" s="6">
        <v>1.1099999999772994</v>
      </c>
      <c r="N52" s="6">
        <v>3.4162798740858178</v>
      </c>
      <c r="O52" s="6">
        <v>1.7429999357580703</v>
      </c>
      <c r="Q52" s="4">
        <f t="shared" si="0"/>
        <v>0</v>
      </c>
      <c r="S52" s="7">
        <v>24</v>
      </c>
      <c r="T52" s="7">
        <v>1.75</v>
      </c>
    </row>
    <row r="53" spans="6:20" x14ac:dyDescent="0.25">
      <c r="F53" s="3"/>
      <c r="G53" s="3">
        <v>51</v>
      </c>
      <c r="H53" s="6"/>
      <c r="I53" s="6"/>
      <c r="J53" s="6">
        <v>3.1399200759178303</v>
      </c>
      <c r="K53" s="6">
        <v>1.6020000387335869</v>
      </c>
      <c r="L53" s="6">
        <v>2.6107199999466069</v>
      </c>
      <c r="M53" s="6">
        <v>1.3319999999727585</v>
      </c>
      <c r="N53" s="6">
        <v>3.1487398839399692</v>
      </c>
      <c r="O53" s="6">
        <v>1.6064999407856986</v>
      </c>
      <c r="S53" s="7">
        <v>24.5</v>
      </c>
      <c r="T53" s="7">
        <v>1.71</v>
      </c>
    </row>
    <row r="54" spans="6:20" x14ac:dyDescent="0.25">
      <c r="F54" s="3"/>
      <c r="G54" s="3">
        <v>52</v>
      </c>
      <c r="H54" s="6"/>
      <c r="I54" s="6"/>
      <c r="J54" s="6">
        <v>3.0131734042306002</v>
      </c>
      <c r="K54" s="6">
        <v>1.5373333695054083</v>
      </c>
      <c r="L54" s="6">
        <v>2.8864266666027021</v>
      </c>
      <c r="M54" s="6">
        <v>1.4726666666340318</v>
      </c>
      <c r="N54" s="6">
        <v>2.8811998937941206</v>
      </c>
      <c r="O54" s="6">
        <v>1.4699999458133268</v>
      </c>
      <c r="S54" s="7">
        <v>25</v>
      </c>
      <c r="T54" s="7">
        <v>1.67</v>
      </c>
    </row>
    <row r="55" spans="6:20" x14ac:dyDescent="0.25">
      <c r="F55" s="3"/>
      <c r="G55" s="3">
        <v>53</v>
      </c>
      <c r="H55" s="6"/>
      <c r="I55" s="6"/>
      <c r="J55" s="6">
        <v>2.8864267325433701</v>
      </c>
      <c r="K55" s="6">
        <v>1.4726667002772298</v>
      </c>
      <c r="L55" s="6">
        <v>3.162133333258796</v>
      </c>
      <c r="M55" s="6">
        <v>1.6133333332953042</v>
      </c>
      <c r="N55" s="6">
        <v>2.6136599036482737</v>
      </c>
      <c r="O55" s="6">
        <v>1.333499950840956</v>
      </c>
      <c r="S55" s="7">
        <v>25.5</v>
      </c>
      <c r="T55" s="7">
        <v>1.61</v>
      </c>
    </row>
    <row r="56" spans="6:20" x14ac:dyDescent="0.25">
      <c r="F56" s="3"/>
      <c r="G56" s="3">
        <v>54</v>
      </c>
      <c r="H56" s="6"/>
      <c r="I56" s="6"/>
      <c r="J56" s="6">
        <v>2.7596800608561396</v>
      </c>
      <c r="K56" s="6">
        <v>1.4080000310490508</v>
      </c>
      <c r="L56" s="6">
        <v>3.4378399999148916</v>
      </c>
      <c r="M56" s="6">
        <v>1.7539999999565774</v>
      </c>
      <c r="N56" s="6">
        <v>2.3461199135024251</v>
      </c>
      <c r="O56" s="6">
        <v>1.1969999558685842</v>
      </c>
      <c r="S56" s="7">
        <v>26</v>
      </c>
      <c r="T56" s="7">
        <v>1.55</v>
      </c>
    </row>
    <row r="57" spans="6:20" x14ac:dyDescent="0.25">
      <c r="F57" s="3"/>
      <c r="G57" s="3">
        <v>55</v>
      </c>
      <c r="H57" s="6"/>
      <c r="I57" s="6"/>
      <c r="J57" s="6">
        <v>2.5911200552696023</v>
      </c>
      <c r="K57" s="6">
        <v>1.3220000281987767</v>
      </c>
      <c r="L57" s="6">
        <v>3.7135466665709855</v>
      </c>
      <c r="M57" s="6">
        <v>1.8946666666178498</v>
      </c>
      <c r="N57" s="6">
        <v>1.9550999279186876</v>
      </c>
      <c r="O57" s="6">
        <v>0.99749996322382017</v>
      </c>
      <c r="S57" s="7">
        <v>26.5</v>
      </c>
      <c r="T57" s="7">
        <v>1.48</v>
      </c>
    </row>
    <row r="58" spans="6:20" x14ac:dyDescent="0.25">
      <c r="F58" s="3"/>
      <c r="G58" s="3">
        <v>56</v>
      </c>
      <c r="H58" s="6"/>
      <c r="I58" s="6"/>
      <c r="J58" s="6">
        <v>2.4225600496830668</v>
      </c>
      <c r="K58" s="6">
        <v>1.2360000253485035</v>
      </c>
      <c r="L58" s="6">
        <v>3.9892533332270794</v>
      </c>
      <c r="M58" s="6">
        <v>2.0353333332791221</v>
      </c>
      <c r="N58" s="6">
        <v>1.5640799423349501</v>
      </c>
      <c r="O58" s="6">
        <v>0.79799997057905614</v>
      </c>
      <c r="S58" s="7">
        <v>27</v>
      </c>
      <c r="T58" s="7">
        <v>1.41</v>
      </c>
    </row>
    <row r="59" spans="6:20" x14ac:dyDescent="0.25">
      <c r="F59" s="3"/>
      <c r="G59" s="3">
        <v>57</v>
      </c>
      <c r="H59" s="6"/>
      <c r="I59" s="6"/>
      <c r="J59" s="6">
        <v>2.2540000440965295</v>
      </c>
      <c r="K59" s="6">
        <v>1.1500000224982294</v>
      </c>
      <c r="L59" s="6">
        <v>4.2649599998831764</v>
      </c>
      <c r="M59" s="6">
        <v>2.1759999999403963</v>
      </c>
      <c r="N59" s="6">
        <v>1.1730599567512126</v>
      </c>
      <c r="O59" s="6">
        <v>0.5984999779342921</v>
      </c>
      <c r="S59" s="7">
        <v>27.5</v>
      </c>
      <c r="T59" s="7">
        <v>1.33</v>
      </c>
    </row>
    <row r="60" spans="6:20" x14ac:dyDescent="0.25">
      <c r="F60" s="3"/>
      <c r="G60" s="3">
        <v>58</v>
      </c>
      <c r="H60" s="6"/>
      <c r="I60" s="6"/>
      <c r="J60" s="6">
        <v>2.085440038509994</v>
      </c>
      <c r="K60" s="6">
        <v>1.0640000196479562</v>
      </c>
      <c r="L60" s="6">
        <v>4.4047733332056316</v>
      </c>
      <c r="M60" s="6">
        <v>2.2473333332681795</v>
      </c>
      <c r="N60" s="6">
        <v>0.78203997116747503</v>
      </c>
      <c r="O60" s="6">
        <v>0.39899998528952807</v>
      </c>
      <c r="S60" s="7">
        <v>28</v>
      </c>
      <c r="T60" s="7">
        <v>1.24</v>
      </c>
    </row>
    <row r="61" spans="6:20" x14ac:dyDescent="0.25">
      <c r="F61" s="3"/>
      <c r="G61" s="3">
        <v>59</v>
      </c>
      <c r="H61" s="6"/>
      <c r="I61" s="6"/>
      <c r="J61" s="6">
        <v>1.8985867000769452</v>
      </c>
      <c r="K61" s="6">
        <v>0.96866668371272713</v>
      </c>
      <c r="L61" s="6">
        <v>4.5445866665280885</v>
      </c>
      <c r="M61" s="6">
        <v>2.3186666665959637</v>
      </c>
      <c r="N61" s="6">
        <v>0.39101998558373752</v>
      </c>
      <c r="O61" s="6">
        <v>0.19949999264476403</v>
      </c>
      <c r="S61" s="7">
        <v>28.5</v>
      </c>
      <c r="T61" s="7">
        <v>1.1599999999999999</v>
      </c>
    </row>
    <row r="62" spans="6:20" x14ac:dyDescent="0.25">
      <c r="F62" s="3"/>
      <c r="G62" s="3">
        <v>60</v>
      </c>
      <c r="H62" s="6"/>
      <c r="I62" s="6"/>
      <c r="J62" s="6">
        <v>1.7117333616438979</v>
      </c>
      <c r="K62" s="6">
        <v>0.87333334777749894</v>
      </c>
      <c r="L62" s="6">
        <v>4.6843999998505454</v>
      </c>
      <c r="M62" s="6">
        <v>2.3899999999237478</v>
      </c>
      <c r="N62" s="6">
        <v>0</v>
      </c>
      <c r="O62" s="6">
        <v>0</v>
      </c>
      <c r="S62" s="7">
        <v>29</v>
      </c>
      <c r="T62" s="7">
        <v>1.06</v>
      </c>
    </row>
    <row r="63" spans="6:20" x14ac:dyDescent="0.25">
      <c r="F63" s="3"/>
      <c r="G63" s="3">
        <v>61</v>
      </c>
      <c r="H63" s="6"/>
      <c r="I63" s="6"/>
      <c r="J63" s="6">
        <v>1.5248800232108488</v>
      </c>
      <c r="K63" s="6">
        <v>0.77800001184226986</v>
      </c>
      <c r="L63" s="6">
        <v>4.8242133331730024</v>
      </c>
      <c r="M63" s="6">
        <v>2.4613333332515319</v>
      </c>
      <c r="N63" s="6">
        <v>0.43512001360122687</v>
      </c>
      <c r="O63" s="6">
        <v>0.22200000693940147</v>
      </c>
      <c r="S63" s="7">
        <v>29.5</v>
      </c>
      <c r="T63" s="7">
        <v>0.97</v>
      </c>
    </row>
    <row r="64" spans="6:20" x14ac:dyDescent="0.25">
      <c r="F64" s="3"/>
      <c r="G64" s="3">
        <v>62</v>
      </c>
      <c r="H64" s="6"/>
      <c r="I64" s="6"/>
      <c r="J64" s="6">
        <v>1.3380266847778017</v>
      </c>
      <c r="K64" s="6">
        <v>0.68266667590704166</v>
      </c>
      <c r="L64" s="6">
        <v>4.9640266664954593</v>
      </c>
      <c r="M64" s="6">
        <v>2.5326666665793161</v>
      </c>
      <c r="N64" s="6">
        <v>0.87024002720245031</v>
      </c>
      <c r="O64" s="6">
        <v>0.44400001387880117</v>
      </c>
      <c r="S64" s="7">
        <v>30</v>
      </c>
      <c r="T64" s="7">
        <v>0.88</v>
      </c>
    </row>
    <row r="65" spans="6:20" x14ac:dyDescent="0.25">
      <c r="F65" s="3"/>
      <c r="G65" s="3">
        <v>63</v>
      </c>
      <c r="H65" s="6"/>
      <c r="I65" s="6"/>
      <c r="J65" s="6">
        <v>1.1564000145407689</v>
      </c>
      <c r="K65" s="6">
        <v>0.59000000741875969</v>
      </c>
      <c r="L65" s="6">
        <v>5.1038399998179163</v>
      </c>
      <c r="M65" s="6">
        <v>2.6039999999071002</v>
      </c>
      <c r="N65" s="6">
        <v>1.3053600408036772</v>
      </c>
      <c r="O65" s="6">
        <v>0.66600002081820264</v>
      </c>
      <c r="S65" s="7">
        <v>30.5</v>
      </c>
      <c r="T65" s="7">
        <v>0.78</v>
      </c>
    </row>
    <row r="66" spans="6:20" x14ac:dyDescent="0.25">
      <c r="F66" s="3"/>
      <c r="G66" s="3">
        <v>64</v>
      </c>
      <c r="H66" s="6"/>
      <c r="I66" s="6"/>
      <c r="J66" s="6">
        <v>0.9747733443037363</v>
      </c>
      <c r="K66" s="6">
        <v>0.49733333893047771</v>
      </c>
      <c r="L66" s="6">
        <v>5.1423563414361553</v>
      </c>
      <c r="M66" s="6">
        <v>2.6236511946102832</v>
      </c>
      <c r="N66" s="6">
        <v>1.7404800544049006</v>
      </c>
      <c r="O66" s="6">
        <v>0.88800002775760234</v>
      </c>
      <c r="S66" s="7">
        <v>31</v>
      </c>
      <c r="T66" s="7">
        <v>0.68</v>
      </c>
    </row>
    <row r="67" spans="6:20" x14ac:dyDescent="0.25">
      <c r="F67" s="3"/>
      <c r="G67" s="3">
        <v>65</v>
      </c>
      <c r="H67" s="6"/>
      <c r="I67" s="6"/>
      <c r="J67" s="6">
        <v>0.79314667406670358</v>
      </c>
      <c r="K67" s="6">
        <v>0.40466667044219573</v>
      </c>
      <c r="L67" s="6">
        <v>5.1808726830543934</v>
      </c>
      <c r="M67" s="6">
        <v>2.6433023893134662</v>
      </c>
      <c r="N67" s="6">
        <v>2.175600068006124</v>
      </c>
      <c r="O67" s="6">
        <v>1.110000034697002</v>
      </c>
      <c r="S67" s="7">
        <v>31.5</v>
      </c>
      <c r="T67" s="7">
        <v>0.59</v>
      </c>
    </row>
    <row r="68" spans="6:20" x14ac:dyDescent="0.25">
      <c r="F68" s="3"/>
      <c r="G68" s="3">
        <v>66</v>
      </c>
      <c r="H68" s="6"/>
      <c r="I68" s="6"/>
      <c r="J68" s="6">
        <v>0.61152000382967264</v>
      </c>
      <c r="K68" s="6">
        <v>0.31200000195391464</v>
      </c>
      <c r="L68" s="6">
        <v>5.2193890246726324</v>
      </c>
      <c r="M68" s="6">
        <v>2.6629535840166492</v>
      </c>
      <c r="N68" s="6">
        <v>2.6107200816073508</v>
      </c>
      <c r="O68" s="6">
        <v>1.3320000416364035</v>
      </c>
      <c r="S68" s="7">
        <v>32</v>
      </c>
      <c r="T68" s="7">
        <v>0.49</v>
      </c>
    </row>
    <row r="69" spans="6:20" x14ac:dyDescent="0.25">
      <c r="F69" s="3"/>
      <c r="G69" s="3">
        <v>67</v>
      </c>
      <c r="H69" s="6"/>
      <c r="I69" s="6"/>
      <c r="J69" s="6">
        <v>0.45864000287225409</v>
      </c>
      <c r="K69" s="6">
        <v>0.23400000146543576</v>
      </c>
      <c r="L69" s="6">
        <v>5.2579053662908706</v>
      </c>
      <c r="M69" s="6">
        <v>2.6826047787198322</v>
      </c>
      <c r="N69" s="6">
        <v>3.045840095208574</v>
      </c>
      <c r="O69" s="6">
        <v>1.5540000485758032</v>
      </c>
      <c r="S69" s="7">
        <v>32.5</v>
      </c>
      <c r="T69" s="7">
        <v>0.4</v>
      </c>
    </row>
    <row r="70" spans="6:20" x14ac:dyDescent="0.25">
      <c r="F70" s="3"/>
      <c r="G70" s="3">
        <v>68</v>
      </c>
      <c r="H70" s="6"/>
      <c r="I70" s="6"/>
      <c r="J70" s="6">
        <v>0.30576000191483549</v>
      </c>
      <c r="K70" s="6">
        <v>0.15600000097695688</v>
      </c>
      <c r="L70" s="6">
        <v>5.2791918431543028</v>
      </c>
      <c r="M70" s="6">
        <v>2.6934652260991343</v>
      </c>
      <c r="N70" s="6">
        <v>3.4809601088098012</v>
      </c>
      <c r="O70" s="6">
        <v>1.7760000555152047</v>
      </c>
      <c r="S70" s="7">
        <v>33</v>
      </c>
      <c r="T70" s="7">
        <v>0.31</v>
      </c>
    </row>
    <row r="71" spans="6:20" x14ac:dyDescent="0.25">
      <c r="F71" s="3"/>
      <c r="G71" s="3">
        <v>69</v>
      </c>
      <c r="H71" s="6"/>
      <c r="I71" s="6"/>
      <c r="J71" s="6">
        <v>0.1528800009574186</v>
      </c>
      <c r="K71" s="6">
        <v>7.8000000488478882E-2</v>
      </c>
      <c r="L71" s="6">
        <v>5.268479999759049</v>
      </c>
      <c r="M71" s="6">
        <v>2.6879999998770661</v>
      </c>
      <c r="N71" s="6">
        <v>3.7566667832477467</v>
      </c>
      <c r="O71" s="6">
        <v>1.9166667261468096</v>
      </c>
      <c r="S71" s="7">
        <v>33.5</v>
      </c>
      <c r="T71" s="7">
        <v>0.23</v>
      </c>
    </row>
    <row r="72" spans="6:20" x14ac:dyDescent="0.25">
      <c r="F72" s="3"/>
      <c r="G72" s="3">
        <v>70</v>
      </c>
      <c r="H72" s="6"/>
      <c r="I72" s="6"/>
      <c r="J72" s="6">
        <v>0</v>
      </c>
      <c r="K72" s="6">
        <v>0</v>
      </c>
      <c r="L72" s="6">
        <v>5.2070666664183385</v>
      </c>
      <c r="M72" s="6">
        <v>2.6566666665399685</v>
      </c>
      <c r="N72" s="6">
        <v>4.0323734576856891</v>
      </c>
      <c r="O72" s="6">
        <v>2.0573333967784126</v>
      </c>
      <c r="S72" s="7">
        <v>34</v>
      </c>
      <c r="T72" s="7">
        <v>0.15</v>
      </c>
    </row>
    <row r="73" spans="6:20" x14ac:dyDescent="0.25">
      <c r="F73" s="3"/>
      <c r="G73" s="3">
        <v>71</v>
      </c>
      <c r="H73" s="6"/>
      <c r="I73" s="6"/>
      <c r="J73" s="6">
        <v>-0.11171999939853278</v>
      </c>
      <c r="K73" s="6">
        <v>-5.6999999693128967E-2</v>
      </c>
      <c r="L73" s="6">
        <v>5.1456533330776271</v>
      </c>
      <c r="M73" s="6">
        <v>2.625333333202871</v>
      </c>
      <c r="N73" s="6">
        <v>4.3080801321236342</v>
      </c>
      <c r="O73" s="6">
        <v>2.1980000674100175</v>
      </c>
      <c r="S73" s="7">
        <v>34.5</v>
      </c>
      <c r="T73" s="7">
        <v>7.0000000000000007E-2</v>
      </c>
    </row>
    <row r="74" spans="6:20" x14ac:dyDescent="0.25">
      <c r="F74" s="3"/>
      <c r="G74" s="3">
        <v>72</v>
      </c>
      <c r="H74" s="6"/>
      <c r="I74" s="6"/>
      <c r="J74" s="6">
        <v>-0.22343999879706641</v>
      </c>
      <c r="K74" s="6">
        <v>-0.11399999938625838</v>
      </c>
      <c r="L74" s="6">
        <v>5.0842399997369156</v>
      </c>
      <c r="M74" s="6">
        <v>2.5939999998657735</v>
      </c>
      <c r="N74" s="6">
        <v>4.5837868065615766</v>
      </c>
      <c r="O74" s="6">
        <v>2.3386667380416206</v>
      </c>
      <c r="S74" s="7">
        <v>35</v>
      </c>
      <c r="T74" s="7">
        <v>0</v>
      </c>
    </row>
    <row r="75" spans="6:20" x14ac:dyDescent="0.25">
      <c r="F75" s="3"/>
      <c r="G75" s="3">
        <v>73</v>
      </c>
      <c r="H75" s="6"/>
      <c r="I75" s="6"/>
      <c r="J75" s="6">
        <v>-0.33515999819559916</v>
      </c>
      <c r="K75" s="6">
        <v>-0.17099999907938734</v>
      </c>
      <c r="L75" s="6">
        <v>5.0228266663962051</v>
      </c>
      <c r="M75" s="6">
        <v>2.5626666665286759</v>
      </c>
      <c r="N75" s="6">
        <v>4.8594934809995216</v>
      </c>
      <c r="O75" s="6">
        <v>2.4793334086732255</v>
      </c>
      <c r="S75" s="7">
        <v>35</v>
      </c>
      <c r="T75" s="7">
        <v>0</v>
      </c>
    </row>
    <row r="76" spans="6:20" x14ac:dyDescent="0.25">
      <c r="F76" s="3"/>
      <c r="G76" s="3">
        <v>74</v>
      </c>
      <c r="H76" s="6"/>
      <c r="I76" s="6"/>
      <c r="J76" s="6">
        <v>-0.41159999774563938</v>
      </c>
      <c r="K76" s="6">
        <v>-0.20999999884981602</v>
      </c>
      <c r="L76" s="6">
        <v>4.9614133330554937</v>
      </c>
      <c r="M76" s="6">
        <v>2.5313333331915784</v>
      </c>
      <c r="N76" s="6">
        <v>5.1352001554374676</v>
      </c>
      <c r="O76" s="6">
        <v>2.6200000793048304</v>
      </c>
      <c r="S76" s="7">
        <v>35.5</v>
      </c>
      <c r="T76" s="7">
        <v>-0.06</v>
      </c>
    </row>
    <row r="77" spans="6:20" x14ac:dyDescent="0.25">
      <c r="F77" s="3"/>
      <c r="G77" s="3">
        <v>75</v>
      </c>
      <c r="H77" s="6"/>
      <c r="I77" s="6"/>
      <c r="J77" s="6">
        <v>-0.48803999729568043</v>
      </c>
      <c r="K77" s="6">
        <v>-0.24899999862024513</v>
      </c>
      <c r="L77" s="6">
        <v>4.8999999997147823</v>
      </c>
      <c r="M77" s="6">
        <v>2.4999999998544808</v>
      </c>
      <c r="N77" s="6">
        <v>5.4109068298754091</v>
      </c>
      <c r="O77" s="6">
        <v>2.7606667499364335</v>
      </c>
      <c r="S77" s="7">
        <v>36</v>
      </c>
      <c r="T77" s="7">
        <v>-0.12</v>
      </c>
    </row>
    <row r="78" spans="6:20" x14ac:dyDescent="0.25">
      <c r="F78" s="3"/>
      <c r="G78" s="3">
        <v>76</v>
      </c>
      <c r="H78" s="6"/>
      <c r="I78" s="6"/>
      <c r="J78" s="6">
        <v>-0.56447999684572192</v>
      </c>
      <c r="K78" s="6">
        <v>-0.28799999839067447</v>
      </c>
      <c r="L78" s="6">
        <v>4.7732533330445399</v>
      </c>
      <c r="M78" s="6">
        <v>2.4353333331859899</v>
      </c>
      <c r="N78" s="6">
        <v>5.6866135043133532</v>
      </c>
      <c r="O78" s="6">
        <v>2.9013334205680374</v>
      </c>
      <c r="S78" s="7">
        <v>36.5</v>
      </c>
      <c r="T78" s="7">
        <v>-0.17</v>
      </c>
    </row>
    <row r="79" spans="6:20" x14ac:dyDescent="0.25">
      <c r="F79" s="3"/>
      <c r="G79" s="3">
        <v>77</v>
      </c>
      <c r="H79" s="6"/>
      <c r="I79" s="6"/>
      <c r="J79" s="6">
        <v>-0.60955999668432681</v>
      </c>
      <c r="K79" s="6">
        <v>-0.31099999830833003</v>
      </c>
      <c r="L79" s="6">
        <v>4.6465066663742975</v>
      </c>
      <c r="M79" s="6">
        <v>2.3706666665174989</v>
      </c>
      <c r="N79" s="6">
        <v>5.8264268406408108</v>
      </c>
      <c r="O79" s="6">
        <v>2.9726667554289854</v>
      </c>
      <c r="S79" s="7">
        <v>37</v>
      </c>
      <c r="T79" s="7">
        <v>-0.22</v>
      </c>
    </row>
    <row r="80" spans="6:20" x14ac:dyDescent="0.25">
      <c r="F80" s="3"/>
      <c r="G80" s="3">
        <v>78</v>
      </c>
      <c r="H80" s="6"/>
      <c r="I80" s="6"/>
      <c r="J80" s="6">
        <v>-0.65463999652293126</v>
      </c>
      <c r="K80" s="6">
        <v>-0.33399999822598536</v>
      </c>
      <c r="L80" s="6">
        <v>4.519759999704057</v>
      </c>
      <c r="M80" s="6">
        <v>2.3059999998490088</v>
      </c>
      <c r="N80" s="6">
        <v>5.9662401769682694</v>
      </c>
      <c r="O80" s="6">
        <v>3.0440000902899333</v>
      </c>
      <c r="S80" s="7">
        <v>37.5</v>
      </c>
      <c r="T80" s="7">
        <v>-0.25</v>
      </c>
    </row>
    <row r="81" spans="6:20" x14ac:dyDescent="0.25">
      <c r="F81" s="3"/>
      <c r="G81" s="3">
        <v>79</v>
      </c>
      <c r="H81" s="6"/>
      <c r="I81" s="6"/>
      <c r="J81" s="6">
        <v>-0.69971999636153592</v>
      </c>
      <c r="K81" s="6">
        <v>-0.35699999814364081</v>
      </c>
      <c r="L81" s="6">
        <v>4.3930133330338146</v>
      </c>
      <c r="M81" s="6">
        <v>2.2413333331805179</v>
      </c>
      <c r="N81" s="6">
        <v>6.106053513295727</v>
      </c>
      <c r="O81" s="6">
        <v>3.1153334251508813</v>
      </c>
      <c r="S81" s="7">
        <v>38</v>
      </c>
      <c r="T81" s="7">
        <v>-0.28999999999999998</v>
      </c>
    </row>
    <row r="82" spans="6:20" x14ac:dyDescent="0.25">
      <c r="F82" s="3"/>
      <c r="G82" s="3">
        <v>80</v>
      </c>
      <c r="H82" s="6"/>
      <c r="I82" s="6"/>
      <c r="J82" s="6">
        <v>-0.71735999626981017</v>
      </c>
      <c r="K82" s="6">
        <v>-0.36599999809684192</v>
      </c>
      <c r="L82" s="6">
        <v>4.266266666363574</v>
      </c>
      <c r="M82" s="6">
        <v>2.1766666665120278</v>
      </c>
      <c r="N82" s="6">
        <v>6.2458668496231855</v>
      </c>
      <c r="O82" s="6">
        <v>3.1866667600118292</v>
      </c>
      <c r="S82" s="7">
        <v>38.5</v>
      </c>
      <c r="T82" s="7">
        <v>-0.32</v>
      </c>
    </row>
    <row r="83" spans="6:20" x14ac:dyDescent="0.25">
      <c r="F83" s="3"/>
      <c r="G83" s="3">
        <v>81</v>
      </c>
      <c r="H83" s="6"/>
      <c r="I83" s="6"/>
      <c r="J83" s="6">
        <v>-0.73499999617808431</v>
      </c>
      <c r="K83" s="6">
        <v>-0.37499999805004303</v>
      </c>
      <c r="L83" s="6">
        <v>4.1395199996933325</v>
      </c>
      <c r="M83" s="6">
        <v>2.1119999998435368</v>
      </c>
      <c r="N83" s="6">
        <v>6.3856801859506431</v>
      </c>
      <c r="O83" s="6">
        <v>3.2580000948727772</v>
      </c>
      <c r="S83" s="7">
        <v>39</v>
      </c>
      <c r="T83" s="7">
        <v>-0.34</v>
      </c>
    </row>
    <row r="84" spans="6:20" x14ac:dyDescent="0.25">
      <c r="F84" s="3"/>
      <c r="G84" s="3">
        <v>82</v>
      </c>
      <c r="H84" s="6"/>
      <c r="I84" s="6"/>
      <c r="J84" s="6">
        <v>-0.75263999608635823</v>
      </c>
      <c r="K84" s="6">
        <v>-0.38399999800324403</v>
      </c>
      <c r="L84" s="6">
        <v>3.9709599996949296</v>
      </c>
      <c r="M84" s="6">
        <v>2.0259999998443519</v>
      </c>
      <c r="N84" s="6">
        <v>6.5254935222781008</v>
      </c>
      <c r="O84" s="6">
        <v>3.3293334297337251</v>
      </c>
      <c r="S84" s="7">
        <v>39.5</v>
      </c>
      <c r="T84" s="7">
        <v>-0.36</v>
      </c>
    </row>
    <row r="85" spans="6:20" x14ac:dyDescent="0.25">
      <c r="F85" s="3"/>
      <c r="G85" s="3">
        <v>83</v>
      </c>
      <c r="H85" s="6"/>
      <c r="I85" s="6"/>
      <c r="J85" s="6">
        <v>-0.74675999611693356</v>
      </c>
      <c r="K85" s="6">
        <v>-0.38099999801884366</v>
      </c>
      <c r="L85" s="6">
        <v>3.8023999996965272</v>
      </c>
      <c r="M85" s="6">
        <v>1.9399999998451669</v>
      </c>
      <c r="N85" s="6">
        <v>6.6653068586055593</v>
      </c>
      <c r="O85" s="6">
        <v>3.4006667645946731</v>
      </c>
      <c r="S85" s="7">
        <v>40</v>
      </c>
      <c r="T85" s="7">
        <v>-0.37</v>
      </c>
    </row>
    <row r="86" spans="6:20" x14ac:dyDescent="0.25">
      <c r="F86" s="3"/>
      <c r="G86" s="3">
        <v>84</v>
      </c>
      <c r="H86" s="6"/>
      <c r="I86" s="6"/>
      <c r="J86" s="6">
        <v>-0.74087999614750888</v>
      </c>
      <c r="K86" s="6">
        <v>-0.37799999803444329</v>
      </c>
      <c r="L86" s="6">
        <v>3.6338399996981248</v>
      </c>
      <c r="M86" s="6">
        <v>1.853999999845982</v>
      </c>
      <c r="N86" s="6">
        <v>6.8051201949330187</v>
      </c>
      <c r="O86" s="6">
        <v>3.4720000994556219</v>
      </c>
      <c r="S86" s="7">
        <v>40.5</v>
      </c>
      <c r="T86" s="7">
        <v>-0.38</v>
      </c>
    </row>
    <row r="87" spans="6:20" x14ac:dyDescent="0.25">
      <c r="F87" s="3"/>
      <c r="G87" s="3">
        <v>85</v>
      </c>
      <c r="H87" s="6"/>
      <c r="I87" s="6"/>
      <c r="J87" s="6">
        <v>-0.73499999617808454</v>
      </c>
      <c r="K87" s="6">
        <v>-0.37499999805004314</v>
      </c>
      <c r="L87" s="6">
        <v>3.4652799996997201</v>
      </c>
      <c r="M87" s="6">
        <v>1.7679999998467961</v>
      </c>
      <c r="N87" s="6">
        <v>6.8436366445124044</v>
      </c>
      <c r="O87" s="6">
        <v>3.4916513492410228</v>
      </c>
      <c r="S87" s="7">
        <v>41</v>
      </c>
      <c r="T87" s="7">
        <v>-0.38</v>
      </c>
    </row>
    <row r="88" spans="6:20" x14ac:dyDescent="0.25">
      <c r="F88" s="3"/>
      <c r="G88" s="3">
        <v>86</v>
      </c>
      <c r="H88" s="6"/>
      <c r="I88" s="6"/>
      <c r="J88" s="6">
        <v>-0.70951999631057749</v>
      </c>
      <c r="K88" s="6">
        <v>-0.36199999811764161</v>
      </c>
      <c r="L88" s="6">
        <v>3.2967199997013177</v>
      </c>
      <c r="M88" s="6">
        <v>1.6819999998476112</v>
      </c>
      <c r="N88" s="6">
        <v>6.8821530940917901</v>
      </c>
      <c r="O88" s="6">
        <v>3.5113025990264237</v>
      </c>
      <c r="S88" s="7">
        <v>41.5</v>
      </c>
      <c r="T88" s="7">
        <v>-0.38</v>
      </c>
    </row>
    <row r="89" spans="6:20" x14ac:dyDescent="0.25">
      <c r="F89" s="3"/>
      <c r="G89" s="3">
        <v>87</v>
      </c>
      <c r="H89" s="6"/>
      <c r="I89" s="6"/>
      <c r="J89" s="6">
        <v>-0.68403999644307056</v>
      </c>
      <c r="K89" s="6">
        <v>-0.34899999818524008</v>
      </c>
      <c r="L89" s="6">
        <v>3.128159999702917</v>
      </c>
      <c r="M89" s="6">
        <v>1.5959999998484271</v>
      </c>
      <c r="N89" s="6">
        <v>6.9206695436711776</v>
      </c>
      <c r="O89" s="6">
        <v>3.5309538488118255</v>
      </c>
      <c r="S89" s="7">
        <v>42</v>
      </c>
      <c r="T89" s="7">
        <v>-0.38</v>
      </c>
    </row>
    <row r="90" spans="6:20" x14ac:dyDescent="0.25">
      <c r="F90" s="3"/>
      <c r="G90" s="3">
        <v>88</v>
      </c>
      <c r="H90" s="6"/>
      <c r="I90" s="6"/>
      <c r="J90" s="6">
        <v>-0.65855999657556352</v>
      </c>
      <c r="K90" s="6">
        <v>-0.33599999825283855</v>
      </c>
      <c r="L90" s="6">
        <v>2.9413066663777219</v>
      </c>
      <c r="M90" s="6">
        <v>1.5006666665192459</v>
      </c>
      <c r="N90" s="6">
        <v>6.9591859932505633</v>
      </c>
      <c r="O90" s="6">
        <v>3.5506050985972264</v>
      </c>
      <c r="S90" s="7">
        <v>42.5</v>
      </c>
      <c r="T90" s="7">
        <v>-0.38</v>
      </c>
    </row>
    <row r="91" spans="6:20" x14ac:dyDescent="0.25">
      <c r="F91" s="3"/>
      <c r="G91" s="3">
        <v>89</v>
      </c>
      <c r="H91" s="6"/>
      <c r="I91" s="6"/>
      <c r="J91" s="6">
        <v>-0.6173999967895909</v>
      </c>
      <c r="K91" s="6">
        <v>-0.31499999836203618</v>
      </c>
      <c r="L91" s="6">
        <v>2.7544533330525267</v>
      </c>
      <c r="M91" s="6">
        <v>1.4053333331900646</v>
      </c>
      <c r="N91" s="6">
        <v>6.997702442829949</v>
      </c>
      <c r="O91" s="6">
        <v>3.5702563483826273</v>
      </c>
      <c r="S91" s="7">
        <v>43</v>
      </c>
      <c r="T91" s="7">
        <v>-0.37</v>
      </c>
    </row>
    <row r="92" spans="6:20" x14ac:dyDescent="0.25">
      <c r="F92" s="3"/>
      <c r="G92" s="3">
        <v>90</v>
      </c>
      <c r="H92" s="6"/>
      <c r="I92" s="6"/>
      <c r="J92" s="6">
        <v>-0.57623999700361828</v>
      </c>
      <c r="K92" s="6">
        <v>-0.29399999847123381</v>
      </c>
      <c r="L92" s="6">
        <v>2.5675999997273311</v>
      </c>
      <c r="M92" s="6">
        <v>1.3099999998608833</v>
      </c>
      <c r="N92" s="6">
        <v>7.0362188924093365</v>
      </c>
      <c r="O92" s="6">
        <v>3.5899075981680291</v>
      </c>
      <c r="S92" s="7">
        <v>43.5</v>
      </c>
      <c r="T92" s="7">
        <v>-0.35</v>
      </c>
    </row>
    <row r="93" spans="6:20" x14ac:dyDescent="0.25">
      <c r="F93" s="3"/>
      <c r="G93" s="3">
        <v>91</v>
      </c>
      <c r="H93" s="6"/>
      <c r="I93" s="6"/>
      <c r="J93" s="6">
        <v>-0.53507999721764521</v>
      </c>
      <c r="K93" s="6">
        <v>-0.27299999858043122</v>
      </c>
      <c r="L93" s="6">
        <v>2.3807466664021359</v>
      </c>
      <c r="M93" s="6">
        <v>1.2146666665317021</v>
      </c>
      <c r="N93" s="6">
        <v>7.0353524075545195</v>
      </c>
      <c r="O93" s="6">
        <v>3.5894655140584284</v>
      </c>
      <c r="S93" s="7">
        <v>44</v>
      </c>
      <c r="T93" s="7">
        <v>-0.34</v>
      </c>
    </row>
    <row r="94" spans="6:20" x14ac:dyDescent="0.25">
      <c r="F94" s="3"/>
      <c r="G94" s="3">
        <v>92</v>
      </c>
      <c r="H94" s="6"/>
      <c r="I94" s="6"/>
      <c r="J94" s="6">
        <v>-0.48215999749282312</v>
      </c>
      <c r="K94" s="6">
        <v>-0.24599999872082812</v>
      </c>
      <c r="L94" s="6">
        <v>2.1938933330769443</v>
      </c>
      <c r="M94" s="6">
        <v>1.1193333332025226</v>
      </c>
      <c r="N94" s="6">
        <v>7.0246401890911532</v>
      </c>
      <c r="O94" s="6">
        <v>3.5840000964750782</v>
      </c>
      <c r="S94" s="7">
        <v>44.5</v>
      </c>
      <c r="T94" s="7">
        <v>-0.32</v>
      </c>
    </row>
    <row r="95" spans="6:20" x14ac:dyDescent="0.25">
      <c r="F95" s="3"/>
      <c r="G95" s="3">
        <v>93</v>
      </c>
      <c r="H95" s="6"/>
      <c r="I95" s="6"/>
      <c r="J95" s="6">
        <v>-0.42923999776800104</v>
      </c>
      <c r="K95" s="6">
        <v>-0.21899999886122501</v>
      </c>
      <c r="L95" s="6">
        <v>2.0070399997517492</v>
      </c>
      <c r="M95" s="6">
        <v>1.0239999998733413</v>
      </c>
      <c r="N95" s="6">
        <v>6.9632268523560246</v>
      </c>
      <c r="O95" s="6">
        <v>3.5526667614061349</v>
      </c>
      <c r="S95" s="7">
        <v>45</v>
      </c>
      <c r="T95" s="7">
        <v>-0.3</v>
      </c>
    </row>
    <row r="96" spans="6:20" x14ac:dyDescent="0.25">
      <c r="F96" s="3"/>
      <c r="G96" s="3">
        <v>94</v>
      </c>
      <c r="H96" s="6"/>
      <c r="I96" s="6"/>
      <c r="J96" s="6">
        <v>-0.37631999804317978</v>
      </c>
      <c r="K96" s="6">
        <v>-0.19199999900162235</v>
      </c>
      <c r="L96" s="6">
        <v>1.8254133331011302</v>
      </c>
      <c r="M96" s="6">
        <v>0.93133333321486234</v>
      </c>
      <c r="N96" s="6">
        <v>6.9018135156208951</v>
      </c>
      <c r="O96" s="6">
        <v>3.5213334263371916</v>
      </c>
      <c r="S96" s="7">
        <v>45.5</v>
      </c>
      <c r="T96" s="7">
        <v>-0.27</v>
      </c>
    </row>
    <row r="97" spans="6:20" x14ac:dyDescent="0.25">
      <c r="F97" s="3"/>
      <c r="G97" s="3">
        <v>95</v>
      </c>
      <c r="H97" s="6"/>
      <c r="I97" s="6"/>
      <c r="J97" s="6">
        <v>-0.31555999835912446</v>
      </c>
      <c r="K97" s="6">
        <v>-0.1609999991628186</v>
      </c>
      <c r="L97" s="6">
        <v>1.6437866664505114</v>
      </c>
      <c r="M97" s="6">
        <v>0.83866666655638333</v>
      </c>
      <c r="N97" s="6">
        <v>6.8404001788857665</v>
      </c>
      <c r="O97" s="6">
        <v>3.4900000912682483</v>
      </c>
      <c r="S97" s="7">
        <v>46</v>
      </c>
      <c r="T97" s="7">
        <v>-0.25</v>
      </c>
    </row>
    <row r="98" spans="6:20" x14ac:dyDescent="0.25">
      <c r="F98" s="3"/>
      <c r="G98" s="3">
        <v>96</v>
      </c>
      <c r="H98" s="6"/>
      <c r="I98" s="6"/>
      <c r="J98" s="6">
        <v>-0.25479999867506997</v>
      </c>
      <c r="K98" s="6">
        <v>-0.12999999932401529</v>
      </c>
      <c r="L98" s="6">
        <v>1.4621599997998924</v>
      </c>
      <c r="M98" s="6">
        <v>0.74599999989790433</v>
      </c>
      <c r="N98" s="6">
        <v>6.7789868421506378</v>
      </c>
      <c r="O98" s="6">
        <v>3.458666756199305</v>
      </c>
      <c r="S98" s="7">
        <v>46.5</v>
      </c>
      <c r="T98" s="7">
        <v>-0.22</v>
      </c>
    </row>
    <row r="99" spans="6:20" x14ac:dyDescent="0.25">
      <c r="F99" s="3"/>
      <c r="G99" s="3">
        <v>97</v>
      </c>
      <c r="H99" s="6"/>
      <c r="I99" s="6"/>
      <c r="J99" s="6">
        <v>-0.19403999899101462</v>
      </c>
      <c r="K99" s="6">
        <v>-9.8999999485211543E-2</v>
      </c>
      <c r="L99" s="6">
        <v>1.2805333331492736</v>
      </c>
      <c r="M99" s="6">
        <v>0.65333333323942533</v>
      </c>
      <c r="N99" s="6">
        <v>6.7175735054155084</v>
      </c>
      <c r="O99" s="6">
        <v>3.4273334211303617</v>
      </c>
      <c r="S99" s="7">
        <v>47</v>
      </c>
      <c r="T99" s="7">
        <v>-0.19</v>
      </c>
    </row>
    <row r="100" spans="6:20" x14ac:dyDescent="0.25">
      <c r="F100" s="3"/>
      <c r="G100" s="3">
        <v>98</v>
      </c>
      <c r="H100" s="6"/>
      <c r="I100" s="6"/>
      <c r="J100" s="6">
        <v>-0.12935999932734307</v>
      </c>
      <c r="K100" s="6">
        <v>-6.5999999656807695E-2</v>
      </c>
      <c r="L100" s="6">
        <v>1.0989066664986549</v>
      </c>
      <c r="M100" s="6">
        <v>0.56066666658094633</v>
      </c>
      <c r="N100" s="6">
        <v>6.6561601686803797</v>
      </c>
      <c r="O100" s="6">
        <v>3.3960000860614183</v>
      </c>
      <c r="S100" s="7">
        <v>47.5</v>
      </c>
      <c r="T100" s="7">
        <v>-0.16</v>
      </c>
    </row>
    <row r="101" spans="6:20" x14ac:dyDescent="0.25">
      <c r="F101" s="3"/>
      <c r="G101" s="3">
        <v>99</v>
      </c>
      <c r="H101" s="6"/>
      <c r="I101" s="6"/>
      <c r="J101" s="6">
        <v>-6.4679999663671536E-2</v>
      </c>
      <c r="K101" s="6">
        <v>-3.2999999828403848E-2</v>
      </c>
      <c r="L101" s="6">
        <v>0.91727999984803765</v>
      </c>
      <c r="M101" s="6">
        <v>0.46799999992246821</v>
      </c>
      <c r="N101" s="6">
        <v>6.5947468319452511</v>
      </c>
      <c r="O101" s="6">
        <v>3.364666750992475</v>
      </c>
      <c r="S101" s="7">
        <v>48</v>
      </c>
      <c r="T101" s="7">
        <v>-0.13</v>
      </c>
    </row>
    <row r="102" spans="6:20" x14ac:dyDescent="0.25">
      <c r="F102" s="3"/>
      <c r="G102" s="3">
        <v>100</v>
      </c>
      <c r="H102" s="6"/>
      <c r="I102" s="6"/>
      <c r="J102" s="6">
        <v>0</v>
      </c>
      <c r="K102" s="6">
        <v>0</v>
      </c>
      <c r="L102" s="6">
        <v>0.76439999987336449</v>
      </c>
      <c r="M102" s="6">
        <v>0.38999999993539003</v>
      </c>
      <c r="N102" s="6">
        <v>6.5333334952101216</v>
      </c>
      <c r="O102" s="6">
        <v>3.3333334159235317</v>
      </c>
      <c r="S102" s="7">
        <v>48.5</v>
      </c>
      <c r="T102" s="7">
        <v>-0.1</v>
      </c>
    </row>
    <row r="103" spans="6:20" x14ac:dyDescent="0.25">
      <c r="F103" s="3"/>
      <c r="G103" s="3">
        <v>101</v>
      </c>
      <c r="H103" s="6"/>
      <c r="I103" s="6"/>
      <c r="J103" s="6"/>
      <c r="K103" s="6"/>
      <c r="L103" s="6">
        <v>0.61151999989869299</v>
      </c>
      <c r="M103" s="6">
        <v>0.31199999994831273</v>
      </c>
      <c r="N103" s="6">
        <v>6.4065868235228907</v>
      </c>
      <c r="O103" s="6">
        <v>3.2686667466953523</v>
      </c>
      <c r="S103" s="7">
        <v>49</v>
      </c>
      <c r="T103" s="7">
        <v>-7.0000000000000007E-2</v>
      </c>
    </row>
    <row r="104" spans="6:20" x14ac:dyDescent="0.25">
      <c r="F104" s="3"/>
      <c r="G104" s="3">
        <v>102</v>
      </c>
      <c r="H104" s="6"/>
      <c r="I104" s="6"/>
      <c r="J104" s="6"/>
      <c r="K104" s="6"/>
      <c r="L104" s="6">
        <v>0.45863999992401971</v>
      </c>
      <c r="M104" s="6">
        <v>0.23399999996123455</v>
      </c>
      <c r="N104" s="6">
        <v>6.2798401518356606</v>
      </c>
      <c r="O104" s="6">
        <v>3.2040000774671737</v>
      </c>
      <c r="S104" s="7">
        <v>49.5</v>
      </c>
      <c r="T104" s="7">
        <v>-0.03</v>
      </c>
    </row>
    <row r="105" spans="6:20" x14ac:dyDescent="0.25">
      <c r="F105" s="3"/>
      <c r="G105" s="3">
        <v>103</v>
      </c>
      <c r="H105" s="6"/>
      <c r="I105" s="6"/>
      <c r="J105" s="6"/>
      <c r="K105" s="6"/>
      <c r="L105" s="6">
        <v>0.30575999994934649</v>
      </c>
      <c r="M105" s="6">
        <v>0.15599999997415637</v>
      </c>
      <c r="N105" s="6">
        <v>6.1530934801484305</v>
      </c>
      <c r="O105" s="6">
        <v>3.1393334082389952</v>
      </c>
      <c r="S105" s="7">
        <v>50</v>
      </c>
      <c r="T105" s="7">
        <v>0</v>
      </c>
    </row>
    <row r="106" spans="6:20" x14ac:dyDescent="0.25">
      <c r="F106" s="3"/>
      <c r="G106" s="3">
        <v>104</v>
      </c>
      <c r="H106" s="6"/>
      <c r="I106" s="6"/>
      <c r="J106" s="6"/>
      <c r="K106" s="6"/>
      <c r="L106" s="6">
        <v>0.15287999997467325</v>
      </c>
      <c r="M106" s="6">
        <v>7.7999999987078183E-2</v>
      </c>
      <c r="N106" s="6">
        <v>6.0263468084612004</v>
      </c>
      <c r="O106" s="6">
        <v>3.0746667390108167</v>
      </c>
      <c r="S106" s="7"/>
      <c r="T106" s="7"/>
    </row>
    <row r="107" spans="6:20" x14ac:dyDescent="0.25">
      <c r="F107" s="3"/>
      <c r="G107" s="3">
        <v>105</v>
      </c>
      <c r="H107" s="6"/>
      <c r="I107" s="6"/>
      <c r="J107" s="6"/>
      <c r="K107" s="6"/>
      <c r="L107" s="6">
        <v>0</v>
      </c>
      <c r="M107" s="6">
        <v>0</v>
      </c>
      <c r="N107" s="6">
        <v>5.8996001367739703</v>
      </c>
      <c r="O107" s="6">
        <v>3.0100000697826381</v>
      </c>
      <c r="S107" s="7"/>
      <c r="T107" s="7"/>
    </row>
    <row r="108" spans="6:20" x14ac:dyDescent="0.25">
      <c r="F108" s="3"/>
      <c r="G108" s="3">
        <v>106</v>
      </c>
      <c r="H108" s="6"/>
      <c r="I108" s="6"/>
      <c r="J108" s="6"/>
      <c r="K108" s="6"/>
      <c r="L108" s="6">
        <v>-0.11171999995345271</v>
      </c>
      <c r="M108" s="6">
        <v>-5.6999999976251381E-2</v>
      </c>
      <c r="N108" s="6">
        <v>5.7728534650867402</v>
      </c>
      <c r="O108" s="6">
        <v>2.9453334005544596</v>
      </c>
      <c r="S108" s="7"/>
      <c r="T108" s="7"/>
    </row>
    <row r="109" spans="6:20" x14ac:dyDescent="0.25">
      <c r="F109" s="3"/>
      <c r="G109" s="3">
        <v>107</v>
      </c>
      <c r="H109" s="6"/>
      <c r="I109" s="6"/>
      <c r="J109" s="6"/>
      <c r="K109" s="6"/>
      <c r="L109" s="6">
        <v>-0.22343999990690541</v>
      </c>
      <c r="M109" s="6">
        <v>-0.11399999995250276</v>
      </c>
      <c r="N109" s="6">
        <v>5.646106793399511</v>
      </c>
      <c r="O109" s="6">
        <v>2.880666731326281</v>
      </c>
      <c r="S109" s="7"/>
      <c r="T109" s="7"/>
    </row>
    <row r="110" spans="6:20" x14ac:dyDescent="0.25">
      <c r="F110" s="3"/>
      <c r="G110" s="3">
        <v>108</v>
      </c>
      <c r="H110" s="6"/>
      <c r="I110" s="6"/>
      <c r="J110" s="6"/>
      <c r="K110" s="6"/>
      <c r="L110" s="6">
        <v>-0.3351599998603581</v>
      </c>
      <c r="M110" s="6">
        <v>-0.17099999992875414</v>
      </c>
      <c r="N110" s="6">
        <v>5.5193601217122792</v>
      </c>
      <c r="O110" s="6">
        <v>2.8160000620981016</v>
      </c>
      <c r="S110" s="7"/>
      <c r="T110" s="7"/>
    </row>
    <row r="111" spans="6:20" x14ac:dyDescent="0.25">
      <c r="F111" s="3"/>
      <c r="G111" s="3">
        <v>109</v>
      </c>
      <c r="H111" s="6"/>
      <c r="I111" s="6"/>
      <c r="J111" s="6"/>
      <c r="K111" s="6"/>
      <c r="L111" s="6">
        <v>-0.44687999981381082</v>
      </c>
      <c r="M111" s="6">
        <v>-0.22799999990500552</v>
      </c>
      <c r="N111" s="6">
        <v>5.3508001161257432</v>
      </c>
      <c r="O111" s="6">
        <v>2.7300000592478284</v>
      </c>
      <c r="S111" s="7"/>
      <c r="T111" s="7"/>
    </row>
    <row r="112" spans="6:20" x14ac:dyDescent="0.25">
      <c r="F112" s="3"/>
      <c r="G112" s="3">
        <v>110</v>
      </c>
      <c r="H112" s="6"/>
      <c r="I112" s="6"/>
      <c r="J112" s="6"/>
      <c r="K112" s="6"/>
      <c r="L112" s="6">
        <v>-0.54095999979190601</v>
      </c>
      <c r="M112" s="6">
        <v>-0.27599999989382962</v>
      </c>
      <c r="N112" s="6">
        <v>5.1822401105392046</v>
      </c>
      <c r="O112" s="6">
        <v>2.6440000563975534</v>
      </c>
      <c r="S112" s="7"/>
      <c r="T112" s="7"/>
    </row>
    <row r="113" spans="6:20" x14ac:dyDescent="0.25">
      <c r="F113" s="3"/>
      <c r="G113" s="3">
        <v>111</v>
      </c>
      <c r="H113" s="6"/>
      <c r="I113" s="6"/>
      <c r="J113" s="6"/>
      <c r="K113" s="6"/>
      <c r="L113" s="6">
        <v>-0.61739999979464377</v>
      </c>
      <c r="M113" s="6">
        <v>-0.31499999989522642</v>
      </c>
      <c r="N113" s="6">
        <v>5.0136801049526687</v>
      </c>
      <c r="O113" s="6">
        <v>2.5580000535472802</v>
      </c>
      <c r="S113" s="7"/>
      <c r="T113" s="7"/>
    </row>
    <row r="114" spans="6:20" x14ac:dyDescent="0.25">
      <c r="F114" s="3"/>
      <c r="G114" s="3">
        <v>112</v>
      </c>
      <c r="H114" s="6"/>
      <c r="I114" s="6"/>
      <c r="J114" s="6"/>
      <c r="K114" s="6"/>
      <c r="L114" s="6">
        <v>-0.69383999979738153</v>
      </c>
      <c r="M114" s="6">
        <v>-0.35399999989662323</v>
      </c>
      <c r="N114" s="6">
        <v>4.8451200993661336</v>
      </c>
      <c r="O114" s="6">
        <v>2.472000050697007</v>
      </c>
      <c r="S114" s="7"/>
      <c r="T114" s="7"/>
    </row>
    <row r="115" spans="6:20" x14ac:dyDescent="0.25">
      <c r="F115" s="3"/>
      <c r="G115" s="3">
        <v>113</v>
      </c>
      <c r="H115" s="6"/>
      <c r="I115" s="6"/>
      <c r="J115" s="6"/>
      <c r="K115" s="6"/>
      <c r="L115" s="6">
        <v>-0.7702799998001193</v>
      </c>
      <c r="M115" s="6">
        <v>-0.39299999989802004</v>
      </c>
      <c r="N115" s="6">
        <v>4.676560093779595</v>
      </c>
      <c r="O115" s="6">
        <v>2.386000047846732</v>
      </c>
      <c r="S115" s="7"/>
      <c r="T115" s="7"/>
    </row>
    <row r="116" spans="6:20" x14ac:dyDescent="0.25">
      <c r="F116" s="3"/>
      <c r="G116" s="3">
        <v>114</v>
      </c>
      <c r="H116" s="6"/>
      <c r="I116" s="6"/>
      <c r="J116" s="6"/>
      <c r="K116" s="6"/>
      <c r="L116" s="6">
        <v>-0.84671999980285695</v>
      </c>
      <c r="M116" s="6">
        <v>-0.43199999989941684</v>
      </c>
      <c r="N116" s="6">
        <v>4.5080000881930591</v>
      </c>
      <c r="O116" s="6">
        <v>2.3000000449964588</v>
      </c>
      <c r="S116" s="7"/>
      <c r="T116" s="7"/>
    </row>
    <row r="117" spans="6:20" x14ac:dyDescent="0.25">
      <c r="F117" s="3"/>
      <c r="G117" s="3">
        <v>115</v>
      </c>
      <c r="H117" s="6"/>
      <c r="I117" s="6"/>
      <c r="J117" s="6"/>
      <c r="K117" s="6"/>
      <c r="L117" s="6">
        <v>-0.89179999979236091</v>
      </c>
      <c r="M117" s="6">
        <v>-0.4549999998940617</v>
      </c>
      <c r="N117" s="6">
        <v>4.3394400826065205</v>
      </c>
      <c r="O117" s="6">
        <v>2.2140000421461838</v>
      </c>
      <c r="S117" s="7"/>
      <c r="T117" s="7"/>
    </row>
    <row r="118" spans="6:20" x14ac:dyDescent="0.25">
      <c r="F118" s="3"/>
      <c r="G118" s="3">
        <v>116</v>
      </c>
      <c r="H118" s="6"/>
      <c r="I118" s="6"/>
      <c r="J118" s="6"/>
      <c r="K118" s="6"/>
      <c r="L118" s="6">
        <v>-0.93687999978186487</v>
      </c>
      <c r="M118" s="6">
        <v>-0.47799999988870656</v>
      </c>
      <c r="N118" s="6">
        <v>4.1708800770199881</v>
      </c>
      <c r="O118" s="6">
        <v>2.1280000392959124</v>
      </c>
      <c r="S118" s="7"/>
      <c r="T118" s="7"/>
    </row>
    <row r="119" spans="6:20" x14ac:dyDescent="0.25">
      <c r="F119" s="3"/>
      <c r="G119" s="3">
        <v>117</v>
      </c>
      <c r="H119" s="6"/>
      <c r="I119" s="6"/>
      <c r="J119" s="6"/>
      <c r="K119" s="6"/>
      <c r="L119" s="6">
        <v>-0.98195999977136872</v>
      </c>
      <c r="M119" s="6">
        <v>-0.50099999988335142</v>
      </c>
      <c r="N119" s="6">
        <v>3.9840267385869375</v>
      </c>
      <c r="O119" s="6">
        <v>2.0326667033606824</v>
      </c>
      <c r="S119" s="7"/>
      <c r="T119" s="7"/>
    </row>
    <row r="120" spans="6:20" x14ac:dyDescent="0.25">
      <c r="F120" s="3"/>
      <c r="G120" s="3">
        <v>118</v>
      </c>
      <c r="H120" s="6"/>
      <c r="I120" s="6"/>
      <c r="J120" s="6"/>
      <c r="K120" s="6"/>
      <c r="L120" s="6">
        <v>-1.0270399997608728</v>
      </c>
      <c r="M120" s="6">
        <v>-0.52399999987799628</v>
      </c>
      <c r="N120" s="6">
        <v>3.7971734001538904</v>
      </c>
      <c r="O120" s="6">
        <v>1.9373333674254543</v>
      </c>
      <c r="S120" s="7"/>
      <c r="T120" s="7"/>
    </row>
    <row r="121" spans="6:20" x14ac:dyDescent="0.25">
      <c r="F121" s="3"/>
      <c r="G121" s="3">
        <v>119</v>
      </c>
      <c r="H121" s="6"/>
      <c r="I121" s="6"/>
      <c r="J121" s="6"/>
      <c r="K121" s="6"/>
      <c r="L121" s="6">
        <v>-1.058399999753572</v>
      </c>
      <c r="M121" s="6">
        <v>-0.5399999998742715</v>
      </c>
      <c r="N121" s="6">
        <v>3.6103200617208429</v>
      </c>
      <c r="O121" s="6">
        <v>1.8420000314902261</v>
      </c>
      <c r="S121" s="7"/>
      <c r="T121" s="7"/>
    </row>
    <row r="122" spans="6:20" x14ac:dyDescent="0.25">
      <c r="F122" s="3"/>
      <c r="G122" s="3">
        <v>120</v>
      </c>
      <c r="H122" s="6"/>
      <c r="I122" s="6"/>
      <c r="J122" s="6"/>
      <c r="K122" s="6"/>
      <c r="L122" s="6">
        <v>-1.076039999749465</v>
      </c>
      <c r="M122" s="6">
        <v>-0.54899999987217596</v>
      </c>
      <c r="N122" s="6">
        <v>3.4234667232877958</v>
      </c>
      <c r="O122" s="6">
        <v>1.7466666955549979</v>
      </c>
      <c r="S122" s="7"/>
      <c r="T122" s="7"/>
    </row>
    <row r="123" spans="6:20" x14ac:dyDescent="0.25">
      <c r="F123" s="3"/>
      <c r="G123" s="3">
        <v>121</v>
      </c>
      <c r="H123" s="6"/>
      <c r="I123" s="6"/>
      <c r="J123" s="6"/>
      <c r="K123" s="6"/>
      <c r="L123" s="6">
        <v>-1.0936799997453581</v>
      </c>
      <c r="M123" s="6">
        <v>-0.55799999987008064</v>
      </c>
      <c r="N123" s="6">
        <v>3.2366133848547487</v>
      </c>
      <c r="O123" s="6">
        <v>1.6513333596197697</v>
      </c>
      <c r="S123" s="7"/>
      <c r="T123" s="7"/>
    </row>
    <row r="124" spans="6:20" x14ac:dyDescent="0.25">
      <c r="F124" s="3"/>
      <c r="G124" s="3">
        <v>122</v>
      </c>
      <c r="H124" s="6"/>
      <c r="I124" s="6"/>
      <c r="J124" s="6"/>
      <c r="K124" s="6"/>
      <c r="L124" s="6">
        <v>-1.1113199997412508</v>
      </c>
      <c r="M124" s="6">
        <v>-0.5669999998679851</v>
      </c>
      <c r="N124" s="6">
        <v>3.0497600464216976</v>
      </c>
      <c r="O124" s="6">
        <v>1.5560000236845397</v>
      </c>
      <c r="S124" s="7"/>
      <c r="T124" s="7"/>
    </row>
    <row r="125" spans="6:20" x14ac:dyDescent="0.25">
      <c r="F125" s="3"/>
      <c r="G125" s="3">
        <v>123</v>
      </c>
      <c r="H125" s="6"/>
      <c r="I125" s="6"/>
      <c r="J125" s="6"/>
      <c r="K125" s="6"/>
      <c r="L125" s="6">
        <v>-1.128959999737144</v>
      </c>
      <c r="M125" s="6">
        <v>-0.57599999986588979</v>
      </c>
      <c r="N125" s="6">
        <v>2.8629067079886505</v>
      </c>
      <c r="O125" s="6">
        <v>1.4606666877493115</v>
      </c>
      <c r="S125" s="7"/>
      <c r="T125" s="7"/>
    </row>
    <row r="126" spans="6:20" x14ac:dyDescent="0.25">
      <c r="F126" s="3"/>
      <c r="G126" s="3">
        <v>124</v>
      </c>
      <c r="H126" s="6"/>
      <c r="I126" s="6"/>
      <c r="J126" s="6"/>
      <c r="K126" s="6"/>
      <c r="L126" s="6">
        <v>-1.1230799997385128</v>
      </c>
      <c r="M126" s="6">
        <v>-0.57299999986658823</v>
      </c>
      <c r="N126" s="6">
        <v>2.6760533695556035</v>
      </c>
      <c r="O126" s="6">
        <v>1.3653333518140833</v>
      </c>
      <c r="S126" s="7"/>
      <c r="T126" s="7"/>
    </row>
    <row r="127" spans="6:20" x14ac:dyDescent="0.25">
      <c r="F127" s="3"/>
      <c r="G127" s="3">
        <v>125</v>
      </c>
      <c r="H127" s="6"/>
      <c r="I127" s="6"/>
      <c r="J127" s="6"/>
      <c r="K127" s="6"/>
      <c r="L127" s="6">
        <v>-1.1171999997398818</v>
      </c>
      <c r="M127" s="6">
        <v>-0.56999999986728667</v>
      </c>
      <c r="N127" s="6">
        <v>2.4944266993288395</v>
      </c>
      <c r="O127" s="6">
        <v>1.2726666833310407</v>
      </c>
      <c r="S127" s="7"/>
      <c r="T127" s="7"/>
    </row>
    <row r="128" spans="6:20" x14ac:dyDescent="0.25">
      <c r="F128" s="3"/>
      <c r="G128" s="3">
        <v>126</v>
      </c>
      <c r="H128" s="6"/>
      <c r="I128" s="6"/>
      <c r="J128" s="6"/>
      <c r="K128" s="6"/>
      <c r="L128" s="6">
        <v>-1.1113199997412508</v>
      </c>
      <c r="M128" s="6">
        <v>-0.5669999998679851</v>
      </c>
      <c r="N128" s="6">
        <v>2.312800029102076</v>
      </c>
      <c r="O128" s="6">
        <v>1.1800000148479981</v>
      </c>
      <c r="S128" s="7"/>
      <c r="T128" s="7"/>
    </row>
    <row r="129" spans="6:20" x14ac:dyDescent="0.25">
      <c r="F129" s="3"/>
      <c r="G129" s="3">
        <v>127</v>
      </c>
      <c r="H129" s="6"/>
      <c r="I129" s="6"/>
      <c r="J129" s="6"/>
      <c r="K129" s="6"/>
      <c r="L129" s="6">
        <v>-1.1054399997426196</v>
      </c>
      <c r="M129" s="6">
        <v>-0.56399999986868354</v>
      </c>
      <c r="N129" s="6">
        <v>2.1311733588753095</v>
      </c>
      <c r="O129" s="6">
        <v>1.0873333463649537</v>
      </c>
      <c r="S129" s="7"/>
      <c r="T129" s="7"/>
    </row>
    <row r="130" spans="6:20" x14ac:dyDescent="0.25">
      <c r="F130" s="3"/>
      <c r="G130" s="3">
        <v>128</v>
      </c>
      <c r="H130" s="6"/>
      <c r="I130" s="6"/>
      <c r="J130" s="6"/>
      <c r="K130" s="6"/>
      <c r="L130" s="6">
        <v>-1.0897599997462706</v>
      </c>
      <c r="M130" s="6">
        <v>-0.55599999987054627</v>
      </c>
      <c r="N130" s="6">
        <v>1.9495466886485457</v>
      </c>
      <c r="O130" s="6">
        <v>0.9946666778819111</v>
      </c>
      <c r="S130" s="7"/>
      <c r="T130" s="7"/>
    </row>
    <row r="131" spans="6:20" x14ac:dyDescent="0.25">
      <c r="F131" s="3"/>
      <c r="G131" s="3">
        <v>129</v>
      </c>
      <c r="H131" s="6"/>
      <c r="I131" s="6"/>
      <c r="J131" s="6"/>
      <c r="K131" s="6"/>
      <c r="L131" s="6">
        <v>-1.0642799997522032</v>
      </c>
      <c r="M131" s="6">
        <v>-0.54299999987357306</v>
      </c>
      <c r="N131" s="6">
        <v>1.7679200184217823</v>
      </c>
      <c r="O131" s="6">
        <v>0.90200000939886849</v>
      </c>
      <c r="S131" s="7"/>
      <c r="T131" s="7"/>
    </row>
    <row r="132" spans="6:20" x14ac:dyDescent="0.25">
      <c r="F132" s="3"/>
      <c r="G132" s="3">
        <v>130</v>
      </c>
      <c r="H132" s="6"/>
      <c r="I132" s="6"/>
      <c r="J132" s="6"/>
      <c r="K132" s="6"/>
      <c r="L132" s="6">
        <v>-1.0387999997581356</v>
      </c>
      <c r="M132" s="6">
        <v>-0.52999999987659985</v>
      </c>
      <c r="N132" s="6">
        <v>1.5862933481950152</v>
      </c>
      <c r="O132" s="6">
        <v>0.8093333409158241</v>
      </c>
      <c r="S132" s="7"/>
      <c r="T132" s="7"/>
    </row>
    <row r="133" spans="6:20" x14ac:dyDescent="0.25">
      <c r="F133" s="3"/>
      <c r="G133" s="3">
        <v>131</v>
      </c>
      <c r="H133" s="6"/>
      <c r="I133" s="6"/>
      <c r="J133" s="6"/>
      <c r="K133" s="6"/>
      <c r="L133" s="6">
        <v>-1.0133199997640683</v>
      </c>
      <c r="M133" s="6">
        <v>-0.51699999987962664</v>
      </c>
      <c r="N133" s="6">
        <v>1.4046666779682517</v>
      </c>
      <c r="O133" s="6">
        <v>0.71666667243278148</v>
      </c>
      <c r="S133" s="7"/>
      <c r="T133" s="7"/>
    </row>
    <row r="134" spans="6:20" x14ac:dyDescent="0.25">
      <c r="F134" s="3"/>
      <c r="G134" s="3">
        <v>132</v>
      </c>
      <c r="H134" s="6"/>
      <c r="I134" s="6"/>
      <c r="J134" s="6"/>
      <c r="K134" s="6"/>
      <c r="L134" s="6">
        <v>-0.9878399997700007</v>
      </c>
      <c r="M134" s="6">
        <v>-0.50399999988265343</v>
      </c>
      <c r="N134" s="6">
        <v>1.2230400077414882</v>
      </c>
      <c r="O134" s="6">
        <v>0.62400000394973887</v>
      </c>
      <c r="S134" s="7"/>
      <c r="T134" s="7"/>
    </row>
    <row r="135" spans="6:20" x14ac:dyDescent="0.25">
      <c r="F135" s="3"/>
      <c r="G135" s="3">
        <v>133</v>
      </c>
      <c r="H135" s="6"/>
      <c r="I135" s="6"/>
      <c r="J135" s="6"/>
      <c r="K135" s="6"/>
      <c r="L135" s="6">
        <v>-0.94667999977958417</v>
      </c>
      <c r="M135" s="6">
        <v>-0.48299999988754294</v>
      </c>
      <c r="N135" s="6">
        <v>1.070160006773804</v>
      </c>
      <c r="O135" s="6">
        <v>0.5460000034560224</v>
      </c>
      <c r="S135" s="7"/>
      <c r="T135" s="7"/>
    </row>
    <row r="136" spans="6:20" x14ac:dyDescent="0.25">
      <c r="F136" s="3"/>
      <c r="G136" s="3">
        <v>134</v>
      </c>
      <c r="H136" s="6"/>
      <c r="I136" s="6"/>
      <c r="J136" s="6"/>
      <c r="K136" s="6"/>
      <c r="L136" s="6">
        <v>-0.90551999978916675</v>
      </c>
      <c r="M136" s="6">
        <v>-0.46199999989243201</v>
      </c>
      <c r="N136" s="6">
        <v>0.91728000580611613</v>
      </c>
      <c r="O136" s="6">
        <v>0.46800000296230415</v>
      </c>
      <c r="S136" s="7"/>
      <c r="T136" s="7"/>
    </row>
    <row r="137" spans="6:20" x14ac:dyDescent="0.25">
      <c r="F137" s="3"/>
      <c r="G137" s="3">
        <v>135</v>
      </c>
      <c r="H137" s="6"/>
      <c r="I137" s="6"/>
      <c r="J137" s="6"/>
      <c r="K137" s="6"/>
      <c r="L137" s="6">
        <v>-0.86435999979875022</v>
      </c>
      <c r="M137" s="6">
        <v>-0.44099999989732153</v>
      </c>
      <c r="N137" s="6">
        <v>0.76440000483843185</v>
      </c>
      <c r="O137" s="6">
        <v>0.39000000246858768</v>
      </c>
      <c r="S137" s="7"/>
      <c r="T137" s="7"/>
    </row>
    <row r="138" spans="6:20" x14ac:dyDescent="0.25">
      <c r="F138" s="3"/>
      <c r="G138" s="3">
        <v>136</v>
      </c>
      <c r="H138" s="6"/>
      <c r="I138" s="6"/>
      <c r="J138" s="6"/>
      <c r="K138" s="6"/>
      <c r="L138" s="6">
        <v>-0.82319999980833358</v>
      </c>
      <c r="M138" s="6">
        <v>-0.41999999990221104</v>
      </c>
      <c r="N138" s="6">
        <v>0.61152000387074412</v>
      </c>
      <c r="O138" s="6">
        <v>0.31200000197486943</v>
      </c>
      <c r="S138" s="7"/>
      <c r="T138" s="7"/>
    </row>
    <row r="139" spans="6:20" x14ac:dyDescent="0.25">
      <c r="F139" s="3"/>
      <c r="G139" s="3">
        <v>137</v>
      </c>
      <c r="H139" s="6"/>
      <c r="I139" s="6"/>
      <c r="J139" s="6"/>
      <c r="K139" s="6"/>
      <c r="L139" s="6">
        <v>-0.77615999981928596</v>
      </c>
      <c r="M139" s="6">
        <v>-0.39599999990779899</v>
      </c>
      <c r="N139" s="6">
        <v>0.45864000290305978</v>
      </c>
      <c r="O139" s="6">
        <v>0.23400000148115296</v>
      </c>
      <c r="S139" s="7"/>
      <c r="T139" s="7"/>
    </row>
    <row r="140" spans="6:20" x14ac:dyDescent="0.25">
      <c r="F140" s="3"/>
      <c r="G140" s="3">
        <v>138</v>
      </c>
      <c r="H140" s="6"/>
      <c r="I140" s="6"/>
      <c r="J140" s="6"/>
      <c r="K140" s="6"/>
      <c r="L140" s="6">
        <v>-0.72323999983160736</v>
      </c>
      <c r="M140" s="6">
        <v>-0.36899999991408539</v>
      </c>
      <c r="N140" s="6">
        <v>0.30576000193537206</v>
      </c>
      <c r="O140" s="6">
        <v>0.15600000098743472</v>
      </c>
      <c r="S140" s="7"/>
      <c r="T140" s="7"/>
    </row>
    <row r="141" spans="6:20" x14ac:dyDescent="0.25">
      <c r="F141" s="3"/>
      <c r="G141" s="3">
        <v>139</v>
      </c>
      <c r="H141" s="6"/>
      <c r="I141" s="6"/>
      <c r="J141" s="6"/>
      <c r="K141" s="6"/>
      <c r="L141" s="6">
        <v>-0.67031999984392865</v>
      </c>
      <c r="M141" s="6">
        <v>-0.34199999992037178</v>
      </c>
      <c r="N141" s="6">
        <v>0.15288000096768775</v>
      </c>
      <c r="O141" s="6">
        <v>7.8000000493718247E-2</v>
      </c>
      <c r="S141" s="7"/>
      <c r="T141" s="7"/>
    </row>
    <row r="142" spans="6:20" x14ac:dyDescent="0.25">
      <c r="F142" s="3"/>
      <c r="G142" s="3">
        <v>140</v>
      </c>
      <c r="H142" s="6"/>
      <c r="I142" s="6"/>
      <c r="J142" s="6"/>
      <c r="K142" s="6"/>
      <c r="L142" s="6">
        <v>-0.61739999985625005</v>
      </c>
      <c r="M142" s="6">
        <v>-0.31499999992665817</v>
      </c>
      <c r="N142" s="6">
        <v>0</v>
      </c>
      <c r="O142" s="6">
        <v>0</v>
      </c>
      <c r="S142" s="7"/>
      <c r="T142" s="7"/>
    </row>
    <row r="143" spans="6:20" x14ac:dyDescent="0.25">
      <c r="F143" s="3"/>
      <c r="G143" s="3">
        <v>141</v>
      </c>
      <c r="H143" s="6"/>
      <c r="I143" s="6"/>
      <c r="J143" s="6"/>
      <c r="K143" s="6"/>
      <c r="L143" s="6">
        <v>-0.56447999986857134</v>
      </c>
      <c r="M143" s="6">
        <v>-0.28799999993294456</v>
      </c>
      <c r="N143" s="6">
        <v>-0.11171999941906673</v>
      </c>
      <c r="O143" s="6">
        <v>-5.6999999703605475E-2</v>
      </c>
      <c r="S143" s="7"/>
      <c r="T143" s="7"/>
    </row>
    <row r="144" spans="6:20" x14ac:dyDescent="0.25">
      <c r="F144" s="3"/>
      <c r="G144" s="3">
        <v>142</v>
      </c>
      <c r="H144" s="6"/>
      <c r="I144" s="6"/>
      <c r="J144" s="6"/>
      <c r="K144" s="6"/>
      <c r="L144" s="6">
        <v>-0.50371999988271965</v>
      </c>
      <c r="M144" s="6">
        <v>-0.25699999994016309</v>
      </c>
      <c r="N144" s="6">
        <v>-0.22343999883813867</v>
      </c>
      <c r="O144" s="6">
        <v>-0.11399999940721361</v>
      </c>
      <c r="S144" s="7"/>
      <c r="T144" s="7"/>
    </row>
    <row r="145" spans="6:20" x14ac:dyDescent="0.25">
      <c r="F145" s="3"/>
      <c r="G145" s="3">
        <v>143</v>
      </c>
      <c r="H145" s="6"/>
      <c r="I145" s="6"/>
      <c r="J145" s="6"/>
      <c r="K145" s="6"/>
      <c r="L145" s="6">
        <v>-0.44295999989686624</v>
      </c>
      <c r="M145" s="6">
        <v>-0.22599999994738074</v>
      </c>
      <c r="N145" s="6">
        <v>-0.33515999825720716</v>
      </c>
      <c r="O145" s="6">
        <v>-0.17099999911081998</v>
      </c>
      <c r="S145" s="7"/>
      <c r="T145" s="7"/>
    </row>
    <row r="146" spans="6:20" x14ac:dyDescent="0.25">
      <c r="F146" s="3"/>
      <c r="G146" s="3">
        <v>144</v>
      </c>
      <c r="H146" s="6"/>
      <c r="I146" s="6"/>
      <c r="J146" s="6"/>
      <c r="K146" s="6"/>
      <c r="L146" s="6">
        <v>-0.38219999991101283</v>
      </c>
      <c r="M146" s="6">
        <v>-0.19499999995459838</v>
      </c>
      <c r="N146" s="6">
        <v>-0.44687999767627562</v>
      </c>
      <c r="O146" s="6">
        <v>-0.22799999881442634</v>
      </c>
      <c r="S146" s="7"/>
      <c r="T146" s="7"/>
    </row>
    <row r="147" spans="6:20" x14ac:dyDescent="0.25">
      <c r="F147" s="3"/>
      <c r="G147" s="3">
        <v>145</v>
      </c>
      <c r="H147" s="6"/>
      <c r="I147" s="6"/>
      <c r="J147" s="6"/>
      <c r="K147" s="6"/>
      <c r="L147" s="6">
        <v>-0.32143999992515943</v>
      </c>
      <c r="M147" s="6">
        <v>-0.16399999996181602</v>
      </c>
      <c r="N147" s="6">
        <v>-0.55859999709534414</v>
      </c>
      <c r="O147" s="6">
        <v>-0.2849999985180327</v>
      </c>
      <c r="S147" s="7"/>
      <c r="T147" s="7"/>
    </row>
    <row r="148" spans="6:20" x14ac:dyDescent="0.25">
      <c r="F148" s="3"/>
      <c r="G148" s="3">
        <v>146</v>
      </c>
      <c r="H148" s="6"/>
      <c r="I148" s="6"/>
      <c r="J148" s="6"/>
      <c r="K148" s="6"/>
      <c r="L148" s="6">
        <v>-0.25871999993976319</v>
      </c>
      <c r="M148" s="6">
        <v>-0.13199999996926692</v>
      </c>
      <c r="N148" s="6">
        <v>-0.67031999651441254</v>
      </c>
      <c r="O148" s="6">
        <v>-0.34199999822163907</v>
      </c>
      <c r="S148" s="7"/>
      <c r="T148" s="7"/>
    </row>
    <row r="149" spans="6:20" x14ac:dyDescent="0.25">
      <c r="F149" s="3"/>
      <c r="G149" s="3">
        <v>147</v>
      </c>
      <c r="H149" s="6"/>
      <c r="I149" s="6"/>
      <c r="J149" s="6"/>
      <c r="K149" s="6"/>
      <c r="L149" s="6">
        <v>-0.19403999995482238</v>
      </c>
      <c r="M149" s="6">
        <v>-9.8999999976950193E-2</v>
      </c>
      <c r="N149" s="6">
        <v>-0.74675999611693356</v>
      </c>
      <c r="O149" s="6">
        <v>-0.38099999801884366</v>
      </c>
      <c r="S149" s="7"/>
      <c r="T149" s="7"/>
    </row>
    <row r="150" spans="6:20" x14ac:dyDescent="0.25">
      <c r="F150" s="3"/>
      <c r="G150" s="3">
        <v>148</v>
      </c>
      <c r="H150" s="6"/>
      <c r="I150" s="6"/>
      <c r="J150" s="6"/>
      <c r="K150" s="6"/>
      <c r="L150" s="6">
        <v>-0.12935999996988159</v>
      </c>
      <c r="M150" s="6">
        <v>-6.5999999984633462E-2</v>
      </c>
      <c r="N150" s="6">
        <v>-0.82319999571945457</v>
      </c>
      <c r="O150" s="6">
        <v>-0.41999999781604824</v>
      </c>
      <c r="S150" s="7"/>
      <c r="T150" s="7"/>
    </row>
    <row r="151" spans="6:20" x14ac:dyDescent="0.25">
      <c r="F151" s="3"/>
      <c r="G151" s="3">
        <v>149</v>
      </c>
      <c r="H151" s="6"/>
      <c r="I151" s="6"/>
      <c r="J151" s="6"/>
      <c r="K151" s="6"/>
      <c r="L151" s="6">
        <v>-6.4679999984940797E-2</v>
      </c>
      <c r="M151" s="6">
        <v>-3.2999999992316731E-2</v>
      </c>
      <c r="N151" s="6">
        <v>-0.89963999532197558</v>
      </c>
      <c r="O151" s="6">
        <v>-0.45899999761325283</v>
      </c>
      <c r="S151" s="7"/>
      <c r="T151" s="7"/>
    </row>
    <row r="152" spans="6:20" x14ac:dyDescent="0.25">
      <c r="F152" s="3"/>
      <c r="G152" s="3">
        <v>150</v>
      </c>
      <c r="H152" s="6"/>
      <c r="I152" s="6"/>
      <c r="J152" s="6"/>
      <c r="K152" s="6"/>
      <c r="L152" s="6">
        <v>0</v>
      </c>
      <c r="M152" s="6">
        <v>0</v>
      </c>
      <c r="N152" s="6">
        <v>-0.97607999492449649</v>
      </c>
      <c r="O152" s="6">
        <v>-0.49799999741045742</v>
      </c>
      <c r="S152" s="7"/>
      <c r="T152" s="7"/>
    </row>
    <row r="153" spans="6:20" x14ac:dyDescent="0.25">
      <c r="F153" s="3"/>
      <c r="G153" s="3">
        <v>151</v>
      </c>
      <c r="H153" s="6"/>
      <c r="I153" s="6"/>
      <c r="J153" s="6"/>
      <c r="K153" s="6"/>
      <c r="L153" s="6"/>
      <c r="M153" s="6"/>
      <c r="N153" s="6">
        <v>-1.0525199945270176</v>
      </c>
      <c r="O153" s="6">
        <v>-0.53699999720766201</v>
      </c>
      <c r="S153" s="7"/>
      <c r="T153" s="7"/>
    </row>
    <row r="154" spans="6:20" x14ac:dyDescent="0.25">
      <c r="F154" s="3"/>
      <c r="G154" s="3">
        <v>152</v>
      </c>
      <c r="H154" s="6"/>
      <c r="I154" s="6"/>
      <c r="J154" s="6"/>
      <c r="K154" s="6"/>
      <c r="L154" s="6"/>
      <c r="M154" s="6"/>
      <c r="N154" s="6">
        <v>-1.1289599941295376</v>
      </c>
      <c r="O154" s="6">
        <v>-0.57599999700486615</v>
      </c>
      <c r="S154" s="7"/>
      <c r="T154" s="7"/>
    </row>
    <row r="155" spans="6:20" x14ac:dyDescent="0.25">
      <c r="F155" s="3"/>
      <c r="G155" s="3">
        <v>153</v>
      </c>
      <c r="H155" s="6"/>
      <c r="I155" s="6"/>
      <c r="J155" s="6"/>
      <c r="K155" s="6"/>
      <c r="L155" s="6"/>
      <c r="M155" s="6"/>
      <c r="N155" s="6">
        <v>-1.1740399938951265</v>
      </c>
      <c r="O155" s="6">
        <v>-0.59899999688526862</v>
      </c>
      <c r="S155" s="7"/>
      <c r="T155" s="7"/>
    </row>
    <row r="156" spans="6:20" x14ac:dyDescent="0.25">
      <c r="F156" s="3"/>
      <c r="G156" s="3">
        <v>154</v>
      </c>
      <c r="H156" s="6"/>
      <c r="I156" s="6"/>
      <c r="J156" s="6"/>
      <c r="K156" s="6"/>
      <c r="L156" s="6"/>
      <c r="M156" s="6"/>
      <c r="N156" s="6">
        <v>-1.2191199936607162</v>
      </c>
      <c r="O156" s="6">
        <v>-0.62199999676567153</v>
      </c>
      <c r="S156" s="7"/>
      <c r="T156" s="7"/>
    </row>
    <row r="157" spans="6:20" x14ac:dyDescent="0.25">
      <c r="F157" s="3"/>
      <c r="G157" s="3">
        <v>155</v>
      </c>
      <c r="H157" s="6"/>
      <c r="I157" s="6"/>
      <c r="J157" s="6"/>
      <c r="K157" s="6"/>
      <c r="L157" s="6"/>
      <c r="M157" s="6"/>
      <c r="N157" s="6">
        <v>-1.2641999934263051</v>
      </c>
      <c r="O157" s="6">
        <v>-0.64499999664607399</v>
      </c>
      <c r="S157" s="7"/>
      <c r="T157" s="7"/>
    </row>
    <row r="158" spans="6:20" x14ac:dyDescent="0.25">
      <c r="F158" s="3"/>
      <c r="G158" s="3">
        <v>156</v>
      </c>
      <c r="H158" s="6"/>
      <c r="I158" s="6"/>
      <c r="J158" s="6"/>
      <c r="K158" s="6"/>
      <c r="L158" s="6"/>
      <c r="M158" s="6"/>
      <c r="N158" s="6">
        <v>-1.3092799931918939</v>
      </c>
      <c r="O158" s="6">
        <v>-0.66799999652647646</v>
      </c>
      <c r="S158" s="7"/>
      <c r="T158" s="7"/>
    </row>
    <row r="159" spans="6:20" x14ac:dyDescent="0.25">
      <c r="F159" s="3"/>
      <c r="G159" s="3">
        <v>157</v>
      </c>
      <c r="H159" s="6"/>
      <c r="I159" s="6"/>
      <c r="J159" s="6"/>
      <c r="K159" s="6"/>
      <c r="L159" s="6"/>
      <c r="M159" s="6"/>
      <c r="N159" s="6">
        <v>-1.3543599929574834</v>
      </c>
      <c r="O159" s="6">
        <v>-0.69099999640687937</v>
      </c>
      <c r="S159" s="7"/>
      <c r="T159" s="7"/>
    </row>
    <row r="160" spans="6:20" x14ac:dyDescent="0.25">
      <c r="F160" s="3"/>
      <c r="G160" s="3">
        <v>158</v>
      </c>
      <c r="H160" s="6"/>
      <c r="I160" s="6"/>
      <c r="J160" s="6"/>
      <c r="K160" s="6"/>
      <c r="L160" s="6"/>
      <c r="M160" s="6"/>
      <c r="N160" s="6">
        <v>-1.3994399927230718</v>
      </c>
      <c r="O160" s="6">
        <v>-0.71399999628728161</v>
      </c>
      <c r="S160" s="7"/>
      <c r="T160" s="7"/>
    </row>
    <row r="161" spans="6:20" x14ac:dyDescent="0.25">
      <c r="F161" s="3"/>
      <c r="G161" s="3">
        <v>159</v>
      </c>
      <c r="H161" s="6"/>
      <c r="I161" s="6"/>
      <c r="J161" s="6"/>
      <c r="K161" s="6"/>
      <c r="L161" s="6"/>
      <c r="M161" s="6"/>
      <c r="N161" s="6">
        <v>-1.4170799926313462</v>
      </c>
      <c r="O161" s="6">
        <v>-0.72299999624048272</v>
      </c>
      <c r="S161" s="7"/>
      <c r="T161" s="7"/>
    </row>
    <row r="162" spans="6:20" x14ac:dyDescent="0.25">
      <c r="F162" s="3"/>
      <c r="G162" s="3">
        <v>160</v>
      </c>
      <c r="H162" s="6"/>
      <c r="I162" s="6"/>
      <c r="J162" s="6"/>
      <c r="K162" s="6"/>
      <c r="L162" s="6"/>
      <c r="M162" s="6"/>
      <c r="N162" s="6">
        <v>-1.4347199925396203</v>
      </c>
      <c r="O162" s="6">
        <v>-0.73199999619368383</v>
      </c>
      <c r="S162" s="7"/>
      <c r="T162" s="7"/>
    </row>
    <row r="163" spans="6:20" x14ac:dyDescent="0.25">
      <c r="F163" s="3"/>
      <c r="G163" s="3">
        <v>161</v>
      </c>
      <c r="H163" s="6"/>
      <c r="I163" s="6"/>
      <c r="J163" s="6"/>
      <c r="K163" s="6"/>
      <c r="L163" s="6"/>
      <c r="M163" s="6"/>
      <c r="N163" s="6">
        <v>-1.4523599924478945</v>
      </c>
      <c r="O163" s="6">
        <v>-0.74099999614688494</v>
      </c>
      <c r="S163" s="7"/>
      <c r="T163" s="7"/>
    </row>
    <row r="164" spans="6:20" x14ac:dyDescent="0.25">
      <c r="F164" s="3"/>
      <c r="G164" s="3">
        <v>162</v>
      </c>
      <c r="H164" s="6"/>
      <c r="I164" s="6"/>
      <c r="J164" s="6"/>
      <c r="K164" s="6"/>
      <c r="L164" s="6"/>
      <c r="M164" s="6"/>
      <c r="N164" s="6">
        <v>-1.4699999923561686</v>
      </c>
      <c r="O164" s="6">
        <v>-0.74999999610008605</v>
      </c>
      <c r="S164" s="7"/>
      <c r="T164" s="7"/>
    </row>
    <row r="165" spans="6:20" x14ac:dyDescent="0.25">
      <c r="F165" s="3"/>
      <c r="G165" s="3">
        <v>163</v>
      </c>
      <c r="H165" s="6"/>
      <c r="I165" s="6"/>
      <c r="J165" s="6"/>
      <c r="K165" s="6"/>
      <c r="L165" s="6"/>
      <c r="M165" s="6"/>
      <c r="N165" s="6">
        <v>-1.4876399922644423</v>
      </c>
      <c r="O165" s="6">
        <v>-0.75899999605328694</v>
      </c>
      <c r="S165" s="7"/>
      <c r="T165" s="7"/>
    </row>
    <row r="166" spans="6:20" x14ac:dyDescent="0.25">
      <c r="F166" s="3"/>
      <c r="G166" s="3">
        <v>164</v>
      </c>
      <c r="H166" s="6"/>
      <c r="I166" s="6"/>
      <c r="J166" s="6"/>
      <c r="K166" s="6"/>
      <c r="L166" s="6"/>
      <c r="M166" s="6"/>
      <c r="N166" s="6">
        <v>-1.5052799921727165</v>
      </c>
      <c r="O166" s="6">
        <v>-0.76799999600648805</v>
      </c>
      <c r="S166" s="7"/>
      <c r="T166" s="7"/>
    </row>
    <row r="167" spans="6:20" x14ac:dyDescent="0.25">
      <c r="F167" s="3"/>
      <c r="G167" s="3">
        <v>165</v>
      </c>
      <c r="H167" s="6"/>
      <c r="I167" s="6"/>
      <c r="J167" s="6"/>
      <c r="K167" s="6"/>
      <c r="L167" s="6"/>
      <c r="M167" s="6"/>
      <c r="N167" s="6">
        <v>-1.4993999922032919</v>
      </c>
      <c r="O167" s="6">
        <v>-0.76499999602208768</v>
      </c>
      <c r="S167" s="7"/>
      <c r="T167" s="7"/>
    </row>
    <row r="168" spans="6:20" x14ac:dyDescent="0.25">
      <c r="F168" s="3"/>
      <c r="G168" s="3">
        <v>166</v>
      </c>
      <c r="H168" s="6"/>
      <c r="I168" s="6"/>
      <c r="J168" s="6"/>
      <c r="K168" s="6"/>
      <c r="L168" s="6"/>
      <c r="M168" s="6"/>
      <c r="N168" s="6">
        <v>-1.4935199922338671</v>
      </c>
      <c r="O168" s="6">
        <v>-0.76199999603768731</v>
      </c>
      <c r="S168" s="7"/>
      <c r="T168" s="7"/>
    </row>
    <row r="169" spans="6:20" x14ac:dyDescent="0.25">
      <c r="F169" s="3"/>
      <c r="G169" s="3">
        <v>167</v>
      </c>
      <c r="H169" s="6"/>
      <c r="I169" s="6"/>
      <c r="J169" s="6"/>
      <c r="K169" s="6"/>
      <c r="L169" s="6"/>
      <c r="M169" s="6"/>
      <c r="N169" s="6">
        <v>-1.4876399922644423</v>
      </c>
      <c r="O169" s="6">
        <v>-0.75899999605328694</v>
      </c>
      <c r="S169" s="7"/>
      <c r="T169" s="7"/>
    </row>
    <row r="170" spans="6:20" x14ac:dyDescent="0.25">
      <c r="F170" s="3"/>
      <c r="G170" s="3">
        <v>168</v>
      </c>
      <c r="H170" s="6"/>
      <c r="I170" s="6"/>
      <c r="J170" s="6"/>
      <c r="K170" s="6"/>
      <c r="L170" s="6"/>
      <c r="M170" s="6"/>
      <c r="N170" s="6">
        <v>-1.4817599922950178</v>
      </c>
      <c r="O170" s="6">
        <v>-0.75599999606888657</v>
      </c>
      <c r="S170" s="7"/>
      <c r="T170" s="7"/>
    </row>
    <row r="171" spans="6:20" x14ac:dyDescent="0.25">
      <c r="F171" s="3"/>
      <c r="G171" s="3">
        <v>169</v>
      </c>
      <c r="H171" s="6"/>
      <c r="I171" s="6"/>
      <c r="J171" s="6"/>
      <c r="K171" s="6"/>
      <c r="L171" s="6"/>
      <c r="M171" s="6"/>
      <c r="N171" s="6">
        <v>-1.475879992325593</v>
      </c>
      <c r="O171" s="6">
        <v>-0.7529999960844862</v>
      </c>
      <c r="S171" s="7"/>
      <c r="T171" s="7"/>
    </row>
    <row r="172" spans="6:20" x14ac:dyDescent="0.25">
      <c r="F172" s="3"/>
      <c r="G172" s="3">
        <v>170</v>
      </c>
      <c r="H172" s="6"/>
      <c r="I172" s="6"/>
      <c r="J172" s="6"/>
      <c r="K172" s="6"/>
      <c r="L172" s="6"/>
      <c r="M172" s="6"/>
      <c r="N172" s="6">
        <v>-1.4699999923561682</v>
      </c>
      <c r="O172" s="6">
        <v>-0.74999999610008583</v>
      </c>
      <c r="S172" s="7"/>
      <c r="T172" s="7"/>
    </row>
    <row r="173" spans="6:20" x14ac:dyDescent="0.25">
      <c r="F173" s="3"/>
      <c r="G173" s="3">
        <v>171</v>
      </c>
      <c r="H173" s="6"/>
      <c r="I173" s="6"/>
      <c r="J173" s="6"/>
      <c r="K173" s="6"/>
      <c r="L173" s="6"/>
      <c r="M173" s="6"/>
      <c r="N173" s="6">
        <v>-1.4445199925160428</v>
      </c>
      <c r="O173" s="6">
        <v>-0.73699999618165446</v>
      </c>
      <c r="S173" s="7"/>
      <c r="T173" s="7"/>
    </row>
    <row r="174" spans="6:20" x14ac:dyDescent="0.25">
      <c r="F174" s="3"/>
      <c r="G174" s="3">
        <v>172</v>
      </c>
      <c r="H174" s="6"/>
      <c r="I174" s="6"/>
      <c r="J174" s="6"/>
      <c r="K174" s="6"/>
      <c r="L174" s="6"/>
      <c r="M174" s="6"/>
      <c r="N174" s="6">
        <v>-1.4190399926759163</v>
      </c>
      <c r="O174" s="6">
        <v>-0.72399999626322264</v>
      </c>
      <c r="S174" s="7"/>
      <c r="T174" s="7"/>
    </row>
    <row r="175" spans="6:20" x14ac:dyDescent="0.25">
      <c r="F175" s="3"/>
      <c r="G175" s="3">
        <v>173</v>
      </c>
      <c r="H175" s="6"/>
      <c r="I175" s="6"/>
      <c r="J175" s="6"/>
      <c r="K175" s="6"/>
      <c r="L175" s="6"/>
      <c r="M175" s="6"/>
      <c r="N175" s="6">
        <v>-1.39355999283579</v>
      </c>
      <c r="O175" s="6">
        <v>-0.71099999634479083</v>
      </c>
      <c r="S175" s="7"/>
      <c r="T175" s="7"/>
    </row>
    <row r="176" spans="6:20" x14ac:dyDescent="0.25">
      <c r="F176" s="3"/>
      <c r="G176" s="3">
        <v>174</v>
      </c>
      <c r="H176" s="6"/>
      <c r="I176" s="6"/>
      <c r="J176" s="6"/>
      <c r="K176" s="6"/>
      <c r="L176" s="6"/>
      <c r="M176" s="6"/>
      <c r="N176" s="6">
        <v>-1.3680799929956644</v>
      </c>
      <c r="O176" s="6">
        <v>-0.69799999642635946</v>
      </c>
      <c r="S176" s="7"/>
      <c r="T176" s="7"/>
    </row>
    <row r="177" spans="6:20" x14ac:dyDescent="0.25">
      <c r="F177" s="3"/>
      <c r="G177" s="3">
        <v>175</v>
      </c>
      <c r="H177" s="6"/>
      <c r="I177" s="6"/>
      <c r="J177" s="6"/>
      <c r="K177" s="6"/>
      <c r="L177" s="6"/>
      <c r="M177" s="6"/>
      <c r="N177" s="6">
        <v>-1.3425999931555381</v>
      </c>
      <c r="O177" s="6">
        <v>-0.68499999650792764</v>
      </c>
      <c r="S177" s="7"/>
      <c r="T177" s="7"/>
    </row>
    <row r="178" spans="6:20" x14ac:dyDescent="0.25">
      <c r="F178" s="3"/>
      <c r="G178" s="3">
        <v>176</v>
      </c>
      <c r="H178" s="6"/>
      <c r="I178" s="6"/>
      <c r="J178" s="6"/>
      <c r="K178" s="6"/>
      <c r="L178" s="6"/>
      <c r="M178" s="6"/>
      <c r="N178" s="6">
        <v>-1.3171199933154119</v>
      </c>
      <c r="O178" s="6">
        <v>-0.67199999658949583</v>
      </c>
      <c r="S178" s="7"/>
      <c r="T178" s="7"/>
    </row>
    <row r="179" spans="6:20" x14ac:dyDescent="0.25">
      <c r="F179" s="3"/>
      <c r="G179" s="3">
        <v>177</v>
      </c>
      <c r="H179" s="6"/>
      <c r="I179" s="6"/>
      <c r="J179" s="6"/>
      <c r="K179" s="6"/>
      <c r="L179" s="6"/>
      <c r="M179" s="6"/>
      <c r="N179" s="6">
        <v>-1.2759599935200274</v>
      </c>
      <c r="O179" s="6">
        <v>-0.65099999669389153</v>
      </c>
      <c r="S179" s="7"/>
      <c r="T179" s="7"/>
    </row>
    <row r="180" spans="6:20" x14ac:dyDescent="0.25">
      <c r="F180" s="3"/>
      <c r="G180" s="3">
        <v>178</v>
      </c>
      <c r="H180" s="6"/>
      <c r="I180" s="6"/>
      <c r="J180" s="6"/>
      <c r="K180" s="6"/>
      <c r="L180" s="6"/>
      <c r="M180" s="6"/>
      <c r="N180" s="6">
        <v>-1.2347999937246421</v>
      </c>
      <c r="O180" s="6">
        <v>-0.62999999679828678</v>
      </c>
      <c r="S180" s="7"/>
      <c r="T180" s="7"/>
    </row>
    <row r="181" spans="6:20" x14ac:dyDescent="0.25">
      <c r="F181" s="3"/>
      <c r="G181" s="3">
        <v>179</v>
      </c>
      <c r="H181" s="6"/>
      <c r="I181" s="6"/>
      <c r="J181" s="6"/>
      <c r="K181" s="6"/>
      <c r="L181" s="6"/>
      <c r="M181" s="6"/>
      <c r="N181" s="6">
        <v>-1.1936399939292568</v>
      </c>
      <c r="O181" s="6">
        <v>-0.60899999690268203</v>
      </c>
      <c r="S181" s="7"/>
      <c r="T181" s="7"/>
    </row>
    <row r="182" spans="6:20" x14ac:dyDescent="0.25">
      <c r="F182" s="3"/>
      <c r="G182" s="3">
        <v>180</v>
      </c>
      <c r="H182" s="6"/>
      <c r="I182" s="6"/>
      <c r="J182" s="6"/>
      <c r="K182" s="6"/>
      <c r="L182" s="6"/>
      <c r="M182" s="6"/>
      <c r="N182" s="6">
        <v>-1.1524799941338724</v>
      </c>
      <c r="O182" s="6">
        <v>-0.58799999700707772</v>
      </c>
      <c r="S182" s="7"/>
      <c r="T182" s="7"/>
    </row>
    <row r="183" spans="6:20" x14ac:dyDescent="0.25">
      <c r="F183" s="3"/>
      <c r="G183" s="3">
        <v>181</v>
      </c>
      <c r="H183" s="6"/>
      <c r="I183" s="6"/>
      <c r="J183" s="6"/>
      <c r="K183" s="6"/>
      <c r="L183" s="6"/>
      <c r="M183" s="6"/>
      <c r="N183" s="6">
        <v>-1.1113199943384879</v>
      </c>
      <c r="O183" s="6">
        <v>-0.56699999711147342</v>
      </c>
      <c r="S183" s="7"/>
      <c r="T183" s="7"/>
    </row>
    <row r="184" spans="6:20" x14ac:dyDescent="0.25">
      <c r="F184" s="3"/>
      <c r="G184" s="3">
        <v>182</v>
      </c>
      <c r="H184" s="6"/>
      <c r="I184" s="6"/>
      <c r="J184" s="6"/>
      <c r="K184" s="6"/>
      <c r="L184" s="6"/>
      <c r="M184" s="6"/>
      <c r="N184" s="6">
        <v>-1.0701599945431035</v>
      </c>
      <c r="O184" s="6">
        <v>-0.54599999721586912</v>
      </c>
      <c r="S184" s="7"/>
      <c r="T184" s="7"/>
    </row>
    <row r="185" spans="6:20" x14ac:dyDescent="0.25">
      <c r="F185" s="3"/>
      <c r="G185" s="3">
        <v>183</v>
      </c>
      <c r="H185" s="6"/>
      <c r="I185" s="6"/>
      <c r="J185" s="6"/>
      <c r="K185" s="6"/>
      <c r="L185" s="6"/>
      <c r="M185" s="6"/>
      <c r="N185" s="6">
        <v>-1.0172399948003126</v>
      </c>
      <c r="O185" s="6">
        <v>-0.51899999734709823</v>
      </c>
      <c r="S185" s="7"/>
      <c r="T185" s="7"/>
    </row>
    <row r="186" spans="6:20" x14ac:dyDescent="0.25">
      <c r="F186" s="3"/>
      <c r="G186" s="3">
        <v>184</v>
      </c>
      <c r="H186" s="6"/>
      <c r="I186" s="6"/>
      <c r="J186" s="6"/>
      <c r="K186" s="6"/>
      <c r="L186" s="6"/>
      <c r="M186" s="6"/>
      <c r="N186" s="6">
        <v>-0.96431999505752153</v>
      </c>
      <c r="O186" s="6">
        <v>-0.49199999747832734</v>
      </c>
      <c r="S186" s="7"/>
      <c r="T186" s="7"/>
    </row>
    <row r="187" spans="6:20" x14ac:dyDescent="0.25">
      <c r="F187" s="3"/>
      <c r="G187" s="3">
        <v>185</v>
      </c>
      <c r="H187" s="6"/>
      <c r="I187" s="6"/>
      <c r="J187" s="6"/>
      <c r="K187" s="6"/>
      <c r="L187" s="6"/>
      <c r="M187" s="6"/>
      <c r="N187" s="6">
        <v>-0.91139999531473059</v>
      </c>
      <c r="O187" s="6">
        <v>-0.46499999760955646</v>
      </c>
      <c r="S187" s="7"/>
      <c r="T187" s="7"/>
    </row>
    <row r="188" spans="6:20" x14ac:dyDescent="0.25">
      <c r="F188" s="3"/>
      <c r="G188" s="3">
        <v>186</v>
      </c>
      <c r="H188" s="6"/>
      <c r="I188" s="6"/>
      <c r="J188" s="6"/>
      <c r="K188" s="6"/>
      <c r="L188" s="6"/>
      <c r="M188" s="6"/>
      <c r="N188" s="6">
        <v>-0.85847999557193966</v>
      </c>
      <c r="O188" s="6">
        <v>-0.43799999774078557</v>
      </c>
      <c r="S188" s="7"/>
      <c r="T188" s="7"/>
    </row>
    <row r="189" spans="6:20" x14ac:dyDescent="0.25">
      <c r="F189" s="3"/>
      <c r="G189" s="3">
        <v>187</v>
      </c>
      <c r="H189" s="6"/>
      <c r="I189" s="6"/>
      <c r="J189" s="6"/>
      <c r="K189" s="6"/>
      <c r="L189" s="6"/>
      <c r="M189" s="6"/>
      <c r="N189" s="6">
        <v>-0.80555999582914872</v>
      </c>
      <c r="O189" s="6">
        <v>-0.41099999787201469</v>
      </c>
      <c r="S189" s="7"/>
      <c r="T189" s="7"/>
    </row>
    <row r="190" spans="6:20" x14ac:dyDescent="0.25">
      <c r="F190" s="3"/>
      <c r="G190" s="3">
        <v>188</v>
      </c>
      <c r="H190" s="6"/>
      <c r="I190" s="6"/>
      <c r="J190" s="6"/>
      <c r="K190" s="6"/>
      <c r="L190" s="6"/>
      <c r="M190" s="6"/>
      <c r="N190" s="6">
        <v>-0.75263999608635956</v>
      </c>
      <c r="O190" s="6">
        <v>-0.38399999800324469</v>
      </c>
      <c r="S190" s="7"/>
      <c r="T190" s="7"/>
    </row>
    <row r="191" spans="6:20" x14ac:dyDescent="0.25">
      <c r="F191" s="3"/>
      <c r="G191" s="3">
        <v>189</v>
      </c>
      <c r="H191" s="6"/>
      <c r="I191" s="6"/>
      <c r="J191" s="6"/>
      <c r="K191" s="6"/>
      <c r="L191" s="6"/>
      <c r="M191" s="6"/>
      <c r="N191" s="6">
        <v>-0.69187999640230335</v>
      </c>
      <c r="O191" s="6">
        <v>-0.3529999981644405</v>
      </c>
      <c r="S191" s="7"/>
      <c r="T191" s="7"/>
    </row>
    <row r="192" spans="6:20" x14ac:dyDescent="0.25">
      <c r="F192" s="3"/>
      <c r="G192" s="3">
        <v>190</v>
      </c>
      <c r="H192" s="6"/>
      <c r="I192" s="6"/>
      <c r="J192" s="6"/>
      <c r="K192" s="6"/>
      <c r="L192" s="6"/>
      <c r="M192" s="6"/>
      <c r="N192" s="6">
        <v>-0.63111999671824892</v>
      </c>
      <c r="O192" s="6">
        <v>-0.32199999832563719</v>
      </c>
      <c r="S192" s="7"/>
      <c r="T192" s="7"/>
    </row>
    <row r="193" spans="6:20" x14ac:dyDescent="0.25">
      <c r="F193" s="3"/>
      <c r="G193" s="3">
        <v>191</v>
      </c>
      <c r="H193" s="6"/>
      <c r="I193" s="6"/>
      <c r="J193" s="6"/>
      <c r="K193" s="6"/>
      <c r="L193" s="6"/>
      <c r="M193" s="6"/>
      <c r="N193" s="6">
        <v>-0.57035999703419438</v>
      </c>
      <c r="O193" s="6">
        <v>-0.29099999848683389</v>
      </c>
      <c r="S193" s="7"/>
      <c r="T193" s="7"/>
    </row>
    <row r="194" spans="6:20" x14ac:dyDescent="0.25">
      <c r="F194" s="3"/>
      <c r="G194" s="3">
        <v>192</v>
      </c>
      <c r="H194" s="6"/>
      <c r="I194" s="6"/>
      <c r="J194" s="6"/>
      <c r="K194" s="6"/>
      <c r="L194" s="6"/>
      <c r="M194" s="6"/>
      <c r="N194" s="6">
        <v>-0.50959999735013994</v>
      </c>
      <c r="O194" s="6">
        <v>-0.25999999864803058</v>
      </c>
      <c r="S194" s="7"/>
      <c r="T194" s="7"/>
    </row>
    <row r="195" spans="6:20" x14ac:dyDescent="0.25">
      <c r="F195" s="3"/>
      <c r="G195" s="3">
        <v>193</v>
      </c>
      <c r="H195" s="6"/>
      <c r="I195" s="6"/>
      <c r="J195" s="6"/>
      <c r="K195" s="6"/>
      <c r="L195" s="6"/>
      <c r="M195" s="6"/>
      <c r="N195" s="6">
        <v>-0.44883999766608373</v>
      </c>
      <c r="O195" s="6">
        <v>-0.22899999880922639</v>
      </c>
      <c r="S195" s="7"/>
      <c r="T195" s="7"/>
    </row>
    <row r="196" spans="6:20" x14ac:dyDescent="0.25">
      <c r="F196" s="3"/>
      <c r="G196" s="3">
        <v>194</v>
      </c>
      <c r="H196" s="6"/>
      <c r="I196" s="6"/>
      <c r="J196" s="6"/>
      <c r="K196" s="6"/>
      <c r="L196" s="6"/>
      <c r="M196" s="6"/>
      <c r="N196" s="6">
        <v>-0.38807999798202925</v>
      </c>
      <c r="O196" s="6">
        <v>-0.19799999897042309</v>
      </c>
      <c r="S196" s="7"/>
      <c r="T196" s="7"/>
    </row>
    <row r="197" spans="6:20" x14ac:dyDescent="0.25">
      <c r="F197" s="3"/>
      <c r="G197" s="3">
        <v>195</v>
      </c>
      <c r="H197" s="6"/>
      <c r="I197" s="6"/>
      <c r="J197" s="6"/>
      <c r="K197" s="6"/>
      <c r="L197" s="6"/>
      <c r="M197" s="6"/>
      <c r="N197" s="6">
        <v>-0.32339999831835681</v>
      </c>
      <c r="O197" s="6">
        <v>-0.16499999914201879</v>
      </c>
      <c r="S197" s="7"/>
      <c r="T197" s="7"/>
    </row>
    <row r="198" spans="6:20" x14ac:dyDescent="0.25">
      <c r="F198" s="3"/>
      <c r="G198" s="3">
        <v>196</v>
      </c>
      <c r="H198" s="6"/>
      <c r="I198" s="6"/>
      <c r="J198" s="6"/>
      <c r="K198" s="6"/>
      <c r="L198" s="6"/>
      <c r="M198" s="6"/>
      <c r="N198" s="6">
        <v>-0.25871999865468615</v>
      </c>
      <c r="O198" s="6">
        <v>-0.13199999931361539</v>
      </c>
      <c r="S198" s="7"/>
      <c r="T198" s="7"/>
    </row>
    <row r="199" spans="6:20" x14ac:dyDescent="0.25">
      <c r="F199" s="3"/>
      <c r="G199" s="3">
        <v>197</v>
      </c>
      <c r="H199" s="6"/>
      <c r="I199" s="6"/>
      <c r="J199" s="6"/>
      <c r="K199" s="6"/>
      <c r="L199" s="6"/>
      <c r="M199" s="6"/>
      <c r="N199" s="6">
        <v>-0.19403999899101376</v>
      </c>
      <c r="O199" s="6">
        <v>-9.8999999485211099E-2</v>
      </c>
      <c r="S199" s="7"/>
      <c r="T199" s="7"/>
    </row>
    <row r="200" spans="6:20" x14ac:dyDescent="0.25">
      <c r="F200" s="3"/>
      <c r="G200" s="3">
        <v>198</v>
      </c>
      <c r="H200" s="6"/>
      <c r="I200" s="6"/>
      <c r="J200" s="6"/>
      <c r="K200" s="6"/>
      <c r="L200" s="6"/>
      <c r="M200" s="6"/>
      <c r="N200" s="6">
        <v>-0.12935999932734307</v>
      </c>
      <c r="O200" s="6">
        <v>-6.5999999656807695E-2</v>
      </c>
      <c r="S200" s="7"/>
      <c r="T200" s="7"/>
    </row>
    <row r="201" spans="6:20" x14ac:dyDescent="0.25">
      <c r="F201" s="3"/>
      <c r="G201" s="3">
        <v>199</v>
      </c>
      <c r="H201" s="6"/>
      <c r="I201" s="6"/>
      <c r="J201" s="6"/>
      <c r="K201" s="6"/>
      <c r="L201" s="6"/>
      <c r="M201" s="6"/>
      <c r="N201" s="6">
        <v>-6.4679999663670676E-2</v>
      </c>
      <c r="O201" s="6">
        <v>-3.2999999828403404E-2</v>
      </c>
      <c r="S201" s="7"/>
      <c r="T201" s="7"/>
    </row>
    <row r="202" spans="6:20" x14ac:dyDescent="0.25">
      <c r="F202" s="3"/>
      <c r="G202" s="3">
        <v>200</v>
      </c>
      <c r="H202" s="6"/>
      <c r="I202" s="6"/>
      <c r="J202" s="6"/>
      <c r="K202" s="6"/>
      <c r="L202" s="6"/>
      <c r="M202" s="6"/>
      <c r="N202" s="6">
        <v>0</v>
      </c>
      <c r="O202" s="6">
        <v>0</v>
      </c>
      <c r="S202" s="7"/>
      <c r="T202" s="7"/>
    </row>
    <row r="203" spans="6:20" x14ac:dyDescent="0.25">
      <c r="F203" s="3"/>
      <c r="G203" s="5"/>
      <c r="S203" s="7"/>
      <c r="T203" s="7"/>
    </row>
    <row r="204" spans="6:20" x14ac:dyDescent="0.25">
      <c r="F204" s="3"/>
      <c r="G204" s="5"/>
      <c r="S204" s="7"/>
      <c r="T204" s="7"/>
    </row>
    <row r="205" spans="6:20" x14ac:dyDescent="0.25">
      <c r="F205" s="3"/>
      <c r="G205" s="5"/>
      <c r="S205" s="7"/>
      <c r="T205" s="7"/>
    </row>
    <row r="206" spans="6:20" x14ac:dyDescent="0.25">
      <c r="F206" s="3"/>
      <c r="G206" s="5"/>
      <c r="S206" s="7"/>
      <c r="T206" s="7"/>
    </row>
    <row r="207" spans="6:20" x14ac:dyDescent="0.25">
      <c r="F207" s="3"/>
      <c r="G207" s="5"/>
      <c r="S207" s="7"/>
      <c r="T207" s="7"/>
    </row>
    <row r="208" spans="6:20" x14ac:dyDescent="0.25">
      <c r="F208" s="3"/>
      <c r="G208" s="5"/>
      <c r="S208" s="7"/>
      <c r="T208" s="7"/>
    </row>
    <row r="209" spans="6:20" x14ac:dyDescent="0.25">
      <c r="F209" s="3"/>
      <c r="G209" s="5"/>
      <c r="S209" s="7"/>
      <c r="T209" s="7"/>
    </row>
    <row r="210" spans="6:20" x14ac:dyDescent="0.25">
      <c r="F210" s="3"/>
      <c r="G210" s="5"/>
      <c r="S210" s="7"/>
      <c r="T210" s="7"/>
    </row>
    <row r="211" spans="6:20" x14ac:dyDescent="0.25">
      <c r="F211" s="3"/>
      <c r="G211" s="5"/>
      <c r="S211" s="7"/>
      <c r="T211" s="7"/>
    </row>
    <row r="212" spans="6:20" x14ac:dyDescent="0.25">
      <c r="F212" s="3"/>
      <c r="G212" s="5"/>
      <c r="S212" s="7"/>
      <c r="T212" s="7"/>
    </row>
    <row r="213" spans="6:20" x14ac:dyDescent="0.25">
      <c r="F213" s="3"/>
      <c r="G213" s="5"/>
      <c r="S213" s="7"/>
      <c r="T213" s="7"/>
    </row>
    <row r="214" spans="6:20" x14ac:dyDescent="0.25">
      <c r="F214" s="3"/>
      <c r="G214" s="5"/>
      <c r="S214" s="7"/>
      <c r="T214" s="7"/>
    </row>
    <row r="215" spans="6:20" x14ac:dyDescent="0.25">
      <c r="F215" s="3"/>
      <c r="G215" s="5"/>
      <c r="S215" s="7"/>
      <c r="T215" s="7"/>
    </row>
    <row r="216" spans="6:20" x14ac:dyDescent="0.25">
      <c r="F216" s="3"/>
      <c r="G216" s="5"/>
      <c r="S216" s="7"/>
      <c r="T216" s="7"/>
    </row>
    <row r="217" spans="6:20" x14ac:dyDescent="0.25">
      <c r="F217" s="3"/>
      <c r="G217" s="5"/>
      <c r="S217" s="7"/>
      <c r="T217" s="7"/>
    </row>
    <row r="218" spans="6:20" x14ac:dyDescent="0.25">
      <c r="F218" s="3"/>
      <c r="G218" s="5"/>
      <c r="S218" s="7"/>
      <c r="T218" s="7"/>
    </row>
    <row r="219" spans="6:20" x14ac:dyDescent="0.25">
      <c r="F219" s="3"/>
      <c r="G219" s="5"/>
      <c r="S219" s="7"/>
      <c r="T219" s="7"/>
    </row>
    <row r="220" spans="6:20" x14ac:dyDescent="0.25">
      <c r="F220" s="3"/>
      <c r="G220" s="5"/>
      <c r="S220" s="7"/>
      <c r="T220" s="7"/>
    </row>
    <row r="221" spans="6:20" x14ac:dyDescent="0.25">
      <c r="F221" s="3"/>
      <c r="G221" s="5"/>
      <c r="S221" s="7"/>
      <c r="T221" s="7"/>
    </row>
    <row r="222" spans="6:20" x14ac:dyDescent="0.25">
      <c r="F222" s="3"/>
      <c r="G222" s="5"/>
      <c r="S222" s="7"/>
      <c r="T222" s="7"/>
    </row>
    <row r="223" spans="6:20" x14ac:dyDescent="0.25">
      <c r="F223" s="3"/>
      <c r="G223" s="5"/>
      <c r="S223" s="7"/>
      <c r="T223" s="7"/>
    </row>
    <row r="224" spans="6:20" x14ac:dyDescent="0.25">
      <c r="F224" s="3"/>
      <c r="G224" s="5"/>
      <c r="S224" s="7"/>
      <c r="T224" s="7"/>
    </row>
    <row r="225" spans="6:20" x14ac:dyDescent="0.25">
      <c r="F225" s="3"/>
      <c r="G225" s="5"/>
      <c r="S225" s="7"/>
      <c r="T225" s="7"/>
    </row>
    <row r="226" spans="6:20" x14ac:dyDescent="0.25">
      <c r="F226" s="3"/>
      <c r="G226" s="5"/>
      <c r="S226" s="7"/>
      <c r="T226" s="7"/>
    </row>
    <row r="227" spans="6:20" x14ac:dyDescent="0.25">
      <c r="F227" s="3"/>
      <c r="G227" s="5"/>
      <c r="S227" s="7"/>
      <c r="T227" s="7"/>
    </row>
    <row r="228" spans="6:20" x14ac:dyDescent="0.25">
      <c r="F228" s="3"/>
      <c r="G228" s="5"/>
      <c r="S228" s="7"/>
      <c r="T228" s="7"/>
    </row>
    <row r="229" spans="6:20" x14ac:dyDescent="0.25">
      <c r="F229" s="3"/>
      <c r="G229" s="5"/>
      <c r="S229" s="7"/>
      <c r="T229" s="7"/>
    </row>
    <row r="230" spans="6:20" x14ac:dyDescent="0.25">
      <c r="F230" s="3"/>
      <c r="G230" s="5"/>
      <c r="S230" s="7"/>
      <c r="T230" s="7"/>
    </row>
    <row r="231" spans="6:20" x14ac:dyDescent="0.25">
      <c r="F231" s="3"/>
      <c r="G231" s="5"/>
      <c r="S231" s="7"/>
      <c r="T231" s="7"/>
    </row>
    <row r="232" spans="6:20" x14ac:dyDescent="0.25">
      <c r="F232" s="3"/>
      <c r="G232" s="5"/>
      <c r="S232" s="7"/>
      <c r="T232" s="7"/>
    </row>
    <row r="233" spans="6:20" x14ac:dyDescent="0.25">
      <c r="F233" s="3"/>
      <c r="G233" s="5"/>
      <c r="S233" s="7"/>
      <c r="T233" s="7"/>
    </row>
    <row r="234" spans="6:20" x14ac:dyDescent="0.25">
      <c r="F234" s="3"/>
      <c r="G234" s="5"/>
      <c r="S234" s="7"/>
      <c r="T234" s="7"/>
    </row>
    <row r="235" spans="6:20" x14ac:dyDescent="0.25">
      <c r="F235" s="3"/>
      <c r="G235" s="5"/>
      <c r="S235" s="7"/>
      <c r="T235" s="7"/>
    </row>
    <row r="236" spans="6:20" x14ac:dyDescent="0.25">
      <c r="F236" s="3"/>
      <c r="G236" s="5"/>
      <c r="S236" s="7"/>
      <c r="T236" s="7"/>
    </row>
    <row r="237" spans="6:20" x14ac:dyDescent="0.25">
      <c r="F237" s="3"/>
      <c r="G237" s="5"/>
      <c r="S237" s="7"/>
      <c r="T237" s="7"/>
    </row>
    <row r="238" spans="6:20" x14ac:dyDescent="0.25">
      <c r="F238" s="3"/>
      <c r="G238" s="5"/>
      <c r="S238" s="7"/>
      <c r="T238" s="7"/>
    </row>
    <row r="239" spans="6:20" x14ac:dyDescent="0.25">
      <c r="F239" s="3"/>
      <c r="G239" s="5"/>
      <c r="S239" s="7"/>
      <c r="T239" s="7"/>
    </row>
    <row r="240" spans="6:20" x14ac:dyDescent="0.25">
      <c r="F240" s="3"/>
      <c r="G240" s="5"/>
      <c r="S240" s="7"/>
      <c r="T240" s="7"/>
    </row>
    <row r="241" spans="6:20" x14ac:dyDescent="0.25">
      <c r="F241" s="3"/>
      <c r="G241" s="5"/>
      <c r="S241" s="7"/>
      <c r="T241" s="7"/>
    </row>
    <row r="242" spans="6:20" x14ac:dyDescent="0.25">
      <c r="F242" s="3"/>
      <c r="G242" s="5"/>
      <c r="S242" s="7"/>
      <c r="T242" s="7"/>
    </row>
    <row r="243" spans="6:20" x14ac:dyDescent="0.25">
      <c r="F243" s="3"/>
      <c r="G243" s="5"/>
      <c r="S243" s="7"/>
      <c r="T243" s="7"/>
    </row>
    <row r="244" spans="6:20" x14ac:dyDescent="0.25">
      <c r="F244" s="3"/>
      <c r="G244" s="5"/>
      <c r="S244" s="7"/>
      <c r="T244" s="7"/>
    </row>
    <row r="245" spans="6:20" x14ac:dyDescent="0.25">
      <c r="F245" s="3"/>
      <c r="G245" s="5"/>
      <c r="S245" s="7"/>
      <c r="T245" s="7"/>
    </row>
    <row r="246" spans="6:20" x14ac:dyDescent="0.25">
      <c r="F246" s="3"/>
      <c r="G246" s="5"/>
      <c r="S246" s="7"/>
      <c r="T246" s="7"/>
    </row>
    <row r="247" spans="6:20" x14ac:dyDescent="0.25">
      <c r="F247" s="3"/>
      <c r="G247" s="5"/>
      <c r="S247" s="7"/>
      <c r="T247" s="7"/>
    </row>
    <row r="248" spans="6:20" x14ac:dyDescent="0.25">
      <c r="F248" s="3"/>
      <c r="G248" s="5"/>
      <c r="S248" s="7"/>
      <c r="T248" s="7"/>
    </row>
    <row r="249" spans="6:20" x14ac:dyDescent="0.25">
      <c r="F249" s="3"/>
      <c r="G249" s="5"/>
      <c r="S249" s="7"/>
      <c r="T249" s="7"/>
    </row>
    <row r="250" spans="6:20" x14ac:dyDescent="0.25">
      <c r="F250" s="3"/>
      <c r="G250" s="5"/>
      <c r="S250" s="7"/>
      <c r="T250" s="7"/>
    </row>
    <row r="251" spans="6:20" x14ac:dyDescent="0.25">
      <c r="F251" s="3"/>
      <c r="G251" s="5"/>
      <c r="S251" s="7"/>
      <c r="T251" s="7"/>
    </row>
    <row r="252" spans="6:20" x14ac:dyDescent="0.25">
      <c r="F252" s="3"/>
      <c r="G252" s="5"/>
      <c r="S252" s="7"/>
      <c r="T252" s="7"/>
    </row>
    <row r="253" spans="6:20" x14ac:dyDescent="0.25">
      <c r="F253" s="3"/>
      <c r="G253" s="5"/>
      <c r="S253" s="7"/>
      <c r="T253" s="7"/>
    </row>
    <row r="254" spans="6:20" x14ac:dyDescent="0.25">
      <c r="F254" s="3"/>
      <c r="G254" s="5"/>
      <c r="S254" s="7"/>
      <c r="T254" s="7"/>
    </row>
    <row r="255" spans="6:20" x14ac:dyDescent="0.25">
      <c r="F255" s="3"/>
      <c r="G255" s="5"/>
      <c r="S255" s="7"/>
      <c r="T255" s="7"/>
    </row>
    <row r="256" spans="6:20" x14ac:dyDescent="0.25">
      <c r="F256" s="3"/>
      <c r="G256" s="5"/>
      <c r="S256" s="7"/>
      <c r="T256" s="7"/>
    </row>
    <row r="257" spans="6:20" x14ac:dyDescent="0.25">
      <c r="F257" s="3"/>
      <c r="G257" s="5"/>
      <c r="S257" s="7"/>
      <c r="T257" s="7"/>
    </row>
    <row r="258" spans="6:20" x14ac:dyDescent="0.25">
      <c r="F258" s="3"/>
      <c r="G258" s="5"/>
      <c r="S258" s="7"/>
      <c r="T258" s="7"/>
    </row>
    <row r="259" spans="6:20" x14ac:dyDescent="0.25">
      <c r="F259" s="3"/>
      <c r="G259" s="5"/>
      <c r="S259" s="7"/>
      <c r="T259" s="7"/>
    </row>
    <row r="260" spans="6:20" x14ac:dyDescent="0.25">
      <c r="F260" s="3"/>
      <c r="G260" s="5"/>
      <c r="S260" s="7"/>
      <c r="T260" s="7"/>
    </row>
    <row r="261" spans="6:20" x14ac:dyDescent="0.25">
      <c r="F261" s="3"/>
      <c r="G261" s="5"/>
      <c r="S261" s="7"/>
      <c r="T261" s="7"/>
    </row>
    <row r="262" spans="6:20" x14ac:dyDescent="0.25">
      <c r="F262" s="3"/>
      <c r="G262" s="5"/>
      <c r="S262" s="7"/>
      <c r="T262" s="7"/>
    </row>
    <row r="263" spans="6:20" x14ac:dyDescent="0.25">
      <c r="F263" s="3"/>
      <c r="G263" s="5"/>
      <c r="S263" s="7"/>
      <c r="T263" s="7"/>
    </row>
    <row r="264" spans="6:20" x14ac:dyDescent="0.25">
      <c r="F264" s="3"/>
      <c r="G264" s="5"/>
      <c r="S264" s="7"/>
      <c r="T264" s="7"/>
    </row>
    <row r="265" spans="6:20" x14ac:dyDescent="0.25">
      <c r="F265" s="3"/>
      <c r="G265" s="5"/>
      <c r="S265" s="7"/>
      <c r="T265" s="7"/>
    </row>
    <row r="266" spans="6:20" x14ac:dyDescent="0.25">
      <c r="F266" s="3"/>
      <c r="G266" s="5"/>
      <c r="S266" s="7"/>
      <c r="T266" s="7"/>
    </row>
    <row r="267" spans="6:20" x14ac:dyDescent="0.25">
      <c r="F267" s="3"/>
      <c r="G267" s="5"/>
      <c r="S267" s="7"/>
      <c r="T267" s="7"/>
    </row>
    <row r="268" spans="6:20" x14ac:dyDescent="0.25">
      <c r="F268" s="3"/>
      <c r="G268" s="5"/>
      <c r="S268" s="7"/>
      <c r="T268" s="7"/>
    </row>
    <row r="269" spans="6:20" x14ac:dyDescent="0.25">
      <c r="F269" s="3"/>
      <c r="G269" s="5"/>
      <c r="S269" s="7"/>
      <c r="T269" s="7"/>
    </row>
    <row r="270" spans="6:20" x14ac:dyDescent="0.25">
      <c r="F270" s="3"/>
      <c r="G270" s="5"/>
      <c r="S270" s="7"/>
      <c r="T270" s="7"/>
    </row>
    <row r="271" spans="6:20" x14ac:dyDescent="0.25">
      <c r="F271" s="3"/>
      <c r="G271" s="5"/>
      <c r="S271" s="7"/>
      <c r="T271" s="7"/>
    </row>
    <row r="272" spans="6:20" x14ac:dyDescent="0.25">
      <c r="F272" s="3"/>
      <c r="G272" s="5"/>
      <c r="S272" s="7"/>
      <c r="T272" s="7"/>
    </row>
    <row r="273" spans="6:20" x14ac:dyDescent="0.25">
      <c r="F273" s="3"/>
      <c r="G273" s="5"/>
      <c r="S273" s="7"/>
      <c r="T273" s="7"/>
    </row>
    <row r="274" spans="6:20" x14ac:dyDescent="0.25">
      <c r="F274" s="3"/>
      <c r="G274" s="5"/>
      <c r="S274" s="7"/>
      <c r="T274" s="7"/>
    </row>
    <row r="275" spans="6:20" x14ac:dyDescent="0.25">
      <c r="F275" s="3"/>
      <c r="G275" s="5"/>
      <c r="S275" s="7"/>
      <c r="T275" s="7"/>
    </row>
    <row r="276" spans="6:20" x14ac:dyDescent="0.25">
      <c r="F276" s="3"/>
      <c r="G276" s="5"/>
      <c r="S276" s="7"/>
      <c r="T276" s="7"/>
    </row>
    <row r="277" spans="6:20" x14ac:dyDescent="0.25">
      <c r="F277" s="3"/>
      <c r="G277" s="5"/>
      <c r="S277" s="7"/>
      <c r="T277" s="7"/>
    </row>
    <row r="278" spans="6:20" x14ac:dyDescent="0.25">
      <c r="F278" s="3"/>
      <c r="G278" s="5"/>
      <c r="S278" s="7"/>
      <c r="T278" s="7"/>
    </row>
    <row r="279" spans="6:20" x14ac:dyDescent="0.25">
      <c r="F279" s="3"/>
      <c r="G279" s="5"/>
      <c r="S279" s="7"/>
      <c r="T279" s="7"/>
    </row>
    <row r="280" spans="6:20" x14ac:dyDescent="0.25">
      <c r="F280" s="3"/>
      <c r="G280" s="5"/>
      <c r="S280" s="7"/>
      <c r="T280" s="7"/>
    </row>
    <row r="281" spans="6:20" x14ac:dyDescent="0.25">
      <c r="F281" s="3"/>
      <c r="G281" s="5"/>
      <c r="S281" s="7"/>
      <c r="T281" s="7"/>
    </row>
    <row r="282" spans="6:20" x14ac:dyDescent="0.25">
      <c r="F282" s="3"/>
      <c r="G282" s="5"/>
      <c r="S282" s="7"/>
      <c r="T282" s="7"/>
    </row>
    <row r="283" spans="6:20" x14ac:dyDescent="0.25">
      <c r="F283" s="3"/>
      <c r="G283" s="5"/>
      <c r="S283" s="7"/>
      <c r="T283" s="7"/>
    </row>
    <row r="284" spans="6:20" x14ac:dyDescent="0.25">
      <c r="F284" s="3"/>
      <c r="G284" s="5"/>
      <c r="S284" s="7"/>
      <c r="T284" s="7"/>
    </row>
    <row r="285" spans="6:20" x14ac:dyDescent="0.25">
      <c r="F285" s="3"/>
      <c r="G285" s="5"/>
      <c r="S285" s="7"/>
      <c r="T285" s="7"/>
    </row>
    <row r="286" spans="6:20" x14ac:dyDescent="0.25">
      <c r="F286" s="3"/>
      <c r="G286" s="5"/>
      <c r="S286" s="7"/>
      <c r="T286" s="7"/>
    </row>
    <row r="287" spans="6:20" x14ac:dyDescent="0.25">
      <c r="F287" s="3"/>
      <c r="G287" s="5"/>
      <c r="S287" s="7"/>
      <c r="T287" s="7"/>
    </row>
    <row r="288" spans="6:20" x14ac:dyDescent="0.25">
      <c r="F288" s="3"/>
      <c r="G288" s="5"/>
      <c r="S288" s="7"/>
      <c r="T288" s="7"/>
    </row>
    <row r="289" spans="6:20" x14ac:dyDescent="0.25">
      <c r="F289" s="3"/>
      <c r="G289" s="5"/>
      <c r="S289" s="7"/>
      <c r="T289" s="7"/>
    </row>
    <row r="290" spans="6:20" x14ac:dyDescent="0.25">
      <c r="F290" s="3"/>
      <c r="G290" s="5"/>
      <c r="S290" s="7"/>
      <c r="T290" s="7"/>
    </row>
    <row r="291" spans="6:20" x14ac:dyDescent="0.25">
      <c r="F291" s="3"/>
      <c r="G291" s="5"/>
      <c r="S291" s="7"/>
      <c r="T291" s="7"/>
    </row>
    <row r="292" spans="6:20" x14ac:dyDescent="0.25">
      <c r="F292" s="3"/>
      <c r="G292" s="5"/>
      <c r="S292" s="7"/>
      <c r="T292" s="7"/>
    </row>
    <row r="293" spans="6:20" x14ac:dyDescent="0.25">
      <c r="F293" s="3"/>
      <c r="G293" s="5"/>
      <c r="S293" s="7"/>
      <c r="T293" s="7"/>
    </row>
    <row r="294" spans="6:20" x14ac:dyDescent="0.25">
      <c r="F294" s="3"/>
      <c r="G294" s="5"/>
      <c r="S294" s="7"/>
      <c r="T294" s="7"/>
    </row>
    <row r="295" spans="6:20" x14ac:dyDescent="0.25">
      <c r="F295" s="3"/>
      <c r="G295" s="5"/>
      <c r="S295" s="7"/>
      <c r="T295" s="7"/>
    </row>
    <row r="296" spans="6:20" x14ac:dyDescent="0.25">
      <c r="F296" s="3"/>
      <c r="G296" s="5"/>
      <c r="S296" s="7"/>
      <c r="T296" s="7"/>
    </row>
    <row r="297" spans="6:20" x14ac:dyDescent="0.25">
      <c r="F297" s="3"/>
      <c r="G297" s="5"/>
      <c r="S297" s="7"/>
      <c r="T297" s="7"/>
    </row>
    <row r="298" spans="6:20" x14ac:dyDescent="0.25">
      <c r="F298" s="3"/>
      <c r="G298" s="5"/>
      <c r="S298" s="7"/>
      <c r="T298" s="7"/>
    </row>
    <row r="299" spans="6:20" x14ac:dyDescent="0.25">
      <c r="F299" s="3"/>
      <c r="G299" s="5"/>
      <c r="S299" s="7"/>
      <c r="T299" s="7"/>
    </row>
    <row r="300" spans="6:20" x14ac:dyDescent="0.25">
      <c r="F300" s="3"/>
      <c r="G300" s="5"/>
      <c r="S300" s="7"/>
      <c r="T300" s="7"/>
    </row>
    <row r="301" spans="6:20" x14ac:dyDescent="0.25">
      <c r="F301" s="3"/>
      <c r="G301" s="5"/>
      <c r="S301" s="7"/>
      <c r="T301" s="7"/>
    </row>
    <row r="302" spans="6:20" x14ac:dyDescent="0.25">
      <c r="F302" s="3"/>
      <c r="G302" s="5"/>
      <c r="S302" s="7"/>
      <c r="T302" s="7"/>
    </row>
    <row r="303" spans="6:20" x14ac:dyDescent="0.25">
      <c r="F303" s="3"/>
      <c r="G303" s="5"/>
      <c r="S303" s="7"/>
      <c r="T303" s="7"/>
    </row>
    <row r="304" spans="6:20" x14ac:dyDescent="0.25">
      <c r="F304" s="3"/>
      <c r="G304" s="5"/>
      <c r="S304" s="7"/>
      <c r="T304" s="7"/>
    </row>
    <row r="305" spans="6:20" x14ac:dyDescent="0.25">
      <c r="F305" s="3"/>
      <c r="G305" s="5"/>
      <c r="S305" s="7"/>
      <c r="T305" s="7"/>
    </row>
    <row r="306" spans="6:20" x14ac:dyDescent="0.25">
      <c r="F306" s="3"/>
      <c r="G306" s="5"/>
      <c r="S306" s="7"/>
      <c r="T306" s="7"/>
    </row>
    <row r="307" spans="6:20" x14ac:dyDescent="0.25">
      <c r="F307" s="3"/>
      <c r="G307" s="5"/>
      <c r="S307" s="7"/>
      <c r="T307" s="7"/>
    </row>
    <row r="308" spans="6:20" x14ac:dyDescent="0.25">
      <c r="F308" s="3"/>
      <c r="G308" s="5"/>
      <c r="S308" s="7"/>
      <c r="T308" s="7"/>
    </row>
    <row r="309" spans="6:20" x14ac:dyDescent="0.25">
      <c r="F309" s="3"/>
      <c r="G309" s="5"/>
      <c r="S309" s="7"/>
      <c r="T309" s="7"/>
    </row>
    <row r="310" spans="6:20" x14ac:dyDescent="0.25">
      <c r="F310" s="3"/>
      <c r="G310" s="5"/>
      <c r="S310" s="7"/>
      <c r="T310" s="7"/>
    </row>
    <row r="311" spans="6:20" x14ac:dyDescent="0.25">
      <c r="F311" s="3"/>
      <c r="G311" s="5"/>
      <c r="S311" s="7"/>
      <c r="T311" s="7"/>
    </row>
    <row r="312" spans="6:20" x14ac:dyDescent="0.25">
      <c r="F312" s="3"/>
      <c r="G312" s="5"/>
      <c r="S312" s="7"/>
      <c r="T312" s="7"/>
    </row>
    <row r="313" spans="6:20" x14ac:dyDescent="0.25">
      <c r="F313" s="3"/>
      <c r="G313" s="5"/>
      <c r="S313" s="7"/>
      <c r="T313" s="7"/>
    </row>
    <row r="314" spans="6:20" x14ac:dyDescent="0.25">
      <c r="F314" s="3"/>
      <c r="G314" s="5"/>
      <c r="S314" s="7"/>
      <c r="T314" s="7"/>
    </row>
    <row r="315" spans="6:20" x14ac:dyDescent="0.25">
      <c r="F315" s="3"/>
      <c r="G315" s="5"/>
      <c r="S315" s="7"/>
      <c r="T315" s="7"/>
    </row>
    <row r="316" spans="6:20" x14ac:dyDescent="0.25">
      <c r="F316" s="3"/>
      <c r="G316" s="5"/>
      <c r="S316" s="7"/>
      <c r="T316" s="7"/>
    </row>
    <row r="317" spans="6:20" x14ac:dyDescent="0.25">
      <c r="F317" s="3"/>
      <c r="G317" s="5"/>
      <c r="S317" s="7"/>
      <c r="T317" s="7"/>
    </row>
    <row r="318" spans="6:20" x14ac:dyDescent="0.25">
      <c r="F318" s="3"/>
      <c r="G318" s="5"/>
      <c r="S318" s="7"/>
      <c r="T318" s="7"/>
    </row>
    <row r="319" spans="6:20" x14ac:dyDescent="0.25">
      <c r="F319" s="3"/>
      <c r="G319" s="5"/>
      <c r="S319" s="7"/>
      <c r="T319" s="7"/>
    </row>
    <row r="320" spans="6:20" x14ac:dyDescent="0.25">
      <c r="F320" s="3"/>
      <c r="G320" s="5"/>
      <c r="S320" s="7"/>
      <c r="T320" s="7"/>
    </row>
    <row r="321" spans="6:20" x14ac:dyDescent="0.25">
      <c r="F321" s="3"/>
      <c r="G321" s="5"/>
      <c r="S321" s="7"/>
      <c r="T321" s="7"/>
    </row>
    <row r="322" spans="6:20" x14ac:dyDescent="0.25">
      <c r="F322" s="3"/>
      <c r="G322" s="5"/>
      <c r="S322" s="7"/>
      <c r="T322" s="7"/>
    </row>
    <row r="323" spans="6:20" x14ac:dyDescent="0.25">
      <c r="F323" s="3"/>
      <c r="G323" s="5"/>
      <c r="S323" s="7"/>
      <c r="T323" s="7"/>
    </row>
    <row r="324" spans="6:20" x14ac:dyDescent="0.25">
      <c r="F324" s="3"/>
      <c r="G324" s="5"/>
      <c r="S324" s="7"/>
      <c r="T324" s="7"/>
    </row>
    <row r="325" spans="6:20" x14ac:dyDescent="0.25">
      <c r="F325" s="3"/>
      <c r="G325" s="5"/>
      <c r="S325" s="7"/>
      <c r="T325" s="7"/>
    </row>
    <row r="326" spans="6:20" x14ac:dyDescent="0.25">
      <c r="F326" s="3"/>
      <c r="G326" s="5"/>
      <c r="S326" s="7"/>
      <c r="T326" s="7"/>
    </row>
    <row r="327" spans="6:20" x14ac:dyDescent="0.25">
      <c r="F327" s="3"/>
      <c r="G327" s="5"/>
      <c r="S327" s="7"/>
      <c r="T327" s="7"/>
    </row>
    <row r="328" spans="6:20" x14ac:dyDescent="0.25">
      <c r="F328" s="3"/>
      <c r="G328" s="5"/>
      <c r="S328" s="7"/>
      <c r="T328" s="7"/>
    </row>
    <row r="329" spans="6:20" x14ac:dyDescent="0.25">
      <c r="F329" s="3"/>
      <c r="G329" s="5"/>
      <c r="S329" s="7"/>
      <c r="T329" s="7"/>
    </row>
    <row r="330" spans="6:20" x14ac:dyDescent="0.25">
      <c r="F330" s="3"/>
      <c r="G330" s="5"/>
      <c r="S330" s="7"/>
      <c r="T330" s="7"/>
    </row>
    <row r="331" spans="6:20" x14ac:dyDescent="0.25">
      <c r="F331" s="3"/>
      <c r="G331" s="5"/>
      <c r="S331" s="7"/>
      <c r="T331" s="7"/>
    </row>
    <row r="332" spans="6:20" x14ac:dyDescent="0.25">
      <c r="F332" s="3"/>
      <c r="G332" s="5"/>
      <c r="S332" s="7"/>
      <c r="T332" s="7"/>
    </row>
    <row r="333" spans="6:20" x14ac:dyDescent="0.25">
      <c r="F333" s="3"/>
      <c r="G333" s="5"/>
      <c r="S333" s="7"/>
      <c r="T333" s="7"/>
    </row>
    <row r="334" spans="6:20" x14ac:dyDescent="0.25">
      <c r="F334" s="3"/>
      <c r="G334" s="5"/>
      <c r="S334" s="7"/>
      <c r="T334" s="7"/>
    </row>
    <row r="335" spans="6:20" x14ac:dyDescent="0.25">
      <c r="F335" s="3"/>
      <c r="G335" s="5"/>
      <c r="S335" s="7"/>
      <c r="T335" s="7"/>
    </row>
    <row r="336" spans="6:20" x14ac:dyDescent="0.25">
      <c r="F336" s="3"/>
      <c r="G336" s="5"/>
      <c r="S336" s="7"/>
      <c r="T336" s="7"/>
    </row>
    <row r="337" spans="6:20" x14ac:dyDescent="0.25">
      <c r="F337" s="3"/>
      <c r="G337" s="5"/>
      <c r="S337" s="7"/>
      <c r="T337" s="7"/>
    </row>
    <row r="338" spans="6:20" x14ac:dyDescent="0.25">
      <c r="F338" s="3"/>
      <c r="G338" s="5"/>
      <c r="S338" s="7"/>
      <c r="T338" s="7"/>
    </row>
    <row r="339" spans="6:20" x14ac:dyDescent="0.25">
      <c r="F339" s="3"/>
      <c r="G339" s="5"/>
      <c r="S339" s="7"/>
      <c r="T339" s="7"/>
    </row>
    <row r="340" spans="6:20" x14ac:dyDescent="0.25">
      <c r="F340" s="3"/>
      <c r="G340" s="5"/>
      <c r="S340" s="7"/>
      <c r="T340" s="7"/>
    </row>
    <row r="341" spans="6:20" x14ac:dyDescent="0.25">
      <c r="F341" s="3"/>
      <c r="G341" s="5"/>
      <c r="S341" s="7"/>
      <c r="T341" s="7"/>
    </row>
    <row r="342" spans="6:20" x14ac:dyDescent="0.25">
      <c r="F342" s="3"/>
      <c r="G342" s="5"/>
      <c r="S342" s="7"/>
      <c r="T342" s="7"/>
    </row>
    <row r="343" spans="6:20" x14ac:dyDescent="0.25">
      <c r="F343" s="3"/>
      <c r="G343" s="5"/>
      <c r="S343" s="7"/>
      <c r="T343" s="7"/>
    </row>
    <row r="344" spans="6:20" x14ac:dyDescent="0.25">
      <c r="F344" s="3"/>
      <c r="G344" s="5"/>
      <c r="S344" s="7"/>
      <c r="T344" s="7"/>
    </row>
    <row r="345" spans="6:20" x14ac:dyDescent="0.25">
      <c r="F345" s="3"/>
      <c r="G345" s="5"/>
      <c r="S345" s="7"/>
      <c r="T345" s="7"/>
    </row>
    <row r="346" spans="6:20" x14ac:dyDescent="0.25">
      <c r="F346" s="3"/>
      <c r="G346" s="5"/>
      <c r="S346" s="7"/>
      <c r="T346" s="7"/>
    </row>
    <row r="347" spans="6:20" x14ac:dyDescent="0.25">
      <c r="F347" s="3"/>
      <c r="G347" s="5"/>
      <c r="S347" s="7"/>
      <c r="T347" s="7"/>
    </row>
    <row r="348" spans="6:20" x14ac:dyDescent="0.25">
      <c r="F348" s="3"/>
      <c r="G348" s="5"/>
      <c r="S348" s="7"/>
      <c r="T348" s="7"/>
    </row>
    <row r="349" spans="6:20" x14ac:dyDescent="0.25">
      <c r="F349" s="3"/>
      <c r="G349" s="5"/>
      <c r="S349" s="7"/>
      <c r="T349" s="7"/>
    </row>
    <row r="350" spans="6:20" x14ac:dyDescent="0.25">
      <c r="F350" s="3"/>
      <c r="G350" s="5"/>
      <c r="S350" s="7"/>
      <c r="T350" s="7"/>
    </row>
    <row r="351" spans="6:20" x14ac:dyDescent="0.25">
      <c r="F351" s="3"/>
      <c r="G351" s="5"/>
      <c r="S351" s="7"/>
      <c r="T351" s="7"/>
    </row>
    <row r="352" spans="6:20" x14ac:dyDescent="0.25">
      <c r="F352" s="3"/>
      <c r="G352" s="5"/>
      <c r="S352" s="7"/>
      <c r="T352" s="7"/>
    </row>
    <row r="353" spans="6:20" x14ac:dyDescent="0.25">
      <c r="F353" s="3"/>
      <c r="G353" s="5"/>
      <c r="S353" s="7"/>
      <c r="T353" s="7"/>
    </row>
    <row r="354" spans="6:20" x14ac:dyDescent="0.25">
      <c r="F354" s="3"/>
      <c r="G354" s="5"/>
      <c r="S354" s="7"/>
      <c r="T354" s="7"/>
    </row>
    <row r="355" spans="6:20" x14ac:dyDescent="0.25">
      <c r="F355" s="3"/>
      <c r="G355" s="5"/>
      <c r="S355" s="7"/>
      <c r="T355" s="7"/>
    </row>
    <row r="356" spans="6:20" x14ac:dyDescent="0.25">
      <c r="F356" s="3"/>
      <c r="G356" s="5"/>
      <c r="S356" s="7"/>
      <c r="T356" s="7"/>
    </row>
    <row r="357" spans="6:20" x14ac:dyDescent="0.25">
      <c r="F357" s="3"/>
      <c r="G357" s="5"/>
      <c r="S357" s="7"/>
      <c r="T357" s="7"/>
    </row>
    <row r="358" spans="6:20" x14ac:dyDescent="0.25">
      <c r="F358" s="3"/>
      <c r="G358" s="5"/>
      <c r="S358" s="7"/>
      <c r="T358" s="7"/>
    </row>
    <row r="359" spans="6:20" x14ac:dyDescent="0.25">
      <c r="F359" s="3"/>
      <c r="G359" s="5"/>
      <c r="S359" s="7"/>
      <c r="T359" s="7"/>
    </row>
    <row r="360" spans="6:20" x14ac:dyDescent="0.25">
      <c r="F360" s="3"/>
      <c r="G360" s="5"/>
      <c r="S360" s="7"/>
      <c r="T360" s="7"/>
    </row>
    <row r="361" spans="6:20" x14ac:dyDescent="0.25">
      <c r="F361" s="3"/>
      <c r="G361" s="5"/>
      <c r="S361" s="7"/>
      <c r="T361" s="7"/>
    </row>
    <row r="362" spans="6:20" x14ac:dyDescent="0.25">
      <c r="F362" s="3"/>
      <c r="G362" s="5"/>
      <c r="S362" s="7"/>
      <c r="T362" s="7"/>
    </row>
    <row r="363" spans="6:20" x14ac:dyDescent="0.25">
      <c r="F363" s="3"/>
      <c r="G363" s="5"/>
      <c r="S363" s="7"/>
      <c r="T363" s="7"/>
    </row>
    <row r="364" spans="6:20" x14ac:dyDescent="0.25">
      <c r="F364" s="3"/>
      <c r="G364" s="5"/>
      <c r="S364" s="7"/>
      <c r="T364" s="7"/>
    </row>
    <row r="365" spans="6:20" x14ac:dyDescent="0.25">
      <c r="F365" s="3"/>
      <c r="G365" s="5"/>
      <c r="S365" s="7"/>
      <c r="T365" s="7"/>
    </row>
    <row r="366" spans="6:20" x14ac:dyDescent="0.25">
      <c r="F366" s="3"/>
      <c r="G366" s="5"/>
      <c r="S366" s="7"/>
      <c r="T366" s="7"/>
    </row>
    <row r="367" spans="6:20" x14ac:dyDescent="0.25">
      <c r="F367" s="3"/>
      <c r="G367" s="5"/>
      <c r="S367" s="7"/>
      <c r="T367" s="7"/>
    </row>
    <row r="368" spans="6:20" x14ac:dyDescent="0.25">
      <c r="F368" s="3"/>
      <c r="G368" s="5"/>
      <c r="S368" s="7"/>
      <c r="T368" s="7"/>
    </row>
    <row r="369" spans="6:20" x14ac:dyDescent="0.25">
      <c r="F369" s="3"/>
      <c r="G369" s="5"/>
      <c r="S369" s="7"/>
      <c r="T369" s="7"/>
    </row>
    <row r="370" spans="6:20" x14ac:dyDescent="0.25">
      <c r="F370" s="3"/>
      <c r="G370" s="5"/>
      <c r="S370" s="7"/>
      <c r="T370" s="7"/>
    </row>
    <row r="371" spans="6:20" x14ac:dyDescent="0.25">
      <c r="F371" s="3"/>
      <c r="G371" s="5"/>
      <c r="S371" s="7"/>
      <c r="T371" s="7"/>
    </row>
    <row r="372" spans="6:20" x14ac:dyDescent="0.25">
      <c r="F372" s="3"/>
      <c r="G372" s="5"/>
      <c r="S372" s="7"/>
      <c r="T372" s="7"/>
    </row>
    <row r="373" spans="6:20" x14ac:dyDescent="0.25">
      <c r="F373" s="3"/>
      <c r="G373" s="5"/>
      <c r="S373" s="7"/>
      <c r="T373" s="7"/>
    </row>
    <row r="374" spans="6:20" x14ac:dyDescent="0.25">
      <c r="F374" s="3"/>
      <c r="G374" s="5"/>
      <c r="S374" s="7"/>
      <c r="T374" s="7"/>
    </row>
    <row r="375" spans="6:20" x14ac:dyDescent="0.25">
      <c r="F375" s="3"/>
      <c r="G375" s="5"/>
      <c r="S375" s="7"/>
      <c r="T375" s="7"/>
    </row>
    <row r="376" spans="6:20" x14ac:dyDescent="0.25">
      <c r="F376" s="3"/>
      <c r="G376" s="5"/>
      <c r="S376" s="7"/>
      <c r="T376" s="7"/>
    </row>
    <row r="377" spans="6:20" x14ac:dyDescent="0.25">
      <c r="F377" s="3"/>
      <c r="G377" s="5"/>
      <c r="S377" s="7"/>
      <c r="T377" s="7"/>
    </row>
    <row r="378" spans="6:20" x14ac:dyDescent="0.25">
      <c r="F378" s="3"/>
      <c r="G378" s="5"/>
      <c r="S378" s="7"/>
      <c r="T378" s="7"/>
    </row>
    <row r="379" spans="6:20" x14ac:dyDescent="0.25">
      <c r="F379" s="3"/>
      <c r="G379" s="5"/>
      <c r="S379" s="7"/>
      <c r="T379" s="7"/>
    </row>
    <row r="380" spans="6:20" x14ac:dyDescent="0.25">
      <c r="F380" s="3"/>
      <c r="G380" s="5"/>
      <c r="S380" s="7"/>
      <c r="T380" s="7"/>
    </row>
    <row r="381" spans="6:20" x14ac:dyDescent="0.25">
      <c r="F381" s="3"/>
      <c r="G381" s="5"/>
      <c r="S381" s="7"/>
      <c r="T381" s="7"/>
    </row>
    <row r="382" spans="6:20" x14ac:dyDescent="0.25">
      <c r="F382" s="3"/>
      <c r="G382" s="5"/>
      <c r="S382" s="7"/>
      <c r="T382" s="7"/>
    </row>
    <row r="383" spans="6:20" x14ac:dyDescent="0.25">
      <c r="F383" s="3"/>
      <c r="G383" s="5"/>
      <c r="S383" s="7"/>
      <c r="T383" s="7"/>
    </row>
    <row r="384" spans="6:20" x14ac:dyDescent="0.25">
      <c r="F384" s="3"/>
      <c r="G384" s="5"/>
      <c r="S384" s="7"/>
      <c r="T384" s="7"/>
    </row>
    <row r="385" spans="6:20" x14ac:dyDescent="0.25">
      <c r="F385" s="3"/>
      <c r="G385" s="5"/>
      <c r="S385" s="7"/>
      <c r="T385" s="7"/>
    </row>
    <row r="386" spans="6:20" x14ac:dyDescent="0.25">
      <c r="F386" s="3"/>
      <c r="G386" s="5"/>
      <c r="S386" s="7"/>
      <c r="T386" s="7"/>
    </row>
    <row r="387" spans="6:20" x14ac:dyDescent="0.25">
      <c r="F387" s="3"/>
      <c r="G387" s="5"/>
      <c r="S387" s="7"/>
      <c r="T387" s="7"/>
    </row>
    <row r="388" spans="6:20" x14ac:dyDescent="0.25">
      <c r="F388" s="3"/>
      <c r="G388" s="5"/>
      <c r="S388" s="7"/>
      <c r="T388" s="7"/>
    </row>
    <row r="389" spans="6:20" x14ac:dyDescent="0.25">
      <c r="F389" s="3"/>
      <c r="G389" s="5"/>
      <c r="S389" s="7"/>
      <c r="T389" s="7"/>
    </row>
    <row r="390" spans="6:20" x14ac:dyDescent="0.25">
      <c r="F390" s="3"/>
      <c r="G390" s="5"/>
      <c r="S390" s="7"/>
      <c r="T390" s="7"/>
    </row>
    <row r="391" spans="6:20" x14ac:dyDescent="0.25">
      <c r="F391" s="3"/>
      <c r="G391" s="5"/>
      <c r="S391" s="7"/>
      <c r="T391" s="7"/>
    </row>
    <row r="392" spans="6:20" x14ac:dyDescent="0.25">
      <c r="F392" s="3"/>
      <c r="G392" s="5"/>
      <c r="S392" s="7"/>
      <c r="T392" s="7"/>
    </row>
    <row r="393" spans="6:20" x14ac:dyDescent="0.25">
      <c r="F393" s="3"/>
      <c r="G393" s="5"/>
      <c r="S393" s="7"/>
      <c r="T393" s="7"/>
    </row>
    <row r="394" spans="6:20" x14ac:dyDescent="0.25">
      <c r="F394" s="3"/>
      <c r="G394" s="5"/>
      <c r="S394" s="7"/>
      <c r="T394" s="7"/>
    </row>
    <row r="395" spans="6:20" x14ac:dyDescent="0.25">
      <c r="F395" s="3"/>
      <c r="G395" s="5"/>
      <c r="S395" s="7"/>
      <c r="T395" s="7"/>
    </row>
    <row r="396" spans="6:20" x14ac:dyDescent="0.25">
      <c r="F396" s="3"/>
      <c r="G396" s="5"/>
      <c r="S396" s="7"/>
      <c r="T396" s="7"/>
    </row>
    <row r="397" spans="6:20" x14ac:dyDescent="0.25">
      <c r="F397" s="3"/>
      <c r="G397" s="5"/>
      <c r="S397" s="7"/>
      <c r="T397" s="7"/>
    </row>
    <row r="398" spans="6:20" x14ac:dyDescent="0.25">
      <c r="F398" s="3"/>
      <c r="G398" s="5"/>
      <c r="S398" s="7"/>
      <c r="T398" s="7"/>
    </row>
    <row r="399" spans="6:20" x14ac:dyDescent="0.25">
      <c r="F399" s="3"/>
      <c r="G399" s="5"/>
      <c r="S399" s="7"/>
      <c r="T399" s="7"/>
    </row>
    <row r="400" spans="6:20" x14ac:dyDescent="0.25">
      <c r="F400" s="3"/>
      <c r="G400" s="5"/>
      <c r="S400" s="7"/>
      <c r="T400" s="7"/>
    </row>
    <row r="401" spans="6:20" x14ac:dyDescent="0.25">
      <c r="F401" s="3"/>
      <c r="G401" s="5"/>
      <c r="S401" s="7"/>
      <c r="T401" s="7"/>
    </row>
    <row r="402" spans="6:20" x14ac:dyDescent="0.25">
      <c r="F402" s="3"/>
      <c r="G402" s="5"/>
      <c r="S402" s="7"/>
      <c r="T402" s="7"/>
    </row>
    <row r="403" spans="6:20" x14ac:dyDescent="0.25">
      <c r="F403" s="3"/>
      <c r="G403" s="5"/>
      <c r="S403" s="7"/>
      <c r="T403" s="7"/>
    </row>
    <row r="404" spans="6:20" x14ac:dyDescent="0.25">
      <c r="F404" s="3"/>
      <c r="G404" s="5"/>
      <c r="S404" s="7"/>
      <c r="T404" s="7"/>
    </row>
    <row r="405" spans="6:20" x14ac:dyDescent="0.25">
      <c r="F405" s="3"/>
      <c r="G405" s="5"/>
      <c r="S405" s="7"/>
      <c r="T405" s="7"/>
    </row>
    <row r="406" spans="6:20" x14ac:dyDescent="0.25">
      <c r="F406" s="3"/>
      <c r="G406" s="5"/>
      <c r="S406" s="7"/>
      <c r="T406" s="7"/>
    </row>
    <row r="407" spans="6:20" x14ac:dyDescent="0.25">
      <c r="F407" s="3"/>
      <c r="G407" s="5"/>
      <c r="S407" s="7"/>
      <c r="T407" s="7"/>
    </row>
    <row r="408" spans="6:20" x14ac:dyDescent="0.25">
      <c r="F408" s="3"/>
      <c r="G408" s="5"/>
      <c r="S408" s="7"/>
      <c r="T408" s="7"/>
    </row>
    <row r="409" spans="6:20" x14ac:dyDescent="0.25">
      <c r="F409" s="3"/>
      <c r="G409" s="5"/>
      <c r="S409" s="7"/>
      <c r="T409" s="7"/>
    </row>
    <row r="410" spans="6:20" x14ac:dyDescent="0.25">
      <c r="F410" s="3"/>
      <c r="G410" s="5"/>
      <c r="S410" s="7"/>
      <c r="T410" s="7"/>
    </row>
    <row r="411" spans="6:20" x14ac:dyDescent="0.25">
      <c r="F411" s="3"/>
      <c r="G411" s="5"/>
      <c r="S411" s="7"/>
      <c r="T411" s="7"/>
    </row>
    <row r="412" spans="6:20" x14ac:dyDescent="0.25">
      <c r="F412" s="3"/>
      <c r="G412" s="5"/>
      <c r="S412" s="7"/>
      <c r="T412" s="7"/>
    </row>
    <row r="413" spans="6:20" x14ac:dyDescent="0.25">
      <c r="F413" s="3"/>
      <c r="G413" s="5"/>
      <c r="S413" s="7"/>
      <c r="T413" s="7"/>
    </row>
    <row r="414" spans="6:20" x14ac:dyDescent="0.25">
      <c r="F414" s="3"/>
      <c r="G414" s="5"/>
      <c r="S414" s="7"/>
      <c r="T414" s="7"/>
    </row>
    <row r="415" spans="6:20" x14ac:dyDescent="0.25">
      <c r="F415" s="3"/>
      <c r="G415" s="5"/>
      <c r="S415" s="7"/>
      <c r="T415" s="7"/>
    </row>
    <row r="416" spans="6:20" x14ac:dyDescent="0.25">
      <c r="F416" s="3"/>
      <c r="G416" s="5"/>
      <c r="S416" s="7"/>
      <c r="T416" s="7"/>
    </row>
    <row r="417" spans="6:20" x14ac:dyDescent="0.25">
      <c r="F417" s="3"/>
      <c r="G417" s="5"/>
      <c r="S417" s="7"/>
      <c r="T417" s="7"/>
    </row>
    <row r="418" spans="6:20" x14ac:dyDescent="0.25">
      <c r="F418" s="3"/>
      <c r="G418" s="5"/>
      <c r="S418" s="7"/>
      <c r="T418" s="7"/>
    </row>
    <row r="419" spans="6:20" x14ac:dyDescent="0.25">
      <c r="F419" s="3"/>
      <c r="G419" s="5"/>
      <c r="S419" s="7"/>
      <c r="T419" s="7"/>
    </row>
    <row r="420" spans="6:20" x14ac:dyDescent="0.25">
      <c r="F420" s="3"/>
      <c r="G420" s="5"/>
      <c r="S420" s="7"/>
      <c r="T420" s="7"/>
    </row>
    <row r="421" spans="6:20" x14ac:dyDescent="0.25">
      <c r="F421" s="3"/>
      <c r="G421" s="5"/>
      <c r="S421" s="7"/>
      <c r="T421" s="7"/>
    </row>
    <row r="422" spans="6:20" x14ac:dyDescent="0.25">
      <c r="F422" s="3"/>
      <c r="G422" s="5"/>
      <c r="S422" s="7"/>
      <c r="T422" s="7"/>
    </row>
    <row r="423" spans="6:20" x14ac:dyDescent="0.25">
      <c r="F423" s="3"/>
      <c r="G423" s="5"/>
      <c r="S423" s="7"/>
      <c r="T423" s="7"/>
    </row>
    <row r="424" spans="6:20" x14ac:dyDescent="0.25">
      <c r="F424" s="3"/>
      <c r="G424" s="5"/>
      <c r="S424" s="7"/>
      <c r="T424" s="7"/>
    </row>
    <row r="425" spans="6:20" x14ac:dyDescent="0.25">
      <c r="F425" s="3"/>
      <c r="G425" s="5"/>
      <c r="S425" s="7"/>
      <c r="T425" s="7"/>
    </row>
    <row r="426" spans="6:20" x14ac:dyDescent="0.25">
      <c r="F426" s="3"/>
      <c r="G426" s="5"/>
      <c r="S426" s="7"/>
      <c r="T426" s="7"/>
    </row>
    <row r="427" spans="6:20" x14ac:dyDescent="0.25">
      <c r="F427" s="3"/>
      <c r="G427" s="5"/>
      <c r="S427" s="7"/>
      <c r="T427" s="7"/>
    </row>
    <row r="428" spans="6:20" x14ac:dyDescent="0.25">
      <c r="F428" s="3"/>
      <c r="G428" s="5"/>
      <c r="S428" s="7"/>
      <c r="T428" s="7"/>
    </row>
    <row r="429" spans="6:20" x14ac:dyDescent="0.25">
      <c r="F429" s="3"/>
      <c r="G429" s="5"/>
      <c r="S429" s="7"/>
      <c r="T429" s="7"/>
    </row>
    <row r="430" spans="6:20" x14ac:dyDescent="0.25">
      <c r="F430" s="3"/>
      <c r="G430" s="5"/>
      <c r="S430" s="7"/>
      <c r="T430" s="7"/>
    </row>
    <row r="431" spans="6:20" x14ac:dyDescent="0.25">
      <c r="F431" s="3"/>
      <c r="G431" s="5"/>
      <c r="S431" s="7"/>
      <c r="T431" s="7"/>
    </row>
    <row r="432" spans="6:20" x14ac:dyDescent="0.25">
      <c r="F432" s="3"/>
      <c r="G432" s="5"/>
      <c r="S432" s="7"/>
      <c r="T432" s="7"/>
    </row>
    <row r="433" spans="6:20" x14ac:dyDescent="0.25">
      <c r="F433" s="3"/>
      <c r="G433" s="5"/>
      <c r="S433" s="7"/>
      <c r="T433" s="7"/>
    </row>
    <row r="434" spans="6:20" x14ac:dyDescent="0.25">
      <c r="F434" s="3"/>
      <c r="G434" s="5"/>
      <c r="S434" s="7"/>
      <c r="T434" s="7"/>
    </row>
    <row r="435" spans="6:20" x14ac:dyDescent="0.25">
      <c r="F435" s="3"/>
      <c r="G435" s="5"/>
      <c r="S435" s="7"/>
      <c r="T435" s="7"/>
    </row>
    <row r="436" spans="6:20" x14ac:dyDescent="0.25">
      <c r="F436" s="3"/>
      <c r="G436" s="5"/>
      <c r="S436" s="7"/>
      <c r="T436" s="7"/>
    </row>
    <row r="437" spans="6:20" x14ac:dyDescent="0.25">
      <c r="F437" s="3"/>
      <c r="G437" s="5"/>
      <c r="S437" s="7"/>
      <c r="T437" s="7"/>
    </row>
    <row r="438" spans="6:20" x14ac:dyDescent="0.25">
      <c r="F438" s="3"/>
      <c r="G438" s="5"/>
      <c r="S438" s="7"/>
      <c r="T438" s="7"/>
    </row>
    <row r="439" spans="6:20" x14ac:dyDescent="0.25">
      <c r="F439" s="3"/>
      <c r="G439" s="5"/>
      <c r="S439" s="7"/>
      <c r="T439" s="7"/>
    </row>
    <row r="440" spans="6:20" x14ac:dyDescent="0.25">
      <c r="F440" s="3"/>
      <c r="G440" s="5"/>
      <c r="S440" s="7"/>
      <c r="T440" s="7"/>
    </row>
    <row r="441" spans="6:20" x14ac:dyDescent="0.25">
      <c r="F441" s="3"/>
      <c r="G441" s="5"/>
      <c r="S441" s="7"/>
      <c r="T441" s="7"/>
    </row>
    <row r="442" spans="6:20" x14ac:dyDescent="0.25">
      <c r="F442" s="3"/>
      <c r="G442" s="5"/>
      <c r="S442" s="7"/>
      <c r="T442" s="7"/>
    </row>
    <row r="443" spans="6:20" x14ac:dyDescent="0.25">
      <c r="F443" s="3"/>
      <c r="G443" s="5"/>
      <c r="S443" s="7"/>
      <c r="T443" s="7"/>
    </row>
    <row r="444" spans="6:20" x14ac:dyDescent="0.25">
      <c r="F444" s="3"/>
      <c r="G444" s="5"/>
      <c r="S444" s="7"/>
      <c r="T444" s="7"/>
    </row>
    <row r="445" spans="6:20" x14ac:dyDescent="0.25">
      <c r="F445" s="3"/>
      <c r="G445" s="5"/>
      <c r="S445" s="7"/>
      <c r="T445" s="7"/>
    </row>
    <row r="446" spans="6:20" x14ac:dyDescent="0.25">
      <c r="F446" s="3"/>
      <c r="G446" s="5"/>
      <c r="S446" s="7"/>
      <c r="T446" s="7"/>
    </row>
    <row r="447" spans="6:20" x14ac:dyDescent="0.25">
      <c r="F447" s="3"/>
      <c r="G447" s="5"/>
      <c r="S447" s="7"/>
      <c r="T447" s="7"/>
    </row>
    <row r="448" spans="6:20" x14ac:dyDescent="0.25">
      <c r="F448" s="3"/>
      <c r="G448" s="5"/>
      <c r="S448" s="7"/>
      <c r="T448" s="7"/>
    </row>
    <row r="449" spans="6:20" x14ac:dyDescent="0.25">
      <c r="F449" s="3"/>
      <c r="G449" s="5"/>
      <c r="S449" s="7"/>
      <c r="T449" s="7"/>
    </row>
    <row r="450" spans="6:20" x14ac:dyDescent="0.25">
      <c r="F450" s="3"/>
      <c r="G450" s="5"/>
      <c r="S450" s="7"/>
      <c r="T450" s="7"/>
    </row>
    <row r="451" spans="6:20" x14ac:dyDescent="0.25">
      <c r="F451" s="3"/>
      <c r="G451" s="5"/>
      <c r="S451" s="7"/>
      <c r="T451" s="7"/>
    </row>
    <row r="452" spans="6:20" x14ac:dyDescent="0.25">
      <c r="F452" s="3"/>
      <c r="G452" s="5"/>
      <c r="S452" s="7"/>
      <c r="T452" s="7"/>
    </row>
    <row r="453" spans="6:20" x14ac:dyDescent="0.25">
      <c r="F453" s="3"/>
      <c r="G453" s="5"/>
      <c r="S453" s="7"/>
      <c r="T453" s="7"/>
    </row>
    <row r="454" spans="6:20" x14ac:dyDescent="0.25">
      <c r="F454" s="3"/>
      <c r="G454" s="5"/>
      <c r="S454" s="7"/>
      <c r="T454" s="7"/>
    </row>
    <row r="455" spans="6:20" x14ac:dyDescent="0.25">
      <c r="F455" s="3"/>
      <c r="G455" s="5"/>
      <c r="S455" s="7"/>
      <c r="T455" s="7"/>
    </row>
    <row r="456" spans="6:20" x14ac:dyDescent="0.25">
      <c r="F456" s="3"/>
      <c r="G456" s="5"/>
      <c r="S456" s="7"/>
      <c r="T456" s="7"/>
    </row>
    <row r="457" spans="6:20" x14ac:dyDescent="0.25">
      <c r="F457" s="3"/>
      <c r="G457" s="5"/>
      <c r="S457" s="7"/>
      <c r="T457" s="7"/>
    </row>
    <row r="458" spans="6:20" x14ac:dyDescent="0.25">
      <c r="F458" s="3"/>
      <c r="G458" s="5"/>
      <c r="S458" s="7"/>
      <c r="T458" s="7"/>
    </row>
    <row r="459" spans="6:20" x14ac:dyDescent="0.25">
      <c r="F459" s="3"/>
      <c r="G459" s="5"/>
      <c r="S459" s="7"/>
      <c r="T459" s="7"/>
    </row>
    <row r="460" spans="6:20" x14ac:dyDescent="0.25">
      <c r="F460" s="3"/>
      <c r="G460" s="5"/>
      <c r="S460" s="7"/>
      <c r="T460" s="7"/>
    </row>
    <row r="461" spans="6:20" x14ac:dyDescent="0.25">
      <c r="F461" s="3"/>
      <c r="G461" s="5"/>
      <c r="S461" s="7"/>
      <c r="T461" s="7"/>
    </row>
    <row r="462" spans="6:20" x14ac:dyDescent="0.25">
      <c r="F462" s="3"/>
      <c r="G462" s="5"/>
      <c r="S462" s="7"/>
      <c r="T462" s="7"/>
    </row>
    <row r="463" spans="6:20" x14ac:dyDescent="0.25">
      <c r="F463" s="3"/>
      <c r="G463" s="5"/>
      <c r="S463" s="7"/>
      <c r="T463" s="7"/>
    </row>
    <row r="464" spans="6:20" x14ac:dyDescent="0.25">
      <c r="F464" s="3"/>
      <c r="G464" s="5"/>
      <c r="S464" s="7"/>
      <c r="T464" s="7"/>
    </row>
    <row r="465" spans="6:20" x14ac:dyDescent="0.25">
      <c r="F465" s="3"/>
      <c r="G465" s="5"/>
      <c r="S465" s="7"/>
      <c r="T465" s="7"/>
    </row>
    <row r="466" spans="6:20" x14ac:dyDescent="0.25">
      <c r="F466" s="3"/>
      <c r="G466" s="5"/>
      <c r="S466" s="7"/>
      <c r="T466" s="7"/>
    </row>
    <row r="467" spans="6:20" x14ac:dyDescent="0.25">
      <c r="F467" s="3"/>
      <c r="G467" s="5"/>
      <c r="S467" s="7"/>
      <c r="T467" s="7"/>
    </row>
    <row r="468" spans="6:20" x14ac:dyDescent="0.25">
      <c r="F468" s="3"/>
      <c r="G468" s="5"/>
      <c r="S468" s="7"/>
      <c r="T468" s="7"/>
    </row>
    <row r="469" spans="6:20" x14ac:dyDescent="0.25">
      <c r="F469" s="3"/>
      <c r="G469" s="5"/>
      <c r="S469" s="7"/>
      <c r="T469" s="7"/>
    </row>
    <row r="470" spans="6:20" x14ac:dyDescent="0.25">
      <c r="F470" s="3"/>
      <c r="G470" s="5"/>
      <c r="S470" s="7"/>
      <c r="T470" s="7"/>
    </row>
    <row r="471" spans="6:20" x14ac:dyDescent="0.25">
      <c r="F471" s="3"/>
      <c r="G471" s="5"/>
      <c r="S471" s="7"/>
      <c r="T471" s="7"/>
    </row>
    <row r="472" spans="6:20" x14ac:dyDescent="0.25">
      <c r="F472" s="3"/>
      <c r="G472" s="5"/>
      <c r="S472" s="7"/>
      <c r="T472" s="7"/>
    </row>
    <row r="473" spans="6:20" x14ac:dyDescent="0.25">
      <c r="F473" s="3"/>
      <c r="G473" s="5"/>
      <c r="S473" s="7"/>
      <c r="T473" s="7"/>
    </row>
    <row r="474" spans="6:20" x14ac:dyDescent="0.25">
      <c r="F474" s="3"/>
      <c r="G474" s="5"/>
      <c r="S474" s="7"/>
      <c r="T474" s="7"/>
    </row>
    <row r="475" spans="6:20" x14ac:dyDescent="0.25">
      <c r="F475" s="3"/>
      <c r="G475" s="5"/>
      <c r="S475" s="7"/>
      <c r="T475" s="7"/>
    </row>
    <row r="476" spans="6:20" x14ac:dyDescent="0.25">
      <c r="F476" s="3"/>
      <c r="G476" s="5"/>
      <c r="S476" s="7"/>
      <c r="T476" s="7"/>
    </row>
    <row r="477" spans="6:20" x14ac:dyDescent="0.25">
      <c r="F477" s="3"/>
      <c r="G477" s="5"/>
      <c r="S477" s="7"/>
      <c r="T477" s="7"/>
    </row>
    <row r="478" spans="6:20" x14ac:dyDescent="0.25">
      <c r="F478" s="3"/>
      <c r="G478" s="5"/>
      <c r="S478" s="7"/>
      <c r="T478" s="7"/>
    </row>
    <row r="479" spans="6:20" x14ac:dyDescent="0.25">
      <c r="F479" s="3"/>
      <c r="G479" s="5"/>
      <c r="S479" s="7"/>
      <c r="T479" s="7"/>
    </row>
    <row r="480" spans="6:20" x14ac:dyDescent="0.25">
      <c r="F480" s="3"/>
      <c r="G480" s="5"/>
      <c r="S480" s="7"/>
      <c r="T480" s="7"/>
    </row>
    <row r="481" spans="6:20" x14ac:dyDescent="0.25">
      <c r="F481" s="3"/>
      <c r="G481" s="5"/>
      <c r="S481" s="7"/>
      <c r="T481" s="7"/>
    </row>
    <row r="482" spans="6:20" x14ac:dyDescent="0.25">
      <c r="F482" s="3"/>
      <c r="G482" s="5"/>
      <c r="S482" s="7"/>
      <c r="T482" s="7"/>
    </row>
    <row r="483" spans="6:20" x14ac:dyDescent="0.25">
      <c r="F483" s="3"/>
      <c r="G483" s="5"/>
      <c r="S483" s="7"/>
      <c r="T483" s="7"/>
    </row>
    <row r="484" spans="6:20" x14ac:dyDescent="0.25">
      <c r="F484" s="3"/>
      <c r="G484" s="5"/>
      <c r="S484" s="7"/>
      <c r="T484" s="7"/>
    </row>
    <row r="485" spans="6:20" x14ac:dyDescent="0.25">
      <c r="F485" s="3"/>
      <c r="G485" s="5"/>
      <c r="S485" s="7"/>
      <c r="T485" s="7"/>
    </row>
    <row r="486" spans="6:20" x14ac:dyDescent="0.25">
      <c r="F486" s="3"/>
      <c r="G486" s="5"/>
      <c r="S486" s="7"/>
      <c r="T486" s="7"/>
    </row>
    <row r="487" spans="6:20" x14ac:dyDescent="0.25">
      <c r="F487" s="3"/>
      <c r="G487" s="5"/>
      <c r="S487" s="7"/>
      <c r="T487" s="7"/>
    </row>
    <row r="488" spans="6:20" x14ac:dyDescent="0.25">
      <c r="F488" s="3"/>
      <c r="G488" s="5"/>
      <c r="S488" s="7"/>
      <c r="T488" s="7"/>
    </row>
    <row r="489" spans="6:20" x14ac:dyDescent="0.25">
      <c r="F489" s="3"/>
      <c r="G489" s="5"/>
      <c r="S489" s="7"/>
      <c r="T489" s="7"/>
    </row>
    <row r="490" spans="6:20" x14ac:dyDescent="0.25">
      <c r="F490" s="3"/>
      <c r="G490" s="5"/>
      <c r="S490" s="7"/>
      <c r="T490" s="7"/>
    </row>
    <row r="491" spans="6:20" x14ac:dyDescent="0.25">
      <c r="F491" s="3"/>
      <c r="G491" s="5"/>
      <c r="S491" s="7"/>
      <c r="T491" s="7"/>
    </row>
    <row r="492" spans="6:20" x14ac:dyDescent="0.25">
      <c r="F492" s="3"/>
      <c r="G492" s="5"/>
      <c r="S492" s="7"/>
      <c r="T492" s="7"/>
    </row>
    <row r="493" spans="6:20" x14ac:dyDescent="0.25">
      <c r="F493" s="3"/>
      <c r="G493" s="5"/>
      <c r="S493" s="7"/>
      <c r="T493" s="7"/>
    </row>
    <row r="494" spans="6:20" x14ac:dyDescent="0.25">
      <c r="F494" s="3"/>
      <c r="G494" s="5"/>
      <c r="S494" s="7"/>
      <c r="T494" s="7"/>
    </row>
    <row r="495" spans="6:20" x14ac:dyDescent="0.25">
      <c r="F495" s="3"/>
      <c r="G495" s="5"/>
      <c r="S495" s="7"/>
      <c r="T495" s="7"/>
    </row>
    <row r="496" spans="6:20" x14ac:dyDescent="0.25">
      <c r="F496" s="3"/>
      <c r="G496" s="5"/>
      <c r="S496" s="7"/>
      <c r="T496" s="7"/>
    </row>
    <row r="497" spans="6:20" x14ac:dyDescent="0.25">
      <c r="F497" s="3"/>
      <c r="G497" s="5"/>
      <c r="S497" s="7"/>
      <c r="T497" s="7"/>
    </row>
    <row r="498" spans="6:20" x14ac:dyDescent="0.25">
      <c r="F498" s="3"/>
      <c r="G498" s="5"/>
      <c r="S498" s="7"/>
      <c r="T498" s="7"/>
    </row>
    <row r="499" spans="6:20" x14ac:dyDescent="0.25">
      <c r="F499" s="3"/>
      <c r="G499" s="5"/>
      <c r="S499" s="7"/>
      <c r="T499" s="7"/>
    </row>
    <row r="500" spans="6:20" x14ac:dyDescent="0.25">
      <c r="F500" s="3"/>
      <c r="G500" s="5"/>
      <c r="S500" s="7"/>
      <c r="T500" s="7"/>
    </row>
    <row r="501" spans="6:20" x14ac:dyDescent="0.25">
      <c r="F501" s="3"/>
      <c r="G501" s="5"/>
      <c r="S501" s="7"/>
      <c r="T501" s="7"/>
    </row>
    <row r="502" spans="6:20" x14ac:dyDescent="0.25">
      <c r="F502" s="3"/>
      <c r="G502" s="5"/>
      <c r="S502" s="7"/>
      <c r="T502" s="7"/>
    </row>
    <row r="503" spans="6:20" x14ac:dyDescent="0.25">
      <c r="F503" s="3"/>
      <c r="G503" s="5"/>
      <c r="S503" s="7"/>
      <c r="T503" s="7"/>
    </row>
    <row r="504" spans="6:20" x14ac:dyDescent="0.25">
      <c r="F504" s="3"/>
      <c r="G504" s="5"/>
      <c r="S504" s="7"/>
      <c r="T504" s="7"/>
    </row>
    <row r="505" spans="6:20" x14ac:dyDescent="0.25">
      <c r="F505" s="3"/>
      <c r="G505" s="5"/>
      <c r="S505" s="7"/>
      <c r="T505" s="7"/>
    </row>
    <row r="506" spans="6:20" x14ac:dyDescent="0.25">
      <c r="F506" s="3"/>
      <c r="G506" s="5"/>
      <c r="S506" s="7"/>
      <c r="T506" s="7"/>
    </row>
    <row r="507" spans="6:20" x14ac:dyDescent="0.25">
      <c r="F507" s="3"/>
      <c r="G507" s="5"/>
      <c r="S507" s="7"/>
      <c r="T507" s="7"/>
    </row>
    <row r="508" spans="6:20" x14ac:dyDescent="0.25">
      <c r="F508" s="3"/>
      <c r="G508" s="5"/>
      <c r="S508" s="7"/>
      <c r="T508" s="7"/>
    </row>
    <row r="509" spans="6:20" x14ac:dyDescent="0.25">
      <c r="F509" s="3"/>
      <c r="G509" s="5"/>
      <c r="S509" s="7"/>
      <c r="T509" s="7"/>
    </row>
    <row r="510" spans="6:20" x14ac:dyDescent="0.25">
      <c r="F510" s="3"/>
      <c r="G510" s="5"/>
      <c r="S510" s="7"/>
      <c r="T510" s="7"/>
    </row>
    <row r="511" spans="6:20" x14ac:dyDescent="0.25">
      <c r="F511" s="3"/>
      <c r="G511" s="5"/>
      <c r="S511" s="7"/>
      <c r="T511" s="7"/>
    </row>
    <row r="512" spans="6:20" x14ac:dyDescent="0.25">
      <c r="F512" s="3"/>
      <c r="G512" s="5"/>
      <c r="S512" s="7"/>
      <c r="T512" s="7"/>
    </row>
    <row r="513" spans="6:20" x14ac:dyDescent="0.25">
      <c r="F513" s="3"/>
      <c r="G513" s="5"/>
      <c r="S513" s="7"/>
      <c r="T513" s="7"/>
    </row>
    <row r="514" spans="6:20" x14ac:dyDescent="0.25">
      <c r="F514" s="3"/>
      <c r="G514" s="5"/>
      <c r="S514" s="7"/>
      <c r="T514" s="7"/>
    </row>
    <row r="515" spans="6:20" x14ac:dyDescent="0.25">
      <c r="F515" s="3"/>
      <c r="G515" s="5"/>
      <c r="S515" s="7"/>
      <c r="T515" s="7"/>
    </row>
    <row r="516" spans="6:20" x14ac:dyDescent="0.25">
      <c r="F516" s="3"/>
      <c r="G516" s="5"/>
      <c r="S516" s="7"/>
      <c r="T516" s="7"/>
    </row>
    <row r="517" spans="6:20" x14ac:dyDescent="0.25">
      <c r="F517" s="3"/>
      <c r="G517" s="5"/>
      <c r="S517" s="7"/>
      <c r="T517" s="7"/>
    </row>
    <row r="518" spans="6:20" x14ac:dyDescent="0.25">
      <c r="F518" s="3"/>
      <c r="G518" s="5"/>
      <c r="S518" s="7"/>
      <c r="T518" s="7"/>
    </row>
    <row r="519" spans="6:20" x14ac:dyDescent="0.25">
      <c r="F519" s="3"/>
      <c r="G519" s="5"/>
      <c r="S519" s="7"/>
      <c r="T519" s="7"/>
    </row>
    <row r="520" spans="6:20" x14ac:dyDescent="0.25">
      <c r="F520" s="3"/>
      <c r="G520" s="5"/>
      <c r="S520" s="7"/>
      <c r="T520" s="7"/>
    </row>
    <row r="521" spans="6:20" x14ac:dyDescent="0.25">
      <c r="F521" s="3"/>
      <c r="G521" s="5"/>
      <c r="S521" s="7"/>
      <c r="T521" s="7"/>
    </row>
    <row r="522" spans="6:20" x14ac:dyDescent="0.25">
      <c r="F522" s="3"/>
      <c r="G522" s="5"/>
      <c r="S522" s="7"/>
      <c r="T522" s="7"/>
    </row>
    <row r="523" spans="6:20" x14ac:dyDescent="0.25">
      <c r="F523" s="3"/>
      <c r="G523" s="5"/>
      <c r="S523" s="7"/>
      <c r="T523" s="7"/>
    </row>
    <row r="524" spans="6:20" x14ac:dyDescent="0.25">
      <c r="F524" s="3"/>
      <c r="G524" s="5"/>
      <c r="S524" s="7"/>
      <c r="T524" s="7"/>
    </row>
    <row r="525" spans="6:20" x14ac:dyDescent="0.25">
      <c r="F525" s="3"/>
      <c r="G525" s="5"/>
      <c r="S525" s="7"/>
      <c r="T525" s="7"/>
    </row>
    <row r="526" spans="6:20" x14ac:dyDescent="0.25">
      <c r="F526" s="3"/>
      <c r="G526" s="5"/>
      <c r="S526" s="7"/>
      <c r="T526" s="7"/>
    </row>
    <row r="527" spans="6:20" x14ac:dyDescent="0.25">
      <c r="F527" s="3"/>
      <c r="G527" s="5"/>
      <c r="S527" s="7"/>
      <c r="T527" s="7"/>
    </row>
    <row r="528" spans="6:20" x14ac:dyDescent="0.25">
      <c r="F528" s="3"/>
      <c r="G528" s="5"/>
      <c r="S528" s="7"/>
      <c r="T528" s="7"/>
    </row>
    <row r="529" spans="6:20" x14ac:dyDescent="0.25">
      <c r="F529" s="3"/>
      <c r="G529" s="5"/>
      <c r="S529" s="7"/>
      <c r="T529" s="7"/>
    </row>
    <row r="530" spans="6:20" x14ac:dyDescent="0.25">
      <c r="F530" s="3"/>
      <c r="G530" s="5"/>
      <c r="S530" s="7"/>
      <c r="T530" s="7"/>
    </row>
    <row r="531" spans="6:20" x14ac:dyDescent="0.25">
      <c r="F531" s="3"/>
      <c r="G531" s="5"/>
      <c r="S531" s="7"/>
      <c r="T531" s="7"/>
    </row>
    <row r="532" spans="6:20" x14ac:dyDescent="0.25">
      <c r="F532" s="3"/>
      <c r="G532" s="5"/>
      <c r="S532" s="7"/>
      <c r="T532" s="7"/>
    </row>
    <row r="533" spans="6:20" x14ac:dyDescent="0.25">
      <c r="F533" s="3"/>
      <c r="G533" s="5"/>
      <c r="S533" s="7"/>
      <c r="T533" s="7"/>
    </row>
    <row r="534" spans="6:20" x14ac:dyDescent="0.25">
      <c r="F534" s="3"/>
      <c r="G534" s="5"/>
      <c r="S534" s="7"/>
      <c r="T534" s="7"/>
    </row>
    <row r="535" spans="6:20" x14ac:dyDescent="0.25">
      <c r="F535" s="3"/>
      <c r="G535" s="5"/>
      <c r="S535" s="7"/>
      <c r="T535" s="7"/>
    </row>
    <row r="536" spans="6:20" x14ac:dyDescent="0.25">
      <c r="F536" s="3"/>
      <c r="G536" s="5"/>
      <c r="S536" s="7"/>
      <c r="T536" s="7"/>
    </row>
    <row r="537" spans="6:20" x14ac:dyDescent="0.25">
      <c r="F537" s="3"/>
      <c r="G537" s="5"/>
      <c r="S537" s="7"/>
      <c r="T537" s="7"/>
    </row>
    <row r="538" spans="6:20" x14ac:dyDescent="0.25">
      <c r="F538" s="3"/>
      <c r="G538" s="5"/>
      <c r="S538" s="7"/>
      <c r="T538" s="7"/>
    </row>
    <row r="539" spans="6:20" x14ac:dyDescent="0.25">
      <c r="F539" s="3"/>
      <c r="G539" s="5"/>
      <c r="S539" s="7"/>
      <c r="T539" s="7"/>
    </row>
    <row r="540" spans="6:20" x14ac:dyDescent="0.25">
      <c r="F540" s="3"/>
      <c r="G540" s="5"/>
      <c r="S540" s="7"/>
      <c r="T540" s="7"/>
    </row>
    <row r="541" spans="6:20" x14ac:dyDescent="0.25">
      <c r="F541" s="3"/>
      <c r="G541" s="5"/>
      <c r="S541" s="7"/>
      <c r="T541" s="7"/>
    </row>
    <row r="542" spans="6:20" x14ac:dyDescent="0.25">
      <c r="F542" s="3"/>
      <c r="G542" s="5"/>
      <c r="S542" s="7"/>
      <c r="T542" s="7"/>
    </row>
    <row r="543" spans="6:20" x14ac:dyDescent="0.25">
      <c r="F543" s="3"/>
      <c r="G543" s="5"/>
      <c r="S543" s="7"/>
      <c r="T543" s="7"/>
    </row>
    <row r="544" spans="6:20" x14ac:dyDescent="0.25">
      <c r="F544" s="3"/>
      <c r="G544" s="5"/>
      <c r="S544" s="7"/>
      <c r="T544" s="7"/>
    </row>
    <row r="545" spans="6:20" x14ac:dyDescent="0.25">
      <c r="F545" s="3"/>
      <c r="G545" s="5"/>
      <c r="S545" s="7"/>
      <c r="T545" s="7"/>
    </row>
    <row r="546" spans="6:20" x14ac:dyDescent="0.25">
      <c r="F546" s="3"/>
      <c r="G546" s="5"/>
      <c r="S546" s="7"/>
      <c r="T546" s="7"/>
    </row>
    <row r="547" spans="6:20" x14ac:dyDescent="0.25">
      <c r="F547" s="3"/>
      <c r="G547" s="5"/>
      <c r="S547" s="7"/>
      <c r="T547" s="7"/>
    </row>
    <row r="548" spans="6:20" x14ac:dyDescent="0.25">
      <c r="F548" s="3"/>
      <c r="G548" s="5"/>
      <c r="S548" s="7"/>
      <c r="T548" s="7"/>
    </row>
    <row r="549" spans="6:20" x14ac:dyDescent="0.25">
      <c r="F549" s="3"/>
      <c r="G549" s="5"/>
      <c r="S549" s="7"/>
      <c r="T549" s="7"/>
    </row>
    <row r="550" spans="6:20" x14ac:dyDescent="0.25">
      <c r="F550" s="3"/>
      <c r="G550" s="5"/>
      <c r="S550" s="7"/>
      <c r="T550" s="7"/>
    </row>
    <row r="551" spans="6:20" x14ac:dyDescent="0.25">
      <c r="F551" s="3"/>
      <c r="G551" s="5"/>
      <c r="S551" s="7"/>
      <c r="T551" s="7"/>
    </row>
    <row r="552" spans="6:20" x14ac:dyDescent="0.25">
      <c r="F552" s="3"/>
      <c r="G552" s="5"/>
      <c r="S552" s="7"/>
      <c r="T552" s="7"/>
    </row>
    <row r="553" spans="6:20" x14ac:dyDescent="0.25">
      <c r="F553" s="3"/>
      <c r="G553" s="5"/>
      <c r="S553" s="7"/>
      <c r="T553" s="7"/>
    </row>
    <row r="554" spans="6:20" x14ac:dyDescent="0.25">
      <c r="F554" s="3"/>
      <c r="G554" s="5"/>
      <c r="S554" s="7"/>
      <c r="T554" s="7"/>
    </row>
    <row r="555" spans="6:20" x14ac:dyDescent="0.25">
      <c r="F555" s="3"/>
      <c r="G555" s="5"/>
      <c r="S555" s="7"/>
      <c r="T555" s="7"/>
    </row>
    <row r="556" spans="6:20" x14ac:dyDescent="0.25">
      <c r="F556" s="3"/>
      <c r="G556" s="5"/>
      <c r="S556" s="7"/>
      <c r="T556" s="7"/>
    </row>
    <row r="557" spans="6:20" x14ac:dyDescent="0.25">
      <c r="F557" s="3"/>
      <c r="G557" s="5"/>
      <c r="S557" s="7"/>
      <c r="T557" s="7"/>
    </row>
    <row r="558" spans="6:20" x14ac:dyDescent="0.25">
      <c r="F558" s="3"/>
      <c r="G558" s="5"/>
      <c r="S558" s="7"/>
      <c r="T558" s="7"/>
    </row>
    <row r="559" spans="6:20" x14ac:dyDescent="0.25">
      <c r="F559" s="3"/>
      <c r="G559" s="5"/>
      <c r="S559" s="7"/>
      <c r="T559" s="7"/>
    </row>
    <row r="560" spans="6:20" x14ac:dyDescent="0.25">
      <c r="F560" s="3"/>
      <c r="G560" s="5"/>
      <c r="S560" s="7"/>
      <c r="T560" s="7"/>
    </row>
    <row r="561" spans="6:20" x14ac:dyDescent="0.25">
      <c r="F561" s="3"/>
      <c r="G561" s="5"/>
      <c r="S561" s="7"/>
      <c r="T561" s="7"/>
    </row>
    <row r="562" spans="6:20" x14ac:dyDescent="0.25">
      <c r="F562" s="3"/>
      <c r="G562" s="5"/>
      <c r="S562" s="7"/>
      <c r="T562" s="7"/>
    </row>
    <row r="563" spans="6:20" x14ac:dyDescent="0.25">
      <c r="F563" s="3"/>
      <c r="G563" s="5"/>
      <c r="S563" s="7"/>
      <c r="T563" s="7"/>
    </row>
    <row r="564" spans="6:20" x14ac:dyDescent="0.25">
      <c r="F564" s="3"/>
      <c r="G564" s="5"/>
      <c r="S564" s="7"/>
      <c r="T564" s="7"/>
    </row>
    <row r="565" spans="6:20" x14ac:dyDescent="0.25">
      <c r="F565" s="3"/>
      <c r="G565" s="5"/>
      <c r="S565" s="7"/>
      <c r="T565" s="7"/>
    </row>
    <row r="566" spans="6:20" x14ac:dyDescent="0.25">
      <c r="F566" s="3"/>
      <c r="G566" s="5"/>
      <c r="S566" s="7"/>
      <c r="T566" s="7"/>
    </row>
    <row r="567" spans="6:20" x14ac:dyDescent="0.25">
      <c r="F567" s="3"/>
      <c r="G567" s="5"/>
      <c r="S567" s="7"/>
      <c r="T567" s="7"/>
    </row>
    <row r="568" spans="6:20" x14ac:dyDescent="0.25">
      <c r="F568" s="3"/>
      <c r="G568" s="5"/>
      <c r="S568" s="7"/>
      <c r="T568" s="7"/>
    </row>
    <row r="569" spans="6:20" x14ac:dyDescent="0.25">
      <c r="F569" s="3"/>
      <c r="G569" s="5"/>
      <c r="S569" s="7"/>
      <c r="T569" s="7"/>
    </row>
    <row r="570" spans="6:20" x14ac:dyDescent="0.25">
      <c r="F570" s="3"/>
      <c r="G570" s="5"/>
      <c r="S570" s="7"/>
      <c r="T570" s="7"/>
    </row>
    <row r="571" spans="6:20" x14ac:dyDescent="0.25">
      <c r="F571" s="3"/>
      <c r="G571" s="5"/>
      <c r="S571" s="7"/>
      <c r="T571" s="7"/>
    </row>
    <row r="572" spans="6:20" x14ac:dyDescent="0.25">
      <c r="F572" s="3"/>
      <c r="G572" s="5"/>
      <c r="S572" s="7"/>
      <c r="T572" s="7"/>
    </row>
    <row r="573" spans="6:20" x14ac:dyDescent="0.25">
      <c r="F573" s="3"/>
      <c r="G573" s="5"/>
      <c r="S573" s="7"/>
      <c r="T573" s="7"/>
    </row>
    <row r="574" spans="6:20" x14ac:dyDescent="0.25">
      <c r="F574" s="3"/>
      <c r="G574" s="5"/>
      <c r="S574" s="7"/>
      <c r="T574" s="7"/>
    </row>
    <row r="575" spans="6:20" x14ac:dyDescent="0.25">
      <c r="F575" s="3"/>
      <c r="G575" s="5"/>
      <c r="S575" s="7"/>
      <c r="T575" s="7"/>
    </row>
    <row r="576" spans="6:20" x14ac:dyDescent="0.25">
      <c r="F576" s="3"/>
      <c r="G576" s="5"/>
      <c r="S576" s="7"/>
      <c r="T576" s="7"/>
    </row>
    <row r="577" spans="6:20" x14ac:dyDescent="0.25">
      <c r="F577" s="3"/>
      <c r="G577" s="5"/>
      <c r="S577" s="7"/>
      <c r="T577" s="7"/>
    </row>
    <row r="578" spans="6:20" x14ac:dyDescent="0.25">
      <c r="F578" s="3"/>
      <c r="G578" s="5"/>
      <c r="S578" s="7"/>
      <c r="T578" s="7"/>
    </row>
    <row r="579" spans="6:20" x14ac:dyDescent="0.25">
      <c r="F579" s="3"/>
      <c r="G579" s="5"/>
      <c r="S579" s="7"/>
      <c r="T579" s="7"/>
    </row>
    <row r="580" spans="6:20" x14ac:dyDescent="0.25">
      <c r="F580" s="3"/>
      <c r="G580" s="5"/>
      <c r="S580" s="7"/>
      <c r="T580" s="7"/>
    </row>
    <row r="581" spans="6:20" x14ac:dyDescent="0.25">
      <c r="F581" s="3"/>
      <c r="G581" s="5"/>
      <c r="S581" s="7"/>
      <c r="T581" s="7"/>
    </row>
    <row r="582" spans="6:20" x14ac:dyDescent="0.25">
      <c r="F582" s="3"/>
      <c r="G582" s="5"/>
      <c r="S582" s="7"/>
      <c r="T582" s="7"/>
    </row>
    <row r="583" spans="6:20" x14ac:dyDescent="0.25">
      <c r="F583" s="3"/>
      <c r="G583" s="5"/>
      <c r="S583" s="7"/>
      <c r="T583" s="7"/>
    </row>
    <row r="584" spans="6:20" x14ac:dyDescent="0.25">
      <c r="G584" s="5"/>
      <c r="S584" s="7"/>
      <c r="T584" s="7"/>
    </row>
    <row r="585" spans="6:20" x14ac:dyDescent="0.25">
      <c r="S585" s="7"/>
      <c r="T585" s="7"/>
    </row>
    <row r="586" spans="6:20" x14ac:dyDescent="0.25">
      <c r="S586" s="7"/>
      <c r="T586" s="7"/>
    </row>
    <row r="587" spans="6:20" x14ac:dyDescent="0.25">
      <c r="S587" s="7"/>
      <c r="T587" s="7"/>
    </row>
    <row r="588" spans="6:20" x14ac:dyDescent="0.25">
      <c r="S588" s="7"/>
      <c r="T588" s="7"/>
    </row>
    <row r="589" spans="6:20" x14ac:dyDescent="0.25">
      <c r="S589" s="7"/>
      <c r="T589" s="7"/>
    </row>
    <row r="590" spans="6:20" x14ac:dyDescent="0.25">
      <c r="S590" s="7"/>
      <c r="T590" s="7"/>
    </row>
    <row r="591" spans="6:20" x14ac:dyDescent="0.25">
      <c r="S591" s="7"/>
      <c r="T591" s="7"/>
    </row>
    <row r="592" spans="6:20" x14ac:dyDescent="0.25">
      <c r="S592" s="7"/>
      <c r="T592" s="7"/>
    </row>
    <row r="593" spans="19:20" x14ac:dyDescent="0.25">
      <c r="S593" s="7"/>
      <c r="T593" s="7"/>
    </row>
    <row r="594" spans="19:20" x14ac:dyDescent="0.25">
      <c r="S594" s="7"/>
      <c r="T594" s="7"/>
    </row>
    <row r="595" spans="19:20" x14ac:dyDescent="0.25">
      <c r="S595" s="7"/>
      <c r="T595" s="7"/>
    </row>
    <row r="596" spans="19:20" x14ac:dyDescent="0.25">
      <c r="S596" s="7"/>
      <c r="T596" s="7"/>
    </row>
    <row r="597" spans="19:20" x14ac:dyDescent="0.25">
      <c r="S597" s="7"/>
      <c r="T597" s="7"/>
    </row>
    <row r="598" spans="19:20" x14ac:dyDescent="0.25">
      <c r="S598" s="7"/>
      <c r="T598" s="7"/>
    </row>
    <row r="599" spans="19:20" x14ac:dyDescent="0.25">
      <c r="S599" s="7"/>
      <c r="T599" s="7"/>
    </row>
    <row r="600" spans="19:20" x14ac:dyDescent="0.25">
      <c r="S600" s="7"/>
      <c r="T600" s="7"/>
    </row>
    <row r="601" spans="19:20" x14ac:dyDescent="0.25">
      <c r="S601" s="7"/>
      <c r="T601" s="7"/>
    </row>
    <row r="602" spans="19:20" x14ac:dyDescent="0.25">
      <c r="S602" s="7"/>
      <c r="T602" s="7"/>
    </row>
    <row r="603" spans="19:20" x14ac:dyDescent="0.25">
      <c r="S603" s="7"/>
      <c r="T603" s="7"/>
    </row>
    <row r="604" spans="19:20" x14ac:dyDescent="0.25">
      <c r="S604" s="7"/>
      <c r="T604" s="7"/>
    </row>
    <row r="605" spans="19:20" x14ac:dyDescent="0.25">
      <c r="S605" s="7"/>
      <c r="T605" s="7"/>
    </row>
    <row r="606" spans="19:20" x14ac:dyDescent="0.25">
      <c r="S606" s="7"/>
      <c r="T606" s="7"/>
    </row>
    <row r="607" spans="19:20" x14ac:dyDescent="0.25">
      <c r="S607" s="7"/>
      <c r="T607" s="7"/>
    </row>
    <row r="608" spans="19:20" x14ac:dyDescent="0.25">
      <c r="S608" s="7"/>
      <c r="T608" s="7"/>
    </row>
    <row r="609" spans="19:20" x14ac:dyDescent="0.25">
      <c r="S609" s="7"/>
      <c r="T609" s="7"/>
    </row>
    <row r="610" spans="19:20" x14ac:dyDescent="0.25">
      <c r="S610" s="7"/>
      <c r="T610" s="7"/>
    </row>
    <row r="611" spans="19:20" x14ac:dyDescent="0.25">
      <c r="S611" s="7"/>
      <c r="T611" s="7"/>
    </row>
    <row r="612" spans="19:20" x14ac:dyDescent="0.25">
      <c r="S612" s="7"/>
      <c r="T612" s="7"/>
    </row>
    <row r="613" spans="19:20" x14ac:dyDescent="0.25">
      <c r="S613" s="7"/>
      <c r="T613" s="7"/>
    </row>
    <row r="614" spans="19:20" x14ac:dyDescent="0.25">
      <c r="S614" s="7"/>
      <c r="T614" s="7"/>
    </row>
    <row r="615" spans="19:20" x14ac:dyDescent="0.25">
      <c r="S615" s="7"/>
      <c r="T615" s="7"/>
    </row>
    <row r="616" spans="19:20" x14ac:dyDescent="0.25">
      <c r="S616" s="7"/>
      <c r="T616" s="7"/>
    </row>
    <row r="617" spans="19:20" x14ac:dyDescent="0.25">
      <c r="S617" s="7"/>
      <c r="T617" s="7"/>
    </row>
    <row r="618" spans="19:20" x14ac:dyDescent="0.25">
      <c r="S618" s="7"/>
      <c r="T618" s="7"/>
    </row>
    <row r="619" spans="19:20" x14ac:dyDescent="0.25">
      <c r="S619" s="7"/>
      <c r="T619" s="7"/>
    </row>
    <row r="620" spans="19:20" x14ac:dyDescent="0.25">
      <c r="S620" s="7"/>
      <c r="T620" s="7"/>
    </row>
    <row r="621" spans="19:20" x14ac:dyDescent="0.25">
      <c r="S621" s="7"/>
      <c r="T621" s="7"/>
    </row>
    <row r="622" spans="19:20" x14ac:dyDescent="0.25">
      <c r="S622" s="7"/>
      <c r="T622" s="7"/>
    </row>
    <row r="623" spans="19:20" x14ac:dyDescent="0.25">
      <c r="S623" s="7"/>
      <c r="T623" s="7"/>
    </row>
    <row r="624" spans="19:20" x14ac:dyDescent="0.25">
      <c r="S624" s="7"/>
      <c r="T624" s="7"/>
    </row>
    <row r="625" spans="19:20" x14ac:dyDescent="0.25">
      <c r="S625" s="7"/>
      <c r="T625" s="7"/>
    </row>
    <row r="626" spans="19:20" x14ac:dyDescent="0.25">
      <c r="S626" s="7"/>
      <c r="T626" s="7"/>
    </row>
    <row r="627" spans="19:20" x14ac:dyDescent="0.25">
      <c r="S627" s="7"/>
      <c r="T627" s="7"/>
    </row>
    <row r="628" spans="19:20" x14ac:dyDescent="0.25">
      <c r="S628" s="7"/>
      <c r="T628" s="7"/>
    </row>
    <row r="629" spans="19:20" x14ac:dyDescent="0.25">
      <c r="S629" s="7"/>
      <c r="T629" s="7"/>
    </row>
    <row r="630" spans="19:20" x14ac:dyDescent="0.25">
      <c r="S630" s="7"/>
      <c r="T630" s="7"/>
    </row>
    <row r="631" spans="19:20" x14ac:dyDescent="0.25">
      <c r="S631" s="7"/>
      <c r="T631" s="7"/>
    </row>
    <row r="632" spans="19:20" x14ac:dyDescent="0.25">
      <c r="S632" s="7"/>
      <c r="T632" s="7"/>
    </row>
    <row r="633" spans="19:20" x14ac:dyDescent="0.25">
      <c r="S633" s="7"/>
      <c r="T633" s="7"/>
    </row>
    <row r="634" spans="19:20" x14ac:dyDescent="0.25">
      <c r="S634" s="7"/>
      <c r="T634" s="7"/>
    </row>
    <row r="635" spans="19:20" x14ac:dyDescent="0.25">
      <c r="S635" s="7"/>
      <c r="T635" s="7"/>
    </row>
    <row r="636" spans="19:20" x14ac:dyDescent="0.25">
      <c r="S636" s="7"/>
      <c r="T636" s="7"/>
    </row>
    <row r="637" spans="19:20" x14ac:dyDescent="0.25">
      <c r="S637" s="7"/>
      <c r="T637" s="7"/>
    </row>
    <row r="638" spans="19:20" x14ac:dyDescent="0.25">
      <c r="S638" s="7"/>
      <c r="T638" s="7"/>
    </row>
    <row r="639" spans="19:20" x14ac:dyDescent="0.25">
      <c r="S639" s="7"/>
      <c r="T639" s="7"/>
    </row>
    <row r="640" spans="19:20" x14ac:dyDescent="0.25">
      <c r="S640" s="7"/>
      <c r="T64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BaseData</vt:lpstr>
      <vt:lpstr>LaneData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2019-05-29T07:09:43Z</dcterms:created>
  <dcterms:modified xsi:type="dcterms:W3CDTF">2020-02-13T09:16:34Z</dcterms:modified>
</cp:coreProperties>
</file>