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2\Input\"/>
    </mc:Choice>
  </mc:AlternateContent>
  <xr:revisionPtr revIDLastSave="0" documentId="13_ncr:1_{8E95493D-44DB-4599-846F-8E22912F8265}" xr6:coauthVersionLast="47" xr6:coauthVersionMax="47" xr10:uidLastSave="{00000000-0000-0000-0000-000000000000}"/>
  <bookViews>
    <workbookView xWindow="840" yWindow="-108" windowWidth="22308" windowHeight="14616" xr2:uid="{00000000-000D-0000-FFFF-FFFF00000000}"/>
  </bookViews>
  <sheets>
    <sheet name="Base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6" i="2" s="1"/>
  <c r="H18" i="2" s="1"/>
  <c r="H19" i="2" s="1"/>
  <c r="H20" i="2" s="1"/>
  <c r="H22" i="2" s="1"/>
  <c r="H23" i="2" s="1"/>
  <c r="H24" i="2" s="1"/>
  <c r="H26" i="2" s="1"/>
  <c r="H27" i="2" s="1"/>
  <c r="H28" i="2" s="1"/>
  <c r="H29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21" i="2" l="1"/>
  <c r="H25" i="2"/>
  <c r="H17" i="2"/>
</calcChain>
</file>

<file path=xl/sharedStrings.xml><?xml version="1.0" encoding="utf-8"?>
<sst xmlns="http://schemas.openxmlformats.org/spreadsheetml/2006/main" count="154" uniqueCount="30">
  <si>
    <t>NumVeh</t>
  </si>
  <si>
    <t>LaneDir</t>
  </si>
  <si>
    <t>1,2</t>
  </si>
  <si>
    <t>TrRate</t>
  </si>
  <si>
    <t>Traffic</t>
  </si>
  <si>
    <t>Gotthard2003</t>
  </si>
  <si>
    <t>ILs</t>
  </si>
  <si>
    <t>LaneTrDistr</t>
  </si>
  <si>
    <t>50,50</t>
  </si>
  <si>
    <t>NumSims</t>
  </si>
  <si>
    <t>Folder</t>
  </si>
  <si>
    <t>ILRes</t>
  </si>
  <si>
    <t>VWIM</t>
  </si>
  <si>
    <t>Parallel</t>
  </si>
  <si>
    <t>Flow</t>
  </si>
  <si>
    <t>Jammed</t>
  </si>
  <si>
    <t>Denges2003</t>
  </si>
  <si>
    <t>Mattstetten2003</t>
  </si>
  <si>
    <t>1,1</t>
  </si>
  <si>
    <t>96,4</t>
  </si>
  <si>
    <t>85,15</t>
  </si>
  <si>
    <t>100,0</t>
  </si>
  <si>
    <t>AGBBox.Mp,AGBTwin.Standard.Mp</t>
  </si>
  <si>
    <t>AGBBox,AGBTwin,AGBMulti,AGBSlab</t>
  </si>
  <si>
    <t>/AGB2002_VBF</t>
  </si>
  <si>
    <t>Denges2019</t>
  </si>
  <si>
    <t>Oberburen2019</t>
  </si>
  <si>
    <t>Gotthard2019</t>
  </si>
  <si>
    <t>Ceneri2019</t>
  </si>
  <si>
    <t>/AGB2019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</si>
</sst>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85" zoomScaleNormal="85" workbookViewId="0">
      <selection activeCell="H15" sqref="H15"/>
    </sheetView>
  </sheetViews>
  <sheetFormatPr defaultRowHeight="14.4" x14ac:dyDescent="0.3"/>
  <cols>
    <col min="1" max="4" width="16.21875" customWidth="1"/>
    <col min="5" max="5" width="52.88671875" customWidth="1"/>
    <col min="6" max="14" width="16.21875" customWidth="1"/>
    <col min="15" max="16" width="9.33203125" customWidth="1"/>
    <col min="17" max="17" width="11.88671875" style="4" customWidth="1"/>
    <col min="18" max="18" width="10.6640625" customWidth="1"/>
  </cols>
  <sheetData>
    <row r="1" spans="1:20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N1" s="1"/>
      <c r="P1" s="1"/>
      <c r="Q1" s="1"/>
      <c r="R1" s="1"/>
      <c r="S1" s="1"/>
      <c r="T1" s="1"/>
    </row>
    <row r="2" spans="1:20" x14ac:dyDescent="0.3">
      <c r="A2" s="2">
        <v>1000000</v>
      </c>
      <c r="B2" s="3" t="s">
        <v>2</v>
      </c>
      <c r="C2" s="3">
        <v>7.0000000000000007E-2</v>
      </c>
      <c r="D2" s="3" t="s">
        <v>16</v>
      </c>
      <c r="E2" s="5" t="s">
        <v>23</v>
      </c>
      <c r="F2" s="3" t="s">
        <v>8</v>
      </c>
      <c r="G2" s="2">
        <v>1000</v>
      </c>
      <c r="H2" s="3" t="s">
        <v>24</v>
      </c>
      <c r="I2" s="3">
        <v>1</v>
      </c>
      <c r="J2" s="3">
        <v>0</v>
      </c>
      <c r="K2" s="3">
        <v>1</v>
      </c>
      <c r="L2" s="3" t="s">
        <v>15</v>
      </c>
      <c r="N2" s="3"/>
      <c r="P2" s="3"/>
      <c r="Q2" s="3"/>
      <c r="R2" s="3"/>
      <c r="S2" s="3"/>
      <c r="T2" s="3"/>
    </row>
    <row r="3" spans="1:20" x14ac:dyDescent="0.3">
      <c r="A3" s="2">
        <v>1000000</v>
      </c>
      <c r="B3" s="3" t="s">
        <v>2</v>
      </c>
      <c r="C3" s="3">
        <v>0.14000000000000001</v>
      </c>
      <c r="D3" s="3" t="s">
        <v>17</v>
      </c>
      <c r="E3" s="5" t="s">
        <v>23</v>
      </c>
      <c r="F3" s="3" t="s">
        <v>8</v>
      </c>
      <c r="G3" s="2">
        <v>1000</v>
      </c>
      <c r="H3" s="3" t="str">
        <f>H2</f>
        <v>/AGB2002_VBF</v>
      </c>
      <c r="I3" s="3">
        <v>1</v>
      </c>
      <c r="J3" s="3">
        <v>0</v>
      </c>
      <c r="K3" s="3">
        <v>1</v>
      </c>
      <c r="L3" s="3" t="s">
        <v>15</v>
      </c>
      <c r="N3" s="3"/>
      <c r="P3" s="3"/>
    </row>
    <row r="4" spans="1:20" x14ac:dyDescent="0.3">
      <c r="A4" s="2">
        <v>1000000</v>
      </c>
      <c r="B4" s="3" t="s">
        <v>2</v>
      </c>
      <c r="C4" s="3">
        <v>0.28999999999999998</v>
      </c>
      <c r="D4" s="3" t="s">
        <v>5</v>
      </c>
      <c r="E4" s="5" t="s">
        <v>23</v>
      </c>
      <c r="F4" s="3" t="s">
        <v>8</v>
      </c>
      <c r="G4" s="2">
        <v>1000</v>
      </c>
      <c r="H4" s="3" t="str">
        <f>H3</f>
        <v>/AGB2002_VBF</v>
      </c>
      <c r="I4" s="3">
        <v>1</v>
      </c>
      <c r="J4" s="3">
        <v>0</v>
      </c>
      <c r="K4" s="3">
        <v>1</v>
      </c>
      <c r="L4" s="3" t="s">
        <v>15</v>
      </c>
      <c r="N4" s="3"/>
      <c r="P4" s="3"/>
    </row>
    <row r="5" spans="1:20" x14ac:dyDescent="0.3">
      <c r="A5" s="2">
        <v>2000000</v>
      </c>
      <c r="B5" s="3" t="s">
        <v>18</v>
      </c>
      <c r="C5" s="3">
        <v>7.0000000000000007E-2</v>
      </c>
      <c r="D5" s="3" t="s">
        <v>16</v>
      </c>
      <c r="E5" s="5" t="s">
        <v>22</v>
      </c>
      <c r="F5" s="3" t="s">
        <v>19</v>
      </c>
      <c r="G5" s="2">
        <v>1000</v>
      </c>
      <c r="H5" s="3" t="str">
        <f t="shared" ref="H5:H13" si="0">H4</f>
        <v>/AGB2002_VBF</v>
      </c>
      <c r="I5" s="3">
        <v>1</v>
      </c>
      <c r="J5" s="3">
        <v>0</v>
      </c>
      <c r="K5" s="3">
        <v>1</v>
      </c>
      <c r="L5" s="3" t="s">
        <v>15</v>
      </c>
      <c r="N5" s="3"/>
      <c r="P5" s="3"/>
    </row>
    <row r="6" spans="1:20" x14ac:dyDescent="0.3">
      <c r="A6" s="2">
        <v>2000000</v>
      </c>
      <c r="B6" s="3" t="s">
        <v>18</v>
      </c>
      <c r="C6" s="3">
        <v>0.14000000000000001</v>
      </c>
      <c r="D6" s="3" t="s">
        <v>17</v>
      </c>
      <c r="E6" s="5" t="s">
        <v>22</v>
      </c>
      <c r="F6" s="3" t="s">
        <v>19</v>
      </c>
      <c r="G6" s="2">
        <v>1000</v>
      </c>
      <c r="H6" s="3" t="str">
        <f t="shared" si="0"/>
        <v>/AGB2002_VBF</v>
      </c>
      <c r="I6" s="3">
        <v>1</v>
      </c>
      <c r="J6" s="3">
        <v>0</v>
      </c>
      <c r="K6" s="3">
        <v>1</v>
      </c>
      <c r="L6" s="3" t="s">
        <v>15</v>
      </c>
      <c r="N6" s="3"/>
      <c r="P6" s="3"/>
    </row>
    <row r="7" spans="1:20" x14ac:dyDescent="0.3">
      <c r="A7" s="2">
        <v>2000000</v>
      </c>
      <c r="B7" s="3" t="s">
        <v>18</v>
      </c>
      <c r="C7" s="3">
        <v>0.28999999999999998</v>
      </c>
      <c r="D7" s="3" t="s">
        <v>5</v>
      </c>
      <c r="E7" s="5" t="s">
        <v>22</v>
      </c>
      <c r="F7" s="3" t="s">
        <v>19</v>
      </c>
      <c r="G7" s="2">
        <v>1000</v>
      </c>
      <c r="H7" s="3" t="str">
        <f t="shared" si="0"/>
        <v>/AGB2002_VBF</v>
      </c>
      <c r="I7" s="3">
        <v>1</v>
      </c>
      <c r="J7" s="3">
        <v>0</v>
      </c>
      <c r="K7" s="3">
        <v>1</v>
      </c>
      <c r="L7" s="3" t="s">
        <v>15</v>
      </c>
      <c r="N7" s="3"/>
      <c r="P7" s="3"/>
    </row>
    <row r="8" spans="1:20" x14ac:dyDescent="0.3">
      <c r="A8" s="2">
        <v>2000000</v>
      </c>
      <c r="B8" s="3" t="s">
        <v>18</v>
      </c>
      <c r="C8" s="3">
        <v>7.0000000000000007E-2</v>
      </c>
      <c r="D8" s="3" t="s">
        <v>16</v>
      </c>
      <c r="E8" s="5" t="s">
        <v>22</v>
      </c>
      <c r="F8" s="3" t="s">
        <v>20</v>
      </c>
      <c r="G8" s="2">
        <v>1000</v>
      </c>
      <c r="H8" s="3" t="str">
        <f t="shared" si="0"/>
        <v>/AGB2002_VBF</v>
      </c>
      <c r="I8" s="3">
        <v>1</v>
      </c>
      <c r="J8" s="3">
        <v>0</v>
      </c>
      <c r="K8" s="3">
        <v>1</v>
      </c>
      <c r="L8" s="3" t="s">
        <v>15</v>
      </c>
      <c r="N8" s="3"/>
      <c r="P8" s="3"/>
    </row>
    <row r="9" spans="1:20" x14ac:dyDescent="0.3">
      <c r="A9" s="2">
        <v>2000000</v>
      </c>
      <c r="B9" s="3" t="s">
        <v>18</v>
      </c>
      <c r="C9" s="3">
        <v>0.14000000000000001</v>
      </c>
      <c r="D9" s="3" t="s">
        <v>17</v>
      </c>
      <c r="E9" s="5" t="s">
        <v>22</v>
      </c>
      <c r="F9" s="3" t="s">
        <v>20</v>
      </c>
      <c r="G9" s="2">
        <v>1000</v>
      </c>
      <c r="H9" s="3" t="str">
        <f t="shared" si="0"/>
        <v>/AGB2002_VBF</v>
      </c>
      <c r="I9" s="3">
        <v>1</v>
      </c>
      <c r="J9" s="3">
        <v>0</v>
      </c>
      <c r="K9" s="3">
        <v>1</v>
      </c>
      <c r="L9" s="3" t="s">
        <v>15</v>
      </c>
      <c r="N9" s="3"/>
      <c r="P9" s="3"/>
    </row>
    <row r="10" spans="1:20" x14ac:dyDescent="0.3">
      <c r="A10" s="2">
        <v>2000000</v>
      </c>
      <c r="B10" s="3" t="s">
        <v>18</v>
      </c>
      <c r="C10" s="3">
        <v>0.28999999999999998</v>
      </c>
      <c r="D10" s="3" t="s">
        <v>5</v>
      </c>
      <c r="E10" s="5" t="s">
        <v>22</v>
      </c>
      <c r="F10" s="3" t="s">
        <v>20</v>
      </c>
      <c r="G10" s="2">
        <v>1000</v>
      </c>
      <c r="H10" s="3" t="str">
        <f t="shared" si="0"/>
        <v>/AGB2002_VBF</v>
      </c>
      <c r="I10" s="3">
        <v>1</v>
      </c>
      <c r="J10" s="3">
        <v>0</v>
      </c>
      <c r="K10" s="3">
        <v>1</v>
      </c>
      <c r="L10" s="3" t="s">
        <v>15</v>
      </c>
      <c r="N10" s="3"/>
      <c r="P10" s="3"/>
    </row>
    <row r="11" spans="1:20" x14ac:dyDescent="0.3">
      <c r="A11" s="2">
        <v>2000000</v>
      </c>
      <c r="B11" s="3" t="s">
        <v>18</v>
      </c>
      <c r="C11" s="3">
        <v>7.0000000000000007E-2</v>
      </c>
      <c r="D11" s="3" t="s">
        <v>16</v>
      </c>
      <c r="E11" s="5" t="s">
        <v>22</v>
      </c>
      <c r="F11" s="3" t="s">
        <v>21</v>
      </c>
      <c r="G11" s="2">
        <v>1000</v>
      </c>
      <c r="H11" s="3" t="str">
        <f t="shared" si="0"/>
        <v>/AGB2002_VBF</v>
      </c>
      <c r="I11" s="3">
        <v>1</v>
      </c>
      <c r="J11" s="3">
        <v>0</v>
      </c>
      <c r="K11" s="3">
        <v>1</v>
      </c>
      <c r="L11" s="3" t="s">
        <v>15</v>
      </c>
      <c r="N11" s="3"/>
      <c r="P11" s="3"/>
    </row>
    <row r="12" spans="1:20" x14ac:dyDescent="0.3">
      <c r="A12" s="2">
        <v>2000000</v>
      </c>
      <c r="B12" s="3" t="s">
        <v>18</v>
      </c>
      <c r="C12" s="3">
        <v>0.14000000000000001</v>
      </c>
      <c r="D12" s="3" t="s">
        <v>17</v>
      </c>
      <c r="E12" s="5" t="s">
        <v>22</v>
      </c>
      <c r="F12" s="3" t="s">
        <v>21</v>
      </c>
      <c r="G12" s="2">
        <v>1000</v>
      </c>
      <c r="H12" s="3" t="str">
        <f t="shared" si="0"/>
        <v>/AGB2002_VBF</v>
      </c>
      <c r="I12" s="3">
        <v>1</v>
      </c>
      <c r="J12" s="3">
        <v>0</v>
      </c>
      <c r="K12" s="3">
        <v>1</v>
      </c>
      <c r="L12" s="3" t="s">
        <v>15</v>
      </c>
      <c r="N12" s="3"/>
      <c r="P12" s="3"/>
    </row>
    <row r="13" spans="1:20" x14ac:dyDescent="0.3">
      <c r="A13" s="2">
        <v>2000000</v>
      </c>
      <c r="B13" s="3" t="s">
        <v>18</v>
      </c>
      <c r="C13" s="3">
        <v>0.28999999999999998</v>
      </c>
      <c r="D13" s="3" t="s">
        <v>5</v>
      </c>
      <c r="E13" s="5" t="s">
        <v>22</v>
      </c>
      <c r="F13" s="3" t="s">
        <v>21</v>
      </c>
      <c r="G13" s="2">
        <v>1000</v>
      </c>
      <c r="H13" s="3" t="str">
        <f t="shared" si="0"/>
        <v>/AGB2002_VBF</v>
      </c>
      <c r="I13" s="3">
        <v>1</v>
      </c>
      <c r="J13" s="3">
        <v>0</v>
      </c>
      <c r="K13" s="3">
        <v>1</v>
      </c>
      <c r="L13" s="3" t="s">
        <v>15</v>
      </c>
      <c r="N13" s="3"/>
      <c r="P13" s="3"/>
    </row>
    <row r="14" spans="1:20" x14ac:dyDescent="0.3">
      <c r="A14" s="2">
        <v>1000000</v>
      </c>
      <c r="B14" s="3" t="s">
        <v>2</v>
      </c>
      <c r="C14" s="3">
        <v>7.0000000000000007E-2</v>
      </c>
      <c r="D14" s="5" t="s">
        <v>25</v>
      </c>
      <c r="E14" s="5" t="s">
        <v>23</v>
      </c>
      <c r="F14" s="3" t="s">
        <v>8</v>
      </c>
      <c r="G14" s="2">
        <v>1000</v>
      </c>
      <c r="H14" s="5" t="s">
        <v>29</v>
      </c>
      <c r="I14" s="3">
        <v>1</v>
      </c>
      <c r="J14" s="3">
        <v>0</v>
      </c>
      <c r="K14" s="3">
        <v>1</v>
      </c>
      <c r="L14" s="3" t="s">
        <v>15</v>
      </c>
    </row>
    <row r="15" spans="1:20" x14ac:dyDescent="0.3">
      <c r="A15" s="2">
        <v>1000000</v>
      </c>
      <c r="B15" s="3" t="s">
        <v>2</v>
      </c>
      <c r="C15" s="6">
        <v>0.1</v>
      </c>
      <c r="D15" s="5" t="s">
        <v>26</v>
      </c>
      <c r="E15" s="5" t="s">
        <v>23</v>
      </c>
      <c r="F15" s="3" t="s">
        <v>8</v>
      </c>
      <c r="G15" s="2">
        <v>1000</v>
      </c>
      <c r="H15" s="3" t="str">
        <f>H14</f>
        <v>/AGB2019</v>
      </c>
      <c r="I15" s="3">
        <v>1</v>
      </c>
      <c r="J15" s="3">
        <v>0</v>
      </c>
      <c r="K15" s="3">
        <v>1</v>
      </c>
      <c r="L15" s="3" t="s">
        <v>15</v>
      </c>
    </row>
    <row r="16" spans="1:20" x14ac:dyDescent="0.3">
      <c r="A16" s="2">
        <v>1000000</v>
      </c>
      <c r="B16" s="3" t="s">
        <v>2</v>
      </c>
      <c r="C16" s="3">
        <v>0.28999999999999998</v>
      </c>
      <c r="D16" s="5" t="s">
        <v>27</v>
      </c>
      <c r="E16" s="5" t="s">
        <v>23</v>
      </c>
      <c r="F16" s="3" t="s">
        <v>8</v>
      </c>
      <c r="G16" s="2">
        <v>1000</v>
      </c>
      <c r="H16" s="3" t="str">
        <f>H15</f>
        <v>/AGB2019</v>
      </c>
      <c r="I16" s="3">
        <v>1</v>
      </c>
      <c r="J16" s="3">
        <v>0</v>
      </c>
      <c r="K16" s="3">
        <v>1</v>
      </c>
      <c r="L16" s="3" t="s">
        <v>15</v>
      </c>
    </row>
    <row r="17" spans="1:12" x14ac:dyDescent="0.3">
      <c r="A17" s="2">
        <v>1000000</v>
      </c>
      <c r="B17" s="3" t="s">
        <v>2</v>
      </c>
      <c r="C17" s="3">
        <v>0.12</v>
      </c>
      <c r="D17" s="5" t="s">
        <v>28</v>
      </c>
      <c r="E17" s="5" t="s">
        <v>23</v>
      </c>
      <c r="F17" s="3" t="s">
        <v>8</v>
      </c>
      <c r="G17" s="2">
        <v>1000</v>
      </c>
      <c r="H17" s="3" t="str">
        <f>H16</f>
        <v>/AGB2019</v>
      </c>
      <c r="I17" s="3">
        <v>1</v>
      </c>
      <c r="J17" s="3">
        <v>0</v>
      </c>
      <c r="K17" s="3">
        <v>1</v>
      </c>
      <c r="L17" s="3" t="s">
        <v>15</v>
      </c>
    </row>
    <row r="18" spans="1:12" x14ac:dyDescent="0.3">
      <c r="A18" s="2">
        <v>2000000</v>
      </c>
      <c r="B18" s="3" t="s">
        <v>18</v>
      </c>
      <c r="C18" s="3">
        <v>7.0000000000000007E-2</v>
      </c>
      <c r="D18" s="5" t="s">
        <v>25</v>
      </c>
      <c r="E18" s="5" t="s">
        <v>22</v>
      </c>
      <c r="F18" s="3" t="s">
        <v>19</v>
      </c>
      <c r="G18" s="2">
        <v>1000</v>
      </c>
      <c r="H18" s="3" t="str">
        <f>H16</f>
        <v>/AGB2019</v>
      </c>
      <c r="I18" s="3">
        <v>1</v>
      </c>
      <c r="J18" s="3">
        <v>0</v>
      </c>
      <c r="K18" s="3">
        <v>1</v>
      </c>
      <c r="L18" s="3" t="s">
        <v>15</v>
      </c>
    </row>
    <row r="19" spans="1:12" x14ac:dyDescent="0.3">
      <c r="A19" s="2">
        <v>2000000</v>
      </c>
      <c r="B19" s="3" t="s">
        <v>18</v>
      </c>
      <c r="C19" s="6">
        <v>0.1</v>
      </c>
      <c r="D19" s="5" t="s">
        <v>26</v>
      </c>
      <c r="E19" s="5" t="s">
        <v>22</v>
      </c>
      <c r="F19" s="3" t="s">
        <v>19</v>
      </c>
      <c r="G19" s="2">
        <v>1000</v>
      </c>
      <c r="H19" s="3" t="str">
        <f t="shared" ref="H19:H28" si="1">H18</f>
        <v>/AGB2019</v>
      </c>
      <c r="I19" s="3">
        <v>1</v>
      </c>
      <c r="J19" s="3">
        <v>0</v>
      </c>
      <c r="K19" s="3">
        <v>1</v>
      </c>
      <c r="L19" s="3" t="s">
        <v>15</v>
      </c>
    </row>
    <row r="20" spans="1:12" x14ac:dyDescent="0.3">
      <c r="A20" s="2">
        <v>2000000</v>
      </c>
      <c r="B20" s="3" t="s">
        <v>18</v>
      </c>
      <c r="C20" s="3">
        <v>0.28999999999999998</v>
      </c>
      <c r="D20" s="5" t="s">
        <v>27</v>
      </c>
      <c r="E20" s="5" t="s">
        <v>22</v>
      </c>
      <c r="F20" s="3" t="s">
        <v>19</v>
      </c>
      <c r="G20" s="2">
        <v>1000</v>
      </c>
      <c r="H20" s="3" t="str">
        <f t="shared" si="1"/>
        <v>/AGB2019</v>
      </c>
      <c r="I20" s="3">
        <v>1</v>
      </c>
      <c r="J20" s="3">
        <v>0</v>
      </c>
      <c r="K20" s="3">
        <v>1</v>
      </c>
      <c r="L20" s="3" t="s">
        <v>15</v>
      </c>
    </row>
    <row r="21" spans="1:12" x14ac:dyDescent="0.3">
      <c r="A21" s="2">
        <v>2000000</v>
      </c>
      <c r="B21" s="3" t="s">
        <v>18</v>
      </c>
      <c r="C21" s="3">
        <v>0.12</v>
      </c>
      <c r="D21" s="5" t="s">
        <v>28</v>
      </c>
      <c r="E21" s="5" t="s">
        <v>22</v>
      </c>
      <c r="F21" s="3" t="s">
        <v>19</v>
      </c>
      <c r="G21" s="2">
        <v>1000</v>
      </c>
      <c r="H21" s="3" t="str">
        <f t="shared" ref="H21" si="2">H20</f>
        <v>/AGB2019</v>
      </c>
      <c r="I21" s="3">
        <v>1</v>
      </c>
      <c r="J21" s="3">
        <v>0</v>
      </c>
      <c r="K21" s="3">
        <v>1</v>
      </c>
      <c r="L21" s="3" t="s">
        <v>15</v>
      </c>
    </row>
    <row r="22" spans="1:12" x14ac:dyDescent="0.3">
      <c r="A22" s="2">
        <v>2000000</v>
      </c>
      <c r="B22" s="3" t="s">
        <v>18</v>
      </c>
      <c r="C22" s="3">
        <v>7.0000000000000007E-2</v>
      </c>
      <c r="D22" s="5" t="s">
        <v>25</v>
      </c>
      <c r="E22" s="5" t="s">
        <v>22</v>
      </c>
      <c r="F22" s="3" t="s">
        <v>20</v>
      </c>
      <c r="G22" s="2">
        <v>1000</v>
      </c>
      <c r="H22" s="3" t="str">
        <f>H20</f>
        <v>/AGB2019</v>
      </c>
      <c r="I22" s="3">
        <v>1</v>
      </c>
      <c r="J22" s="3">
        <v>0</v>
      </c>
      <c r="K22" s="3">
        <v>1</v>
      </c>
      <c r="L22" s="3" t="s">
        <v>15</v>
      </c>
    </row>
    <row r="23" spans="1:12" x14ac:dyDescent="0.3">
      <c r="A23" s="2">
        <v>2000000</v>
      </c>
      <c r="B23" s="3" t="s">
        <v>18</v>
      </c>
      <c r="C23" s="6">
        <v>0.1</v>
      </c>
      <c r="D23" s="5" t="s">
        <v>26</v>
      </c>
      <c r="E23" s="5" t="s">
        <v>22</v>
      </c>
      <c r="F23" s="3" t="s">
        <v>20</v>
      </c>
      <c r="G23" s="2">
        <v>1000</v>
      </c>
      <c r="H23" s="3" t="str">
        <f t="shared" si="1"/>
        <v>/AGB2019</v>
      </c>
      <c r="I23" s="3">
        <v>1</v>
      </c>
      <c r="J23" s="3">
        <v>0</v>
      </c>
      <c r="K23" s="3">
        <v>1</v>
      </c>
      <c r="L23" s="3" t="s">
        <v>15</v>
      </c>
    </row>
    <row r="24" spans="1:12" x14ac:dyDescent="0.3">
      <c r="A24" s="2">
        <v>2000000</v>
      </c>
      <c r="B24" s="3" t="s">
        <v>18</v>
      </c>
      <c r="C24" s="3">
        <v>0.28999999999999998</v>
      </c>
      <c r="D24" s="5" t="s">
        <v>27</v>
      </c>
      <c r="E24" s="5" t="s">
        <v>22</v>
      </c>
      <c r="F24" s="3" t="s">
        <v>20</v>
      </c>
      <c r="G24" s="2">
        <v>1000</v>
      </c>
      <c r="H24" s="3" t="str">
        <f t="shared" si="1"/>
        <v>/AGB2019</v>
      </c>
      <c r="I24" s="3">
        <v>1</v>
      </c>
      <c r="J24" s="3">
        <v>0</v>
      </c>
      <c r="K24" s="3">
        <v>1</v>
      </c>
      <c r="L24" s="3" t="s">
        <v>15</v>
      </c>
    </row>
    <row r="25" spans="1:12" x14ac:dyDescent="0.3">
      <c r="A25" s="2">
        <v>2000000</v>
      </c>
      <c r="B25" s="3" t="s">
        <v>18</v>
      </c>
      <c r="C25" s="3">
        <v>0.12</v>
      </c>
      <c r="D25" s="5" t="s">
        <v>28</v>
      </c>
      <c r="E25" s="5" t="s">
        <v>22</v>
      </c>
      <c r="F25" s="3" t="s">
        <v>20</v>
      </c>
      <c r="G25" s="2">
        <v>1000</v>
      </c>
      <c r="H25" s="3" t="str">
        <f t="shared" ref="H25" si="3">H24</f>
        <v>/AGB2019</v>
      </c>
      <c r="I25" s="3">
        <v>1</v>
      </c>
      <c r="J25" s="3">
        <v>0</v>
      </c>
      <c r="K25" s="3">
        <v>1</v>
      </c>
      <c r="L25" s="3" t="s">
        <v>15</v>
      </c>
    </row>
    <row r="26" spans="1:12" x14ac:dyDescent="0.3">
      <c r="A26" s="2">
        <v>2000000</v>
      </c>
      <c r="B26" s="3" t="s">
        <v>18</v>
      </c>
      <c r="C26" s="3">
        <v>7.0000000000000007E-2</v>
      </c>
      <c r="D26" s="5" t="s">
        <v>25</v>
      </c>
      <c r="E26" s="5" t="s">
        <v>22</v>
      </c>
      <c r="F26" s="3" t="s">
        <v>21</v>
      </c>
      <c r="G26" s="2">
        <v>1000</v>
      </c>
      <c r="H26" s="3" t="str">
        <f>H24</f>
        <v>/AGB2019</v>
      </c>
      <c r="I26" s="3">
        <v>1</v>
      </c>
      <c r="J26" s="3">
        <v>0</v>
      </c>
      <c r="K26" s="3">
        <v>1</v>
      </c>
      <c r="L26" s="3" t="s">
        <v>15</v>
      </c>
    </row>
    <row r="27" spans="1:12" x14ac:dyDescent="0.3">
      <c r="A27" s="2">
        <v>2000000</v>
      </c>
      <c r="B27" s="3" t="s">
        <v>18</v>
      </c>
      <c r="C27" s="6">
        <v>0.1</v>
      </c>
      <c r="D27" s="5" t="s">
        <v>26</v>
      </c>
      <c r="E27" s="5" t="s">
        <v>22</v>
      </c>
      <c r="F27" s="3" t="s">
        <v>21</v>
      </c>
      <c r="G27" s="2">
        <v>1000</v>
      </c>
      <c r="H27" s="3" t="str">
        <f t="shared" si="1"/>
        <v>/AGB2019</v>
      </c>
      <c r="I27" s="3">
        <v>1</v>
      </c>
      <c r="J27" s="3">
        <v>0</v>
      </c>
      <c r="K27" s="3">
        <v>1</v>
      </c>
      <c r="L27" s="3" t="s">
        <v>15</v>
      </c>
    </row>
    <row r="28" spans="1:12" x14ac:dyDescent="0.3">
      <c r="A28" s="2">
        <v>2000000</v>
      </c>
      <c r="B28" s="3" t="s">
        <v>18</v>
      </c>
      <c r="C28" s="3">
        <v>0.28999999999999998</v>
      </c>
      <c r="D28" s="5" t="s">
        <v>27</v>
      </c>
      <c r="E28" s="5" t="s">
        <v>22</v>
      </c>
      <c r="F28" s="3" t="s">
        <v>21</v>
      </c>
      <c r="G28" s="2">
        <v>1000</v>
      </c>
      <c r="H28" s="3" t="str">
        <f t="shared" si="1"/>
        <v>/AGB2019</v>
      </c>
      <c r="I28" s="3">
        <v>1</v>
      </c>
      <c r="J28" s="3">
        <v>0</v>
      </c>
      <c r="K28" s="3">
        <v>1</v>
      </c>
      <c r="L28" s="3" t="s">
        <v>15</v>
      </c>
    </row>
    <row r="29" spans="1:12" x14ac:dyDescent="0.3">
      <c r="A29" s="2">
        <v>2000000</v>
      </c>
      <c r="B29" s="3" t="s">
        <v>18</v>
      </c>
      <c r="C29" s="3">
        <v>0.12</v>
      </c>
      <c r="D29" s="5" t="s">
        <v>28</v>
      </c>
      <c r="E29" s="5" t="s">
        <v>22</v>
      </c>
      <c r="F29" s="3" t="s">
        <v>21</v>
      </c>
      <c r="G29" s="2">
        <v>1000</v>
      </c>
      <c r="H29" s="3" t="str">
        <f t="shared" ref="H29" si="4">H28</f>
        <v>/AGB2019</v>
      </c>
      <c r="I29" s="3">
        <v>1</v>
      </c>
      <c r="J29" s="3">
        <v>0</v>
      </c>
      <c r="K29" s="3">
        <v>1</v>
      </c>
      <c r="L29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Sjaarda</dc:creator>
  <cp:lastModifiedBy>Matthew Sjaarda</cp:lastModifiedBy>
  <dcterms:created xsi:type="dcterms:W3CDTF">2021-05-13T10:57:45Z</dcterms:created>
  <dcterms:modified xsi:type="dcterms:W3CDTF">2021-06-22T21:12:59Z</dcterms:modified>
</cp:coreProperties>
</file>