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er" sheetId="1" r:id="rId4"/>
  </sheets>
  <definedNames/>
  <calcPr/>
</workbook>
</file>

<file path=xl/sharedStrings.xml><?xml version="1.0" encoding="utf-8"?>
<sst xmlns="http://schemas.openxmlformats.org/spreadsheetml/2006/main" count="58" uniqueCount="58">
  <si>
    <t>🧙‍♂️ Scrum checker</t>
  </si>
  <si>
    <t>Values</t>
  </si>
  <si>
    <t>Questions</t>
  </si>
  <si>
    <t>Score</t>
  </si>
  <si>
    <t>Guideline</t>
  </si>
  <si>
    <t>Respect &amp; Courage</t>
  </si>
  <si>
    <r>
      <t xml:space="preserve">Hi there!
This is a scrum checker. A tool, which might help you to understand how good Scrum is implemented in your team and show some areas of improvement. 
Here are some questions on the left we ask you to answer. It would be great if you can find someone, who is good at Scrum and familiar with your team to fill it collaboratively. This may bring some fresh and clear view 👀.
The beneficial part of this checker appears especially when you put those marks with a senior associate, rather than by yourself. Discussing team's workflow and principles would create a room for new ideas and experiments - the basis of Scrum. 
We think Scrum is more about values and empiricism, rather than stand ups and backlog. That's why we try to measure how good those values work. 
While filling the results use this scale:
</t>
    </r>
    <r>
      <rPr>
        <b/>
      </rPr>
      <t>3</t>
    </r>
    <r>
      <t xml:space="preserve"> - that's absolutely true
</t>
    </r>
    <r>
      <rPr>
        <b/>
      </rPr>
      <t>2</t>
    </r>
    <r>
      <t xml:space="preserve"> - still true, couple of things could be better
</t>
    </r>
    <r>
      <rPr>
        <b/>
      </rPr>
      <t>1</t>
    </r>
    <r>
      <t xml:space="preserve"> - bit true, sometimes we do that, but mostly not
</t>
    </r>
    <r>
      <rPr>
        <b/>
      </rPr>
      <t>0</t>
    </r>
    <r>
      <t xml:space="preserve"> - false, that wasn't ever the case 
Don't be upset, if your result is less than 100%, that's totally fine. Your team might still be strong and efficient, just don't match with Scrum approach. It's neither good nor bad. 
Good luck, ✊
--------------------------------------------
🙏 Feedback is very appreciated at </t>
    </r>
    <r>
      <rPr>
        <color rgb="FF1155CC"/>
        <u/>
      </rPr>
      <t xml:space="preserve">t.me/Roman_Kovalevsky
</t>
    </r>
  </si>
  <si>
    <t>The entire team attends each and every scrum ceremonies</t>
  </si>
  <si>
    <t>SM nurture scrum values in the team. He is a great example of those values.</t>
  </si>
  <si>
    <t>SM facilitates the team to follow scrum ceremonies, continuously working on its improvements</t>
  </si>
  <si>
    <t>Team members feel safe to talk about problems</t>
  </si>
  <si>
    <t>Team can say "no" supplied with arguments when discussing the backlog items</t>
  </si>
  <si>
    <t>Honest criticism for any kind of stuf happens sometimes. It is appreciated and welcome</t>
  </si>
  <si>
    <t>Any team member could ask for any kind of help or admit he/she do not know how to do something</t>
  </si>
  <si>
    <t>Sprint duration is solid and not changed</t>
  </si>
  <si>
    <t>Team can change direction regarding whatever they are building and how they do that. They have explicit or implicit permission to try new things, to experiment and learn</t>
  </si>
  <si>
    <t>Openess &amp; Tranparency</t>
  </si>
  <si>
    <t>Team receives continuous feedback on the value they deliver in the exact impact: numbers, metrics, user feedback</t>
  </si>
  <si>
    <t>Everyone on the team participates in planning, not just a couple people's voice is heard. Could be addressed by planning poker</t>
  </si>
  <si>
    <t>Each and every sprint task is tracked in one place (e.g. Jira)</t>
  </si>
  <si>
    <t>Most of the stories are mapped into the roadmap and goals, clear and visible for everyone</t>
  </si>
  <si>
    <t>No matter what is the Sprint Review format, there's something team is presenting, feature demo is a best case</t>
  </si>
  <si>
    <t>There's a documented DoD, which team is following for all stories</t>
  </si>
  <si>
    <t>There's a documented DoR, which team is following for most of the stores</t>
  </si>
  <si>
    <t>Backlog is visible, updated and prioritized</t>
  </si>
  <si>
    <t>Story point estimation is based on complexity, risks and amount of work</t>
  </si>
  <si>
    <t>Focus</t>
  </si>
  <si>
    <t>Most tasks are not longer than 2-3 days</t>
  </si>
  <si>
    <t>Stories are small enough to be done in one sprint. They bring a solid piece of value (functionality) when done. No stories like "test login" or "slice html page"</t>
  </si>
  <si>
    <t>Stories description contains at least the goal and acceptance criteria</t>
  </si>
  <si>
    <t>Tradeoffs happen, but doesn't take more than 10% of capacity</t>
  </si>
  <si>
    <t>Team's capacity and allocation allows to maximize the output</t>
  </si>
  <si>
    <t>Each ticket has a clear priority, team does not need to ask anyone for clarification on what to do next</t>
  </si>
  <si>
    <t>Team holds release planning</t>
  </si>
  <si>
    <r>
      <rPr>
        <b/>
      </rPr>
      <t>Hint:</t>
    </r>
    <r>
      <t xml:space="preserve"> Use "File" -&gt; "Make a copy" to save the formatting styles (it does not work wich ctrl+c, ctrl+v)</t>
    </r>
  </si>
  <si>
    <t>For distributed teams - got well-described stories requirements</t>
  </si>
  <si>
    <t>Commitment</t>
  </si>
  <si>
    <t>Team makes the sprint commitment most of the time. Results vary in 90-110% of the plan.</t>
  </si>
  <si>
    <t xml:space="preserve">Team defines a commitment and estimates themselves. It also could be some representative from the team (not some external party), e.g. dev lead, SM or PO, approved by the team. </t>
  </si>
  <si>
    <t>Apart from sprint goals, team also identify and commit to quarterly / annual / whatever else goals and releases</t>
  </si>
  <si>
    <t>Team holds sprint planning on a regular basis as a standalone session</t>
  </si>
  <si>
    <t>Team understand what and how they are going to do after the sprint planning</t>
  </si>
  <si>
    <t>Product Owner collaborates proactively with stakeholders ahead of time to supply team with a sprint backlog</t>
  </si>
  <si>
    <t>👌Recommendations</t>
  </si>
  <si>
    <t>Team track sprint progress vs commitment on a daily basis (if commitment is an issue)</t>
  </si>
  <si>
    <t xml:space="preserve">Critial:
Major:
Minor:
</t>
  </si>
  <si>
    <t>Team plan some % of capacity for tech debt each sprint</t>
  </si>
  <si>
    <t>Inspection &amp; Adaptation</t>
  </si>
  <si>
    <t>Team holds retrospective on a regular basis as a separate session</t>
  </si>
  <si>
    <t>Team holds sprint review on a regular basis as a standalone session</t>
  </si>
  <si>
    <t>Team holds daily scrum on a regular basis</t>
  </si>
  <si>
    <t>Retro items are implemented and tracked, not just recorded to the list</t>
  </si>
  <si>
    <t>Team holds outages reviews (post-mortem) to discuss the roots and the outcomes for projects in production</t>
  </si>
  <si>
    <t>Team pushes to have as short release cycle, as possible to receive early feedback</t>
  </si>
  <si>
    <t>Previous velocity is taken into the account when planning the next sprint</t>
  </si>
  <si>
    <t>SM help to identify and overcome teams' impediments and blockers (e.g. work descriptions, communication issues, stakeholders or resource identification)</t>
  </si>
  <si>
    <t>Totally, your Scrum is this cool 👉</t>
  </si>
  <si>
    <r>
      <t xml:space="preserve">by </t>
    </r>
    <r>
      <rPr>
        <color rgb="FF1155CC"/>
        <u/>
      </rPr>
      <t>@pm_god</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</si>
</sst>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8.0"/>
      <color theme="1"/>
      <name val="Arial"/>
    </font>
    <font>
      <sz val="14.0"/>
      <color theme="1"/>
      <name val="Arial"/>
    </font>
    <font>
      <b/>
      <color theme="1"/>
      <name val="Arial"/>
    </font>
    <font>
      <color theme="1"/>
      <name val="Arial"/>
    </font>
    <font>
      <u/>
      <color rgb="FF0000FF"/>
      <name val="Arial"/>
    </font>
    <font>
      <i/>
      <color theme="1"/>
      <name val="Arial"/>
    </font>
    <font>
      <color rgb="FF000000"/>
      <name val="Roboto"/>
    </font>
    <font>
      <color rgb="FF000000"/>
      <name val="Arial"/>
    </font>
    <font>
      <u/>
      <color rgb="FF0000FF"/>
      <name val="Arial"/>
    </font>
  </fonts>
  <fills count="6">
    <fill>
      <patternFill patternType="none"/>
    </fill>
    <fill>
      <patternFill patternType="lightGray"/>
    </fill>
    <fill>
      <patternFill patternType="solid">
        <fgColor rgb="FFFFF2CC"/>
        <bgColor rgb="FFFFF2CC"/>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horizontal="center" vertical="bottom"/>
    </xf>
    <xf borderId="0" fillId="2" fontId="3" numFmtId="0" xfId="0" applyFill="1" applyFont="1"/>
    <xf borderId="0" fillId="2" fontId="3" numFmtId="9" xfId="0" applyAlignment="1" applyFont="1" applyNumberFormat="1">
      <alignment horizontal="right" vertical="bottom"/>
    </xf>
    <xf borderId="0" fillId="0" fontId="4" numFmtId="0" xfId="0" applyAlignment="1" applyFont="1">
      <alignment vertical="bottom"/>
    </xf>
    <xf borderId="0" fillId="3" fontId="5" numFmtId="0" xfId="0" applyAlignment="1" applyFill="1" applyFont="1">
      <alignment readingOrder="0" shrinkToFit="0" vertical="top" wrapText="1"/>
    </xf>
    <xf borderId="0" fillId="0" fontId="4" numFmtId="0" xfId="0" applyAlignment="1" applyFont="1">
      <alignment horizontal="right" readingOrder="0" vertical="bottom"/>
    </xf>
    <xf borderId="0" fillId="0" fontId="4" numFmtId="0" xfId="0" applyAlignment="1" applyFont="1">
      <alignment shrinkToFit="0" vertical="bottom" wrapText="1"/>
    </xf>
    <xf borderId="0" fillId="0" fontId="4" numFmtId="0" xfId="0" applyAlignment="1" applyFont="1">
      <alignment horizontal="right" vertical="bottom"/>
    </xf>
    <xf borderId="0" fillId="0" fontId="4" numFmtId="0" xfId="0" applyAlignment="1" applyFont="1">
      <alignment readingOrder="0" vertical="bottom"/>
    </xf>
    <xf borderId="0" fillId="0" fontId="6" numFmtId="0" xfId="0" applyAlignment="1" applyFont="1">
      <alignment readingOrder="0" shrinkToFit="0" vertical="bottom" wrapText="1"/>
    </xf>
    <xf borderId="0" fillId="4" fontId="3" numFmtId="0" xfId="0" applyFill="1" applyFont="1"/>
    <xf borderId="0" fillId="4" fontId="3" numFmtId="9" xfId="0" applyAlignment="1" applyFont="1" applyNumberFormat="1">
      <alignment horizontal="right" vertical="bottom"/>
    </xf>
    <xf borderId="0" fillId="5" fontId="7" numFmtId="0" xfId="0" applyAlignment="1" applyFill="1" applyFont="1">
      <alignment shrinkToFit="0" vertical="bottom" wrapText="1"/>
    </xf>
    <xf borderId="0" fillId="0" fontId="2" numFmtId="0" xfId="0" applyAlignment="1" applyFont="1">
      <alignment horizontal="center" readingOrder="0" vertical="bottom"/>
    </xf>
    <xf borderId="0" fillId="3" fontId="4" numFmtId="0" xfId="0" applyAlignment="1" applyFont="1">
      <alignment shrinkToFit="0" vertical="top" wrapText="1"/>
    </xf>
    <xf borderId="0" fillId="5" fontId="8" numFmtId="0" xfId="0" applyAlignment="1" applyFont="1">
      <alignment shrinkToFit="0" vertical="bottom" wrapText="1"/>
    </xf>
    <xf borderId="0" fillId="3" fontId="4" numFmtId="0" xfId="0" applyFont="1"/>
    <xf borderId="0" fillId="4" fontId="2" numFmtId="0" xfId="0" applyAlignment="1" applyFont="1">
      <alignment horizontal="center" readingOrder="0"/>
    </xf>
    <xf borderId="0" fillId="4" fontId="2" numFmtId="9" xfId="0" applyAlignment="1" applyFont="1" applyNumberFormat="1">
      <alignment horizontal="center" vertical="bottom"/>
    </xf>
    <xf borderId="0" fillId="0" fontId="9" numFmtId="0" xfId="0" applyAlignment="1" applyFont="1">
      <alignment readingOrder="0" vertical="bottom"/>
    </xf>
    <xf borderId="0" fillId="0" fontId="4" numFmtId="0" xfId="0" applyAlignment="1" applyFont="1">
      <alignment horizontal="right"/>
    </xf>
  </cellXfs>
  <cellStyles count="1">
    <cellStyle xfId="0" name="Normal" builtinId="0"/>
  </cellStyles>
  <dxfs count="3">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857250</xdr:colOff>
      <xdr:row>53</xdr:row>
      <xdr:rowOff>180975</xdr:rowOff>
    </xdr:from>
    <xdr:ext cx="209550" cy="2095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t.me/Roman_Kovalevsky" TargetMode="External"/><Relationship Id="rId2" Type="http://schemas.openxmlformats.org/officeDocument/2006/relationships/hyperlink" Target="https://t.me/pm_god"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4.29"/>
    <col customWidth="1" min="6" max="6" width="39.29"/>
  </cols>
  <sheetData>
    <row r="1">
      <c r="A1" s="1" t="s">
        <v>0</v>
      </c>
    </row>
    <row r="2">
      <c r="A2" s="2" t="s">
        <v>1</v>
      </c>
      <c r="B2" s="2" t="s">
        <v>2</v>
      </c>
      <c r="C2" s="2" t="s">
        <v>3</v>
      </c>
      <c r="D2" s="2"/>
      <c r="E2" s="2" t="s">
        <v>4</v>
      </c>
    </row>
    <row r="3">
      <c r="A3" s="3" t="s">
        <v>5</v>
      </c>
      <c r="C3" s="4">
        <f>SUM(C4:C12)/(COUNT(C4:C12)*3)</f>
        <v>0.6666666667</v>
      </c>
      <c r="D3" s="5"/>
      <c r="E3" s="6" t="s">
        <v>6</v>
      </c>
    </row>
    <row r="4">
      <c r="A4" s="5"/>
      <c r="B4" s="5" t="s">
        <v>7</v>
      </c>
      <c r="C4" s="7">
        <v>1.0</v>
      </c>
      <c r="D4" s="5"/>
    </row>
    <row r="5">
      <c r="B5" s="5" t="s">
        <v>8</v>
      </c>
      <c r="C5" s="7">
        <v>2.0</v>
      </c>
      <c r="D5" s="5"/>
    </row>
    <row r="6">
      <c r="B6" s="5" t="s">
        <v>9</v>
      </c>
      <c r="C6" s="7">
        <v>3.0</v>
      </c>
      <c r="D6" s="5"/>
    </row>
    <row r="7">
      <c r="B7" s="5" t="s">
        <v>10</v>
      </c>
      <c r="C7" s="7">
        <v>1.0</v>
      </c>
      <c r="D7" s="5"/>
    </row>
    <row r="8">
      <c r="B8" s="5" t="s">
        <v>11</v>
      </c>
      <c r="C8" s="7">
        <v>2.0</v>
      </c>
      <c r="D8" s="5"/>
    </row>
    <row r="9">
      <c r="B9" s="5" t="s">
        <v>12</v>
      </c>
      <c r="C9" s="7">
        <v>3.0</v>
      </c>
      <c r="D9" s="5"/>
    </row>
    <row r="10">
      <c r="B10" s="8" t="s">
        <v>13</v>
      </c>
      <c r="C10" s="7">
        <v>1.0</v>
      </c>
      <c r="D10" s="5"/>
    </row>
    <row r="11">
      <c r="B11" s="5" t="s">
        <v>14</v>
      </c>
      <c r="C11" s="7">
        <v>2.0</v>
      </c>
      <c r="D11" s="5"/>
    </row>
    <row r="12">
      <c r="B12" s="8" t="s">
        <v>15</v>
      </c>
      <c r="C12" s="7">
        <v>3.0</v>
      </c>
      <c r="D12" s="5"/>
    </row>
    <row r="13">
      <c r="A13" s="3" t="s">
        <v>16</v>
      </c>
      <c r="C13" s="4">
        <f>SUM(C14:C22)/(COUNT(C14:C22)*3)</f>
        <v>0.8518518519</v>
      </c>
      <c r="D13" s="2"/>
    </row>
    <row r="14">
      <c r="A14" s="5"/>
      <c r="B14" s="8" t="s">
        <v>17</v>
      </c>
      <c r="C14" s="7">
        <v>1.0</v>
      </c>
      <c r="D14" s="5"/>
    </row>
    <row r="15">
      <c r="B15" s="8" t="s">
        <v>18</v>
      </c>
      <c r="C15" s="7">
        <v>2.0</v>
      </c>
      <c r="D15" s="5"/>
    </row>
    <row r="16">
      <c r="B16" s="5" t="s">
        <v>19</v>
      </c>
      <c r="C16" s="7">
        <v>3.0</v>
      </c>
      <c r="D16" s="5"/>
    </row>
    <row r="17">
      <c r="B17" s="5" t="s">
        <v>20</v>
      </c>
      <c r="C17" s="7">
        <v>3.0</v>
      </c>
      <c r="D17" s="5"/>
    </row>
    <row r="18">
      <c r="B18" s="8" t="s">
        <v>21</v>
      </c>
      <c r="C18" s="7">
        <v>2.0</v>
      </c>
      <c r="D18" s="5"/>
    </row>
    <row r="19">
      <c r="B19" s="5" t="s">
        <v>22</v>
      </c>
      <c r="C19" s="7">
        <v>3.0</v>
      </c>
      <c r="D19" s="5"/>
    </row>
    <row r="20">
      <c r="B20" s="5" t="s">
        <v>23</v>
      </c>
      <c r="C20" s="7">
        <v>3.0</v>
      </c>
      <c r="D20" s="5"/>
    </row>
    <row r="21">
      <c r="B21" s="5" t="s">
        <v>24</v>
      </c>
      <c r="C21" s="7">
        <v>3.0</v>
      </c>
      <c r="D21" s="5"/>
    </row>
    <row r="22">
      <c r="B22" s="8" t="s">
        <v>25</v>
      </c>
      <c r="C22" s="7">
        <v>3.0</v>
      </c>
      <c r="D22" s="5"/>
    </row>
    <row r="23">
      <c r="A23" s="3" t="s">
        <v>26</v>
      </c>
      <c r="C23" s="4">
        <f>SUM(C24:C31)/(COUNT(C24:C31)*3)</f>
        <v>0.3333333333</v>
      </c>
      <c r="D23" s="5"/>
    </row>
    <row r="24">
      <c r="A24" s="5"/>
      <c r="B24" s="8" t="s">
        <v>27</v>
      </c>
      <c r="C24" s="7">
        <v>1.0</v>
      </c>
      <c r="D24" s="5"/>
    </row>
    <row r="25">
      <c r="B25" s="8" t="s">
        <v>28</v>
      </c>
      <c r="C25" s="7">
        <v>0.0</v>
      </c>
      <c r="D25" s="5"/>
    </row>
    <row r="26">
      <c r="B26" s="5" t="s">
        <v>29</v>
      </c>
      <c r="C26" s="7">
        <v>1.0</v>
      </c>
      <c r="D26" s="5"/>
    </row>
    <row r="27">
      <c r="B27" s="5" t="s">
        <v>30</v>
      </c>
      <c r="C27" s="9">
        <v>2.0</v>
      </c>
      <c r="D27" s="5"/>
    </row>
    <row r="28">
      <c r="B28" s="5" t="s">
        <v>31</v>
      </c>
      <c r="C28" s="7">
        <v>1.0</v>
      </c>
      <c r="D28" s="5"/>
    </row>
    <row r="29">
      <c r="B29" s="5" t="s">
        <v>32</v>
      </c>
      <c r="C29" s="9">
        <v>0.0</v>
      </c>
      <c r="D29" s="5"/>
      <c r="E29" s="5"/>
    </row>
    <row r="30">
      <c r="B30" s="5" t="s">
        <v>33</v>
      </c>
      <c r="C30" s="10">
        <v>1.0</v>
      </c>
      <c r="D30" s="5"/>
      <c r="E30" s="11" t="s">
        <v>34</v>
      </c>
    </row>
    <row r="31">
      <c r="B31" s="5" t="s">
        <v>35</v>
      </c>
      <c r="C31" s="9">
        <v>2.0</v>
      </c>
      <c r="D31" s="5"/>
    </row>
    <row r="32">
      <c r="A32" s="12" t="s">
        <v>36</v>
      </c>
      <c r="C32" s="13">
        <f>SUM(C33:Z40)/(COUNT(C33:C40)*3)</f>
        <v>0.9583333333</v>
      </c>
      <c r="D32" s="5"/>
      <c r="E32" s="5"/>
      <c r="F32" s="5"/>
    </row>
    <row r="33">
      <c r="A33" s="5"/>
      <c r="B33" s="8" t="s">
        <v>37</v>
      </c>
      <c r="C33" s="7">
        <v>3.0</v>
      </c>
      <c r="D33" s="5"/>
      <c r="E33" s="5"/>
      <c r="F33" s="5"/>
    </row>
    <row r="34">
      <c r="B34" s="8" t="s">
        <v>38</v>
      </c>
      <c r="C34" s="7">
        <v>3.0</v>
      </c>
      <c r="D34" s="5"/>
      <c r="E34" s="5"/>
      <c r="F34" s="5"/>
    </row>
    <row r="35">
      <c r="B35" s="8" t="s">
        <v>39</v>
      </c>
      <c r="C35" s="7">
        <v>3.0</v>
      </c>
      <c r="D35" s="5"/>
      <c r="E35" s="5"/>
      <c r="F35" s="5"/>
    </row>
    <row r="36">
      <c r="B36" s="8" t="s">
        <v>40</v>
      </c>
      <c r="C36" s="7">
        <v>3.0</v>
      </c>
      <c r="D36" s="5"/>
      <c r="E36" s="5"/>
      <c r="F36" s="5"/>
    </row>
    <row r="37">
      <c r="B37" s="8" t="s">
        <v>41</v>
      </c>
      <c r="C37" s="7">
        <v>3.0</v>
      </c>
      <c r="D37" s="5"/>
      <c r="E37" s="5"/>
      <c r="F37" s="5"/>
    </row>
    <row r="38">
      <c r="B38" s="14" t="s">
        <v>42</v>
      </c>
      <c r="C38" s="7">
        <v>3.0</v>
      </c>
      <c r="D38" s="5"/>
      <c r="E38" s="15" t="s">
        <v>43</v>
      </c>
    </row>
    <row r="39">
      <c r="B39" s="8" t="s">
        <v>44</v>
      </c>
      <c r="C39" s="7">
        <v>2.0</v>
      </c>
      <c r="D39" s="5"/>
      <c r="E39" s="16" t="s">
        <v>45</v>
      </c>
    </row>
    <row r="40">
      <c r="B40" s="8" t="s">
        <v>46</v>
      </c>
      <c r="C40" s="7">
        <v>3.0</v>
      </c>
      <c r="D40" s="5"/>
    </row>
    <row r="41">
      <c r="A41" s="12" t="s">
        <v>47</v>
      </c>
      <c r="C41" s="13">
        <f>SUM(C42:C49)/(COUNT(C42:C49)*3)</f>
        <v>0.9166666667</v>
      </c>
      <c r="D41" s="5"/>
    </row>
    <row r="42">
      <c r="A42" s="5"/>
      <c r="B42" s="8" t="s">
        <v>48</v>
      </c>
      <c r="C42" s="7">
        <v>3.0</v>
      </c>
      <c r="D42" s="5"/>
    </row>
    <row r="43">
      <c r="B43" s="8" t="s">
        <v>49</v>
      </c>
      <c r="C43" s="7">
        <v>3.0</v>
      </c>
      <c r="D43" s="5"/>
    </row>
    <row r="44">
      <c r="B44" s="8" t="s">
        <v>50</v>
      </c>
      <c r="C44" s="7">
        <v>3.0</v>
      </c>
      <c r="D44" s="5"/>
    </row>
    <row r="45">
      <c r="B45" s="8" t="s">
        <v>51</v>
      </c>
      <c r="C45" s="7">
        <v>3.0</v>
      </c>
      <c r="D45" s="5"/>
    </row>
    <row r="46">
      <c r="B46" s="8" t="s">
        <v>52</v>
      </c>
      <c r="C46" s="7">
        <v>2.0</v>
      </c>
      <c r="D46" s="5"/>
    </row>
    <row r="47">
      <c r="B47" s="17" t="s">
        <v>53</v>
      </c>
      <c r="C47" s="7">
        <v>3.0</v>
      </c>
      <c r="D47" s="5"/>
    </row>
    <row r="48">
      <c r="B48" s="8" t="s">
        <v>54</v>
      </c>
      <c r="C48" s="7">
        <v>3.0</v>
      </c>
      <c r="D48" s="5"/>
    </row>
    <row r="49">
      <c r="B49" s="8" t="s">
        <v>55</v>
      </c>
      <c r="C49" s="7">
        <v>2.0</v>
      </c>
      <c r="D49" s="5"/>
    </row>
    <row r="50">
      <c r="A50" s="18"/>
      <c r="D50" s="5"/>
    </row>
    <row r="51">
      <c r="A51" s="19" t="s">
        <v>56</v>
      </c>
      <c r="C51" s="20">
        <f>AVERAGE(C41,C32,C23,C13,C3)</f>
        <v>0.7453703704</v>
      </c>
      <c r="D51" s="5"/>
    </row>
    <row r="52">
      <c r="A52" s="18"/>
      <c r="D52" s="5"/>
    </row>
    <row r="53">
      <c r="A53" s="5"/>
      <c r="B53" s="5"/>
      <c r="C53" s="5"/>
      <c r="D53" s="5"/>
    </row>
    <row r="54">
      <c r="B54" s="5"/>
      <c r="C54" s="5"/>
      <c r="D54" s="5"/>
    </row>
    <row r="55">
      <c r="A55" s="21" t="s">
        <v>57</v>
      </c>
      <c r="B55" s="5"/>
      <c r="C55" s="5"/>
      <c r="D55" s="5"/>
    </row>
    <row r="56">
      <c r="A56" s="5"/>
      <c r="B56" s="5"/>
      <c r="C56" s="5"/>
      <c r="D56" s="5"/>
      <c r="E56" s="22"/>
    </row>
    <row r="57">
      <c r="C57" s="22"/>
    </row>
  </sheetData>
  <mergeCells count="19">
    <mergeCell ref="A14:A22"/>
    <mergeCell ref="A24:A31"/>
    <mergeCell ref="A33:A40"/>
    <mergeCell ref="A1:F1"/>
    <mergeCell ref="E2:F2"/>
    <mergeCell ref="A3:B3"/>
    <mergeCell ref="E3:F28"/>
    <mergeCell ref="A4:A12"/>
    <mergeCell ref="A13:B13"/>
    <mergeCell ref="A23:B23"/>
    <mergeCell ref="A51:B51"/>
    <mergeCell ref="A52:C52"/>
    <mergeCell ref="E30:F31"/>
    <mergeCell ref="A32:B32"/>
    <mergeCell ref="E38:F38"/>
    <mergeCell ref="E39:F52"/>
    <mergeCell ref="A41:B41"/>
    <mergeCell ref="A42:A49"/>
    <mergeCell ref="A50:C50"/>
  </mergeCells>
  <conditionalFormatting sqref="C3 C13 C23 C32 C41 C51">
    <cfRule type="cellIs" dxfId="0" priority="1" operator="between">
      <formula>0.75</formula>
      <formula>1</formula>
    </cfRule>
  </conditionalFormatting>
  <conditionalFormatting sqref="C3 C13 C23 C32 C41 C51">
    <cfRule type="cellIs" dxfId="1" priority="2" operator="between">
      <formula>0.4</formula>
      <formula>0.75</formula>
    </cfRule>
  </conditionalFormatting>
  <conditionalFormatting sqref="C3 C13 C23 C32 C41 C51">
    <cfRule type="cellIs" dxfId="2" priority="3" operator="between">
      <formula>0</formula>
      <formula>0.4</formula>
    </cfRule>
  </conditionalFormatting>
  <conditionalFormatting sqref="A3:B3 A13 A23 A32 A41 A51">
    <cfRule type="expression" dxfId="2" priority="4">
      <formula>C3&lt;0.4</formula>
    </cfRule>
  </conditionalFormatting>
  <conditionalFormatting sqref="A3:B3 A13 A23 A32 A41 A51">
    <cfRule type="expression" dxfId="0" priority="5">
      <formula>C3&gt;=0.75</formula>
    </cfRule>
  </conditionalFormatting>
  <conditionalFormatting sqref="A3:B3 A13 A23 A32 A41 A51">
    <cfRule type="expression" dxfId="1" priority="6">
      <formula>C3&gt;=0.4</formula>
    </cfRule>
  </conditionalFormatting>
  <conditionalFormatting sqref="A3:B3 A13 A23 A32 A41 A51">
    <cfRule type="expression" dxfId="1" priority="7">
      <formula>C3&lt;0.75</formula>
    </cfRule>
  </conditionalFormatting>
  <hyperlinks>
    <hyperlink r:id="rId1" ref="E3"/>
    <hyperlink r:id="rId2" ref="A55"/>
  </hyperlinks>
  <drawing r:id="rId3"/>
</worksheet>
</file>