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ComplianceAndResearch\Opto 22\"/>
    </mc:Choice>
  </mc:AlternateContent>
  <bookViews>
    <workbookView xWindow="480" yWindow="75" windowWidth="4891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7" i="1" l="1"/>
  <c r="G13" i="1"/>
  <c r="AA15" i="1"/>
  <c r="AA13" i="1"/>
  <c r="Y13" i="1"/>
  <c r="W13" i="1"/>
  <c r="U13" i="1"/>
  <c r="S13" i="1"/>
  <c r="Q13" i="1"/>
  <c r="O13" i="1"/>
  <c r="M13" i="1"/>
  <c r="K13" i="1"/>
  <c r="I13" i="1"/>
  <c r="X15" i="1"/>
  <c r="Y15" i="1" s="1"/>
  <c r="V15" i="1"/>
  <c r="W15" i="1" s="1"/>
  <c r="T15" i="1"/>
  <c r="U15" i="1" s="1"/>
  <c r="R15" i="1"/>
  <c r="S15" i="1" s="1"/>
  <c r="P15" i="1"/>
  <c r="Q15" i="1" s="1"/>
  <c r="N15" i="1"/>
  <c r="O15" i="1" s="1"/>
  <c r="L15" i="1"/>
  <c r="M15" i="1" s="1"/>
  <c r="M17" i="1" s="1"/>
  <c r="J15" i="1"/>
  <c r="K15" i="1" s="1"/>
  <c r="K17" i="1" s="1"/>
  <c r="H15" i="1"/>
  <c r="H17" i="1" s="1"/>
  <c r="H19" i="1" s="1"/>
  <c r="N17" i="1" l="1"/>
  <c r="L17" i="1"/>
  <c r="F17" i="1"/>
  <c r="I15" i="1"/>
  <c r="I17" i="1" s="1"/>
  <c r="I19" i="1" s="1"/>
  <c r="J17" i="1"/>
</calcChain>
</file>

<file path=xl/sharedStrings.xml><?xml version="1.0" encoding="utf-8"?>
<sst xmlns="http://schemas.openxmlformats.org/spreadsheetml/2006/main" count="4" uniqueCount="4">
  <si>
    <t>Gear</t>
  </si>
  <si>
    <t>Speed mph</t>
  </si>
  <si>
    <t>Desired Acceleration (mph/s)</t>
  </si>
  <si>
    <t>Throttle Setpoint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</si>
</sst>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8" xfId="0" applyFont="1" applyBorder="1" applyAlignment="1">
      <alignment horizontal="center" vertical="center" textRotation="255" wrapText="1" readingOrder="2"/>
    </xf>
    <xf numFmtId="0" fontId="0" fillId="0" borderId="29" xfId="0" applyFont="1" applyBorder="1" applyAlignment="1">
      <alignment horizontal="center" vertical="center" textRotation="255" wrapText="1" readingOrder="2"/>
    </xf>
    <xf numFmtId="0" fontId="0" fillId="0" borderId="30" xfId="0" applyFont="1" applyBorder="1" applyAlignment="1">
      <alignment horizontal="center" vertical="center" textRotation="255" wrapTex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A26"/>
  <sheetViews>
    <sheetView tabSelected="1" topLeftCell="C1" workbookViewId="0">
      <selection activeCell="F21" sqref="A21:XFD22"/>
    </sheetView>
  </sheetViews>
  <sheetFormatPr defaultRowHeight="15" x14ac:dyDescent="0.25"/>
  <cols>
    <col min="2" max="2" width="9.28515625" customWidth="1"/>
    <col min="3" max="3" width="4.85546875" customWidth="1"/>
  </cols>
  <sheetData>
    <row r="5" spans="3:27" ht="10.5" customHeight="1" x14ac:dyDescent="0.25"/>
    <row r="6" spans="3:27" x14ac:dyDescent="0.25">
      <c r="C6" s="31" t="s">
        <v>3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3:27" ht="32.25" customHeight="1" x14ac:dyDescent="0.25"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9" spans="3:27" ht="15.75" thickBot="1" x14ac:dyDescent="0.3"/>
    <row r="10" spans="3:27" ht="15.75" thickBot="1" x14ac:dyDescent="0.3">
      <c r="D10" s="44" t="s">
        <v>0</v>
      </c>
      <c r="E10" s="45"/>
      <c r="F10" s="37" t="s">
        <v>2</v>
      </c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9"/>
    </row>
    <row r="11" spans="3:27" x14ac:dyDescent="0.25">
      <c r="D11" s="1">
        <v>1</v>
      </c>
      <c r="E11" s="2">
        <v>2</v>
      </c>
      <c r="F11" s="33">
        <v>0</v>
      </c>
      <c r="G11" s="34"/>
      <c r="H11" s="33">
        <v>1</v>
      </c>
      <c r="I11" s="34"/>
      <c r="J11" s="40">
        <v>2</v>
      </c>
      <c r="K11" s="28"/>
      <c r="L11" s="40">
        <v>3</v>
      </c>
      <c r="M11" s="40"/>
      <c r="N11" s="27">
        <v>4</v>
      </c>
      <c r="O11" s="40"/>
      <c r="P11" s="27">
        <v>5</v>
      </c>
      <c r="Q11" s="40"/>
      <c r="R11" s="27">
        <v>6</v>
      </c>
      <c r="S11" s="40"/>
      <c r="T11" s="27">
        <v>7</v>
      </c>
      <c r="U11" s="28"/>
      <c r="V11" s="40">
        <v>8</v>
      </c>
      <c r="W11" s="28"/>
      <c r="X11" s="40">
        <v>9</v>
      </c>
      <c r="Y11" s="40"/>
      <c r="Z11" s="27">
        <v>10</v>
      </c>
      <c r="AA11" s="28"/>
    </row>
    <row r="12" spans="3:27" ht="15.75" thickBot="1" x14ac:dyDescent="0.3">
      <c r="D12" s="3">
        <v>3</v>
      </c>
      <c r="E12" s="4">
        <v>4</v>
      </c>
      <c r="F12" s="35"/>
      <c r="G12" s="36"/>
      <c r="H12" s="35"/>
      <c r="I12" s="36"/>
      <c r="J12" s="41"/>
      <c r="K12" s="30"/>
      <c r="L12" s="41"/>
      <c r="M12" s="41"/>
      <c r="N12" s="29"/>
      <c r="O12" s="41"/>
      <c r="P12" s="29"/>
      <c r="Q12" s="41"/>
      <c r="R12" s="29"/>
      <c r="S12" s="41"/>
      <c r="T12" s="29"/>
      <c r="U12" s="30"/>
      <c r="V12" s="41"/>
      <c r="W12" s="30"/>
      <c r="X12" s="41"/>
      <c r="Y12" s="41"/>
      <c r="Z12" s="29"/>
      <c r="AA12" s="30"/>
    </row>
    <row r="13" spans="3:27" x14ac:dyDescent="0.25">
      <c r="C13" s="46" t="s">
        <v>1</v>
      </c>
      <c r="D13" s="27">
        <v>0</v>
      </c>
      <c r="E13" s="28"/>
      <c r="F13" s="5">
        <v>0</v>
      </c>
      <c r="G13" s="10">
        <f>IF(F13*2&lt;100, F13*2,100)</f>
        <v>0</v>
      </c>
      <c r="H13" s="16">
        <v>5</v>
      </c>
      <c r="I13" s="17">
        <f>IF(H13*2&lt;100, H13*2,100)</f>
        <v>10</v>
      </c>
      <c r="J13" s="5">
        <v>10</v>
      </c>
      <c r="K13" s="10">
        <f>IF(J13*2&lt;100, J13*2,100)</f>
        <v>20</v>
      </c>
      <c r="L13" s="16">
        <v>15</v>
      </c>
      <c r="M13" s="17">
        <f>IF(L13*2&lt;100, L13*2,100)</f>
        <v>30</v>
      </c>
      <c r="N13" s="5">
        <v>20</v>
      </c>
      <c r="O13" s="10">
        <f>IF(N13*2&lt;100, N13*2,100)</f>
        <v>40</v>
      </c>
      <c r="P13" s="16">
        <v>25</v>
      </c>
      <c r="Q13" s="17">
        <f>IF(P13*2&lt;100, P13*2,100)</f>
        <v>50</v>
      </c>
      <c r="R13" s="5">
        <v>30</v>
      </c>
      <c r="S13" s="10">
        <f>IF(R13*2&lt;100, R13*2,100)</f>
        <v>60</v>
      </c>
      <c r="T13" s="16">
        <v>35</v>
      </c>
      <c r="U13" s="17">
        <f>IF(T13*2&lt;100, T13*2,100)</f>
        <v>70</v>
      </c>
      <c r="V13" s="5">
        <v>40</v>
      </c>
      <c r="W13" s="10">
        <f>IF(V13*2&lt;100, V13*2,100)</f>
        <v>80</v>
      </c>
      <c r="X13" s="16">
        <v>45</v>
      </c>
      <c r="Y13" s="17">
        <f>IF(X13*2&lt;100, X13*2,100)</f>
        <v>90</v>
      </c>
      <c r="Z13" s="5">
        <v>50</v>
      </c>
      <c r="AA13" s="10">
        <f>IF(Z13*2&lt;100, Z13*2,100)</f>
        <v>100</v>
      </c>
    </row>
    <row r="14" spans="3:27" ht="15.75" thickBot="1" x14ac:dyDescent="0.3">
      <c r="C14" s="47"/>
      <c r="D14" s="29"/>
      <c r="E14" s="30"/>
      <c r="F14" s="7">
        <v>0</v>
      </c>
      <c r="G14" s="8">
        <v>0</v>
      </c>
      <c r="H14" s="19">
        <v>100</v>
      </c>
      <c r="I14" s="20">
        <v>100</v>
      </c>
      <c r="J14" s="7">
        <v>100</v>
      </c>
      <c r="K14" s="8">
        <v>100</v>
      </c>
      <c r="L14" s="19">
        <v>100</v>
      </c>
      <c r="M14" s="20">
        <v>100</v>
      </c>
      <c r="N14" s="7">
        <v>100</v>
      </c>
      <c r="O14" s="8">
        <v>100</v>
      </c>
      <c r="P14" s="19">
        <v>100</v>
      </c>
      <c r="Q14" s="20">
        <v>100</v>
      </c>
      <c r="R14" s="7">
        <v>100</v>
      </c>
      <c r="S14" s="8">
        <v>100</v>
      </c>
      <c r="T14" s="19">
        <v>100</v>
      </c>
      <c r="U14" s="20">
        <v>100</v>
      </c>
      <c r="V14" s="7">
        <v>100</v>
      </c>
      <c r="W14" s="8">
        <v>100</v>
      </c>
      <c r="X14" s="19">
        <v>100</v>
      </c>
      <c r="Y14" s="20">
        <v>100</v>
      </c>
      <c r="Z14" s="7">
        <v>100</v>
      </c>
      <c r="AA14" s="8">
        <v>100</v>
      </c>
    </row>
    <row r="15" spans="3:27" x14ac:dyDescent="0.25">
      <c r="C15" s="47"/>
      <c r="D15" s="27">
        <v>10</v>
      </c>
      <c r="E15" s="28"/>
      <c r="F15" s="16">
        <v>5</v>
      </c>
      <c r="G15" s="17">
        <v>10</v>
      </c>
      <c r="H15" s="9">
        <f>H13*2</f>
        <v>10</v>
      </c>
      <c r="I15" s="10">
        <f>IF(H15*2&lt;100, H15*2,100)</f>
        <v>20</v>
      </c>
      <c r="J15" s="16">
        <f>J13*2</f>
        <v>20</v>
      </c>
      <c r="K15" s="17">
        <f>IF(J15*2&lt;100, J15*2,100)</f>
        <v>40</v>
      </c>
      <c r="L15" s="9">
        <f>L13*2</f>
        <v>30</v>
      </c>
      <c r="M15" s="10">
        <f>IF(L15*2&lt;100, L15*2,100)</f>
        <v>60</v>
      </c>
      <c r="N15" s="16">
        <f>N13*2</f>
        <v>40</v>
      </c>
      <c r="O15" s="17">
        <f>IF(N15*2&lt;100, N15*2,100)</f>
        <v>80</v>
      </c>
      <c r="P15" s="9">
        <f>P13*2</f>
        <v>50</v>
      </c>
      <c r="Q15" s="10">
        <f>IF(P15*2&lt;100, P15*2,100)</f>
        <v>100</v>
      </c>
      <c r="R15" s="16">
        <f>R13*2</f>
        <v>60</v>
      </c>
      <c r="S15" s="17">
        <f>IF(R15*2&lt;100, R15*2,100)</f>
        <v>100</v>
      </c>
      <c r="T15" s="9">
        <f>T13*2</f>
        <v>70</v>
      </c>
      <c r="U15" s="10">
        <f>IF(T15*2&lt;100, T15*2,100)</f>
        <v>100</v>
      </c>
      <c r="V15" s="16">
        <f>V13*2</f>
        <v>80</v>
      </c>
      <c r="W15" s="17">
        <f>IF(V15*2&lt;100, V15*2,100)</f>
        <v>100</v>
      </c>
      <c r="X15" s="9">
        <f>X13*2</f>
        <v>90</v>
      </c>
      <c r="Y15" s="10">
        <f>IF(X15*2&lt;100, X15*2,100)</f>
        <v>100</v>
      </c>
      <c r="Z15" s="16">
        <v>100</v>
      </c>
      <c r="AA15" s="17">
        <f>IF(Z15*2&lt;100, Z15*2,100)</f>
        <v>100</v>
      </c>
    </row>
    <row r="16" spans="3:27" ht="15.75" thickBot="1" x14ac:dyDescent="0.3">
      <c r="C16" s="47"/>
      <c r="D16" s="29"/>
      <c r="E16" s="30"/>
      <c r="F16" s="19">
        <v>75</v>
      </c>
      <c r="G16" s="20">
        <v>90</v>
      </c>
      <c r="H16" s="14">
        <v>100</v>
      </c>
      <c r="I16" s="8">
        <v>100</v>
      </c>
      <c r="J16" s="19">
        <v>100</v>
      </c>
      <c r="K16" s="20">
        <v>100</v>
      </c>
      <c r="L16" s="14">
        <v>100</v>
      </c>
      <c r="M16" s="8">
        <v>100</v>
      </c>
      <c r="N16" s="19">
        <v>100</v>
      </c>
      <c r="O16" s="20">
        <v>100</v>
      </c>
      <c r="P16" s="14">
        <v>100</v>
      </c>
      <c r="Q16" s="8">
        <v>100</v>
      </c>
      <c r="R16" s="19">
        <v>100</v>
      </c>
      <c r="S16" s="20">
        <v>100</v>
      </c>
      <c r="T16" s="14">
        <v>100</v>
      </c>
      <c r="U16" s="8">
        <v>100</v>
      </c>
      <c r="V16" s="19">
        <v>100</v>
      </c>
      <c r="W16" s="20">
        <v>100</v>
      </c>
      <c r="X16" s="14">
        <v>100</v>
      </c>
      <c r="Y16" s="8">
        <v>100</v>
      </c>
      <c r="Z16" s="19">
        <v>100</v>
      </c>
      <c r="AA16" s="20">
        <v>100</v>
      </c>
    </row>
    <row r="17" spans="3:27" x14ac:dyDescent="0.25">
      <c r="C17" s="47"/>
      <c r="D17" s="27">
        <v>20</v>
      </c>
      <c r="E17" s="28"/>
      <c r="F17" s="5">
        <f>F15*2</f>
        <v>10</v>
      </c>
      <c r="G17" s="10">
        <f>G15/2</f>
        <v>5</v>
      </c>
      <c r="H17" s="15">
        <f>H15*2</f>
        <v>20</v>
      </c>
      <c r="I17" s="17">
        <f>I15/2</f>
        <v>10</v>
      </c>
      <c r="J17" s="5">
        <f>J15*2</f>
        <v>40</v>
      </c>
      <c r="K17" s="10">
        <f>K15/2</f>
        <v>20</v>
      </c>
      <c r="L17" s="15">
        <f>L15*2</f>
        <v>60</v>
      </c>
      <c r="M17" s="17">
        <f>M15/2</f>
        <v>30</v>
      </c>
      <c r="N17" s="5">
        <f>N15*2</f>
        <v>80</v>
      </c>
      <c r="O17" s="10">
        <v>50</v>
      </c>
      <c r="P17" s="15">
        <v>100</v>
      </c>
      <c r="Q17" s="17">
        <v>60</v>
      </c>
      <c r="R17" s="5">
        <v>100</v>
      </c>
      <c r="S17" s="10">
        <v>70</v>
      </c>
      <c r="T17" s="15">
        <v>100</v>
      </c>
      <c r="U17" s="17">
        <v>80</v>
      </c>
      <c r="V17" s="5">
        <v>100</v>
      </c>
      <c r="W17" s="10">
        <v>90</v>
      </c>
      <c r="X17" s="15">
        <v>100</v>
      </c>
      <c r="Y17" s="17">
        <v>100</v>
      </c>
      <c r="Z17" s="5">
        <v>100</v>
      </c>
      <c r="AA17" s="10">
        <v>100</v>
      </c>
    </row>
    <row r="18" spans="3:27" ht="15.75" thickBot="1" x14ac:dyDescent="0.3">
      <c r="C18" s="47"/>
      <c r="D18" s="29"/>
      <c r="E18" s="30"/>
      <c r="F18" s="7">
        <v>35</v>
      </c>
      <c r="G18" s="8">
        <v>50</v>
      </c>
      <c r="H18" s="22">
        <v>100</v>
      </c>
      <c r="I18" s="20">
        <v>100</v>
      </c>
      <c r="J18" s="7">
        <v>100</v>
      </c>
      <c r="K18" s="8">
        <v>100</v>
      </c>
      <c r="L18" s="22">
        <v>100</v>
      </c>
      <c r="M18" s="20">
        <v>100</v>
      </c>
      <c r="N18" s="7">
        <v>100</v>
      </c>
      <c r="O18" s="8">
        <v>100</v>
      </c>
      <c r="P18" s="22">
        <v>100</v>
      </c>
      <c r="Q18" s="20">
        <v>100</v>
      </c>
      <c r="R18" s="7">
        <v>100</v>
      </c>
      <c r="S18" s="8">
        <v>100</v>
      </c>
      <c r="T18" s="22">
        <v>100</v>
      </c>
      <c r="U18" s="20">
        <v>100</v>
      </c>
      <c r="V18" s="7">
        <v>100</v>
      </c>
      <c r="W18" s="8">
        <v>100</v>
      </c>
      <c r="X18" s="22">
        <v>100</v>
      </c>
      <c r="Y18" s="20">
        <v>100</v>
      </c>
      <c r="Z18" s="7">
        <v>100</v>
      </c>
      <c r="AA18" s="8">
        <v>100</v>
      </c>
    </row>
    <row r="19" spans="3:27" x14ac:dyDescent="0.25">
      <c r="C19" s="47"/>
      <c r="D19" s="27">
        <v>30</v>
      </c>
      <c r="E19" s="28"/>
      <c r="F19" s="16">
        <v>25</v>
      </c>
      <c r="G19" s="17">
        <v>10</v>
      </c>
      <c r="H19" s="9">
        <f>H17*2</f>
        <v>40</v>
      </c>
      <c r="I19" s="10">
        <f>I17*2</f>
        <v>20</v>
      </c>
      <c r="J19" s="16">
        <v>100</v>
      </c>
      <c r="K19" s="17">
        <v>60</v>
      </c>
      <c r="L19" s="9">
        <v>100</v>
      </c>
      <c r="M19" s="10">
        <v>80</v>
      </c>
      <c r="N19" s="16">
        <v>100</v>
      </c>
      <c r="O19" s="17">
        <v>100</v>
      </c>
      <c r="P19" s="9">
        <v>100</v>
      </c>
      <c r="Q19" s="10">
        <v>100</v>
      </c>
      <c r="R19" s="16">
        <v>100</v>
      </c>
      <c r="S19" s="17">
        <v>100</v>
      </c>
      <c r="T19" s="9">
        <v>100</v>
      </c>
      <c r="U19" s="10">
        <v>100</v>
      </c>
      <c r="V19" s="16">
        <v>100</v>
      </c>
      <c r="W19" s="17">
        <v>100</v>
      </c>
      <c r="X19" s="9">
        <v>100</v>
      </c>
      <c r="Y19" s="10">
        <v>100</v>
      </c>
      <c r="Z19" s="16">
        <v>100</v>
      </c>
      <c r="AA19" s="17">
        <v>100</v>
      </c>
    </row>
    <row r="20" spans="3:27" ht="15.75" thickBot="1" x14ac:dyDescent="0.3">
      <c r="C20" s="47"/>
      <c r="D20" s="42"/>
      <c r="E20" s="43"/>
      <c r="F20" s="23">
        <v>15</v>
      </c>
      <c r="G20" s="24">
        <v>30</v>
      </c>
      <c r="H20" s="11">
        <v>30</v>
      </c>
      <c r="I20" s="12">
        <v>60</v>
      </c>
      <c r="J20" s="23">
        <v>60</v>
      </c>
      <c r="K20" s="24">
        <v>100</v>
      </c>
      <c r="L20" s="11">
        <v>100</v>
      </c>
      <c r="M20" s="12">
        <v>100</v>
      </c>
      <c r="N20" s="23">
        <v>100</v>
      </c>
      <c r="O20" s="24">
        <v>100</v>
      </c>
      <c r="P20" s="11">
        <v>100</v>
      </c>
      <c r="Q20" s="12">
        <v>100</v>
      </c>
      <c r="R20" s="23">
        <v>100</v>
      </c>
      <c r="S20" s="24">
        <v>100</v>
      </c>
      <c r="T20" s="11">
        <v>100</v>
      </c>
      <c r="U20" s="12">
        <v>100</v>
      </c>
      <c r="V20" s="23">
        <v>100</v>
      </c>
      <c r="W20" s="24">
        <v>100</v>
      </c>
      <c r="X20" s="11">
        <v>100</v>
      </c>
      <c r="Y20" s="12">
        <v>100</v>
      </c>
      <c r="Z20" s="23">
        <v>100</v>
      </c>
      <c r="AA20" s="24">
        <v>100</v>
      </c>
    </row>
    <row r="21" spans="3:27" x14ac:dyDescent="0.25">
      <c r="C21" s="47"/>
      <c r="D21" s="27">
        <v>40</v>
      </c>
      <c r="E21" s="28"/>
      <c r="F21" s="13">
        <v>50</v>
      </c>
      <c r="G21" s="6">
        <v>25</v>
      </c>
      <c r="H21" s="25">
        <v>100</v>
      </c>
      <c r="I21" s="18">
        <v>40</v>
      </c>
      <c r="J21" s="13">
        <v>100</v>
      </c>
      <c r="K21" s="6">
        <v>100</v>
      </c>
      <c r="L21" s="25">
        <v>100</v>
      </c>
      <c r="M21" s="18">
        <v>100</v>
      </c>
      <c r="N21" s="13">
        <v>100</v>
      </c>
      <c r="O21" s="6">
        <v>100</v>
      </c>
      <c r="P21" s="25">
        <v>100</v>
      </c>
      <c r="Q21" s="18">
        <v>100</v>
      </c>
      <c r="R21" s="13">
        <v>100</v>
      </c>
      <c r="S21" s="6">
        <v>100</v>
      </c>
      <c r="T21" s="25">
        <v>100</v>
      </c>
      <c r="U21" s="18">
        <v>100</v>
      </c>
      <c r="V21" s="13">
        <v>100</v>
      </c>
      <c r="W21" s="6">
        <v>100</v>
      </c>
      <c r="X21" s="25">
        <v>100</v>
      </c>
      <c r="Y21" s="18">
        <v>100</v>
      </c>
      <c r="Z21" s="13">
        <v>100</v>
      </c>
      <c r="AA21" s="6">
        <v>100</v>
      </c>
    </row>
    <row r="22" spans="3:27" ht="15.75" thickBot="1" x14ac:dyDescent="0.3">
      <c r="C22" s="47"/>
      <c r="D22" s="29"/>
      <c r="E22" s="30"/>
      <c r="F22" s="7">
        <v>10</v>
      </c>
      <c r="G22" s="8">
        <v>20</v>
      </c>
      <c r="H22" s="21">
        <v>20</v>
      </c>
      <c r="I22" s="20">
        <v>40</v>
      </c>
      <c r="J22" s="7">
        <v>40</v>
      </c>
      <c r="K22" s="8">
        <v>80</v>
      </c>
      <c r="L22" s="21">
        <v>80</v>
      </c>
      <c r="M22" s="20">
        <v>100</v>
      </c>
      <c r="N22" s="7">
        <v>100</v>
      </c>
      <c r="O22" s="8">
        <v>100</v>
      </c>
      <c r="P22" s="21">
        <v>100</v>
      </c>
      <c r="Q22" s="20">
        <v>100</v>
      </c>
      <c r="R22" s="7">
        <v>100</v>
      </c>
      <c r="S22" s="8">
        <v>100</v>
      </c>
      <c r="T22" s="21">
        <v>100</v>
      </c>
      <c r="U22" s="20">
        <v>100</v>
      </c>
      <c r="V22" s="7">
        <v>100</v>
      </c>
      <c r="W22" s="8">
        <v>100</v>
      </c>
      <c r="X22" s="21">
        <v>100</v>
      </c>
      <c r="Y22" s="20">
        <v>100</v>
      </c>
      <c r="Z22" s="7">
        <v>100</v>
      </c>
      <c r="AA22" s="8">
        <v>100</v>
      </c>
    </row>
    <row r="23" spans="3:27" x14ac:dyDescent="0.25">
      <c r="C23" s="47"/>
      <c r="D23" s="42">
        <v>50</v>
      </c>
      <c r="E23" s="43"/>
      <c r="F23" s="16">
        <v>100</v>
      </c>
      <c r="G23" s="17">
        <v>50</v>
      </c>
      <c r="H23" s="9">
        <v>100</v>
      </c>
      <c r="I23" s="10">
        <v>100</v>
      </c>
      <c r="J23" s="16">
        <v>100</v>
      </c>
      <c r="K23" s="17">
        <v>100</v>
      </c>
      <c r="L23" s="9">
        <v>100</v>
      </c>
      <c r="M23" s="10">
        <v>100</v>
      </c>
      <c r="N23" s="16">
        <v>100</v>
      </c>
      <c r="O23" s="17">
        <v>100</v>
      </c>
      <c r="P23" s="9">
        <v>100</v>
      </c>
      <c r="Q23" s="10">
        <v>100</v>
      </c>
      <c r="R23" s="16">
        <v>100</v>
      </c>
      <c r="S23" s="17">
        <v>100</v>
      </c>
      <c r="T23" s="9">
        <v>100</v>
      </c>
      <c r="U23" s="10">
        <v>100</v>
      </c>
      <c r="V23" s="16">
        <v>100</v>
      </c>
      <c r="W23" s="17">
        <v>100</v>
      </c>
      <c r="X23" s="9">
        <v>100</v>
      </c>
      <c r="Y23" s="10">
        <v>100</v>
      </c>
      <c r="Z23" s="16">
        <v>100</v>
      </c>
      <c r="AA23" s="17">
        <v>100</v>
      </c>
    </row>
    <row r="24" spans="3:27" ht="15.75" thickBot="1" x14ac:dyDescent="0.3">
      <c r="C24" s="47"/>
      <c r="D24" s="29"/>
      <c r="E24" s="30"/>
      <c r="F24" s="23">
        <v>20</v>
      </c>
      <c r="G24" s="24">
        <v>10</v>
      </c>
      <c r="H24" s="11">
        <v>40</v>
      </c>
      <c r="I24" s="12">
        <v>20</v>
      </c>
      <c r="J24" s="23">
        <v>80</v>
      </c>
      <c r="K24" s="24">
        <v>40</v>
      </c>
      <c r="L24" s="11">
        <v>100</v>
      </c>
      <c r="M24" s="12">
        <v>80</v>
      </c>
      <c r="N24" s="23">
        <v>100</v>
      </c>
      <c r="O24" s="24">
        <v>100</v>
      </c>
      <c r="P24" s="11">
        <v>100</v>
      </c>
      <c r="Q24" s="12">
        <v>100</v>
      </c>
      <c r="R24" s="23">
        <v>100</v>
      </c>
      <c r="S24" s="24">
        <v>100</v>
      </c>
      <c r="T24" s="11">
        <v>100</v>
      </c>
      <c r="U24" s="12">
        <v>100</v>
      </c>
      <c r="V24" s="23">
        <v>100</v>
      </c>
      <c r="W24" s="24">
        <v>100</v>
      </c>
      <c r="X24" s="11">
        <v>100</v>
      </c>
      <c r="Y24" s="12">
        <v>100</v>
      </c>
      <c r="Z24" s="23">
        <v>100</v>
      </c>
      <c r="AA24" s="24">
        <v>100</v>
      </c>
    </row>
    <row r="25" spans="3:27" x14ac:dyDescent="0.25">
      <c r="C25" s="47"/>
      <c r="D25" s="42">
        <v>60</v>
      </c>
      <c r="E25" s="43"/>
      <c r="F25" s="13">
        <v>100</v>
      </c>
      <c r="G25" s="6">
        <v>100</v>
      </c>
      <c r="H25" s="26">
        <v>100</v>
      </c>
      <c r="I25" s="18">
        <v>100</v>
      </c>
      <c r="J25" s="13">
        <v>100</v>
      </c>
      <c r="K25" s="6">
        <v>100</v>
      </c>
      <c r="L25" s="26">
        <v>100</v>
      </c>
      <c r="M25" s="18">
        <v>100</v>
      </c>
      <c r="N25" s="13">
        <v>100</v>
      </c>
      <c r="O25" s="6">
        <v>100</v>
      </c>
      <c r="P25" s="26">
        <v>100</v>
      </c>
      <c r="Q25" s="18">
        <v>100</v>
      </c>
      <c r="R25" s="13">
        <v>100</v>
      </c>
      <c r="S25" s="6">
        <v>100</v>
      </c>
      <c r="T25" s="26">
        <v>100</v>
      </c>
      <c r="U25" s="18">
        <v>100</v>
      </c>
      <c r="V25" s="13">
        <v>100</v>
      </c>
      <c r="W25" s="6">
        <v>100</v>
      </c>
      <c r="X25" s="26">
        <v>100</v>
      </c>
      <c r="Y25" s="18">
        <v>100</v>
      </c>
      <c r="Z25" s="13">
        <v>100</v>
      </c>
      <c r="AA25" s="6">
        <v>100</v>
      </c>
    </row>
    <row r="26" spans="3:27" ht="15.75" thickBot="1" x14ac:dyDescent="0.3">
      <c r="C26" s="48"/>
      <c r="D26" s="29"/>
      <c r="E26" s="30"/>
      <c r="F26" s="7">
        <v>30</v>
      </c>
      <c r="G26" s="8">
        <v>5</v>
      </c>
      <c r="H26" s="22">
        <v>60</v>
      </c>
      <c r="I26" s="20">
        <v>40</v>
      </c>
      <c r="J26" s="7">
        <v>80</v>
      </c>
      <c r="K26" s="8">
        <v>60</v>
      </c>
      <c r="L26" s="22">
        <v>100</v>
      </c>
      <c r="M26" s="20">
        <v>80</v>
      </c>
      <c r="N26" s="7">
        <v>100</v>
      </c>
      <c r="O26" s="8">
        <v>100</v>
      </c>
      <c r="P26" s="22">
        <v>100</v>
      </c>
      <c r="Q26" s="20">
        <v>100</v>
      </c>
      <c r="R26" s="7">
        <v>100</v>
      </c>
      <c r="S26" s="8">
        <v>100</v>
      </c>
      <c r="T26" s="22">
        <v>100</v>
      </c>
      <c r="U26" s="20">
        <v>100</v>
      </c>
      <c r="V26" s="7">
        <v>100</v>
      </c>
      <c r="W26" s="8">
        <v>100</v>
      </c>
      <c r="X26" s="22">
        <v>100</v>
      </c>
      <c r="Y26" s="20">
        <v>100</v>
      </c>
      <c r="Z26" s="7">
        <v>100</v>
      </c>
      <c r="AA26" s="8">
        <v>100</v>
      </c>
    </row>
  </sheetData>
  <mergeCells count="22">
    <mergeCell ref="D25:E26"/>
    <mergeCell ref="D10:E10"/>
    <mergeCell ref="C13:C26"/>
    <mergeCell ref="H11:I12"/>
    <mergeCell ref="J11:K12"/>
    <mergeCell ref="D13:E14"/>
    <mergeCell ref="D15:E16"/>
    <mergeCell ref="D17:E18"/>
    <mergeCell ref="D19:E20"/>
    <mergeCell ref="D21:E22"/>
    <mergeCell ref="D23:E24"/>
    <mergeCell ref="Z11:AA12"/>
    <mergeCell ref="C6:AA7"/>
    <mergeCell ref="F11:G12"/>
    <mergeCell ref="F10:AA10"/>
    <mergeCell ref="N11:O12"/>
    <mergeCell ref="P11:Q12"/>
    <mergeCell ref="R11:S12"/>
    <mergeCell ref="T11:U12"/>
    <mergeCell ref="V11:W12"/>
    <mergeCell ref="X11:Y12"/>
    <mergeCell ref="L11:M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BLACK EDITION - tum0r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Mike S. Levine</cp:lastModifiedBy>
  <dcterms:created xsi:type="dcterms:W3CDTF">2015-08-15T12:27:25Z</dcterms:created>
  <dcterms:modified xsi:type="dcterms:W3CDTF">2015-08-17T17:41:58Z</dcterms:modified>
</cp:coreProperties>
</file>