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slein/Desktop/"/>
    </mc:Choice>
  </mc:AlternateContent>
  <xr:revisionPtr revIDLastSave="0" documentId="8_{5D4F037D-32CE-2F43-B363-650CC4F7D02C}" xr6:coauthVersionLast="47" xr6:coauthVersionMax="47" xr10:uidLastSave="{00000000-0000-0000-0000-000000000000}"/>
  <bookViews>
    <workbookView xWindow="29480" yWindow="-6820" windowWidth="27240" windowHeight="15640" activeTab="1" xr2:uid="{8AD54180-4A6B-D545-A2AD-1937BC946493}"/>
  </bookViews>
  <sheets>
    <sheet name="raw" sheetId="1" r:id="rId1"/>
    <sheet name="clean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1" i="1" l="1"/>
  <c r="E80" i="1"/>
  <c r="F80" i="1" s="1"/>
  <c r="E78" i="1"/>
  <c r="E77" i="1"/>
  <c r="F77" i="1" s="1"/>
  <c r="E75" i="1"/>
  <c r="E74" i="1"/>
  <c r="F74" i="1" s="1"/>
  <c r="E72" i="1"/>
  <c r="E71" i="1"/>
  <c r="F71" i="1" s="1"/>
  <c r="E69" i="1"/>
  <c r="E68" i="1"/>
  <c r="F68" i="1" s="1"/>
  <c r="E66" i="1"/>
  <c r="E65" i="1"/>
  <c r="F65" i="1" s="1"/>
  <c r="E63" i="1"/>
  <c r="E62" i="1"/>
  <c r="F62" i="1" s="1"/>
  <c r="E60" i="1"/>
  <c r="E59" i="1"/>
  <c r="F59" i="1" s="1"/>
  <c r="E57" i="1"/>
  <c r="E56" i="1"/>
  <c r="F56" i="1" s="1"/>
  <c r="E54" i="1"/>
  <c r="E53" i="1"/>
  <c r="F53" i="1" s="1"/>
  <c r="E51" i="1"/>
  <c r="E50" i="1"/>
  <c r="F50" i="1" s="1"/>
  <c r="E48" i="1"/>
  <c r="E47" i="1"/>
  <c r="F47" i="1" s="1"/>
  <c r="E45" i="1"/>
  <c r="E44" i="1"/>
  <c r="F44" i="1" s="1"/>
  <c r="E42" i="1"/>
  <c r="E41" i="1"/>
  <c r="F41" i="1" s="1"/>
  <c r="E39" i="1"/>
  <c r="E38" i="1"/>
  <c r="F38" i="1" s="1"/>
  <c r="E36" i="1"/>
  <c r="E35" i="1"/>
  <c r="F35" i="1" s="1"/>
  <c r="E33" i="1"/>
  <c r="E32" i="1"/>
  <c r="F32" i="1" s="1"/>
  <c r="E30" i="1"/>
  <c r="E29" i="1"/>
  <c r="F29" i="1" s="1"/>
  <c r="E27" i="1"/>
  <c r="E26" i="1"/>
  <c r="F26" i="1" s="1"/>
  <c r="E24" i="1"/>
  <c r="E23" i="1"/>
  <c r="F23" i="1" s="1"/>
  <c r="E21" i="1"/>
  <c r="E20" i="1"/>
  <c r="F20" i="1" s="1"/>
  <c r="E18" i="1"/>
  <c r="E17" i="1"/>
  <c r="F17" i="1" s="1"/>
  <c r="E15" i="1"/>
  <c r="E14" i="1"/>
  <c r="F14" i="1" s="1"/>
  <c r="E12" i="1"/>
  <c r="F11" i="1"/>
  <c r="E11" i="1"/>
  <c r="E9" i="1"/>
  <c r="F8" i="1"/>
  <c r="E8" i="1"/>
  <c r="E6" i="1"/>
  <c r="F5" i="1"/>
  <c r="E5" i="1"/>
  <c r="F2" i="1"/>
  <c r="E3" i="1"/>
  <c r="E2" i="1"/>
</calcChain>
</file>

<file path=xl/sharedStrings.xml><?xml version="1.0" encoding="utf-8"?>
<sst xmlns="http://schemas.openxmlformats.org/spreadsheetml/2006/main" count="531" uniqueCount="22">
  <si>
    <t>x</t>
  </si>
  <si>
    <t>y</t>
  </si>
  <si>
    <t>source</t>
  </si>
  <si>
    <t>temp</t>
  </si>
  <si>
    <t>genus</t>
  </si>
  <si>
    <t>species</t>
  </si>
  <si>
    <t>figure 3</t>
  </si>
  <si>
    <t>type</t>
  </si>
  <si>
    <t>raw</t>
  </si>
  <si>
    <t>error</t>
  </si>
  <si>
    <t>stereocaulon</t>
  </si>
  <si>
    <t>alpinum</t>
  </si>
  <si>
    <t>resp</t>
  </si>
  <si>
    <t>net photosynthesis</t>
  </si>
  <si>
    <t xml:space="preserve">usnea </t>
  </si>
  <si>
    <t>aurantiaco-atra</t>
  </si>
  <si>
    <t>placopsis</t>
  </si>
  <si>
    <t>contortuplicata</t>
  </si>
  <si>
    <t>respiration</t>
  </si>
  <si>
    <t>NP/R ratio</t>
  </si>
  <si>
    <t>raw_error</t>
  </si>
  <si>
    <t>avg_error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</si>
</sst>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B1F24-0913-9640-996F-9F2612B84C0E}">
  <dimension ref="A1:J82"/>
  <sheetViews>
    <sheetView workbookViewId="0">
      <selection sqref="A1:XFD104857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7</v>
      </c>
      <c r="E1" t="s">
        <v>20</v>
      </c>
      <c r="F1" t="s">
        <v>21</v>
      </c>
      <c r="G1" t="s">
        <v>3</v>
      </c>
      <c r="H1" t="s">
        <v>4</v>
      </c>
      <c r="I1" t="s">
        <v>5</v>
      </c>
      <c r="J1" t="s">
        <v>12</v>
      </c>
    </row>
    <row r="2" spans="1:10" x14ac:dyDescent="0.2">
      <c r="A2">
        <v>1</v>
      </c>
      <c r="B2">
        <v>1.9130434782608701</v>
      </c>
      <c r="C2" t="s">
        <v>6</v>
      </c>
      <c r="D2" t="s">
        <v>8</v>
      </c>
      <c r="E2">
        <f>ABS(B2-B3)</f>
        <v>0.52173913043478004</v>
      </c>
      <c r="F2">
        <f>AVERAGE(E2:E3)</f>
        <v>0.52173913043478504</v>
      </c>
      <c r="G2">
        <v>5</v>
      </c>
      <c r="H2" t="s">
        <v>10</v>
      </c>
      <c r="I2" t="s">
        <v>11</v>
      </c>
      <c r="J2" t="s">
        <v>13</v>
      </c>
    </row>
    <row r="3" spans="1:10" x14ac:dyDescent="0.2">
      <c r="A3">
        <v>1</v>
      </c>
      <c r="B3">
        <v>2.4347826086956501</v>
      </c>
      <c r="C3" t="s">
        <v>6</v>
      </c>
      <c r="D3" t="s">
        <v>9</v>
      </c>
      <c r="E3">
        <f>ABS(B2-B4)</f>
        <v>0.52173913043479003</v>
      </c>
      <c r="G3">
        <v>5</v>
      </c>
      <c r="H3" t="s">
        <v>10</v>
      </c>
      <c r="I3" t="s">
        <v>11</v>
      </c>
      <c r="J3" t="s">
        <v>13</v>
      </c>
    </row>
    <row r="4" spans="1:10" x14ac:dyDescent="0.2">
      <c r="A4">
        <v>1.0150150150150099</v>
      </c>
      <c r="B4">
        <v>1.39130434782608</v>
      </c>
      <c r="C4" t="s">
        <v>6</v>
      </c>
      <c r="D4" t="s">
        <v>9</v>
      </c>
      <c r="G4">
        <v>5</v>
      </c>
      <c r="H4" t="s">
        <v>10</v>
      </c>
      <c r="I4" t="s">
        <v>11</v>
      </c>
      <c r="J4" t="s">
        <v>13</v>
      </c>
    </row>
    <row r="5" spans="1:10" x14ac:dyDescent="0.2">
      <c r="A5">
        <v>1</v>
      </c>
      <c r="B5">
        <v>2.1449275362318798</v>
      </c>
      <c r="C5" t="s">
        <v>6</v>
      </c>
      <c r="D5" t="s">
        <v>8</v>
      </c>
      <c r="E5">
        <f>ABS(B5-B6)</f>
        <v>0.23188405797101019</v>
      </c>
      <c r="F5">
        <f>AVERAGE(E5:E6)</f>
        <v>0.21739130434782505</v>
      </c>
      <c r="G5">
        <v>15</v>
      </c>
      <c r="H5" t="s">
        <v>10</v>
      </c>
      <c r="I5" t="s">
        <v>11</v>
      </c>
      <c r="J5" t="s">
        <v>13</v>
      </c>
    </row>
    <row r="6" spans="1:10" x14ac:dyDescent="0.2">
      <c r="A6">
        <v>1</v>
      </c>
      <c r="B6">
        <v>2.37681159420289</v>
      </c>
      <c r="C6" t="s">
        <v>6</v>
      </c>
      <c r="D6" t="s">
        <v>9</v>
      </c>
      <c r="E6">
        <f>ABS(B5-B7)</f>
        <v>0.20289855072463991</v>
      </c>
      <c r="G6">
        <v>15</v>
      </c>
      <c r="H6" t="s">
        <v>10</v>
      </c>
      <c r="I6" t="s">
        <v>11</v>
      </c>
      <c r="J6" t="s">
        <v>13</v>
      </c>
    </row>
    <row r="7" spans="1:10" x14ac:dyDescent="0.2">
      <c r="A7">
        <v>1</v>
      </c>
      <c r="B7">
        <v>1.9420289855072399</v>
      </c>
      <c r="C7" t="s">
        <v>6</v>
      </c>
      <c r="D7" t="s">
        <v>9</v>
      </c>
      <c r="G7">
        <v>15</v>
      </c>
      <c r="H7" t="s">
        <v>10</v>
      </c>
      <c r="I7" t="s">
        <v>11</v>
      </c>
      <c r="J7" t="s">
        <v>13</v>
      </c>
    </row>
    <row r="8" spans="1:10" x14ac:dyDescent="0.2">
      <c r="A8">
        <v>1</v>
      </c>
      <c r="B8">
        <v>1.9130434782608701</v>
      </c>
      <c r="C8" t="s">
        <v>6</v>
      </c>
      <c r="D8" t="s">
        <v>8</v>
      </c>
      <c r="E8">
        <f>ABS(B8-B9)</f>
        <v>1.0724637681159401</v>
      </c>
      <c r="F8">
        <f>AVERAGE(E8:E9)</f>
        <v>1.0289855072463761</v>
      </c>
      <c r="G8">
        <v>23</v>
      </c>
      <c r="H8" t="s">
        <v>10</v>
      </c>
      <c r="I8" t="s">
        <v>11</v>
      </c>
      <c r="J8" t="s">
        <v>13</v>
      </c>
    </row>
    <row r="9" spans="1:10" x14ac:dyDescent="0.2">
      <c r="A9">
        <v>1.0150150150150099</v>
      </c>
      <c r="B9">
        <v>2.9855072463768102</v>
      </c>
      <c r="C9" t="s">
        <v>6</v>
      </c>
      <c r="D9" t="s">
        <v>9</v>
      </c>
      <c r="E9">
        <f>ABS(B8-B10)</f>
        <v>0.98550724637681208</v>
      </c>
      <c r="G9">
        <v>23</v>
      </c>
      <c r="H9" t="s">
        <v>10</v>
      </c>
      <c r="I9" t="s">
        <v>11</v>
      </c>
      <c r="J9" t="s">
        <v>13</v>
      </c>
    </row>
    <row r="10" spans="1:10" x14ac:dyDescent="0.2">
      <c r="A10">
        <v>1.0150150150150099</v>
      </c>
      <c r="B10">
        <v>0.92753623188405798</v>
      </c>
      <c r="C10" t="s">
        <v>6</v>
      </c>
      <c r="D10" t="s">
        <v>9</v>
      </c>
      <c r="G10">
        <v>23</v>
      </c>
      <c r="H10" t="s">
        <v>10</v>
      </c>
      <c r="I10" t="s">
        <v>11</v>
      </c>
      <c r="J10" t="s">
        <v>13</v>
      </c>
    </row>
    <row r="11" spans="1:10" x14ac:dyDescent="0.2">
      <c r="A11">
        <v>8.2972972972972894</v>
      </c>
      <c r="B11">
        <v>0.75362318840579701</v>
      </c>
      <c r="C11" t="s">
        <v>6</v>
      </c>
      <c r="D11" t="s">
        <v>8</v>
      </c>
      <c r="E11">
        <f>ABS(B11-B12)</f>
        <v>0.23188405797101397</v>
      </c>
      <c r="F11">
        <f>AVERAGE(E11:E12)</f>
        <v>0.31884057971014351</v>
      </c>
      <c r="G11">
        <v>5</v>
      </c>
      <c r="H11" t="s">
        <v>14</v>
      </c>
      <c r="I11" t="s">
        <v>15</v>
      </c>
      <c r="J11" t="s">
        <v>13</v>
      </c>
    </row>
    <row r="12" spans="1:10" x14ac:dyDescent="0.2">
      <c r="A12">
        <v>8.2972972972972894</v>
      </c>
      <c r="B12">
        <v>0.52173913043478304</v>
      </c>
      <c r="C12" t="s">
        <v>6</v>
      </c>
      <c r="D12" t="s">
        <v>9</v>
      </c>
      <c r="E12">
        <f>ABS(B11-B13)</f>
        <v>0.40579710144927306</v>
      </c>
      <c r="G12">
        <v>5</v>
      </c>
      <c r="H12" t="s">
        <v>14</v>
      </c>
      <c r="I12" t="s">
        <v>15</v>
      </c>
      <c r="J12" t="s">
        <v>13</v>
      </c>
    </row>
    <row r="13" spans="1:10" x14ac:dyDescent="0.2">
      <c r="A13">
        <v>8.2972972972972894</v>
      </c>
      <c r="B13">
        <v>1.1594202898550701</v>
      </c>
      <c r="C13" t="s">
        <v>6</v>
      </c>
      <c r="D13" t="s">
        <v>9</v>
      </c>
      <c r="G13">
        <v>5</v>
      </c>
      <c r="H13" t="s">
        <v>14</v>
      </c>
      <c r="I13" t="s">
        <v>15</v>
      </c>
      <c r="J13" t="s">
        <v>13</v>
      </c>
    </row>
    <row r="14" spans="1:10" x14ac:dyDescent="0.2">
      <c r="A14">
        <v>8.2972972972972894</v>
      </c>
      <c r="B14">
        <v>0.92753623188405798</v>
      </c>
      <c r="C14" t="s">
        <v>6</v>
      </c>
      <c r="D14" t="s">
        <v>8</v>
      </c>
      <c r="E14">
        <f>ABS(B14-B15)</f>
        <v>0.92753623188405199</v>
      </c>
      <c r="F14">
        <f>AVERAGE(E14:E15)</f>
        <v>0.92753623188405454</v>
      </c>
      <c r="G14">
        <v>15</v>
      </c>
      <c r="H14" t="s">
        <v>14</v>
      </c>
      <c r="I14" t="s">
        <v>15</v>
      </c>
      <c r="J14" t="s">
        <v>13</v>
      </c>
    </row>
    <row r="15" spans="1:10" x14ac:dyDescent="0.2">
      <c r="A15">
        <v>8.2972972972972894</v>
      </c>
      <c r="B15">
        <v>1.85507246376811</v>
      </c>
      <c r="C15" t="s">
        <v>6</v>
      </c>
      <c r="D15" t="s">
        <v>9</v>
      </c>
      <c r="E15">
        <f>ABS(B14-B16)</f>
        <v>0.92753623188405709</v>
      </c>
      <c r="G15">
        <v>15</v>
      </c>
      <c r="H15" t="s">
        <v>14</v>
      </c>
      <c r="I15" t="s">
        <v>15</v>
      </c>
      <c r="J15" t="s">
        <v>13</v>
      </c>
    </row>
    <row r="16" spans="1:10" x14ac:dyDescent="0.2">
      <c r="A16">
        <v>8.2972972972972894</v>
      </c>
      <c r="B16" s="1">
        <v>8.8817841970012504E-16</v>
      </c>
      <c r="C16" t="s">
        <v>6</v>
      </c>
      <c r="D16" t="s">
        <v>9</v>
      </c>
      <c r="G16">
        <v>15</v>
      </c>
      <c r="H16" t="s">
        <v>14</v>
      </c>
      <c r="I16" t="s">
        <v>15</v>
      </c>
      <c r="J16" t="s">
        <v>13</v>
      </c>
    </row>
    <row r="17" spans="1:10" x14ac:dyDescent="0.2">
      <c r="A17">
        <v>8.2972972972972894</v>
      </c>
      <c r="B17">
        <v>-0.811594202898549</v>
      </c>
      <c r="C17" t="s">
        <v>6</v>
      </c>
      <c r="D17" t="s">
        <v>8</v>
      </c>
      <c r="E17">
        <f>ABS(B17-B18)</f>
        <v>0.376811594202898</v>
      </c>
      <c r="F17">
        <f>AVERAGE(E17:E18)</f>
        <v>0.39130434782608448</v>
      </c>
      <c r="G17">
        <v>23</v>
      </c>
      <c r="H17" t="s">
        <v>14</v>
      </c>
      <c r="I17" t="s">
        <v>15</v>
      </c>
      <c r="J17" t="s">
        <v>13</v>
      </c>
    </row>
    <row r="18" spans="1:10" x14ac:dyDescent="0.2">
      <c r="A18">
        <v>8.2972972972972894</v>
      </c>
      <c r="B18">
        <v>-0.434782608695651</v>
      </c>
      <c r="C18" t="s">
        <v>6</v>
      </c>
      <c r="D18" t="s">
        <v>9</v>
      </c>
      <c r="E18">
        <f>ABS(B17-B19)</f>
        <v>0.40579710144927095</v>
      </c>
      <c r="G18">
        <v>23</v>
      </c>
      <c r="H18" t="s">
        <v>14</v>
      </c>
      <c r="I18" t="s">
        <v>15</v>
      </c>
      <c r="J18" t="s">
        <v>13</v>
      </c>
    </row>
    <row r="19" spans="1:10" x14ac:dyDescent="0.2">
      <c r="A19">
        <v>8.2972972972972894</v>
      </c>
      <c r="B19">
        <v>-1.2173913043478199</v>
      </c>
      <c r="C19" t="s">
        <v>6</v>
      </c>
      <c r="D19" t="s">
        <v>9</v>
      </c>
      <c r="G19">
        <v>23</v>
      </c>
      <c r="H19" t="s">
        <v>14</v>
      </c>
      <c r="I19" t="s">
        <v>15</v>
      </c>
      <c r="J19" t="s">
        <v>13</v>
      </c>
    </row>
    <row r="20" spans="1:10" x14ac:dyDescent="0.2">
      <c r="A20">
        <v>15.534534534534499</v>
      </c>
      <c r="B20">
        <v>1.27536231884058</v>
      </c>
      <c r="C20" t="s">
        <v>6</v>
      </c>
      <c r="D20" t="s">
        <v>8</v>
      </c>
      <c r="E20">
        <f>ABS(B20-B21)</f>
        <v>0.23188405797100997</v>
      </c>
      <c r="F20">
        <f>AVERAGE(E20:E21)</f>
        <v>0.23188405797101497</v>
      </c>
      <c r="G20">
        <v>5</v>
      </c>
      <c r="H20" t="s">
        <v>16</v>
      </c>
      <c r="I20" t="s">
        <v>17</v>
      </c>
      <c r="J20" t="s">
        <v>13</v>
      </c>
    </row>
    <row r="21" spans="1:10" x14ac:dyDescent="0.2">
      <c r="A21">
        <v>15.534534534534499</v>
      </c>
      <c r="B21">
        <v>1.50724637681159</v>
      </c>
      <c r="C21" t="s">
        <v>6</v>
      </c>
      <c r="D21" t="s">
        <v>9</v>
      </c>
      <c r="E21">
        <f>ABS(B20-B22)</f>
        <v>0.23188405797101996</v>
      </c>
      <c r="G21">
        <v>5</v>
      </c>
      <c r="H21" t="s">
        <v>16</v>
      </c>
      <c r="I21" t="s">
        <v>17</v>
      </c>
      <c r="J21" t="s">
        <v>13</v>
      </c>
    </row>
    <row r="22" spans="1:10" x14ac:dyDescent="0.2">
      <c r="A22">
        <v>15.534534534534499</v>
      </c>
      <c r="B22">
        <v>1.0434782608695601</v>
      </c>
      <c r="C22" t="s">
        <v>6</v>
      </c>
      <c r="D22" t="s">
        <v>9</v>
      </c>
      <c r="G22">
        <v>5</v>
      </c>
      <c r="H22" t="s">
        <v>16</v>
      </c>
      <c r="I22" t="s">
        <v>17</v>
      </c>
      <c r="J22" t="s">
        <v>13</v>
      </c>
    </row>
    <row r="23" spans="1:10" x14ac:dyDescent="0.2">
      <c r="A23">
        <v>15.5495495495495</v>
      </c>
      <c r="B23">
        <v>1.5652173913043399</v>
      </c>
      <c r="C23" t="s">
        <v>6</v>
      </c>
      <c r="D23" t="s">
        <v>8</v>
      </c>
      <c r="E23">
        <f>ABS(B23-B24)</f>
        <v>0.55072463768116031</v>
      </c>
      <c r="F23">
        <f>AVERAGE(E23:E24)</f>
        <v>0.53623188405797007</v>
      </c>
      <c r="G23">
        <v>15</v>
      </c>
      <c r="H23" t="s">
        <v>16</v>
      </c>
      <c r="I23" t="s">
        <v>17</v>
      </c>
      <c r="J23" t="s">
        <v>13</v>
      </c>
    </row>
    <row r="24" spans="1:10" x14ac:dyDescent="0.2">
      <c r="A24">
        <v>15.5495495495495</v>
      </c>
      <c r="B24">
        <v>2.1159420289855002</v>
      </c>
      <c r="C24" t="s">
        <v>6</v>
      </c>
      <c r="D24" t="s">
        <v>9</v>
      </c>
      <c r="E24">
        <f>ABS(B23-B25)</f>
        <v>0.52173913043477982</v>
      </c>
      <c r="G24">
        <v>15</v>
      </c>
      <c r="H24" t="s">
        <v>16</v>
      </c>
      <c r="I24" t="s">
        <v>17</v>
      </c>
      <c r="J24" t="s">
        <v>13</v>
      </c>
    </row>
    <row r="25" spans="1:10" x14ac:dyDescent="0.2">
      <c r="A25">
        <v>15.534534534534499</v>
      </c>
      <c r="B25">
        <v>1.0434782608695601</v>
      </c>
      <c r="C25" t="s">
        <v>6</v>
      </c>
      <c r="D25" t="s">
        <v>9</v>
      </c>
      <c r="G25">
        <v>15</v>
      </c>
      <c r="H25" t="s">
        <v>16</v>
      </c>
      <c r="I25" t="s">
        <v>17</v>
      </c>
      <c r="J25" t="s">
        <v>13</v>
      </c>
    </row>
    <row r="26" spans="1:10" x14ac:dyDescent="0.2">
      <c r="A26">
        <v>15.5495495495495</v>
      </c>
      <c r="B26">
        <v>8.6956521739130793E-2</v>
      </c>
      <c r="C26" t="s">
        <v>6</v>
      </c>
      <c r="D26" t="s">
        <v>8</v>
      </c>
      <c r="E26">
        <f>ABS(B26-B27)</f>
        <v>0.66666666666666619</v>
      </c>
      <c r="F26">
        <f>AVERAGE(E26:E27)</f>
        <v>0.66666666666666607</v>
      </c>
      <c r="G26">
        <v>23</v>
      </c>
      <c r="H26" t="s">
        <v>16</v>
      </c>
      <c r="I26" t="s">
        <v>17</v>
      </c>
      <c r="J26" t="s">
        <v>13</v>
      </c>
    </row>
    <row r="27" spans="1:10" x14ac:dyDescent="0.2">
      <c r="A27">
        <v>15.5495495495495</v>
      </c>
      <c r="B27">
        <v>0.75362318840579701</v>
      </c>
      <c r="C27" t="s">
        <v>6</v>
      </c>
      <c r="D27" t="s">
        <v>9</v>
      </c>
      <c r="E27">
        <f>ABS(B26-B28)</f>
        <v>0.66666666666666585</v>
      </c>
      <c r="G27">
        <v>23</v>
      </c>
      <c r="H27" t="s">
        <v>16</v>
      </c>
      <c r="I27" t="s">
        <v>17</v>
      </c>
      <c r="J27" t="s">
        <v>13</v>
      </c>
    </row>
    <row r="28" spans="1:10" x14ac:dyDescent="0.2">
      <c r="A28">
        <v>15.5495495495495</v>
      </c>
      <c r="B28">
        <v>-0.57971014492753503</v>
      </c>
      <c r="C28" t="s">
        <v>6</v>
      </c>
      <c r="D28" t="s">
        <v>9</v>
      </c>
      <c r="G28">
        <v>23</v>
      </c>
      <c r="H28" t="s">
        <v>16</v>
      </c>
      <c r="I28" t="s">
        <v>17</v>
      </c>
      <c r="J28" t="s">
        <v>13</v>
      </c>
    </row>
    <row r="29" spans="1:10" x14ac:dyDescent="0.2">
      <c r="A29">
        <v>1.0121139510117101</v>
      </c>
      <c r="B29">
        <v>-0.78594249201278099</v>
      </c>
      <c r="C29" t="s">
        <v>6</v>
      </c>
      <c r="D29" t="s">
        <v>8</v>
      </c>
      <c r="E29">
        <f>ABS(B29-B30)</f>
        <v>0.28753993610223699</v>
      </c>
      <c r="F29">
        <f>AVERAGE(E29:E30)</f>
        <v>0.29712460063897295</v>
      </c>
      <c r="G29">
        <v>5</v>
      </c>
      <c r="H29" t="s">
        <v>10</v>
      </c>
      <c r="I29" t="s">
        <v>11</v>
      </c>
      <c r="J29" t="s">
        <v>18</v>
      </c>
    </row>
    <row r="30" spans="1:10" x14ac:dyDescent="0.2">
      <c r="A30">
        <v>1.01277955271565</v>
      </c>
      <c r="B30">
        <v>-0.498402555910544</v>
      </c>
      <c r="C30" t="s">
        <v>6</v>
      </c>
      <c r="D30" t="s">
        <v>9</v>
      </c>
      <c r="E30">
        <f>ABS(B29-B31)</f>
        <v>0.30670926517570896</v>
      </c>
      <c r="G30">
        <v>5</v>
      </c>
      <c r="H30" t="s">
        <v>10</v>
      </c>
      <c r="I30" t="s">
        <v>11</v>
      </c>
      <c r="J30" t="s">
        <v>18</v>
      </c>
    </row>
    <row r="31" spans="1:10" x14ac:dyDescent="0.2">
      <c r="A31">
        <v>1.0252928647497299</v>
      </c>
      <c r="B31">
        <v>-1.0926517571884899</v>
      </c>
      <c r="C31" t="s">
        <v>6</v>
      </c>
      <c r="D31" t="s">
        <v>9</v>
      </c>
      <c r="G31">
        <v>5</v>
      </c>
      <c r="H31" t="s">
        <v>10</v>
      </c>
      <c r="I31" t="s">
        <v>11</v>
      </c>
      <c r="J31" t="s">
        <v>18</v>
      </c>
    </row>
    <row r="32" spans="1:10" x14ac:dyDescent="0.2">
      <c r="A32">
        <v>1.00945154419595</v>
      </c>
      <c r="B32">
        <v>-1.93610223642172</v>
      </c>
      <c r="C32" t="s">
        <v>6</v>
      </c>
      <c r="D32" t="s">
        <v>8</v>
      </c>
      <c r="E32">
        <f>ABS(B32-B33)</f>
        <v>0.13418530351438007</v>
      </c>
      <c r="F32">
        <f>AVERAGE(E32:E33)</f>
        <v>0.13418530351437996</v>
      </c>
      <c r="G32">
        <v>15</v>
      </c>
      <c r="H32" t="s">
        <v>10</v>
      </c>
      <c r="I32" t="s">
        <v>11</v>
      </c>
      <c r="J32" t="s">
        <v>18</v>
      </c>
    </row>
    <row r="33" spans="1:10" x14ac:dyDescent="0.2">
      <c r="A33">
        <v>1.00976215832445</v>
      </c>
      <c r="B33">
        <v>-1.8019169329073399</v>
      </c>
      <c r="C33" t="s">
        <v>6</v>
      </c>
      <c r="D33" t="s">
        <v>9</v>
      </c>
      <c r="E33">
        <f>ABS(B32-B34)</f>
        <v>0.13418530351437985</v>
      </c>
      <c r="G33">
        <v>15</v>
      </c>
      <c r="H33" t="s">
        <v>10</v>
      </c>
      <c r="I33" t="s">
        <v>11</v>
      </c>
      <c r="J33" t="s">
        <v>18</v>
      </c>
    </row>
    <row r="34" spans="1:10" x14ac:dyDescent="0.2">
      <c r="A34">
        <v>1.0091409300674401</v>
      </c>
      <c r="B34">
        <v>-2.0702875399360998</v>
      </c>
      <c r="C34" t="s">
        <v>6</v>
      </c>
      <c r="D34" t="s">
        <v>9</v>
      </c>
      <c r="G34">
        <v>15</v>
      </c>
      <c r="H34" t="s">
        <v>10</v>
      </c>
      <c r="I34" t="s">
        <v>11</v>
      </c>
      <c r="J34" t="s">
        <v>18</v>
      </c>
    </row>
    <row r="35" spans="1:10" x14ac:dyDescent="0.2">
      <c r="A35">
        <v>1.02209797657082</v>
      </c>
      <c r="B35">
        <v>-2.47284345047923</v>
      </c>
      <c r="C35" t="s">
        <v>6</v>
      </c>
      <c r="D35" t="s">
        <v>8</v>
      </c>
      <c r="E35">
        <f>ABS(B35-B36)</f>
        <v>0.80511182108626</v>
      </c>
      <c r="F35">
        <f>AVERAGE(E35:E36)</f>
        <v>0.84345047923322503</v>
      </c>
      <c r="G35">
        <v>23</v>
      </c>
      <c r="H35" t="s">
        <v>10</v>
      </c>
      <c r="I35" t="s">
        <v>11</v>
      </c>
      <c r="J35" t="s">
        <v>18</v>
      </c>
    </row>
    <row r="36" spans="1:10" x14ac:dyDescent="0.2">
      <c r="A36">
        <v>1.00634540291089</v>
      </c>
      <c r="B36">
        <v>-3.27795527156549</v>
      </c>
      <c r="C36" t="s">
        <v>6</v>
      </c>
      <c r="D36" t="s">
        <v>9</v>
      </c>
      <c r="E36">
        <f>ABS(B35-B37)</f>
        <v>0.88178913738019005</v>
      </c>
      <c r="G36">
        <v>23</v>
      </c>
      <c r="H36" t="s">
        <v>10</v>
      </c>
      <c r="I36" t="s">
        <v>11</v>
      </c>
      <c r="J36" t="s">
        <v>18</v>
      </c>
    </row>
    <row r="37" spans="1:10" x14ac:dyDescent="0.2">
      <c r="A37">
        <v>1.01025026624068</v>
      </c>
      <c r="B37">
        <v>-1.59105431309904</v>
      </c>
      <c r="C37" t="s">
        <v>6</v>
      </c>
      <c r="D37" t="s">
        <v>9</v>
      </c>
      <c r="G37">
        <v>23</v>
      </c>
      <c r="H37" t="s">
        <v>10</v>
      </c>
      <c r="I37" t="s">
        <v>11</v>
      </c>
      <c r="J37" t="s">
        <v>18</v>
      </c>
    </row>
    <row r="38" spans="1:10" x14ac:dyDescent="0.2">
      <c r="A38">
        <v>7.7491125310614102</v>
      </c>
      <c r="B38">
        <v>-0.402555910543128</v>
      </c>
      <c r="C38" t="s">
        <v>6</v>
      </c>
      <c r="D38" t="s">
        <v>8</v>
      </c>
      <c r="E38">
        <f>ABS(B38-B39)</f>
        <v>0.15335463258786</v>
      </c>
      <c r="F38">
        <f>AVERAGE(E38:E39)</f>
        <v>0.14376996805111847</v>
      </c>
      <c r="G38">
        <v>5</v>
      </c>
      <c r="H38" t="s">
        <v>14</v>
      </c>
      <c r="I38" t="s">
        <v>15</v>
      </c>
      <c r="J38" t="s">
        <v>18</v>
      </c>
    </row>
    <row r="39" spans="1:10" x14ac:dyDescent="0.2">
      <c r="A39">
        <v>7.7494675186368402</v>
      </c>
      <c r="B39">
        <v>-0.249201277955268</v>
      </c>
      <c r="C39" t="s">
        <v>6</v>
      </c>
      <c r="D39" t="s">
        <v>9</v>
      </c>
      <c r="E39">
        <f>ABS(B38-B40)</f>
        <v>0.13418530351437696</v>
      </c>
      <c r="G39">
        <v>5</v>
      </c>
      <c r="H39" t="s">
        <v>14</v>
      </c>
      <c r="I39" t="s">
        <v>15</v>
      </c>
      <c r="J39" t="s">
        <v>18</v>
      </c>
    </row>
    <row r="40" spans="1:10" x14ac:dyDescent="0.2">
      <c r="A40">
        <v>7.7488019169328997</v>
      </c>
      <c r="B40">
        <v>-0.53674121405750497</v>
      </c>
      <c r="C40" t="s">
        <v>6</v>
      </c>
      <c r="D40" t="s">
        <v>9</v>
      </c>
      <c r="G40">
        <v>5</v>
      </c>
      <c r="H40" t="s">
        <v>14</v>
      </c>
      <c r="I40" t="s">
        <v>15</v>
      </c>
      <c r="J40" t="s">
        <v>18</v>
      </c>
    </row>
    <row r="41" spans="1:10" x14ac:dyDescent="0.2">
      <c r="A41">
        <v>7.7338924387646397</v>
      </c>
      <c r="B41">
        <v>-0.97763578274760099</v>
      </c>
      <c r="C41" t="s">
        <v>6</v>
      </c>
      <c r="D41" t="s">
        <v>8</v>
      </c>
      <c r="E41">
        <f>ABS(B41-B42)</f>
        <v>0.32587859424920096</v>
      </c>
      <c r="F41">
        <f>AVERAGE(E41:E42)</f>
        <v>0.32587859424920002</v>
      </c>
      <c r="G41">
        <v>15</v>
      </c>
      <c r="H41" t="s">
        <v>14</v>
      </c>
      <c r="I41" t="s">
        <v>15</v>
      </c>
      <c r="J41" t="s">
        <v>18</v>
      </c>
    </row>
    <row r="42" spans="1:10" x14ac:dyDescent="0.2">
      <c r="A42">
        <v>7.7346467873624398</v>
      </c>
      <c r="B42">
        <v>-0.65175718849840003</v>
      </c>
      <c r="C42" t="s">
        <v>6</v>
      </c>
      <c r="D42" t="s">
        <v>9</v>
      </c>
      <c r="E42">
        <f>ABS(B41-B43)</f>
        <v>0.32587859424919907</v>
      </c>
      <c r="G42">
        <v>15</v>
      </c>
      <c r="H42" t="s">
        <v>14</v>
      </c>
      <c r="I42" t="s">
        <v>15</v>
      </c>
      <c r="J42" t="s">
        <v>18</v>
      </c>
    </row>
    <row r="43" spans="1:10" x14ac:dyDescent="0.2">
      <c r="A43">
        <v>7.7331380901668396</v>
      </c>
      <c r="B43">
        <v>-1.3035143769968001</v>
      </c>
      <c r="C43" t="s">
        <v>6</v>
      </c>
      <c r="D43" t="s">
        <v>9</v>
      </c>
      <c r="G43">
        <v>15</v>
      </c>
      <c r="H43" t="s">
        <v>14</v>
      </c>
      <c r="I43" t="s">
        <v>15</v>
      </c>
      <c r="J43" t="s">
        <v>18</v>
      </c>
    </row>
    <row r="44" spans="1:10" x14ac:dyDescent="0.2">
      <c r="A44">
        <v>7.7289669861554797</v>
      </c>
      <c r="B44">
        <v>-3.1054313099041502</v>
      </c>
      <c r="C44" t="s">
        <v>6</v>
      </c>
      <c r="D44" t="s">
        <v>8</v>
      </c>
      <c r="E44">
        <f>ABS(B44-B45)</f>
        <v>1.5143769968051202</v>
      </c>
      <c r="F44">
        <f>AVERAGE(E44:E45)</f>
        <v>1.5335463258785951</v>
      </c>
      <c r="G44">
        <v>23</v>
      </c>
      <c r="H44" t="s">
        <v>14</v>
      </c>
      <c r="I44" t="s">
        <v>15</v>
      </c>
      <c r="J44" t="s">
        <v>18</v>
      </c>
    </row>
    <row r="45" spans="1:10" x14ac:dyDescent="0.2">
      <c r="A45">
        <v>7.7324724884628999</v>
      </c>
      <c r="B45">
        <v>-1.59105431309903</v>
      </c>
      <c r="C45" t="s">
        <v>6</v>
      </c>
      <c r="D45" t="s">
        <v>9</v>
      </c>
      <c r="E45">
        <f>ABS(B44-B46)</f>
        <v>1.55271565495207</v>
      </c>
      <c r="G45">
        <v>23</v>
      </c>
      <c r="H45" t="s">
        <v>14</v>
      </c>
      <c r="I45" t="s">
        <v>15</v>
      </c>
      <c r="J45" t="s">
        <v>18</v>
      </c>
    </row>
    <row r="46" spans="1:10" x14ac:dyDescent="0.2">
      <c r="A46">
        <v>7.7253727369542</v>
      </c>
      <c r="B46">
        <v>-4.6581469648562202</v>
      </c>
      <c r="C46" t="s">
        <v>6</v>
      </c>
      <c r="D46" t="s">
        <v>9</v>
      </c>
      <c r="G46">
        <v>23</v>
      </c>
      <c r="H46" t="s">
        <v>14</v>
      </c>
      <c r="I46" t="s">
        <v>15</v>
      </c>
      <c r="J46" t="s">
        <v>18</v>
      </c>
    </row>
    <row r="47" spans="1:10" x14ac:dyDescent="0.2">
      <c r="A47">
        <v>14.4147142350017</v>
      </c>
      <c r="B47">
        <v>-0.86261980830670304</v>
      </c>
      <c r="C47" t="s">
        <v>6</v>
      </c>
      <c r="D47" t="s">
        <v>8</v>
      </c>
      <c r="E47">
        <f>ABS(B47-B48)</f>
        <v>0.24920127795527003</v>
      </c>
      <c r="F47">
        <f>AVERAGE(E47:E48)</f>
        <v>0.23961661341852847</v>
      </c>
      <c r="G47">
        <v>5</v>
      </c>
      <c r="H47" t="s">
        <v>16</v>
      </c>
      <c r="I47" t="s">
        <v>17</v>
      </c>
      <c r="J47" t="s">
        <v>18</v>
      </c>
    </row>
    <row r="48" spans="1:10" x14ac:dyDescent="0.2">
      <c r="A48">
        <v>14.415291089811801</v>
      </c>
      <c r="B48">
        <v>-0.61341853035143301</v>
      </c>
      <c r="C48" t="s">
        <v>6</v>
      </c>
      <c r="D48" t="s">
        <v>9</v>
      </c>
      <c r="E48">
        <f>ABS(B47-B49)</f>
        <v>0.23003194888178691</v>
      </c>
      <c r="G48">
        <v>5</v>
      </c>
      <c r="H48" t="s">
        <v>16</v>
      </c>
      <c r="I48" t="s">
        <v>17</v>
      </c>
      <c r="J48" t="s">
        <v>18</v>
      </c>
    </row>
    <row r="49" spans="1:10" x14ac:dyDescent="0.2">
      <c r="A49">
        <v>14.4141817536386</v>
      </c>
      <c r="B49">
        <v>-1.0926517571884899</v>
      </c>
      <c r="C49" t="s">
        <v>6</v>
      </c>
      <c r="D49" t="s">
        <v>9</v>
      </c>
      <c r="G49">
        <v>5</v>
      </c>
      <c r="H49" t="s">
        <v>16</v>
      </c>
      <c r="I49" t="s">
        <v>17</v>
      </c>
      <c r="J49" t="s">
        <v>18</v>
      </c>
    </row>
    <row r="50" spans="1:10" x14ac:dyDescent="0.2">
      <c r="A50">
        <v>14.408679446219301</v>
      </c>
      <c r="B50">
        <v>-3.4696485623003102</v>
      </c>
      <c r="C50" t="s">
        <v>6</v>
      </c>
      <c r="D50" t="s">
        <v>8</v>
      </c>
      <c r="E50">
        <f>ABS(B50-B51)</f>
        <v>0.11501597444090006</v>
      </c>
      <c r="F50">
        <f>AVERAGE(E50:E51)</f>
        <v>0.11501597444089495</v>
      </c>
      <c r="G50">
        <v>15</v>
      </c>
      <c r="H50" t="s">
        <v>16</v>
      </c>
      <c r="I50" t="s">
        <v>17</v>
      </c>
      <c r="J50" t="s">
        <v>18</v>
      </c>
    </row>
    <row r="51" spans="1:10" x14ac:dyDescent="0.2">
      <c r="A51">
        <v>14.4089456869009</v>
      </c>
      <c r="B51">
        <v>-3.3546325878594101</v>
      </c>
      <c r="C51" t="s">
        <v>6</v>
      </c>
      <c r="D51" t="s">
        <v>9</v>
      </c>
      <c r="E51">
        <f>ABS(B50-B52)</f>
        <v>0.11501597444088985</v>
      </c>
      <c r="G51">
        <v>15</v>
      </c>
      <c r="H51" t="s">
        <v>16</v>
      </c>
      <c r="I51" t="s">
        <v>17</v>
      </c>
      <c r="J51" t="s">
        <v>18</v>
      </c>
    </row>
    <row r="52" spans="1:10" x14ac:dyDescent="0.2">
      <c r="A52">
        <v>14.4084132055378</v>
      </c>
      <c r="B52">
        <v>-3.5846645367412</v>
      </c>
      <c r="C52" t="s">
        <v>6</v>
      </c>
      <c r="D52" t="s">
        <v>9</v>
      </c>
      <c r="G52">
        <v>15</v>
      </c>
      <c r="H52" t="s">
        <v>16</v>
      </c>
      <c r="I52" t="s">
        <v>17</v>
      </c>
      <c r="J52" t="s">
        <v>18</v>
      </c>
    </row>
    <row r="53" spans="1:10" x14ac:dyDescent="0.2">
      <c r="A53">
        <v>14.4053070642527</v>
      </c>
      <c r="B53">
        <v>-4.9265175718849799</v>
      </c>
      <c r="C53" t="s">
        <v>6</v>
      </c>
      <c r="D53" t="s">
        <v>8</v>
      </c>
      <c r="E53">
        <f>ABS(B53-B54)</f>
        <v>0.93929712460063985</v>
      </c>
      <c r="F53">
        <f>AVERAGE(E53:E54)</f>
        <v>0.94888178913737997</v>
      </c>
      <c r="G53">
        <v>23</v>
      </c>
      <c r="H53" t="s">
        <v>16</v>
      </c>
      <c r="I53" t="s">
        <v>17</v>
      </c>
      <c r="J53" t="s">
        <v>18</v>
      </c>
    </row>
    <row r="54" spans="1:10" x14ac:dyDescent="0.2">
      <c r="A54">
        <v>14.407481363152201</v>
      </c>
      <c r="B54">
        <v>-3.98722044728434</v>
      </c>
      <c r="C54" t="s">
        <v>6</v>
      </c>
      <c r="D54" t="s">
        <v>9</v>
      </c>
      <c r="E54">
        <f>ABS(B53-B55)</f>
        <v>0.95846645367412009</v>
      </c>
      <c r="G54">
        <v>23</v>
      </c>
      <c r="H54" t="s">
        <v>16</v>
      </c>
      <c r="I54" t="s">
        <v>17</v>
      </c>
      <c r="J54" t="s">
        <v>18</v>
      </c>
    </row>
    <row r="55" spans="1:10" x14ac:dyDescent="0.2">
      <c r="A55">
        <v>14.4169772807951</v>
      </c>
      <c r="B55">
        <v>-5.8849840255590999</v>
      </c>
      <c r="C55" t="s">
        <v>6</v>
      </c>
      <c r="D55" t="s">
        <v>9</v>
      </c>
      <c r="G55">
        <v>23</v>
      </c>
      <c r="H55" t="s">
        <v>16</v>
      </c>
      <c r="I55" t="s">
        <v>17</v>
      </c>
      <c r="J55" t="s">
        <v>18</v>
      </c>
    </row>
    <row r="56" spans="1:10" x14ac:dyDescent="0.2">
      <c r="A56">
        <v>1.0112075160069001</v>
      </c>
      <c r="B56">
        <v>2.5115989746999601</v>
      </c>
      <c r="C56" t="s">
        <v>6</v>
      </c>
      <c r="D56" t="s">
        <v>8</v>
      </c>
      <c r="E56">
        <f>ABS(B56-B57)</f>
        <v>0.40540105747471999</v>
      </c>
      <c r="F56">
        <f>AVERAGE(E56:E57)</f>
        <v>0.41505346360506512</v>
      </c>
      <c r="G56">
        <v>5</v>
      </c>
      <c r="H56" t="s">
        <v>10</v>
      </c>
      <c r="I56" t="s">
        <v>11</v>
      </c>
      <c r="J56" t="s">
        <v>19</v>
      </c>
    </row>
    <row r="57" spans="1:10" x14ac:dyDescent="0.2">
      <c r="A57">
        <v>1.01233363005544</v>
      </c>
      <c r="B57">
        <v>2.9170000321746801</v>
      </c>
      <c r="C57" t="s">
        <v>6</v>
      </c>
      <c r="D57" t="s">
        <v>9</v>
      </c>
      <c r="E57">
        <f>ABS(B56-B58)</f>
        <v>0.42470586973541025</v>
      </c>
      <c r="G57">
        <v>5</v>
      </c>
      <c r="H57" t="s">
        <v>10</v>
      </c>
      <c r="I57" t="s">
        <v>11</v>
      </c>
      <c r="J57" t="s">
        <v>19</v>
      </c>
    </row>
    <row r="58" spans="1:10" x14ac:dyDescent="0.2">
      <c r="A58">
        <v>1.0100277774798601</v>
      </c>
      <c r="B58">
        <v>2.0868931049645498</v>
      </c>
      <c r="C58" t="s">
        <v>6</v>
      </c>
      <c r="D58" t="s">
        <v>9</v>
      </c>
      <c r="G58">
        <v>5</v>
      </c>
      <c r="H58" t="s">
        <v>10</v>
      </c>
      <c r="I58" t="s">
        <v>11</v>
      </c>
      <c r="J58" t="s">
        <v>19</v>
      </c>
    </row>
    <row r="59" spans="1:10" x14ac:dyDescent="0.2">
      <c r="A59">
        <v>1.0073465535547601</v>
      </c>
      <c r="B59">
        <v>1.1216524919295101</v>
      </c>
      <c r="C59" t="s">
        <v>6</v>
      </c>
      <c r="D59" t="s">
        <v>8</v>
      </c>
      <c r="E59">
        <f>ABS(B59-B60)</f>
        <v>0.11582887356419991</v>
      </c>
      <c r="F59">
        <f>AVERAGE(E59:E60)</f>
        <v>0.11582887356420002</v>
      </c>
      <c r="G59">
        <v>15</v>
      </c>
      <c r="H59" t="s">
        <v>10</v>
      </c>
      <c r="I59" t="s">
        <v>11</v>
      </c>
      <c r="J59" t="s">
        <v>19</v>
      </c>
    </row>
    <row r="60" spans="1:10" x14ac:dyDescent="0.2">
      <c r="A60">
        <v>1.00766830042577</v>
      </c>
      <c r="B60">
        <v>1.23748136549371</v>
      </c>
      <c r="C60" t="s">
        <v>6</v>
      </c>
      <c r="D60" t="s">
        <v>9</v>
      </c>
      <c r="E60">
        <f>ABS(B59-B61)</f>
        <v>0.11582887356420013</v>
      </c>
      <c r="G60">
        <v>15</v>
      </c>
      <c r="H60" t="s">
        <v>10</v>
      </c>
      <c r="I60" t="s">
        <v>11</v>
      </c>
      <c r="J60" t="s">
        <v>19</v>
      </c>
    </row>
    <row r="61" spans="1:10" x14ac:dyDescent="0.2">
      <c r="A61">
        <v>1.0070248066837499</v>
      </c>
      <c r="B61">
        <v>1.00582361836531</v>
      </c>
      <c r="C61" t="s">
        <v>6</v>
      </c>
      <c r="D61" t="s">
        <v>9</v>
      </c>
      <c r="G61">
        <v>15</v>
      </c>
      <c r="H61" t="s">
        <v>10</v>
      </c>
      <c r="I61" t="s">
        <v>11</v>
      </c>
      <c r="J61" t="s">
        <v>19</v>
      </c>
    </row>
    <row r="62" spans="1:10" x14ac:dyDescent="0.2">
      <c r="A62">
        <v>1.0063813129417301</v>
      </c>
      <c r="B62">
        <v>0.77416587123690295</v>
      </c>
      <c r="C62" t="s">
        <v>6</v>
      </c>
      <c r="D62" t="s">
        <v>8</v>
      </c>
      <c r="E62">
        <f>ABS(B62-B63)</f>
        <v>0.38609624521400698</v>
      </c>
      <c r="F62">
        <f>AVERAGE(E62:E63)</f>
        <v>0.36679143295331246</v>
      </c>
      <c r="G62">
        <v>23</v>
      </c>
      <c r="H62" t="s">
        <v>10</v>
      </c>
      <c r="I62" t="s">
        <v>11</v>
      </c>
      <c r="J62" t="s">
        <v>19</v>
      </c>
    </row>
    <row r="63" spans="1:10" x14ac:dyDescent="0.2">
      <c r="A63">
        <v>1.0074538025117701</v>
      </c>
      <c r="B63">
        <v>1.1602621164509099</v>
      </c>
      <c r="C63" t="s">
        <v>6</v>
      </c>
      <c r="D63" t="s">
        <v>9</v>
      </c>
      <c r="E63">
        <f>ABS(B62-B64)</f>
        <v>0.34748662069261793</v>
      </c>
      <c r="G63">
        <v>23</v>
      </c>
      <c r="H63" t="s">
        <v>10</v>
      </c>
      <c r="I63" t="s">
        <v>11</v>
      </c>
      <c r="J63" t="s">
        <v>19</v>
      </c>
    </row>
    <row r="64" spans="1:10" x14ac:dyDescent="0.2">
      <c r="A64">
        <v>1.00541607232869</v>
      </c>
      <c r="B64">
        <v>0.42667925054428502</v>
      </c>
      <c r="C64" t="s">
        <v>6</v>
      </c>
      <c r="D64" t="s">
        <v>9</v>
      </c>
      <c r="G64">
        <v>23</v>
      </c>
      <c r="H64" t="s">
        <v>10</v>
      </c>
      <c r="I64" t="s">
        <v>11</v>
      </c>
      <c r="J64" t="s">
        <v>19</v>
      </c>
    </row>
    <row r="65" spans="1:10" x14ac:dyDescent="0.2">
      <c r="A65">
        <v>7.6920667946504198</v>
      </c>
      <c r="B65">
        <v>2.6209392863654299</v>
      </c>
      <c r="C65" t="s">
        <v>6</v>
      </c>
      <c r="D65" t="s">
        <v>8</v>
      </c>
      <c r="E65">
        <f>ABS(B65-B66)</f>
        <v>0.21229931038921013</v>
      </c>
      <c r="F65">
        <f>AVERAGE(E65:E66)</f>
        <v>0.19304812260700999</v>
      </c>
      <c r="G65">
        <v>5</v>
      </c>
      <c r="H65" t="s">
        <v>14</v>
      </c>
      <c r="I65" t="s">
        <v>15</v>
      </c>
      <c r="J65" t="s">
        <v>19</v>
      </c>
    </row>
    <row r="66" spans="1:10" x14ac:dyDescent="0.2">
      <c r="A66">
        <v>7.70654540384594</v>
      </c>
      <c r="B66">
        <v>2.8332385967546401</v>
      </c>
      <c r="C66" t="s">
        <v>6</v>
      </c>
      <c r="D66" t="s">
        <v>9</v>
      </c>
      <c r="E66">
        <f>ABS(B65-B67)</f>
        <v>0.17379693482480985</v>
      </c>
      <c r="G66">
        <v>5</v>
      </c>
      <c r="H66" t="s">
        <v>14</v>
      </c>
      <c r="I66" t="s">
        <v>15</v>
      </c>
      <c r="J66" t="s">
        <v>19</v>
      </c>
    </row>
    <row r="67" spans="1:10" x14ac:dyDescent="0.2">
      <c r="A67">
        <v>7.7054729142758998</v>
      </c>
      <c r="B67">
        <v>2.4471423515406201</v>
      </c>
      <c r="C67" t="s">
        <v>6</v>
      </c>
      <c r="D67" t="s">
        <v>9</v>
      </c>
      <c r="G67">
        <v>5</v>
      </c>
      <c r="H67" t="s">
        <v>14</v>
      </c>
      <c r="I67" t="s">
        <v>15</v>
      </c>
      <c r="J67" t="s">
        <v>19</v>
      </c>
    </row>
    <row r="68" spans="1:10" x14ac:dyDescent="0.2">
      <c r="A68">
        <v>7.6872405915852404</v>
      </c>
      <c r="B68">
        <v>0.88350618290237204</v>
      </c>
      <c r="C68" t="s">
        <v>6</v>
      </c>
      <c r="D68" t="s">
        <v>8</v>
      </c>
      <c r="E68">
        <f>ABS(B68-B69)</f>
        <v>0.67561480464600798</v>
      </c>
      <c r="F68">
        <f>AVERAGE(E68:E69)</f>
        <v>0.66601602299417006</v>
      </c>
      <c r="G68">
        <v>15</v>
      </c>
      <c r="H68" t="s">
        <v>14</v>
      </c>
      <c r="I68" t="s">
        <v>15</v>
      </c>
      <c r="J68" t="s">
        <v>19</v>
      </c>
    </row>
    <row r="69" spans="1:10" x14ac:dyDescent="0.2">
      <c r="A69">
        <v>7.70300618826482</v>
      </c>
      <c r="B69">
        <v>1.55912098754838</v>
      </c>
      <c r="C69" t="s">
        <v>6</v>
      </c>
      <c r="D69" t="s">
        <v>9</v>
      </c>
      <c r="E69">
        <f>ABS(B68-B70)</f>
        <v>0.65641724134233204</v>
      </c>
      <c r="G69">
        <v>15</v>
      </c>
      <c r="H69" t="s">
        <v>14</v>
      </c>
      <c r="I69" t="s">
        <v>15</v>
      </c>
      <c r="J69" t="s">
        <v>19</v>
      </c>
    </row>
    <row r="70" spans="1:10" x14ac:dyDescent="0.2">
      <c r="A70">
        <v>7.6993060992481803</v>
      </c>
      <c r="B70">
        <v>0.22708894156004</v>
      </c>
      <c r="C70" t="s">
        <v>6</v>
      </c>
      <c r="D70" t="s">
        <v>9</v>
      </c>
      <c r="G70">
        <v>15</v>
      </c>
      <c r="H70" t="s">
        <v>14</v>
      </c>
      <c r="I70" t="s">
        <v>15</v>
      </c>
      <c r="J70" t="s">
        <v>19</v>
      </c>
    </row>
    <row r="71" spans="1:10" x14ac:dyDescent="0.2">
      <c r="A71">
        <v>7.6978582383286298</v>
      </c>
      <c r="B71">
        <v>-0.29414098947887901</v>
      </c>
      <c r="C71" t="s">
        <v>6</v>
      </c>
      <c r="D71" t="s">
        <v>8</v>
      </c>
      <c r="E71">
        <f>ABS(B71-B72)</f>
        <v>7.7219249042802002E-2</v>
      </c>
      <c r="F71">
        <f>AVERAGE(E71:E72)</f>
        <v>9.6524061303503508E-2</v>
      </c>
      <c r="G71">
        <v>23</v>
      </c>
      <c r="H71" t="s">
        <v>14</v>
      </c>
      <c r="I71" t="s">
        <v>15</v>
      </c>
      <c r="J71" t="s">
        <v>19</v>
      </c>
    </row>
    <row r="72" spans="1:10" x14ac:dyDescent="0.2">
      <c r="A72">
        <v>7.69807273624264</v>
      </c>
      <c r="B72">
        <v>-0.21692174043607701</v>
      </c>
      <c r="C72" t="s">
        <v>6</v>
      </c>
      <c r="D72" t="s">
        <v>9</v>
      </c>
      <c r="E72">
        <f>ABS(B71-B73)</f>
        <v>0.11582887356420501</v>
      </c>
      <c r="G72">
        <v>23</v>
      </c>
      <c r="H72" t="s">
        <v>14</v>
      </c>
      <c r="I72" t="s">
        <v>15</v>
      </c>
      <c r="J72" t="s">
        <v>19</v>
      </c>
    </row>
    <row r="73" spans="1:10" x14ac:dyDescent="0.2">
      <c r="A73">
        <v>7.6975364914576199</v>
      </c>
      <c r="B73">
        <v>-0.40996986304308403</v>
      </c>
      <c r="C73" t="s">
        <v>6</v>
      </c>
      <c r="D73" t="s">
        <v>9</v>
      </c>
      <c r="G73">
        <v>23</v>
      </c>
      <c r="H73" t="s">
        <v>14</v>
      </c>
      <c r="I73" t="s">
        <v>15</v>
      </c>
      <c r="J73" t="s">
        <v>19</v>
      </c>
    </row>
    <row r="74" spans="1:10" x14ac:dyDescent="0.2">
      <c r="A74">
        <v>14.426228804924801</v>
      </c>
      <c r="B74">
        <v>1.9192629851674601</v>
      </c>
      <c r="C74" t="s">
        <v>6</v>
      </c>
      <c r="D74" t="s">
        <v>8</v>
      </c>
      <c r="E74">
        <f>ABS(B74-B75)</f>
        <v>0.65636361686382982</v>
      </c>
      <c r="F74">
        <f>AVERAGE(E74:E75)</f>
        <v>0.67561480464602497</v>
      </c>
      <c r="G74">
        <v>5</v>
      </c>
      <c r="H74" t="s">
        <v>16</v>
      </c>
      <c r="I74" t="s">
        <v>17</v>
      </c>
      <c r="J74" t="s">
        <v>19</v>
      </c>
    </row>
    <row r="75" spans="1:10" x14ac:dyDescent="0.2">
      <c r="A75">
        <v>14.428052037193901</v>
      </c>
      <c r="B75">
        <v>2.5756266020312899</v>
      </c>
      <c r="C75" t="s">
        <v>6</v>
      </c>
      <c r="D75" t="s">
        <v>9</v>
      </c>
      <c r="E75">
        <f>ABS(B74-B76)</f>
        <v>0.69486599242822011</v>
      </c>
      <c r="G75">
        <v>5</v>
      </c>
      <c r="H75" t="s">
        <v>16</v>
      </c>
      <c r="I75" t="s">
        <v>17</v>
      </c>
      <c r="J75" t="s">
        <v>19</v>
      </c>
    </row>
    <row r="76" spans="1:10" x14ac:dyDescent="0.2">
      <c r="A76">
        <v>14.396520843834701</v>
      </c>
      <c r="B76">
        <v>1.22439699273924</v>
      </c>
      <c r="C76" t="s">
        <v>6</v>
      </c>
      <c r="D76" t="s">
        <v>9</v>
      </c>
      <c r="G76">
        <v>5</v>
      </c>
      <c r="H76" t="s">
        <v>16</v>
      </c>
      <c r="I76" t="s">
        <v>17</v>
      </c>
      <c r="J76" t="s">
        <v>19</v>
      </c>
    </row>
    <row r="77" spans="1:10" x14ac:dyDescent="0.2">
      <c r="A77">
        <v>14.3941613667807</v>
      </c>
      <c r="B77">
        <v>0.37498525326840498</v>
      </c>
      <c r="C77" t="s">
        <v>6</v>
      </c>
      <c r="D77" t="s">
        <v>8</v>
      </c>
      <c r="E77">
        <f>ABS(B77-B78)</f>
        <v>0.19304812260701004</v>
      </c>
      <c r="F77">
        <f>AVERAGE(E77:E78)</f>
        <v>0.18339571647665651</v>
      </c>
      <c r="G77">
        <v>15</v>
      </c>
      <c r="H77" t="s">
        <v>16</v>
      </c>
      <c r="I77" t="s">
        <v>17</v>
      </c>
      <c r="J77" t="s">
        <v>19</v>
      </c>
    </row>
    <row r="78" spans="1:10" x14ac:dyDescent="0.2">
      <c r="A78">
        <v>14.3946976115657</v>
      </c>
      <c r="B78">
        <v>0.56803337587541503</v>
      </c>
      <c r="C78" t="s">
        <v>6</v>
      </c>
      <c r="D78" t="s">
        <v>9</v>
      </c>
      <c r="E78">
        <f>ABS(B77-B79)</f>
        <v>0.17374331034630297</v>
      </c>
      <c r="G78">
        <v>15</v>
      </c>
      <c r="H78" t="s">
        <v>16</v>
      </c>
      <c r="I78" t="s">
        <v>17</v>
      </c>
      <c r="J78" t="s">
        <v>19</v>
      </c>
    </row>
    <row r="79" spans="1:10" x14ac:dyDescent="0.2">
      <c r="A79">
        <v>14.3936787464741</v>
      </c>
      <c r="B79">
        <v>0.20124194292210201</v>
      </c>
      <c r="C79" t="s">
        <v>6</v>
      </c>
      <c r="D79" t="s">
        <v>9</v>
      </c>
      <c r="G79">
        <v>15</v>
      </c>
      <c r="H79" t="s">
        <v>16</v>
      </c>
      <c r="I79" t="s">
        <v>17</v>
      </c>
      <c r="J79" t="s">
        <v>19</v>
      </c>
    </row>
    <row r="80" spans="1:10" x14ac:dyDescent="0.2">
      <c r="A80">
        <v>14.4067631192286</v>
      </c>
      <c r="B80">
        <v>-8.8383865466912598E-2</v>
      </c>
      <c r="C80" t="s">
        <v>6</v>
      </c>
      <c r="D80" t="s">
        <v>8</v>
      </c>
      <c r="E80">
        <f>ABS(B80-B81)</f>
        <v>0.13513368582490398</v>
      </c>
      <c r="F80">
        <f>AVERAGE(E80:E81)</f>
        <v>0.1351336858249057</v>
      </c>
      <c r="G80">
        <v>23</v>
      </c>
      <c r="H80" t="s">
        <v>16</v>
      </c>
      <c r="I80" t="s">
        <v>17</v>
      </c>
      <c r="J80" t="s">
        <v>19</v>
      </c>
    </row>
    <row r="81" spans="1:10" x14ac:dyDescent="0.2">
      <c r="A81">
        <v>14.407138490578101</v>
      </c>
      <c r="B81">
        <v>4.6749820357991398E-2</v>
      </c>
      <c r="C81" t="s">
        <v>6</v>
      </c>
      <c r="D81" t="s">
        <v>9</v>
      </c>
      <c r="E81">
        <f>ABS(B80-B82)</f>
        <v>0.1351336858249074</v>
      </c>
      <c r="G81">
        <v>23</v>
      </c>
      <c r="H81" t="s">
        <v>16</v>
      </c>
      <c r="I81" t="s">
        <v>17</v>
      </c>
      <c r="J81" t="s">
        <v>19</v>
      </c>
    </row>
    <row r="82" spans="1:10" x14ac:dyDescent="0.2">
      <c r="A82">
        <v>14.4063877478791</v>
      </c>
      <c r="B82">
        <v>-0.22351755129181999</v>
      </c>
      <c r="C82" t="s">
        <v>6</v>
      </c>
      <c r="D82" t="s">
        <v>9</v>
      </c>
      <c r="G82">
        <v>23</v>
      </c>
      <c r="H82" t="s">
        <v>16</v>
      </c>
      <c r="I82" t="s">
        <v>17</v>
      </c>
      <c r="J8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E88C2-5EFB-1447-92D0-EEB689C963DF}">
  <dimension ref="A1:H28"/>
  <sheetViews>
    <sheetView tabSelected="1" workbookViewId="0">
      <selection activeCell="D2" sqref="D2:D28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</v>
      </c>
      <c r="C1" s="2" t="s">
        <v>2</v>
      </c>
      <c r="D1" s="2" t="s">
        <v>21</v>
      </c>
      <c r="E1" s="2" t="s">
        <v>3</v>
      </c>
      <c r="F1" s="2" t="s">
        <v>4</v>
      </c>
      <c r="G1" s="2" t="s">
        <v>5</v>
      </c>
      <c r="H1" s="2" t="s">
        <v>12</v>
      </c>
    </row>
    <row r="2" spans="1:8" x14ac:dyDescent="0.2">
      <c r="A2" s="2">
        <v>1</v>
      </c>
      <c r="B2" s="2">
        <v>1.91304348</v>
      </c>
      <c r="C2" s="2" t="s">
        <v>6</v>
      </c>
      <c r="D2" s="2">
        <v>0.52173913000000005</v>
      </c>
      <c r="E2" s="2">
        <v>5</v>
      </c>
      <c r="F2" s="2" t="s">
        <v>10</v>
      </c>
      <c r="G2" s="2" t="s">
        <v>11</v>
      </c>
      <c r="H2" s="2" t="s">
        <v>13</v>
      </c>
    </row>
    <row r="3" spans="1:8" x14ac:dyDescent="0.2">
      <c r="A3" s="2">
        <v>1</v>
      </c>
      <c r="B3" s="2">
        <v>2.1449275399999999</v>
      </c>
      <c r="C3" s="2" t="s">
        <v>6</v>
      </c>
      <c r="D3" s="2">
        <v>0.21739130000000001</v>
      </c>
      <c r="E3" s="2">
        <v>15</v>
      </c>
      <c r="F3" s="2" t="s">
        <v>10</v>
      </c>
      <c r="G3" s="2" t="s">
        <v>11</v>
      </c>
      <c r="H3" s="2" t="s">
        <v>13</v>
      </c>
    </row>
    <row r="4" spans="1:8" x14ac:dyDescent="0.2">
      <c r="A4" s="2">
        <v>1</v>
      </c>
      <c r="B4" s="2">
        <v>1.91304348</v>
      </c>
      <c r="C4" s="2" t="s">
        <v>6</v>
      </c>
      <c r="D4" s="2">
        <v>1.02898551</v>
      </c>
      <c r="E4" s="2">
        <v>23</v>
      </c>
      <c r="F4" s="2" t="s">
        <v>10</v>
      </c>
      <c r="G4" s="2" t="s">
        <v>11</v>
      </c>
      <c r="H4" s="2" t="s">
        <v>13</v>
      </c>
    </row>
    <row r="5" spans="1:8" x14ac:dyDescent="0.2">
      <c r="A5" s="2">
        <v>8.2972973000000003</v>
      </c>
      <c r="B5" s="2">
        <v>0.75362319</v>
      </c>
      <c r="C5" s="2" t="s">
        <v>6</v>
      </c>
      <c r="D5" s="2">
        <v>0.31884057999999998</v>
      </c>
      <c r="E5" s="2">
        <v>5</v>
      </c>
      <c r="F5" s="2" t="s">
        <v>14</v>
      </c>
      <c r="G5" s="2" t="s">
        <v>15</v>
      </c>
      <c r="H5" s="2" t="s">
        <v>13</v>
      </c>
    </row>
    <row r="6" spans="1:8" x14ac:dyDescent="0.2">
      <c r="A6" s="2">
        <v>8.2972973000000003</v>
      </c>
      <c r="B6" s="2">
        <v>0.92753622999999996</v>
      </c>
      <c r="C6" s="2" t="s">
        <v>6</v>
      </c>
      <c r="D6" s="2">
        <v>0.92753622999999996</v>
      </c>
      <c r="E6" s="2">
        <v>15</v>
      </c>
      <c r="F6" s="2" t="s">
        <v>14</v>
      </c>
      <c r="G6" s="2" t="s">
        <v>15</v>
      </c>
      <c r="H6" s="2" t="s">
        <v>13</v>
      </c>
    </row>
    <row r="7" spans="1:8" x14ac:dyDescent="0.2">
      <c r="A7" s="2">
        <v>8.2972973000000003</v>
      </c>
      <c r="B7" s="2">
        <v>-0.81159420000000004</v>
      </c>
      <c r="C7" s="2" t="s">
        <v>6</v>
      </c>
      <c r="D7" s="2">
        <v>0.39130435000000002</v>
      </c>
      <c r="E7" s="2">
        <v>23</v>
      </c>
      <c r="F7" s="2" t="s">
        <v>14</v>
      </c>
      <c r="G7" s="2" t="s">
        <v>15</v>
      </c>
      <c r="H7" s="2" t="s">
        <v>13</v>
      </c>
    </row>
    <row r="8" spans="1:8" x14ac:dyDescent="0.2">
      <c r="A8" s="2">
        <v>15.534534499999999</v>
      </c>
      <c r="B8" s="2">
        <v>1.2753623199999999</v>
      </c>
      <c r="C8" s="2" t="s">
        <v>6</v>
      </c>
      <c r="D8" s="2">
        <v>0.23188406</v>
      </c>
      <c r="E8" s="2">
        <v>5</v>
      </c>
      <c r="F8" s="2" t="s">
        <v>16</v>
      </c>
      <c r="G8" s="2" t="s">
        <v>17</v>
      </c>
      <c r="H8" s="2" t="s">
        <v>13</v>
      </c>
    </row>
    <row r="9" spans="1:8" x14ac:dyDescent="0.2">
      <c r="A9" s="2">
        <v>15.549549499999999</v>
      </c>
      <c r="B9" s="2">
        <v>1.5652173899999999</v>
      </c>
      <c r="C9" s="2" t="s">
        <v>6</v>
      </c>
      <c r="D9" s="2">
        <v>0.53623187999999999</v>
      </c>
      <c r="E9" s="2">
        <v>15</v>
      </c>
      <c r="F9" s="2" t="s">
        <v>16</v>
      </c>
      <c r="G9" s="2" t="s">
        <v>17</v>
      </c>
      <c r="H9" s="2" t="s">
        <v>13</v>
      </c>
    </row>
    <row r="10" spans="1:8" x14ac:dyDescent="0.2">
      <c r="A10" s="2">
        <v>15.549549499999999</v>
      </c>
      <c r="B10" s="2">
        <v>8.6956519999999995E-2</v>
      </c>
      <c r="C10" s="2" t="s">
        <v>6</v>
      </c>
      <c r="D10" s="2">
        <v>0.66666667000000002</v>
      </c>
      <c r="E10" s="2">
        <v>23</v>
      </c>
      <c r="F10" s="2" t="s">
        <v>16</v>
      </c>
      <c r="G10" s="2" t="s">
        <v>17</v>
      </c>
      <c r="H10" s="2" t="s">
        <v>13</v>
      </c>
    </row>
    <row r="11" spans="1:8" x14ac:dyDescent="0.2">
      <c r="A11" s="2">
        <v>1.01211395</v>
      </c>
      <c r="B11" s="2">
        <v>-0.78594249999999999</v>
      </c>
      <c r="C11" s="2" t="s">
        <v>6</v>
      </c>
      <c r="D11" s="2">
        <v>0.29712460000000002</v>
      </c>
      <c r="E11" s="2">
        <v>5</v>
      </c>
      <c r="F11" s="2" t="s">
        <v>10</v>
      </c>
      <c r="G11" s="2" t="s">
        <v>11</v>
      </c>
      <c r="H11" s="2" t="s">
        <v>18</v>
      </c>
    </row>
    <row r="12" spans="1:8" x14ac:dyDescent="0.2">
      <c r="A12" s="2">
        <v>1.0094515399999999</v>
      </c>
      <c r="B12" s="2">
        <v>-1.9361022000000001</v>
      </c>
      <c r="C12" s="2" t="s">
        <v>6</v>
      </c>
      <c r="D12" s="2">
        <v>0.13418530000000001</v>
      </c>
      <c r="E12" s="2">
        <v>15</v>
      </c>
      <c r="F12" s="2" t="s">
        <v>10</v>
      </c>
      <c r="G12" s="2" t="s">
        <v>11</v>
      </c>
      <c r="H12" s="2" t="s">
        <v>18</v>
      </c>
    </row>
    <row r="13" spans="1:8" x14ac:dyDescent="0.2">
      <c r="A13" s="2">
        <v>1.0220979800000001</v>
      </c>
      <c r="B13" s="2">
        <v>-2.4728435000000002</v>
      </c>
      <c r="C13" s="2" t="s">
        <v>6</v>
      </c>
      <c r="D13" s="2">
        <v>0.84345048</v>
      </c>
      <c r="E13" s="2">
        <v>23</v>
      </c>
      <c r="F13" s="2" t="s">
        <v>10</v>
      </c>
      <c r="G13" s="2" t="s">
        <v>11</v>
      </c>
      <c r="H13" s="2" t="s">
        <v>18</v>
      </c>
    </row>
    <row r="14" spans="1:8" x14ac:dyDescent="0.2">
      <c r="A14" s="2">
        <v>7.7491125299999997</v>
      </c>
      <c r="B14" s="2">
        <v>-0.40255590000000002</v>
      </c>
      <c r="C14" s="2" t="s">
        <v>6</v>
      </c>
      <c r="D14" s="2">
        <v>0.14376997</v>
      </c>
      <c r="E14" s="2">
        <v>5</v>
      </c>
      <c r="F14" s="2" t="s">
        <v>14</v>
      </c>
      <c r="G14" s="2" t="s">
        <v>15</v>
      </c>
      <c r="H14" s="2" t="s">
        <v>18</v>
      </c>
    </row>
    <row r="15" spans="1:8" x14ac:dyDescent="0.2">
      <c r="A15" s="2">
        <v>7.73389244</v>
      </c>
      <c r="B15" s="2">
        <v>-0.97763580000000005</v>
      </c>
      <c r="C15" s="2" t="s">
        <v>6</v>
      </c>
      <c r="D15" s="2">
        <v>0.32587859000000002</v>
      </c>
      <c r="E15" s="2">
        <v>15</v>
      </c>
      <c r="F15" s="2" t="s">
        <v>14</v>
      </c>
      <c r="G15" s="2" t="s">
        <v>15</v>
      </c>
      <c r="H15" s="2" t="s">
        <v>18</v>
      </c>
    </row>
    <row r="16" spans="1:8" x14ac:dyDescent="0.2">
      <c r="A16" s="2">
        <v>7.72896699</v>
      </c>
      <c r="B16" s="2">
        <v>-3.1054312999999998</v>
      </c>
      <c r="C16" s="2" t="s">
        <v>6</v>
      </c>
      <c r="D16" s="2">
        <v>1.5335463300000001</v>
      </c>
      <c r="E16" s="2">
        <v>23</v>
      </c>
      <c r="F16" s="2" t="s">
        <v>14</v>
      </c>
      <c r="G16" s="2" t="s">
        <v>15</v>
      </c>
      <c r="H16" s="2" t="s">
        <v>18</v>
      </c>
    </row>
    <row r="17" spans="1:8" x14ac:dyDescent="0.2">
      <c r="A17" s="2">
        <v>14.414714200000001</v>
      </c>
      <c r="B17" s="2">
        <v>-0.86261980000000005</v>
      </c>
      <c r="C17" s="2" t="s">
        <v>6</v>
      </c>
      <c r="D17" s="2">
        <v>0.23961661000000001</v>
      </c>
      <c r="E17" s="2">
        <v>5</v>
      </c>
      <c r="F17" s="2" t="s">
        <v>16</v>
      </c>
      <c r="G17" s="2" t="s">
        <v>17</v>
      </c>
      <c r="H17" s="2" t="s">
        <v>18</v>
      </c>
    </row>
    <row r="18" spans="1:8" x14ac:dyDescent="0.2">
      <c r="A18" s="2">
        <v>14.4086794</v>
      </c>
      <c r="B18" s="2">
        <v>-3.4696486000000002</v>
      </c>
      <c r="C18" s="2" t="s">
        <v>6</v>
      </c>
      <c r="D18" s="2">
        <v>0.11501597</v>
      </c>
      <c r="E18" s="2">
        <v>15</v>
      </c>
      <c r="F18" s="2" t="s">
        <v>16</v>
      </c>
      <c r="G18" s="2" t="s">
        <v>17</v>
      </c>
      <c r="H18" s="2" t="s">
        <v>18</v>
      </c>
    </row>
    <row r="19" spans="1:8" x14ac:dyDescent="0.2">
      <c r="A19" s="2">
        <v>14.4053071</v>
      </c>
      <c r="B19" s="2">
        <v>-4.9265176000000004</v>
      </c>
      <c r="C19" s="2" t="s">
        <v>6</v>
      </c>
      <c r="D19" s="2">
        <v>0.94888178999999995</v>
      </c>
      <c r="E19" s="2">
        <v>23</v>
      </c>
      <c r="F19" s="2" t="s">
        <v>16</v>
      </c>
      <c r="G19" s="2" t="s">
        <v>17</v>
      </c>
      <c r="H19" s="2" t="s">
        <v>18</v>
      </c>
    </row>
    <row r="20" spans="1:8" x14ac:dyDescent="0.2">
      <c r="A20" s="2">
        <v>1.0112075199999999</v>
      </c>
      <c r="B20" s="2">
        <v>2.5115989700000001</v>
      </c>
      <c r="C20" s="2" t="s">
        <v>6</v>
      </c>
      <c r="D20" s="2">
        <v>0.41505345999999999</v>
      </c>
      <c r="E20" s="2">
        <v>5</v>
      </c>
      <c r="F20" s="2" t="s">
        <v>10</v>
      </c>
      <c r="G20" s="2" t="s">
        <v>11</v>
      </c>
      <c r="H20" s="2" t="s">
        <v>19</v>
      </c>
    </row>
    <row r="21" spans="1:8" x14ac:dyDescent="0.2">
      <c r="A21" s="2">
        <v>1.0073465500000001</v>
      </c>
      <c r="B21" s="2">
        <v>1.12165249</v>
      </c>
      <c r="C21" s="2" t="s">
        <v>6</v>
      </c>
      <c r="D21" s="2">
        <v>0.11582887</v>
      </c>
      <c r="E21" s="2">
        <v>15</v>
      </c>
      <c r="F21" s="2" t="s">
        <v>10</v>
      </c>
      <c r="G21" s="2" t="s">
        <v>11</v>
      </c>
      <c r="H21" s="2" t="s">
        <v>19</v>
      </c>
    </row>
    <row r="22" spans="1:8" x14ac:dyDescent="0.2">
      <c r="A22" s="2">
        <v>1.0063813100000001</v>
      </c>
      <c r="B22" s="2">
        <v>0.77416587000000003</v>
      </c>
      <c r="C22" s="2" t="s">
        <v>6</v>
      </c>
      <c r="D22" s="2">
        <v>0.36679142999999997</v>
      </c>
      <c r="E22" s="2">
        <v>23</v>
      </c>
      <c r="F22" s="2" t="s">
        <v>10</v>
      </c>
      <c r="G22" s="2" t="s">
        <v>11</v>
      </c>
      <c r="H22" s="2" t="s">
        <v>19</v>
      </c>
    </row>
    <row r="23" spans="1:8" x14ac:dyDescent="0.2">
      <c r="A23" s="2">
        <v>7.6920667900000002</v>
      </c>
      <c r="B23" s="2">
        <v>2.6209392899999999</v>
      </c>
      <c r="C23" s="2" t="s">
        <v>6</v>
      </c>
      <c r="D23" s="2">
        <v>0.19304811999999999</v>
      </c>
      <c r="E23" s="2">
        <v>5</v>
      </c>
      <c r="F23" s="2" t="s">
        <v>14</v>
      </c>
      <c r="G23" s="2" t="s">
        <v>15</v>
      </c>
      <c r="H23" s="2" t="s">
        <v>19</v>
      </c>
    </row>
    <row r="24" spans="1:8" x14ac:dyDescent="0.2">
      <c r="A24" s="2">
        <v>7.68724059</v>
      </c>
      <c r="B24" s="2">
        <v>0.88350618000000003</v>
      </c>
      <c r="C24" s="2" t="s">
        <v>6</v>
      </c>
      <c r="D24" s="2">
        <v>0.66601602000000004</v>
      </c>
      <c r="E24" s="2">
        <v>15</v>
      </c>
      <c r="F24" s="2" t="s">
        <v>14</v>
      </c>
      <c r="G24" s="2" t="s">
        <v>15</v>
      </c>
      <c r="H24" s="2" t="s">
        <v>19</v>
      </c>
    </row>
    <row r="25" spans="1:8" x14ac:dyDescent="0.2">
      <c r="A25" s="2">
        <v>7.6978582400000004</v>
      </c>
      <c r="B25" s="2">
        <v>-0.29414099999999999</v>
      </c>
      <c r="C25" s="2" t="s">
        <v>6</v>
      </c>
      <c r="D25" s="2">
        <v>9.6524059999999995E-2</v>
      </c>
      <c r="E25" s="2">
        <v>23</v>
      </c>
      <c r="F25" s="2" t="s">
        <v>14</v>
      </c>
      <c r="G25" s="2" t="s">
        <v>15</v>
      </c>
      <c r="H25" s="2" t="s">
        <v>19</v>
      </c>
    </row>
    <row r="26" spans="1:8" x14ac:dyDescent="0.2">
      <c r="A26" s="2">
        <v>14.426228800000001</v>
      </c>
      <c r="B26" s="2">
        <v>1.91926299</v>
      </c>
      <c r="C26" s="2" t="s">
        <v>6</v>
      </c>
      <c r="D26" s="2">
        <v>0.67561479999999996</v>
      </c>
      <c r="E26" s="2">
        <v>5</v>
      </c>
      <c r="F26" s="2" t="s">
        <v>16</v>
      </c>
      <c r="G26" s="2" t="s">
        <v>17</v>
      </c>
      <c r="H26" s="2" t="s">
        <v>19</v>
      </c>
    </row>
    <row r="27" spans="1:8" x14ac:dyDescent="0.2">
      <c r="A27" s="2">
        <v>14.3941614</v>
      </c>
      <c r="B27" s="2">
        <v>0.37498524999999999</v>
      </c>
      <c r="C27" s="2" t="s">
        <v>6</v>
      </c>
      <c r="D27" s="2">
        <v>0.18339572000000001</v>
      </c>
      <c r="E27" s="2">
        <v>15</v>
      </c>
      <c r="F27" s="2" t="s">
        <v>16</v>
      </c>
      <c r="G27" s="2" t="s">
        <v>17</v>
      </c>
      <c r="H27" s="2" t="s">
        <v>19</v>
      </c>
    </row>
    <row r="28" spans="1:8" x14ac:dyDescent="0.2">
      <c r="A28" s="2">
        <v>14.406763099999999</v>
      </c>
      <c r="B28" s="2">
        <v>-8.8383900000000001E-2</v>
      </c>
      <c r="C28" s="2" t="s">
        <v>6</v>
      </c>
      <c r="D28" s="2">
        <v>0.13513369</v>
      </c>
      <c r="E28" s="2">
        <v>23</v>
      </c>
      <c r="F28" s="2" t="s">
        <v>16</v>
      </c>
      <c r="G28" s="2" t="s">
        <v>17</v>
      </c>
      <c r="H28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2021-11-16T19:35:09Z</dcterms:created>
  <dcterms:modified xsi:type="dcterms:W3CDTF">2021-11-16T19:57:01Z</dcterms:modified>
</cp:coreProperties>
</file>