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iglesios-prieto1992/"/>
    </mc:Choice>
  </mc:AlternateContent>
  <xr:revisionPtr revIDLastSave="0" documentId="8_{79725855-20EF-BE4E-A801-D41D79E8DC9B}" xr6:coauthVersionLast="47" xr6:coauthVersionMax="47" xr10:uidLastSave="{00000000-0000-0000-0000-000000000000}"/>
  <bookViews>
    <workbookView xWindow="1180" yWindow="1500" windowWidth="27240" windowHeight="15800" activeTab="1" xr2:uid="{D36B84ED-1C14-DF43-9B34-1A5C5791ADF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D8" i="1"/>
  <c r="D9" i="1"/>
  <c r="E8" i="1" s="1"/>
  <c r="D11" i="1"/>
  <c r="E11" i="1"/>
  <c r="D12" i="1"/>
  <c r="D14" i="1"/>
  <c r="E14" i="1" s="1"/>
  <c r="D15" i="1"/>
  <c r="D17" i="1"/>
  <c r="D18" i="1"/>
  <c r="E17" i="1" s="1"/>
  <c r="D20" i="1"/>
  <c r="E20" i="1" s="1"/>
  <c r="D21" i="1"/>
  <c r="D23" i="1"/>
  <c r="D24" i="1"/>
  <c r="E23" i="1" s="1"/>
  <c r="E2" i="1"/>
  <c r="D3" i="1"/>
  <c r="D2" i="1"/>
</calcChain>
</file>

<file path=xl/sharedStrings.xml><?xml version="1.0" encoding="utf-8"?>
<sst xmlns="http://schemas.openxmlformats.org/spreadsheetml/2006/main" count="66" uniqueCount="10">
  <si>
    <t>x</t>
  </si>
  <si>
    <t>y</t>
  </si>
  <si>
    <t>type</t>
  </si>
  <si>
    <t>raw</t>
  </si>
  <si>
    <t>error</t>
  </si>
  <si>
    <t>source</t>
  </si>
  <si>
    <t>figure 1a</t>
  </si>
  <si>
    <t>figure 1b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</si>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</sst>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705C-7C20-BE43-A852-69AEB0FE336F}">
  <dimension ref="A1:F25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</row>
    <row r="2" spans="1:6" x14ac:dyDescent="0.2">
      <c r="A2">
        <v>20.007526567660399</v>
      </c>
      <c r="B2">
        <v>3.4115796805140501</v>
      </c>
      <c r="C2" t="s">
        <v>3</v>
      </c>
      <c r="D2">
        <f>ABS(B2-B3)</f>
        <v>0.27338291132129999</v>
      </c>
      <c r="E2">
        <f>AVERAGE(D2:D3)</f>
        <v>0.33413466939270497</v>
      </c>
      <c r="F2" t="s">
        <v>6</v>
      </c>
    </row>
    <row r="3" spans="1:6" x14ac:dyDescent="0.2">
      <c r="A3">
        <v>19.998932800107799</v>
      </c>
      <c r="B3">
        <v>3.6849625918353501</v>
      </c>
      <c r="C3" t="s">
        <v>4</v>
      </c>
      <c r="D3">
        <f>ABS(B2-B4)</f>
        <v>0.39488642746410996</v>
      </c>
      <c r="F3" t="s">
        <v>6</v>
      </c>
    </row>
    <row r="4" spans="1:6" x14ac:dyDescent="0.2">
      <c r="A4">
        <v>20.0199397874587</v>
      </c>
      <c r="B4">
        <v>3.0166932530499402</v>
      </c>
      <c r="C4" t="s">
        <v>4</v>
      </c>
      <c r="F4" t="s">
        <v>6</v>
      </c>
    </row>
    <row r="5" spans="1:6" x14ac:dyDescent="0.2">
      <c r="A5">
        <v>25.000168505246101</v>
      </c>
      <c r="B5">
        <v>5.5280055719068004</v>
      </c>
      <c r="C5" t="s">
        <v>3</v>
      </c>
      <c r="D5">
        <f t="shared" ref="D5:D25" si="0">ABS(B5-B6)</f>
        <v>0.21263115324990078</v>
      </c>
      <c r="E5">
        <f t="shared" ref="E5" si="1">AVERAGE(D5:D6)</f>
        <v>0.22781909276775014</v>
      </c>
      <c r="F5" t="s">
        <v>6</v>
      </c>
    </row>
    <row r="6" spans="1:6" x14ac:dyDescent="0.2">
      <c r="A6">
        <v>25.006852546675901</v>
      </c>
      <c r="B6">
        <v>5.3153744186568996</v>
      </c>
      <c r="C6" t="s">
        <v>4</v>
      </c>
      <c r="D6">
        <f t="shared" ref="D6:D25" si="2">ABS(B5-B7)</f>
        <v>0.2430070322855995</v>
      </c>
      <c r="F6" t="s">
        <v>6</v>
      </c>
    </row>
    <row r="7" spans="1:6" x14ac:dyDescent="0.2">
      <c r="A7">
        <v>24.992529600754899</v>
      </c>
      <c r="B7">
        <v>5.7710126041923999</v>
      </c>
      <c r="C7" t="s">
        <v>4</v>
      </c>
      <c r="F7" t="s">
        <v>6</v>
      </c>
    </row>
    <row r="8" spans="1:6" x14ac:dyDescent="0.2">
      <c r="A8">
        <v>29.9833179806331</v>
      </c>
      <c r="B8">
        <v>5.1228740254779899</v>
      </c>
      <c r="C8" t="s">
        <v>3</v>
      </c>
      <c r="D8">
        <f t="shared" ref="D8:D25" si="3">ABS(B8-B9)</f>
        <v>0.42526230649979979</v>
      </c>
      <c r="E8">
        <f t="shared" ref="E8" si="4">AVERAGE(D8:D9)</f>
        <v>0.39488642746410463</v>
      </c>
      <c r="F8" t="s">
        <v>6</v>
      </c>
    </row>
    <row r="9" spans="1:6" x14ac:dyDescent="0.2">
      <c r="A9">
        <v>29.9699498977734</v>
      </c>
      <c r="B9">
        <v>5.5481363319777897</v>
      </c>
      <c r="C9" t="s">
        <v>4</v>
      </c>
      <c r="D9">
        <f t="shared" ref="D9:D25" si="5">ABS(B8-B10)</f>
        <v>0.36451054842840946</v>
      </c>
      <c r="F9" t="s">
        <v>6</v>
      </c>
    </row>
    <row r="10" spans="1:6" x14ac:dyDescent="0.2">
      <c r="A10">
        <v>29.994776337369899</v>
      </c>
      <c r="B10">
        <v>4.7583634770495804</v>
      </c>
      <c r="C10" t="s">
        <v>4</v>
      </c>
      <c r="F10" t="s">
        <v>6</v>
      </c>
    </row>
    <row r="11" spans="1:6" x14ac:dyDescent="0.2">
      <c r="A11">
        <v>35.009997977936997</v>
      </c>
      <c r="B11">
        <v>-0.90233435934305395</v>
      </c>
      <c r="C11" t="s">
        <v>3</v>
      </c>
      <c r="D11">
        <f t="shared" ref="D11:D25" si="6">ABS(B11-B12)</f>
        <v>6.0751758071400985E-2</v>
      </c>
      <c r="E11">
        <f t="shared" ref="E11" si="7">AVERAGE(D11:D12)</f>
        <v>7.5939697589252009E-2</v>
      </c>
      <c r="F11" t="s">
        <v>6</v>
      </c>
    </row>
    <row r="12" spans="1:6" x14ac:dyDescent="0.2">
      <c r="A12">
        <v>35.0080882518142</v>
      </c>
      <c r="B12">
        <v>-0.84158260127165296</v>
      </c>
      <c r="C12" t="s">
        <v>4</v>
      </c>
      <c r="D12">
        <f t="shared" ref="D12:D25" si="8">ABS(B11-B13)</f>
        <v>9.1127637107103032E-2</v>
      </c>
      <c r="F12" t="s">
        <v>6</v>
      </c>
    </row>
    <row r="13" spans="1:6" x14ac:dyDescent="0.2">
      <c r="A13">
        <v>35.012862567121203</v>
      </c>
      <c r="B13">
        <v>-0.99346199645015698</v>
      </c>
      <c r="C13" t="s">
        <v>4</v>
      </c>
      <c r="F13" t="s">
        <v>6</v>
      </c>
    </row>
    <row r="14" spans="1:6" x14ac:dyDescent="0.2">
      <c r="A14">
        <v>20.016372080590699</v>
      </c>
      <c r="B14">
        <v>0.81602013654537897</v>
      </c>
      <c r="C14" t="s">
        <v>3</v>
      </c>
      <c r="D14">
        <f t="shared" ref="D14:D25" si="9">ABS(B14-B15)</f>
        <v>9.0213505295868024E-2</v>
      </c>
      <c r="E14">
        <f t="shared" ref="E14" si="10">AVERAGE(D14:D15)</f>
        <v>9.021350529586597E-2</v>
      </c>
      <c r="F14" t="s">
        <v>7</v>
      </c>
    </row>
    <row r="15" spans="1:6" x14ac:dyDescent="0.2">
      <c r="A15">
        <v>20.013364963747499</v>
      </c>
      <c r="B15">
        <v>0.906233641841247</v>
      </c>
      <c r="C15" t="s">
        <v>4</v>
      </c>
      <c r="D15">
        <f t="shared" ref="D15:D25" si="11">ABS(B14-B16)</f>
        <v>9.0213505295863916E-2</v>
      </c>
      <c r="F15" t="s">
        <v>7</v>
      </c>
    </row>
    <row r="16" spans="1:6" x14ac:dyDescent="0.2">
      <c r="A16">
        <v>20.019379197433899</v>
      </c>
      <c r="B16">
        <v>0.72580663124951506</v>
      </c>
      <c r="C16" t="s">
        <v>4</v>
      </c>
      <c r="F16" t="s">
        <v>7</v>
      </c>
    </row>
    <row r="17" spans="1:6" x14ac:dyDescent="0.2">
      <c r="A17">
        <v>25.006849543920602</v>
      </c>
      <c r="B17">
        <v>1.7683629033156201</v>
      </c>
      <c r="C17" t="s">
        <v>3</v>
      </c>
      <c r="D17">
        <f t="shared" ref="D17:D25" si="12">ABS(B17-B18)</f>
        <v>9.0213505295869911E-2</v>
      </c>
      <c r="E17">
        <f t="shared" ref="E17" si="13">AVERAGE(D17:D18)</f>
        <v>7.5177921079889964E-2</v>
      </c>
      <c r="F17" t="s">
        <v>7</v>
      </c>
    </row>
    <row r="18" spans="1:6" x14ac:dyDescent="0.2">
      <c r="A18">
        <v>25.003842427077402</v>
      </c>
      <c r="B18">
        <v>1.85857640861149</v>
      </c>
      <c r="C18" t="s">
        <v>4</v>
      </c>
      <c r="D18">
        <f t="shared" ref="D18:D25" si="14">ABS(B17-B19)</f>
        <v>6.0142336863910018E-2</v>
      </c>
      <c r="F18" t="s">
        <v>7</v>
      </c>
    </row>
    <row r="19" spans="1:6" x14ac:dyDescent="0.2">
      <c r="A19">
        <v>25.008854288482699</v>
      </c>
      <c r="B19">
        <v>1.7082205664517101</v>
      </c>
      <c r="C19" t="s">
        <v>4</v>
      </c>
      <c r="F19" t="s">
        <v>7</v>
      </c>
    </row>
    <row r="20" spans="1:6" x14ac:dyDescent="0.2">
      <c r="A20">
        <v>29.964582846069</v>
      </c>
      <c r="B20">
        <v>1.03636383886308</v>
      </c>
      <c r="C20" t="s">
        <v>3</v>
      </c>
      <c r="D20">
        <f t="shared" ref="D20:D25" si="15">ABS(B20-B21)</f>
        <v>9.0213505295869911E-2</v>
      </c>
      <c r="E20">
        <f t="shared" ref="E20" si="16">AVERAGE(D20:D21)</f>
        <v>9.0213505295864471E-2</v>
      </c>
      <c r="F20" t="s">
        <v>7</v>
      </c>
    </row>
    <row r="21" spans="1:6" x14ac:dyDescent="0.2">
      <c r="A21">
        <v>29.9615757292258</v>
      </c>
      <c r="B21">
        <v>1.1265773441589499</v>
      </c>
      <c r="C21" t="s">
        <v>4</v>
      </c>
      <c r="D21">
        <f t="shared" ref="D21:D25" si="17">ABS(B20-B22)</f>
        <v>9.0213505295859031E-2</v>
      </c>
      <c r="F21" t="s">
        <v>7</v>
      </c>
    </row>
    <row r="22" spans="1:6" x14ac:dyDescent="0.2">
      <c r="A22">
        <v>29.9675899629122</v>
      </c>
      <c r="B22">
        <v>0.946150333567221</v>
      </c>
      <c r="C22" t="s">
        <v>4</v>
      </c>
      <c r="F22" t="s">
        <v>7</v>
      </c>
    </row>
    <row r="23" spans="1:6" x14ac:dyDescent="0.2">
      <c r="A23">
        <v>35.014534398075398</v>
      </c>
      <c r="B23">
        <v>1.5378172786706299</v>
      </c>
      <c r="C23" t="s">
        <v>3</v>
      </c>
      <c r="D23">
        <f t="shared" ref="D23:D25" si="18">ABS(B23-B24)</f>
        <v>0.12028467372781981</v>
      </c>
      <c r="E23">
        <f t="shared" ref="E23" si="19">AVERAGE(D23:D24)</f>
        <v>0.12028467372781992</v>
      </c>
      <c r="F23" t="s">
        <v>7</v>
      </c>
    </row>
    <row r="24" spans="1:6" x14ac:dyDescent="0.2">
      <c r="A24">
        <v>35.018543887199698</v>
      </c>
      <c r="B24">
        <v>1.4175326049428101</v>
      </c>
      <c r="C24" t="s">
        <v>4</v>
      </c>
      <c r="D24">
        <f t="shared" ref="D24:D25" si="20">ABS(B23-B25)</f>
        <v>0.12028467372782004</v>
      </c>
      <c r="F24" t="s">
        <v>7</v>
      </c>
    </row>
    <row r="25" spans="1:6" x14ac:dyDescent="0.2">
      <c r="A25">
        <v>35.010524908951098</v>
      </c>
      <c r="B25">
        <v>1.6581019523984499</v>
      </c>
      <c r="C25" t="s">
        <v>4</v>
      </c>
      <c r="F2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05B8-C577-8049-B500-1ECEEA104631}">
  <dimension ref="A1:D9"/>
  <sheetViews>
    <sheetView tabSelected="1" workbookViewId="0">
      <selection activeCell="D2" sqref="D2:D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9</v>
      </c>
      <c r="D1" t="s">
        <v>5</v>
      </c>
    </row>
    <row r="2" spans="1:4" x14ac:dyDescent="0.2">
      <c r="A2" s="1">
        <v>20.007526567660399</v>
      </c>
      <c r="B2">
        <v>3.4115796805140501</v>
      </c>
      <c r="C2">
        <v>0.33413466939270497</v>
      </c>
      <c r="D2" t="s">
        <v>6</v>
      </c>
    </row>
    <row r="3" spans="1:4" x14ac:dyDescent="0.2">
      <c r="A3" s="1">
        <v>25.000168505246101</v>
      </c>
      <c r="B3">
        <v>5.5280055719068004</v>
      </c>
      <c r="C3">
        <v>0.22781909276775014</v>
      </c>
      <c r="D3" t="s">
        <v>6</v>
      </c>
    </row>
    <row r="4" spans="1:4" x14ac:dyDescent="0.2">
      <c r="A4" s="1">
        <v>29.9833179806331</v>
      </c>
      <c r="B4">
        <v>5.1228740254779899</v>
      </c>
      <c r="C4">
        <v>0.39488642746410463</v>
      </c>
      <c r="D4" t="s">
        <v>6</v>
      </c>
    </row>
    <row r="5" spans="1:4" x14ac:dyDescent="0.2">
      <c r="A5" s="1">
        <v>35.009997977936997</v>
      </c>
      <c r="B5">
        <v>-0.90233435934305395</v>
      </c>
      <c r="C5">
        <v>7.5939697589252009E-2</v>
      </c>
      <c r="D5" t="s">
        <v>6</v>
      </c>
    </row>
    <row r="6" spans="1:4" x14ac:dyDescent="0.2">
      <c r="A6" s="1">
        <v>20.016372080590699</v>
      </c>
      <c r="B6">
        <v>0.81602013654537897</v>
      </c>
      <c r="C6">
        <v>9.021350529586597E-2</v>
      </c>
      <c r="D6" t="s">
        <v>7</v>
      </c>
    </row>
    <row r="7" spans="1:4" x14ac:dyDescent="0.2">
      <c r="A7" s="1">
        <v>25.006849543920602</v>
      </c>
      <c r="B7">
        <v>1.7683629033156201</v>
      </c>
      <c r="C7">
        <v>7.5177921079889964E-2</v>
      </c>
      <c r="D7" t="s">
        <v>7</v>
      </c>
    </row>
    <row r="8" spans="1:4" x14ac:dyDescent="0.2">
      <c r="A8" s="1">
        <v>29.964582846069</v>
      </c>
      <c r="B8">
        <v>1.03636383886308</v>
      </c>
      <c r="C8">
        <v>9.0213505295864471E-2</v>
      </c>
      <c r="D8" t="s">
        <v>7</v>
      </c>
    </row>
    <row r="9" spans="1:4" x14ac:dyDescent="0.2">
      <c r="A9" s="1">
        <v>35.014534398075398</v>
      </c>
      <c r="B9">
        <v>1.5378172786706299</v>
      </c>
      <c r="C9">
        <v>0.12028467372781992</v>
      </c>
      <c r="D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2024-04-27T02:33:20Z</dcterms:created>
  <dcterms:modified xsi:type="dcterms:W3CDTF">2024-04-27T02:57:23Z</dcterms:modified>
</cp:coreProperties>
</file>