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slein/lichen/extraction/raw extraction/uchida2006/"/>
    </mc:Choice>
  </mc:AlternateContent>
  <xr:revisionPtr revIDLastSave="0" documentId="8_{5E84C63E-FC55-2447-84A5-560E1EDCC0F8}" xr6:coauthVersionLast="47" xr6:coauthVersionMax="47" xr10:uidLastSave="{00000000-0000-0000-0000-000000000000}"/>
  <bookViews>
    <workbookView xWindow="30720" yWindow="-9020" windowWidth="27240" windowHeight="15640" activeTab="1" xr2:uid="{82CB2F8A-DF44-E64C-B363-4F84A6792A03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G29" i="1"/>
  <c r="F29" i="1"/>
  <c r="F27" i="1"/>
  <c r="F26" i="1"/>
  <c r="G26" i="1" s="1"/>
  <c r="F24" i="1"/>
  <c r="G23" i="1"/>
  <c r="F23" i="1"/>
  <c r="F21" i="1"/>
  <c r="F20" i="1"/>
  <c r="G20" i="1" s="1"/>
  <c r="F18" i="1"/>
  <c r="F17" i="1"/>
  <c r="G17" i="1" s="1"/>
  <c r="F15" i="1"/>
  <c r="F14" i="1"/>
  <c r="G14" i="1" s="1"/>
  <c r="F12" i="1"/>
  <c r="F11" i="1"/>
  <c r="G11" i="1" s="1"/>
  <c r="F9" i="1"/>
  <c r="F8" i="1"/>
  <c r="G8" i="1" s="1"/>
  <c r="F6" i="1"/>
  <c r="G5" i="1"/>
  <c r="F5" i="1"/>
  <c r="G2" i="1"/>
  <c r="F3" i="1"/>
  <c r="F2" i="1"/>
</calcChain>
</file>

<file path=xl/sharedStrings.xml><?xml version="1.0" encoding="utf-8"?>
<sst xmlns="http://schemas.openxmlformats.org/spreadsheetml/2006/main" count="122" uniqueCount="13">
  <si>
    <t>x</t>
  </si>
  <si>
    <t>y</t>
  </si>
  <si>
    <t>source</t>
  </si>
  <si>
    <t>figure 1b</t>
  </si>
  <si>
    <t>response</t>
  </si>
  <si>
    <t>net photosynthesis</t>
  </si>
  <si>
    <t>figure 1c</t>
  </si>
  <si>
    <t>dark respiration</t>
  </si>
  <si>
    <t>type</t>
  </si>
  <si>
    <t>raw</t>
  </si>
  <si>
    <t>error</t>
  </si>
  <si>
    <t>raw_error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</si>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</sst>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7810-88AB-4D45-A5BB-51FAA3E9811B}">
  <dimension ref="A1:G31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11</v>
      </c>
      <c r="G1" t="s">
        <v>12</v>
      </c>
    </row>
    <row r="2" spans="1:7" x14ac:dyDescent="0.2">
      <c r="A2" s="1">
        <v>4.0123456790123404</v>
      </c>
      <c r="B2">
        <v>0.20327868852459</v>
      </c>
      <c r="C2" t="s">
        <v>3</v>
      </c>
      <c r="D2" t="s">
        <v>5</v>
      </c>
      <c r="E2" t="s">
        <v>9</v>
      </c>
      <c r="F2">
        <f>ABS(B2-B3)</f>
        <v>1.3934426229507996E-2</v>
      </c>
      <c r="G2">
        <f>AVERAGE(F2:F3)</f>
        <v>1.51639344262295E-2</v>
      </c>
    </row>
    <row r="3" spans="1:7" x14ac:dyDescent="0.2">
      <c r="A3" s="1">
        <v>4.0123456790123404</v>
      </c>
      <c r="B3">
        <v>0.21721311475409799</v>
      </c>
      <c r="C3" t="s">
        <v>3</v>
      </c>
      <c r="D3" t="s">
        <v>5</v>
      </c>
      <c r="E3" t="s">
        <v>10</v>
      </c>
      <c r="F3">
        <f>ABS(B2-B4)</f>
        <v>1.6393442622951004E-2</v>
      </c>
    </row>
    <row r="4" spans="1:7" x14ac:dyDescent="0.2">
      <c r="A4" s="1">
        <v>3.9609053497942401</v>
      </c>
      <c r="B4">
        <v>0.18688524590163899</v>
      </c>
      <c r="C4" t="s">
        <v>3</v>
      </c>
      <c r="D4" t="s">
        <v>5</v>
      </c>
      <c r="E4" t="s">
        <v>10</v>
      </c>
    </row>
    <row r="5" spans="1:7" x14ac:dyDescent="0.2">
      <c r="A5" s="1">
        <v>6.9958847736625502</v>
      </c>
      <c r="B5">
        <v>0.2</v>
      </c>
      <c r="C5" t="s">
        <v>3</v>
      </c>
      <c r="D5" t="s">
        <v>5</v>
      </c>
      <c r="E5" t="s">
        <v>9</v>
      </c>
      <c r="F5">
        <f>ABS(B5-B6)</f>
        <v>1.1475409836064987E-2</v>
      </c>
      <c r="G5">
        <f>AVERAGE(F5:F6)</f>
        <v>1.2704918032787005E-2</v>
      </c>
    </row>
    <row r="6" spans="1:7" x14ac:dyDescent="0.2">
      <c r="A6" s="1">
        <v>6.9958847736625502</v>
      </c>
      <c r="B6">
        <v>0.211475409836065</v>
      </c>
      <c r="C6" t="s">
        <v>3</v>
      </c>
      <c r="D6" t="s">
        <v>5</v>
      </c>
      <c r="E6" t="s">
        <v>10</v>
      </c>
      <c r="F6">
        <f>ABS(B5-B7)</f>
        <v>1.3934426229509023E-2</v>
      </c>
    </row>
    <row r="7" spans="1:7" x14ac:dyDescent="0.2">
      <c r="A7" s="1">
        <v>6.9958847736625502</v>
      </c>
      <c r="B7">
        <v>0.18606557377049099</v>
      </c>
      <c r="C7" t="s">
        <v>3</v>
      </c>
      <c r="D7" t="s">
        <v>5</v>
      </c>
      <c r="E7" t="s">
        <v>10</v>
      </c>
    </row>
    <row r="8" spans="1:7" x14ac:dyDescent="0.2">
      <c r="A8" s="1">
        <v>12.037037037037001</v>
      </c>
      <c r="B8">
        <v>0.190163934426229</v>
      </c>
      <c r="C8" t="s">
        <v>3</v>
      </c>
      <c r="D8" t="s">
        <v>5</v>
      </c>
      <c r="E8" t="s">
        <v>9</v>
      </c>
      <c r="F8">
        <f>ABS(B8-B9)</f>
        <v>2.4590163934426007E-2</v>
      </c>
      <c r="G8">
        <f>AVERAGE(F8:F9)</f>
        <v>2.5000000000000008E-2</v>
      </c>
    </row>
    <row r="9" spans="1:7" x14ac:dyDescent="0.2">
      <c r="A9" s="1">
        <v>12.037037037037001</v>
      </c>
      <c r="B9">
        <v>0.21475409836065501</v>
      </c>
      <c r="C9" t="s">
        <v>3</v>
      </c>
      <c r="D9" t="s">
        <v>5</v>
      </c>
      <c r="E9" t="s">
        <v>10</v>
      </c>
      <c r="F9">
        <f>ABS(B8-B10)</f>
        <v>2.540983606557401E-2</v>
      </c>
    </row>
    <row r="10" spans="1:7" x14ac:dyDescent="0.2">
      <c r="A10" s="1">
        <v>12.037037037037001</v>
      </c>
      <c r="B10">
        <v>0.16475409836065499</v>
      </c>
      <c r="C10" t="s">
        <v>3</v>
      </c>
      <c r="D10" t="s">
        <v>5</v>
      </c>
      <c r="E10" t="s">
        <v>10</v>
      </c>
    </row>
    <row r="11" spans="1:7" x14ac:dyDescent="0.2">
      <c r="A11" s="1">
        <v>14.969135802469101</v>
      </c>
      <c r="B11">
        <v>0.16885245901639301</v>
      </c>
      <c r="C11" t="s">
        <v>3</v>
      </c>
      <c r="D11" t="s">
        <v>5</v>
      </c>
      <c r="E11" t="s">
        <v>9</v>
      </c>
      <c r="F11">
        <f>ABS(B11-B12)</f>
        <v>2.8688524590163994E-2</v>
      </c>
      <c r="G11">
        <f>AVERAGE(F11:F12)</f>
        <v>2.8278688524590007E-2</v>
      </c>
    </row>
    <row r="12" spans="1:7" x14ac:dyDescent="0.2">
      <c r="A12" s="1">
        <v>14.969135802469101</v>
      </c>
      <c r="B12">
        <v>0.197540983606557</v>
      </c>
      <c r="C12" t="s">
        <v>3</v>
      </c>
      <c r="D12" t="s">
        <v>5</v>
      </c>
      <c r="E12" t="s">
        <v>10</v>
      </c>
      <c r="F12">
        <f>ABS(B11-B13)</f>
        <v>2.7868852459016019E-2</v>
      </c>
    </row>
    <row r="13" spans="1:7" x14ac:dyDescent="0.2">
      <c r="A13" s="1">
        <v>14.969135802469101</v>
      </c>
      <c r="B13">
        <v>0.14098360655737699</v>
      </c>
      <c r="C13" t="s">
        <v>3</v>
      </c>
      <c r="D13" t="s">
        <v>5</v>
      </c>
      <c r="E13" t="s">
        <v>10</v>
      </c>
    </row>
    <row r="14" spans="1:7" x14ac:dyDescent="0.2">
      <c r="A14" s="1">
        <v>19.958847736625501</v>
      </c>
      <c r="B14">
        <v>0.13852459016393401</v>
      </c>
      <c r="C14" t="s">
        <v>3</v>
      </c>
      <c r="D14" t="s">
        <v>5</v>
      </c>
      <c r="E14" t="s">
        <v>9</v>
      </c>
      <c r="F14">
        <f>ABS(B14-B15)</f>
        <v>2.0491803278688991E-2</v>
      </c>
      <c r="G14">
        <f>AVERAGE(F14:F15)</f>
        <v>2.0491803278688998E-2</v>
      </c>
    </row>
    <row r="15" spans="1:7" x14ac:dyDescent="0.2">
      <c r="A15" s="1">
        <v>19.958847736625501</v>
      </c>
      <c r="B15">
        <v>0.159016393442623</v>
      </c>
      <c r="C15" t="s">
        <v>3</v>
      </c>
      <c r="D15" t="s">
        <v>5</v>
      </c>
      <c r="E15" t="s">
        <v>10</v>
      </c>
      <c r="F15">
        <f>ABS(B14-B16)</f>
        <v>2.0491803278689005E-2</v>
      </c>
    </row>
    <row r="16" spans="1:7" x14ac:dyDescent="0.2">
      <c r="A16" s="1">
        <v>20.0102880658436</v>
      </c>
      <c r="B16">
        <v>0.118032786885245</v>
      </c>
      <c r="C16" t="s">
        <v>3</v>
      </c>
      <c r="D16" t="s">
        <v>5</v>
      </c>
      <c r="E16" t="s">
        <v>10</v>
      </c>
    </row>
    <row r="17" spans="1:7" x14ac:dyDescent="0.2">
      <c r="A17" s="1">
        <v>3.94190871369294</v>
      </c>
      <c r="B17">
        <v>2.7236242432487599E-2</v>
      </c>
      <c r="C17" t="s">
        <v>6</v>
      </c>
      <c r="D17" t="s">
        <v>7</v>
      </c>
      <c r="E17" t="s">
        <v>9</v>
      </c>
      <c r="F17">
        <f>ABS(B17-B18)</f>
        <v>4.3715846994536005E-3</v>
      </c>
      <c r="G17">
        <f>AVERAGE(F17:F18)</f>
        <v>3.8251366120219E-3</v>
      </c>
    </row>
    <row r="18" spans="1:7" x14ac:dyDescent="0.2">
      <c r="A18" s="1">
        <v>3.94190871369294</v>
      </c>
      <c r="B18">
        <v>3.1607827131941199E-2</v>
      </c>
      <c r="C18" t="s">
        <v>6</v>
      </c>
      <c r="D18" t="s">
        <v>7</v>
      </c>
      <c r="E18" t="s">
        <v>10</v>
      </c>
      <c r="F18">
        <f>ABS(B17-B19)</f>
        <v>3.2786885245901995E-3</v>
      </c>
    </row>
    <row r="19" spans="1:7" x14ac:dyDescent="0.2">
      <c r="A19" s="1">
        <v>3.94190871369294</v>
      </c>
      <c r="B19">
        <v>2.3957553907897399E-2</v>
      </c>
      <c r="C19" t="s">
        <v>6</v>
      </c>
      <c r="D19" t="s">
        <v>7</v>
      </c>
      <c r="E19" t="s">
        <v>10</v>
      </c>
    </row>
    <row r="20" spans="1:7" x14ac:dyDescent="0.2">
      <c r="A20" s="1">
        <v>6.9502074688796602</v>
      </c>
      <c r="B20">
        <v>3.4820760492483498E-2</v>
      </c>
      <c r="C20" t="s">
        <v>6</v>
      </c>
      <c r="D20" t="s">
        <v>7</v>
      </c>
      <c r="E20" t="s">
        <v>9</v>
      </c>
      <c r="F20">
        <f>ABS(B20-B21)</f>
        <v>4.371584699453604E-3</v>
      </c>
      <c r="G20">
        <f>AVERAGE(F20:F21)</f>
        <v>4.3715846994536005E-3</v>
      </c>
    </row>
    <row r="21" spans="1:7" x14ac:dyDescent="0.2">
      <c r="A21" s="1">
        <v>6.9502074688796602</v>
      </c>
      <c r="B21">
        <v>3.9192345191937102E-2</v>
      </c>
      <c r="C21" t="s">
        <v>6</v>
      </c>
      <c r="D21" t="s">
        <v>7</v>
      </c>
      <c r="E21" t="s">
        <v>10</v>
      </c>
      <c r="F21">
        <f>ABS(B20-B22)</f>
        <v>4.371584699453597E-3</v>
      </c>
    </row>
    <row r="22" spans="1:7" x14ac:dyDescent="0.2">
      <c r="A22" s="1">
        <v>6.9502074688796602</v>
      </c>
      <c r="B22">
        <v>3.0449175793029901E-2</v>
      </c>
      <c r="C22" t="s">
        <v>6</v>
      </c>
      <c r="D22" t="s">
        <v>7</v>
      </c>
      <c r="E22" t="s">
        <v>10</v>
      </c>
    </row>
    <row r="23" spans="1:7" x14ac:dyDescent="0.2">
      <c r="A23" s="1">
        <v>11.981327800829799</v>
      </c>
      <c r="B23">
        <v>5.43829217967031E-2</v>
      </c>
      <c r="C23" t="s">
        <v>6</v>
      </c>
      <c r="D23" t="s">
        <v>7</v>
      </c>
      <c r="E23" t="s">
        <v>9</v>
      </c>
      <c r="F23">
        <f>ABS(B23-B24)</f>
        <v>5.4644808743168974E-3</v>
      </c>
      <c r="G23">
        <f>AVERAGE(F23:F24)</f>
        <v>5.7377049180327502E-3</v>
      </c>
    </row>
    <row r="24" spans="1:7" x14ac:dyDescent="0.2">
      <c r="A24" s="1">
        <v>11.981327800829799</v>
      </c>
      <c r="B24">
        <v>5.9847402671019997E-2</v>
      </c>
      <c r="C24" t="s">
        <v>6</v>
      </c>
      <c r="D24" t="s">
        <v>7</v>
      </c>
      <c r="E24" t="s">
        <v>10</v>
      </c>
      <c r="F24">
        <f>ABS(B23-B25)</f>
        <v>6.0109289617486031E-3</v>
      </c>
    </row>
    <row r="25" spans="1:7" x14ac:dyDescent="0.2">
      <c r="A25" s="1">
        <v>11.981327800829799</v>
      </c>
      <c r="B25">
        <v>4.8371992834954497E-2</v>
      </c>
      <c r="C25" t="s">
        <v>6</v>
      </c>
      <c r="D25" t="s">
        <v>7</v>
      </c>
      <c r="E25" t="s">
        <v>10</v>
      </c>
    </row>
    <row r="26" spans="1:7" x14ac:dyDescent="0.2">
      <c r="A26" s="1">
        <v>14.9896265560165</v>
      </c>
      <c r="B26">
        <v>7.0710609255606197E-2</v>
      </c>
      <c r="C26" t="s">
        <v>6</v>
      </c>
      <c r="D26" t="s">
        <v>7</v>
      </c>
      <c r="E26" t="s">
        <v>9</v>
      </c>
      <c r="F26">
        <f>ABS(B26-B27)</f>
        <v>8.7431693989070969E-3</v>
      </c>
      <c r="G26">
        <f>AVERAGE(F26:F27)</f>
        <v>9.5628415300545964E-3</v>
      </c>
    </row>
    <row r="27" spans="1:7" x14ac:dyDescent="0.2">
      <c r="A27" s="1">
        <v>14.9896265560165</v>
      </c>
      <c r="B27">
        <v>7.9453778654513293E-2</v>
      </c>
      <c r="C27" t="s">
        <v>6</v>
      </c>
      <c r="D27" t="s">
        <v>7</v>
      </c>
      <c r="E27" t="s">
        <v>10</v>
      </c>
      <c r="F27">
        <f>ABS(B26-B28)</f>
        <v>1.0382513661202096E-2</v>
      </c>
    </row>
    <row r="28" spans="1:7" x14ac:dyDescent="0.2">
      <c r="A28" s="1">
        <v>14.9896265560165</v>
      </c>
      <c r="B28">
        <v>6.0328095594404101E-2</v>
      </c>
      <c r="C28" t="s">
        <v>6</v>
      </c>
      <c r="D28" t="s">
        <v>7</v>
      </c>
      <c r="E28" t="s">
        <v>10</v>
      </c>
    </row>
    <row r="29" spans="1:7" x14ac:dyDescent="0.2">
      <c r="A29" s="1">
        <v>19.968879668049698</v>
      </c>
      <c r="B29">
        <v>0.10502800263020599</v>
      </c>
      <c r="C29" t="s">
        <v>6</v>
      </c>
      <c r="D29" t="s">
        <v>7</v>
      </c>
      <c r="E29" t="s">
        <v>9</v>
      </c>
      <c r="F29">
        <f>ABS(B29-B30)</f>
        <v>7.1026914268870062E-3</v>
      </c>
      <c r="G29">
        <f>AVERAGE(F29:F30)</f>
        <v>7.650273224043401E-3</v>
      </c>
    </row>
    <row r="30" spans="1:7" x14ac:dyDescent="0.2">
      <c r="A30" s="1">
        <v>20.020746887966801</v>
      </c>
      <c r="B30">
        <v>0.112130694057093</v>
      </c>
      <c r="C30" t="s">
        <v>6</v>
      </c>
      <c r="D30" t="s">
        <v>7</v>
      </c>
      <c r="E30" t="s">
        <v>10</v>
      </c>
      <c r="F30">
        <f>ABS(B29-B31)</f>
        <v>8.1978550211997958E-3</v>
      </c>
    </row>
    <row r="31" spans="1:7" x14ac:dyDescent="0.2">
      <c r="A31" s="1">
        <v>20.020746887966801</v>
      </c>
      <c r="B31">
        <v>9.6830147609006198E-2</v>
      </c>
      <c r="C31" t="s">
        <v>6</v>
      </c>
      <c r="D31" t="s">
        <v>7</v>
      </c>
      <c r="E3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947C-9275-7149-924A-24C85D07198A}">
  <dimension ref="A1:E11"/>
  <sheetViews>
    <sheetView tabSelected="1" workbookViewId="0">
      <selection activeCell="E2" sqref="E2:E11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4</v>
      </c>
      <c r="E1" t="s">
        <v>12</v>
      </c>
    </row>
    <row r="2" spans="1:5" x14ac:dyDescent="0.2">
      <c r="A2" s="3">
        <v>4</v>
      </c>
      <c r="B2" s="2">
        <v>0.20327869000000001</v>
      </c>
      <c r="C2" s="2" t="s">
        <v>3</v>
      </c>
      <c r="D2" s="2" t="s">
        <v>5</v>
      </c>
      <c r="E2">
        <v>1.5163930000000001E-2</v>
      </c>
    </row>
    <row r="3" spans="1:5" x14ac:dyDescent="0.2">
      <c r="A3" s="3">
        <v>7</v>
      </c>
      <c r="B3" s="2">
        <v>0.2</v>
      </c>
      <c r="C3" s="2" t="s">
        <v>3</v>
      </c>
      <c r="D3" s="2" t="s">
        <v>5</v>
      </c>
      <c r="E3">
        <v>1.270492E-2</v>
      </c>
    </row>
    <row r="4" spans="1:5" x14ac:dyDescent="0.2">
      <c r="A4" s="3">
        <v>12</v>
      </c>
      <c r="B4" s="2">
        <v>0.19016393000000001</v>
      </c>
      <c r="C4" s="2" t="s">
        <v>3</v>
      </c>
      <c r="D4" s="2" t="s">
        <v>5</v>
      </c>
      <c r="E4">
        <v>2.5000000000000001E-2</v>
      </c>
    </row>
    <row r="5" spans="1:5" x14ac:dyDescent="0.2">
      <c r="A5" s="3">
        <v>15</v>
      </c>
      <c r="B5" s="2">
        <v>0.16885246000000001</v>
      </c>
      <c r="C5" s="2" t="s">
        <v>3</v>
      </c>
      <c r="D5" s="2" t="s">
        <v>5</v>
      </c>
      <c r="E5">
        <v>2.8278689999999999E-2</v>
      </c>
    </row>
    <row r="6" spans="1:5" x14ac:dyDescent="0.2">
      <c r="A6" s="3">
        <v>20</v>
      </c>
      <c r="B6" s="2">
        <v>0.13852459</v>
      </c>
      <c r="C6" s="2" t="s">
        <v>3</v>
      </c>
      <c r="D6" s="2" t="s">
        <v>5</v>
      </c>
      <c r="E6">
        <v>2.0491800000000001E-2</v>
      </c>
    </row>
    <row r="7" spans="1:5" x14ac:dyDescent="0.2">
      <c r="A7" s="3">
        <v>4</v>
      </c>
      <c r="B7" s="2">
        <v>2.7236239999999998E-2</v>
      </c>
      <c r="C7" s="2" t="s">
        <v>6</v>
      </c>
      <c r="D7" s="2" t="s">
        <v>7</v>
      </c>
      <c r="E7">
        <v>3.8251399999999999E-3</v>
      </c>
    </row>
    <row r="8" spans="1:5" x14ac:dyDescent="0.2">
      <c r="A8" s="3">
        <v>7</v>
      </c>
      <c r="B8" s="2">
        <v>3.4820759999999999E-2</v>
      </c>
      <c r="C8" s="2" t="s">
        <v>6</v>
      </c>
      <c r="D8" s="2" t="s">
        <v>7</v>
      </c>
      <c r="E8">
        <v>4.3715799999999999E-3</v>
      </c>
    </row>
    <row r="9" spans="1:5" x14ac:dyDescent="0.2">
      <c r="A9" s="3">
        <v>12</v>
      </c>
      <c r="B9" s="2">
        <v>5.4382920000000001E-2</v>
      </c>
      <c r="C9" s="2" t="s">
        <v>6</v>
      </c>
      <c r="D9" s="2" t="s">
        <v>7</v>
      </c>
      <c r="E9">
        <v>5.7377000000000001E-3</v>
      </c>
    </row>
    <row r="10" spans="1:5" x14ac:dyDescent="0.2">
      <c r="A10" s="3">
        <v>15</v>
      </c>
      <c r="B10" s="2">
        <v>7.0710609999999993E-2</v>
      </c>
      <c r="C10" s="2" t="s">
        <v>6</v>
      </c>
      <c r="D10" s="2" t="s">
        <v>7</v>
      </c>
      <c r="E10">
        <v>9.5628399999999995E-3</v>
      </c>
    </row>
    <row r="11" spans="1:5" x14ac:dyDescent="0.2">
      <c r="A11" s="3">
        <v>20</v>
      </c>
      <c r="B11" s="2">
        <v>0.105028</v>
      </c>
      <c r="C11" s="2" t="s">
        <v>6</v>
      </c>
      <c r="D11" s="2" t="s">
        <v>7</v>
      </c>
      <c r="E11">
        <v>7.6502699999999998E-3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2021-11-23T19:38:52Z</dcterms:created>
  <dcterms:modified xsi:type="dcterms:W3CDTF">2021-11-23T19:54:42Z</dcterms:modified>
</cp:coreProperties>
</file>