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slein/lichen/extraction/raw extraction/sundberg1998/"/>
    </mc:Choice>
  </mc:AlternateContent>
  <xr:revisionPtr revIDLastSave="0" documentId="8_{FE1C047B-E336-C343-B26E-3D2A729B1109}" xr6:coauthVersionLast="47" xr6:coauthVersionMax="47" xr10:uidLastSave="{00000000-0000-0000-0000-000000000000}"/>
  <bookViews>
    <workbookView xWindow="32600" yWindow="-7640" windowWidth="27240" windowHeight="15640" activeTab="1" xr2:uid="{D1398462-ED69-5E43-AD73-CBF1CE729E96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D68" i="1"/>
  <c r="E68" i="1" s="1"/>
  <c r="D66" i="1"/>
  <c r="D65" i="1"/>
  <c r="D63" i="1"/>
  <c r="D62" i="1"/>
  <c r="E62" i="1" s="1"/>
  <c r="D60" i="1"/>
  <c r="D59" i="1"/>
  <c r="E59" i="1" s="1"/>
  <c r="D57" i="1"/>
  <c r="D56" i="1"/>
  <c r="E56" i="1" s="1"/>
  <c r="D54" i="1"/>
  <c r="D53" i="1"/>
  <c r="E53" i="1" s="1"/>
  <c r="D51" i="1"/>
  <c r="D50" i="1"/>
  <c r="E50" i="1" s="1"/>
  <c r="D48" i="1"/>
  <c r="D47" i="1"/>
  <c r="D45" i="1"/>
  <c r="D44" i="1"/>
  <c r="D42" i="1"/>
  <c r="D41" i="1"/>
  <c r="E41" i="1" s="1"/>
  <c r="D39" i="1"/>
  <c r="D38" i="1"/>
  <c r="E38" i="1" s="1"/>
  <c r="D36" i="1"/>
  <c r="D35" i="1"/>
  <c r="D33" i="1"/>
  <c r="D32" i="1"/>
  <c r="E32" i="1" s="1"/>
  <c r="D30" i="1"/>
  <c r="D29" i="1"/>
  <c r="E29" i="1" s="1"/>
  <c r="D27" i="1"/>
  <c r="D26" i="1"/>
  <c r="E26" i="1" s="1"/>
  <c r="D24" i="1"/>
  <c r="D23" i="1"/>
  <c r="D21" i="1"/>
  <c r="D20" i="1"/>
  <c r="E20" i="1" s="1"/>
  <c r="D18" i="1"/>
  <c r="D17" i="1"/>
  <c r="E17" i="1" s="1"/>
  <c r="D15" i="1"/>
  <c r="D14" i="1"/>
  <c r="E14" i="1" s="1"/>
  <c r="D12" i="1"/>
  <c r="D11" i="1"/>
  <c r="D9" i="1"/>
  <c r="D8" i="1"/>
  <c r="E8" i="1" s="1"/>
  <c r="D6" i="1"/>
  <c r="D5" i="1"/>
  <c r="E5" i="1" s="1"/>
  <c r="D3" i="1"/>
  <c r="E2" i="1" s="1"/>
  <c r="D2" i="1"/>
  <c r="E65" i="1" l="1"/>
  <c r="E44" i="1"/>
  <c r="E11" i="1"/>
  <c r="E23" i="1"/>
  <c r="E35" i="1"/>
  <c r="E47" i="1"/>
</calcChain>
</file>

<file path=xl/sharedStrings.xml><?xml version="1.0" encoding="utf-8"?>
<sst xmlns="http://schemas.openxmlformats.org/spreadsheetml/2006/main" count="289" uniqueCount="16">
  <si>
    <t>x</t>
  </si>
  <si>
    <t>y</t>
  </si>
  <si>
    <t xml:space="preserve">type </t>
  </si>
  <si>
    <t>raw</t>
  </si>
  <si>
    <t>error</t>
  </si>
  <si>
    <t>raw_error</t>
  </si>
  <si>
    <t>avg_error</t>
  </si>
  <si>
    <t>response</t>
  </si>
  <si>
    <t>species</t>
  </si>
  <si>
    <t>co2 assimilation</t>
  </si>
  <si>
    <t xml:space="preserve">pulmonaria </t>
  </si>
  <si>
    <t>glauca</t>
  </si>
  <si>
    <t>respiratory release</t>
  </si>
  <si>
    <t>source</t>
  </si>
  <si>
    <t>figure 3a</t>
  </si>
  <si>
    <t>figure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</si>
</sst>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1394-B44C-FC46-9B32-3505B3DE0638}">
  <dimension ref="A1:G70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s="1">
        <v>4.7225365593612496</v>
      </c>
      <c r="B2">
        <v>0.74751929437706799</v>
      </c>
      <c r="C2" t="s">
        <v>3</v>
      </c>
      <c r="D2">
        <f>ABS(B2-B3)</f>
        <v>8.8202866593164009E-2</v>
      </c>
      <c r="E2">
        <f>AVERAGE(D2:D3)</f>
        <v>9.0407938257993481E-2</v>
      </c>
      <c r="F2" t="s">
        <v>9</v>
      </c>
      <c r="G2" t="s">
        <v>10</v>
      </c>
    </row>
    <row r="3" spans="1:7" x14ac:dyDescent="0.2">
      <c r="A3" s="1">
        <v>4.7196287725504797</v>
      </c>
      <c r="B3">
        <v>0.835722160970232</v>
      </c>
      <c r="C3" t="s">
        <v>4</v>
      </c>
      <c r="D3">
        <f>ABS(B2-B4)</f>
        <v>9.2613009922822953E-2</v>
      </c>
      <c r="F3" t="s">
        <v>9</v>
      </c>
      <c r="G3" t="s">
        <v>10</v>
      </c>
    </row>
    <row r="4" spans="1:7" x14ac:dyDescent="0.2">
      <c r="A4" s="1">
        <v>4.7255897355125498</v>
      </c>
      <c r="B4">
        <v>0.65490628445424504</v>
      </c>
      <c r="C4" t="s">
        <v>4</v>
      </c>
      <c r="F4" t="s">
        <v>9</v>
      </c>
      <c r="G4" t="s">
        <v>10</v>
      </c>
    </row>
    <row r="5" spans="1:7" x14ac:dyDescent="0.2">
      <c r="A5" s="1">
        <v>9.4580127700304004</v>
      </c>
      <c r="B5">
        <v>1.1047409040793801</v>
      </c>
      <c r="C5" t="s">
        <v>3</v>
      </c>
      <c r="D5">
        <f>ABS(B5-B6)</f>
        <v>7.0562293274530008E-2</v>
      </c>
      <c r="E5">
        <f>AVERAGE(D5:D6)</f>
        <v>6.8357221609700036E-2</v>
      </c>
      <c r="F5" t="s">
        <v>9</v>
      </c>
      <c r="G5" t="s">
        <v>10</v>
      </c>
    </row>
    <row r="6" spans="1:7" x14ac:dyDescent="0.2">
      <c r="A6" s="1">
        <v>9.4556865405817891</v>
      </c>
      <c r="B6">
        <v>1.1753031973539101</v>
      </c>
      <c r="C6" t="s">
        <v>4</v>
      </c>
      <c r="D6">
        <f>ABS(B5-B7)</f>
        <v>6.6152149944870065E-2</v>
      </c>
      <c r="F6" t="s">
        <v>9</v>
      </c>
      <c r="G6" t="s">
        <v>10</v>
      </c>
    </row>
    <row r="7" spans="1:7" x14ac:dyDescent="0.2">
      <c r="A7" s="1">
        <v>9.4601936101384698</v>
      </c>
      <c r="B7">
        <v>1.03858875413451</v>
      </c>
      <c r="C7" t="s">
        <v>4</v>
      </c>
      <c r="F7" t="s">
        <v>9</v>
      </c>
      <c r="G7" t="s">
        <v>10</v>
      </c>
    </row>
    <row r="8" spans="1:7" x14ac:dyDescent="0.2">
      <c r="A8" s="1">
        <v>13.1433417739922</v>
      </c>
      <c r="B8">
        <v>1.3164277839029701</v>
      </c>
      <c r="C8" t="s">
        <v>3</v>
      </c>
      <c r="D8">
        <f>ABS(B8-B9)</f>
        <v>6.1742006615219891E-2</v>
      </c>
      <c r="E8">
        <f>AVERAGE(D8:D9)</f>
        <v>6.1742006615215006E-2</v>
      </c>
      <c r="F8" t="s">
        <v>9</v>
      </c>
      <c r="G8" t="s">
        <v>10</v>
      </c>
    </row>
    <row r="9" spans="1:7" x14ac:dyDescent="0.2">
      <c r="A9" s="1">
        <v>13.1413063232247</v>
      </c>
      <c r="B9">
        <v>1.37816979051819</v>
      </c>
      <c r="C9" t="s">
        <v>4</v>
      </c>
      <c r="D9">
        <f>ABS(B8-B10)</f>
        <v>6.1742006615210121E-2</v>
      </c>
      <c r="F9" t="s">
        <v>9</v>
      </c>
      <c r="G9" t="s">
        <v>10</v>
      </c>
    </row>
    <row r="10" spans="1:7" x14ac:dyDescent="0.2">
      <c r="A10" s="1">
        <v>13.1453772247598</v>
      </c>
      <c r="B10">
        <v>1.25468577728776</v>
      </c>
      <c r="C10" t="s">
        <v>4</v>
      </c>
      <c r="F10" t="s">
        <v>9</v>
      </c>
      <c r="G10" t="s">
        <v>10</v>
      </c>
    </row>
    <row r="11" spans="1:7" x14ac:dyDescent="0.2">
      <c r="A11" s="1">
        <v>15.512897246083501</v>
      </c>
      <c r="B11">
        <v>1.4399117971333999</v>
      </c>
      <c r="C11" t="s">
        <v>3</v>
      </c>
      <c r="D11">
        <f>ABS(B11-B12)</f>
        <v>0.19404630650496002</v>
      </c>
      <c r="E11">
        <f>AVERAGE(D11:D12)</f>
        <v>0.19845644983461497</v>
      </c>
      <c r="F11" t="s">
        <v>9</v>
      </c>
      <c r="G11" t="s">
        <v>10</v>
      </c>
    </row>
    <row r="12" spans="1:7" x14ac:dyDescent="0.2">
      <c r="A12" s="1">
        <v>15.506500115099801</v>
      </c>
      <c r="B12">
        <v>1.6339581036383599</v>
      </c>
      <c r="C12" t="s">
        <v>4</v>
      </c>
      <c r="D12">
        <f>ABS(B11-B13)</f>
        <v>0.20286659316426991</v>
      </c>
      <c r="F12" t="s">
        <v>9</v>
      </c>
      <c r="G12" t="s">
        <v>10</v>
      </c>
    </row>
    <row r="13" spans="1:7" x14ac:dyDescent="0.2">
      <c r="A13" s="1">
        <v>15.519585155748301</v>
      </c>
      <c r="B13">
        <v>1.23704520396913</v>
      </c>
      <c r="C13" t="s">
        <v>4</v>
      </c>
      <c r="F13" t="s">
        <v>9</v>
      </c>
      <c r="G13" t="s">
        <v>10</v>
      </c>
    </row>
    <row r="14" spans="1:7" x14ac:dyDescent="0.2">
      <c r="A14" s="1">
        <v>18.6122345130062</v>
      </c>
      <c r="B14">
        <v>1.4266813671444301</v>
      </c>
      <c r="C14" t="s">
        <v>3</v>
      </c>
      <c r="D14">
        <f>ABS(B14-B15)</f>
        <v>0.12789415656008996</v>
      </c>
      <c r="E14">
        <f>AVERAGE(D14:D15)</f>
        <v>0.12789415656008996</v>
      </c>
      <c r="F14" t="s">
        <v>9</v>
      </c>
      <c r="G14" t="s">
        <v>10</v>
      </c>
    </row>
    <row r="15" spans="1:7" x14ac:dyDescent="0.2">
      <c r="A15" s="1">
        <v>18.6080182221306</v>
      </c>
      <c r="B15">
        <v>1.55457552370452</v>
      </c>
      <c r="C15" t="s">
        <v>4</v>
      </c>
      <c r="D15">
        <f>ABS(B14-B16)</f>
        <v>0.12789415656008996</v>
      </c>
      <c r="F15" t="s">
        <v>9</v>
      </c>
      <c r="G15" t="s">
        <v>10</v>
      </c>
    </row>
    <row r="16" spans="1:7" x14ac:dyDescent="0.2">
      <c r="A16" s="1">
        <v>18.616450803881801</v>
      </c>
      <c r="B16">
        <v>1.2987872105843401</v>
      </c>
      <c r="C16" t="s">
        <v>4</v>
      </c>
      <c r="F16" t="s">
        <v>9</v>
      </c>
      <c r="G16" t="s">
        <v>10</v>
      </c>
    </row>
    <row r="17" spans="1:7" x14ac:dyDescent="0.2">
      <c r="A17" s="1">
        <v>22.105576892787401</v>
      </c>
      <c r="B17">
        <v>1.4619625137816901</v>
      </c>
      <c r="C17" t="s">
        <v>3</v>
      </c>
      <c r="D17">
        <f>ABS(B17-B18)</f>
        <v>0.13671444321940984</v>
      </c>
      <c r="E17">
        <f>AVERAGE(D17:D18)</f>
        <v>0.1411245865490649</v>
      </c>
      <c r="F17" t="s">
        <v>9</v>
      </c>
      <c r="G17" t="s">
        <v>10</v>
      </c>
    </row>
    <row r="18" spans="1:7" x14ac:dyDescent="0.2">
      <c r="A18" s="1">
        <v>22.101069823230699</v>
      </c>
      <c r="B18">
        <v>1.5986769570010999</v>
      </c>
      <c r="C18" t="s">
        <v>4</v>
      </c>
      <c r="D18">
        <f>ABS(B17-B19)</f>
        <v>0.14553472987871996</v>
      </c>
      <c r="F18" t="s">
        <v>9</v>
      </c>
      <c r="G18" t="s">
        <v>10</v>
      </c>
    </row>
    <row r="19" spans="1:7" x14ac:dyDescent="0.2">
      <c r="A19" s="1">
        <v>22.110374741025201</v>
      </c>
      <c r="B19">
        <v>1.3164277839029701</v>
      </c>
      <c r="C19" t="s">
        <v>4</v>
      </c>
      <c r="F19" t="s">
        <v>9</v>
      </c>
      <c r="G19" t="s">
        <v>10</v>
      </c>
    </row>
    <row r="20" spans="1:7" x14ac:dyDescent="0.2">
      <c r="A20" s="1">
        <v>24.551243684650501</v>
      </c>
      <c r="B20">
        <v>1.2767364939360499</v>
      </c>
      <c r="C20" t="s">
        <v>3</v>
      </c>
      <c r="D20">
        <f>ABS(B20-B21)</f>
        <v>0.16317530319734996</v>
      </c>
      <c r="E20">
        <f>AVERAGE(D20:D21)</f>
        <v>0.15656008820286493</v>
      </c>
      <c r="F20" t="s">
        <v>9</v>
      </c>
      <c r="G20" t="s">
        <v>10</v>
      </c>
    </row>
    <row r="21" spans="1:7" x14ac:dyDescent="0.2">
      <c r="A21" s="1">
        <v>24.545864279050601</v>
      </c>
      <c r="B21">
        <v>1.4399117971333999</v>
      </c>
      <c r="C21" t="s">
        <v>4</v>
      </c>
      <c r="D21">
        <f>ABS(B20-B22)</f>
        <v>0.1499448732083799</v>
      </c>
      <c r="F21" t="s">
        <v>9</v>
      </c>
      <c r="G21" t="s">
        <v>10</v>
      </c>
    </row>
    <row r="22" spans="1:7" x14ac:dyDescent="0.2">
      <c r="A22" s="1">
        <v>24.5561869222288</v>
      </c>
      <c r="B22">
        <v>1.12679162072767</v>
      </c>
      <c r="C22" t="s">
        <v>4</v>
      </c>
      <c r="F22" t="s">
        <v>9</v>
      </c>
      <c r="G22" t="s">
        <v>10</v>
      </c>
    </row>
    <row r="23" spans="1:7" x14ac:dyDescent="0.2">
      <c r="A23" s="1">
        <v>27.9249306371687</v>
      </c>
      <c r="B23">
        <v>0.94156560088202901</v>
      </c>
      <c r="C23" t="s">
        <v>3</v>
      </c>
      <c r="D23">
        <f>ABS(B23-B24)</f>
        <v>0.11466372657111101</v>
      </c>
      <c r="E23">
        <f>AVERAGE(D23:D24)</f>
        <v>0.11025358324145401</v>
      </c>
      <c r="F23" t="s">
        <v>9</v>
      </c>
      <c r="G23" t="s">
        <v>10</v>
      </c>
    </row>
    <row r="24" spans="1:7" x14ac:dyDescent="0.2">
      <c r="A24" s="1">
        <v>27.9211505143147</v>
      </c>
      <c r="B24">
        <v>1.05622932745314</v>
      </c>
      <c r="C24" t="s">
        <v>4</v>
      </c>
      <c r="D24">
        <f>ABS(B23-B25)</f>
        <v>0.10584343991179701</v>
      </c>
      <c r="F24" t="s">
        <v>9</v>
      </c>
      <c r="G24" t="s">
        <v>10</v>
      </c>
    </row>
    <row r="25" spans="1:7" x14ac:dyDescent="0.2">
      <c r="A25" s="1">
        <v>27.928419981341602</v>
      </c>
      <c r="B25">
        <v>0.835722160970232</v>
      </c>
      <c r="C25" t="s">
        <v>4</v>
      </c>
      <c r="F25" t="s">
        <v>9</v>
      </c>
      <c r="G25" t="s">
        <v>10</v>
      </c>
    </row>
    <row r="26" spans="1:7" x14ac:dyDescent="0.2">
      <c r="A26" s="1">
        <v>5.5325005754994701</v>
      </c>
      <c r="B26">
        <v>0.17861080485115899</v>
      </c>
      <c r="C26" t="s">
        <v>3</v>
      </c>
      <c r="D26">
        <f>ABS(B26-B27)</f>
        <v>2.6460859977949003E-2</v>
      </c>
      <c r="E26">
        <f>AVERAGE(D26:D27)</f>
        <v>2.4255788313120502E-2</v>
      </c>
      <c r="F26" t="s">
        <v>9</v>
      </c>
      <c r="G26" t="s">
        <v>11</v>
      </c>
    </row>
    <row r="27" spans="1:7" x14ac:dyDescent="0.2">
      <c r="A27" s="1">
        <v>5.5316282394562402</v>
      </c>
      <c r="B27">
        <v>0.20507166482910799</v>
      </c>
      <c r="C27" t="s">
        <v>4</v>
      </c>
      <c r="D27">
        <f>ABS(B26-B28)</f>
        <v>2.2050716648292001E-2</v>
      </c>
      <c r="F27" t="s">
        <v>9</v>
      </c>
      <c r="G27" t="s">
        <v>11</v>
      </c>
    </row>
    <row r="28" spans="1:7" x14ac:dyDescent="0.2">
      <c r="A28" s="1">
        <v>5.5332275222021599</v>
      </c>
      <c r="B28">
        <v>0.15656008820286699</v>
      </c>
      <c r="C28" t="s">
        <v>4</v>
      </c>
      <c r="F28" t="s">
        <v>9</v>
      </c>
      <c r="G28" t="s">
        <v>11</v>
      </c>
    </row>
    <row r="29" spans="1:7" x14ac:dyDescent="0.2">
      <c r="A29" s="1">
        <v>10.6053527508874</v>
      </c>
      <c r="B29">
        <v>0.302094818081589</v>
      </c>
      <c r="C29" t="s">
        <v>3</v>
      </c>
      <c r="D29">
        <f>ABS(B29-B30)</f>
        <v>6.1742006615214007E-2</v>
      </c>
      <c r="E29">
        <f>AVERAGE(D29:D30)</f>
        <v>6.1742006615215006E-2</v>
      </c>
      <c r="F29" t="s">
        <v>9</v>
      </c>
      <c r="G29" t="s">
        <v>11</v>
      </c>
    </row>
    <row r="30" spans="1:7" x14ac:dyDescent="0.2">
      <c r="A30" s="1">
        <v>10.5373832341858</v>
      </c>
      <c r="B30">
        <v>0.36383682469680301</v>
      </c>
      <c r="C30" t="s">
        <v>4</v>
      </c>
      <c r="D30">
        <f>ABS(B29-B31)</f>
        <v>6.1742006615216005E-2</v>
      </c>
      <c r="F30" t="s">
        <v>9</v>
      </c>
      <c r="G30" t="s">
        <v>11</v>
      </c>
    </row>
    <row r="31" spans="1:7" x14ac:dyDescent="0.2">
      <c r="A31" s="1">
        <v>10.541454135720899</v>
      </c>
      <c r="B31">
        <v>0.240352811466373</v>
      </c>
      <c r="C31" t="s">
        <v>4</v>
      </c>
      <c r="F31" t="s">
        <v>9</v>
      </c>
      <c r="G31" t="s">
        <v>11</v>
      </c>
    </row>
    <row r="32" spans="1:7" x14ac:dyDescent="0.2">
      <c r="A32" s="1">
        <v>15.6115439136387</v>
      </c>
      <c r="B32">
        <v>0.44762954796031001</v>
      </c>
      <c r="C32" t="s">
        <v>3</v>
      </c>
      <c r="D32">
        <f>ABS(B32-B33)</f>
        <v>4.4101433296581005E-2</v>
      </c>
      <c r="E32">
        <f>AVERAGE(D32:D33)</f>
        <v>4.1896361631753004E-2</v>
      </c>
      <c r="F32" t="s">
        <v>9</v>
      </c>
      <c r="G32" t="s">
        <v>11</v>
      </c>
    </row>
    <row r="33" spans="1:7" x14ac:dyDescent="0.2">
      <c r="A33" s="1">
        <v>15.610090020233301</v>
      </c>
      <c r="B33">
        <v>0.49173098125689102</v>
      </c>
      <c r="C33" t="s">
        <v>4</v>
      </c>
      <c r="D33">
        <f>ABS(B32-B34)</f>
        <v>3.9691289966925003E-2</v>
      </c>
      <c r="F33" t="s">
        <v>9</v>
      </c>
      <c r="G33" t="s">
        <v>11</v>
      </c>
    </row>
    <row r="34" spans="1:7" x14ac:dyDescent="0.2">
      <c r="A34" s="1">
        <v>15.6128524177035</v>
      </c>
      <c r="B34">
        <v>0.40793825799338501</v>
      </c>
      <c r="C34" t="s">
        <v>4</v>
      </c>
      <c r="F34" t="s">
        <v>9</v>
      </c>
      <c r="G34" t="s">
        <v>11</v>
      </c>
    </row>
    <row r="35" spans="1:7" x14ac:dyDescent="0.2">
      <c r="A35" s="1">
        <v>20.623550650011499</v>
      </c>
      <c r="B35">
        <v>0.41675854465270201</v>
      </c>
      <c r="C35" t="s">
        <v>3</v>
      </c>
      <c r="D35">
        <f>ABS(B35-B36)</f>
        <v>3.0871003307608003E-2</v>
      </c>
      <c r="E35">
        <f>AVERAGE(D35:D36)</f>
        <v>2.8665931642779002E-2</v>
      </c>
      <c r="F35" t="s">
        <v>9</v>
      </c>
      <c r="G35" t="s">
        <v>11</v>
      </c>
    </row>
    <row r="36" spans="1:7" x14ac:dyDescent="0.2">
      <c r="A36" s="1">
        <v>20.622532924627698</v>
      </c>
      <c r="B36">
        <v>0.44762954796031001</v>
      </c>
      <c r="C36" t="s">
        <v>4</v>
      </c>
      <c r="D36">
        <f>ABS(B35-B37)</f>
        <v>2.6460859977950002E-2</v>
      </c>
      <c r="F36" t="s">
        <v>9</v>
      </c>
      <c r="G36" t="s">
        <v>11</v>
      </c>
    </row>
    <row r="37" spans="1:7" x14ac:dyDescent="0.2">
      <c r="A37" s="1">
        <v>20.6244229860547</v>
      </c>
      <c r="B37">
        <v>0.39029768467475201</v>
      </c>
      <c r="C37" t="s">
        <v>4</v>
      </c>
      <c r="F37" t="s">
        <v>9</v>
      </c>
      <c r="G37" t="s">
        <v>11</v>
      </c>
    </row>
    <row r="38" spans="1:7" x14ac:dyDescent="0.2">
      <c r="A38" s="1">
        <v>5.2127167209857301</v>
      </c>
      <c r="B38">
        <v>-0.121278941565599</v>
      </c>
      <c r="C38" t="s">
        <v>3</v>
      </c>
      <c r="D38">
        <f>ABS(B38-B39)</f>
        <v>1.3230429988975001E-2</v>
      </c>
      <c r="E38">
        <f>AVERAGE(D38:D39)</f>
        <v>1.5435501653803994E-2</v>
      </c>
      <c r="F38" t="s">
        <v>12</v>
      </c>
      <c r="G38" t="s">
        <v>11</v>
      </c>
    </row>
    <row r="39" spans="1:7" x14ac:dyDescent="0.2">
      <c r="A39" s="1">
        <v>5.2122805529641196</v>
      </c>
      <c r="B39">
        <v>-0.108048511576624</v>
      </c>
      <c r="C39" t="s">
        <v>4</v>
      </c>
      <c r="D39">
        <f>ABS(B38-B40)</f>
        <v>1.7640573318632988E-2</v>
      </c>
      <c r="F39" t="s">
        <v>12</v>
      </c>
      <c r="G39" t="s">
        <v>11</v>
      </c>
    </row>
    <row r="40" spans="1:7" x14ac:dyDescent="0.2">
      <c r="A40" s="1">
        <v>5.2132982783478798</v>
      </c>
      <c r="B40">
        <v>-0.13891951488423199</v>
      </c>
      <c r="C40" t="s">
        <v>4</v>
      </c>
      <c r="F40" t="s">
        <v>12</v>
      </c>
      <c r="G40" t="s">
        <v>11</v>
      </c>
    </row>
    <row r="41" spans="1:7" x14ac:dyDescent="0.2">
      <c r="A41" s="1">
        <v>10.0256127554914</v>
      </c>
      <c r="B41">
        <v>-0.112458654906283</v>
      </c>
      <c r="C41" t="s">
        <v>3</v>
      </c>
      <c r="D41">
        <f>ABS(B41-B42)</f>
        <v>3.5281146637265198E-2</v>
      </c>
      <c r="E41">
        <f>AVERAGE(D41:D42)</f>
        <v>3.0871003307607094E-2</v>
      </c>
      <c r="F41" t="s">
        <v>12</v>
      </c>
      <c r="G41" t="s">
        <v>11</v>
      </c>
    </row>
    <row r="42" spans="1:7" x14ac:dyDescent="0.2">
      <c r="A42" s="1">
        <v>10.0244496407671</v>
      </c>
      <c r="B42">
        <v>-7.71775082690178E-2</v>
      </c>
      <c r="C42" t="s">
        <v>4</v>
      </c>
      <c r="D42">
        <f>ABS(B41-B43)</f>
        <v>2.6460859977948989E-2</v>
      </c>
      <c r="F42" t="s">
        <v>12</v>
      </c>
      <c r="G42" t="s">
        <v>11</v>
      </c>
    </row>
    <row r="43" spans="1:7" x14ac:dyDescent="0.2">
      <c r="A43" s="1">
        <v>10.026485091534701</v>
      </c>
      <c r="B43">
        <v>-0.13891951488423199</v>
      </c>
      <c r="C43" t="s">
        <v>4</v>
      </c>
      <c r="F43" t="s">
        <v>12</v>
      </c>
      <c r="G43" t="s">
        <v>11</v>
      </c>
    </row>
    <row r="44" spans="1:7" x14ac:dyDescent="0.2">
      <c r="A44" s="1">
        <v>15.300483419557199</v>
      </c>
      <c r="B44">
        <v>-0.116868798235941</v>
      </c>
      <c r="C44" t="s">
        <v>3</v>
      </c>
      <c r="D44">
        <f>ABS(B44-B45)</f>
        <v>2.20507166482906E-2</v>
      </c>
      <c r="E44">
        <f>AVERAGE(D44:D45)</f>
        <v>1.9845644983461794E-2</v>
      </c>
      <c r="F44" t="s">
        <v>12</v>
      </c>
      <c r="G44" t="s">
        <v>11</v>
      </c>
    </row>
    <row r="45" spans="1:7" x14ac:dyDescent="0.2">
      <c r="A45" s="1">
        <v>15.299756472854501</v>
      </c>
      <c r="B45">
        <v>-9.4818081587650399E-2</v>
      </c>
      <c r="C45" t="s">
        <v>4</v>
      </c>
      <c r="D45">
        <f>ABS(B44-B46)</f>
        <v>1.7640573318632988E-2</v>
      </c>
      <c r="F45" t="s">
        <v>12</v>
      </c>
      <c r="G45" t="s">
        <v>11</v>
      </c>
    </row>
    <row r="46" spans="1:7" x14ac:dyDescent="0.2">
      <c r="A46" s="1">
        <v>15.301064976919401</v>
      </c>
      <c r="B46">
        <v>-0.13450937155457399</v>
      </c>
      <c r="C46" t="s">
        <v>4</v>
      </c>
      <c r="F46" t="s">
        <v>12</v>
      </c>
      <c r="G46" t="s">
        <v>11</v>
      </c>
    </row>
    <row r="47" spans="1:7" x14ac:dyDescent="0.2">
      <c r="A47" s="1">
        <v>20.050789342961298</v>
      </c>
      <c r="B47">
        <v>-0.20948180815876399</v>
      </c>
      <c r="C47" t="s">
        <v>3</v>
      </c>
      <c r="D47">
        <f>ABS(B47-B48)</f>
        <v>2.6460859977950002E-2</v>
      </c>
      <c r="E47">
        <f>AVERAGE(D47:D48)</f>
        <v>2.6460859977949502E-2</v>
      </c>
      <c r="F47" t="s">
        <v>12</v>
      </c>
      <c r="G47" t="s">
        <v>11</v>
      </c>
    </row>
    <row r="48" spans="1:7" x14ac:dyDescent="0.2">
      <c r="A48" s="1">
        <v>20.049917006918101</v>
      </c>
      <c r="B48">
        <v>-0.18302094818081399</v>
      </c>
      <c r="C48" t="s">
        <v>4</v>
      </c>
      <c r="D48">
        <f>ABS(B47-B49)</f>
        <v>2.6460859977949003E-2</v>
      </c>
      <c r="F48" t="s">
        <v>12</v>
      </c>
      <c r="G48" t="s">
        <v>11</v>
      </c>
    </row>
    <row r="49" spans="1:7" x14ac:dyDescent="0.2">
      <c r="A49" s="1">
        <v>20.0516616790045</v>
      </c>
      <c r="B49">
        <v>-0.235942668136713</v>
      </c>
      <c r="C49" t="s">
        <v>4</v>
      </c>
      <c r="F49" t="s">
        <v>12</v>
      </c>
      <c r="G49" t="s">
        <v>11</v>
      </c>
    </row>
    <row r="50" spans="1:7" x14ac:dyDescent="0.2">
      <c r="A50" s="1">
        <v>2.9024074051637401</v>
      </c>
      <c r="B50">
        <v>-4.1896361631751998E-2</v>
      </c>
      <c r="C50" t="s">
        <v>3</v>
      </c>
      <c r="D50">
        <f>ABS(B50-B51)</f>
        <v>2.2050716648291099E-2</v>
      </c>
      <c r="E50">
        <f>AVERAGE(D50:D51)</f>
        <v>2.4255788313120048E-2</v>
      </c>
      <c r="F50" t="s">
        <v>12</v>
      </c>
      <c r="G50" t="s">
        <v>10</v>
      </c>
    </row>
    <row r="51" spans="1:7" x14ac:dyDescent="0.2">
      <c r="A51" s="1">
        <v>2.9016804584610498</v>
      </c>
      <c r="B51">
        <v>-1.9845644983460899E-2</v>
      </c>
      <c r="C51" t="s">
        <v>4</v>
      </c>
      <c r="D51">
        <f>ABS(B50-B52)</f>
        <v>2.6460859977948996E-2</v>
      </c>
      <c r="F51" t="s">
        <v>12</v>
      </c>
      <c r="G51" t="s">
        <v>10</v>
      </c>
    </row>
    <row r="52" spans="1:7" x14ac:dyDescent="0.2">
      <c r="A52" s="1">
        <v>2.9032797412069602</v>
      </c>
      <c r="B52">
        <v>-6.8357221609700994E-2</v>
      </c>
      <c r="C52" t="s">
        <v>4</v>
      </c>
      <c r="F52" t="s">
        <v>12</v>
      </c>
      <c r="G52" t="s">
        <v>10</v>
      </c>
    </row>
    <row r="53" spans="1:7" x14ac:dyDescent="0.2">
      <c r="A53" s="1">
        <v>7.2597259410930803</v>
      </c>
      <c r="B53">
        <v>-0.21389195148842199</v>
      </c>
      <c r="C53" t="s">
        <v>3</v>
      </c>
      <c r="D53">
        <f>ABS(B53-B54)</f>
        <v>3.0871003307608003E-2</v>
      </c>
      <c r="E53">
        <f>AVERAGE(D53:D54)</f>
        <v>3.0871003307607503E-2</v>
      </c>
      <c r="F53" t="s">
        <v>12</v>
      </c>
      <c r="G53" t="s">
        <v>10</v>
      </c>
    </row>
    <row r="54" spans="1:7" x14ac:dyDescent="0.2">
      <c r="A54" s="1">
        <v>7.2587082157093104</v>
      </c>
      <c r="B54">
        <v>-0.18302094818081399</v>
      </c>
      <c r="C54" t="s">
        <v>4</v>
      </c>
      <c r="D54">
        <f>ABS(B53-B55)</f>
        <v>3.0871003307607003E-2</v>
      </c>
      <c r="F54" t="s">
        <v>12</v>
      </c>
      <c r="G54" t="s">
        <v>10</v>
      </c>
    </row>
    <row r="55" spans="1:7" x14ac:dyDescent="0.2">
      <c r="A55" s="1">
        <v>7.2607436664768503</v>
      </c>
      <c r="B55">
        <v>-0.244762954796029</v>
      </c>
      <c r="C55" t="s">
        <v>4</v>
      </c>
      <c r="F55" t="s">
        <v>12</v>
      </c>
      <c r="G55" t="s">
        <v>10</v>
      </c>
    </row>
    <row r="56" spans="1:7" x14ac:dyDescent="0.2">
      <c r="A56" s="1">
        <v>11.7515296170202</v>
      </c>
      <c r="B56">
        <v>-0.46527012127894002</v>
      </c>
      <c r="C56" t="s">
        <v>3</v>
      </c>
      <c r="D56">
        <f>ABS(B56-B57)</f>
        <v>7.0562293274531007E-2</v>
      </c>
      <c r="E56">
        <f>AVERAGE(D56:D57)</f>
        <v>7.497243660418948E-2</v>
      </c>
      <c r="F56" t="s">
        <v>12</v>
      </c>
      <c r="G56" t="s">
        <v>10</v>
      </c>
    </row>
    <row r="57" spans="1:7" x14ac:dyDescent="0.2">
      <c r="A57" s="1">
        <v>11.749203387571599</v>
      </c>
      <c r="B57">
        <v>-0.39470782800440901</v>
      </c>
      <c r="C57" t="s">
        <v>4</v>
      </c>
      <c r="D57">
        <f>ABS(B56-B58)</f>
        <v>7.9382579933847952E-2</v>
      </c>
      <c r="F57" t="s">
        <v>12</v>
      </c>
      <c r="G57" t="s">
        <v>10</v>
      </c>
    </row>
    <row r="58" spans="1:7" x14ac:dyDescent="0.2">
      <c r="A58" s="1">
        <v>11.7541466251499</v>
      </c>
      <c r="B58">
        <v>-0.54465270121278797</v>
      </c>
      <c r="C58" t="s">
        <v>4</v>
      </c>
      <c r="F58" t="s">
        <v>12</v>
      </c>
      <c r="G58" t="s">
        <v>10</v>
      </c>
    </row>
    <row r="59" spans="1:7" x14ac:dyDescent="0.2">
      <c r="A59" s="1">
        <v>15.053612319323401</v>
      </c>
      <c r="B59">
        <v>-0.62844542447629403</v>
      </c>
      <c r="C59" t="s">
        <v>3</v>
      </c>
      <c r="D59">
        <f>ABS(B59-B60)</f>
        <v>3.9691289966924059E-2</v>
      </c>
      <c r="E59">
        <f>AVERAGE(D59:D60)</f>
        <v>4.6306504961411032E-2</v>
      </c>
      <c r="F59" t="s">
        <v>12</v>
      </c>
      <c r="G59" t="s">
        <v>10</v>
      </c>
    </row>
    <row r="60" spans="1:7" x14ac:dyDescent="0.2">
      <c r="A60" s="1">
        <v>15.0523038152586</v>
      </c>
      <c r="B60">
        <v>-0.58875413450936998</v>
      </c>
      <c r="C60" t="s">
        <v>4</v>
      </c>
      <c r="D60">
        <f>ABS(B59-B61)</f>
        <v>5.2921719955898006E-2</v>
      </c>
      <c r="F60" t="s">
        <v>12</v>
      </c>
      <c r="G60" t="s">
        <v>10</v>
      </c>
    </row>
    <row r="61" spans="1:7" x14ac:dyDescent="0.2">
      <c r="A61" s="1">
        <v>15.0553569914099</v>
      </c>
      <c r="B61">
        <v>-0.68136714443219204</v>
      </c>
      <c r="C61" t="s">
        <v>4</v>
      </c>
      <c r="F61" t="s">
        <v>12</v>
      </c>
      <c r="G61" t="s">
        <v>10</v>
      </c>
    </row>
    <row r="62" spans="1:7" x14ac:dyDescent="0.2">
      <c r="A62" s="1">
        <v>17.5659401238232</v>
      </c>
      <c r="B62">
        <v>-0.83572216097023</v>
      </c>
      <c r="C62" t="s">
        <v>3</v>
      </c>
      <c r="D62">
        <f>ABS(B62-B63)</f>
        <v>4.4101433296582004E-2</v>
      </c>
      <c r="E62">
        <f>AVERAGE(D62:D63)</f>
        <v>4.4101433296582004E-2</v>
      </c>
      <c r="F62" t="s">
        <v>12</v>
      </c>
      <c r="G62" t="s">
        <v>10</v>
      </c>
    </row>
    <row r="63" spans="1:7" x14ac:dyDescent="0.2">
      <c r="A63" s="1">
        <v>17.6304202963519</v>
      </c>
      <c r="B63">
        <v>-0.79162072767364799</v>
      </c>
      <c r="C63" t="s">
        <v>4</v>
      </c>
      <c r="D63">
        <f>ABS(B62-B64)</f>
        <v>4.4101433296582004E-2</v>
      </c>
      <c r="F63" t="s">
        <v>12</v>
      </c>
      <c r="G63" t="s">
        <v>10</v>
      </c>
    </row>
    <row r="64" spans="1:7" x14ac:dyDescent="0.2">
      <c r="A64" s="1">
        <v>17.633328083162699</v>
      </c>
      <c r="B64">
        <v>-0.879823594266812</v>
      </c>
      <c r="C64" t="s">
        <v>4</v>
      </c>
      <c r="F64" t="s">
        <v>12</v>
      </c>
      <c r="G64" t="s">
        <v>10</v>
      </c>
    </row>
    <row r="65" spans="1:7" x14ac:dyDescent="0.2">
      <c r="A65" s="1">
        <v>21.133358372608601</v>
      </c>
      <c r="B65">
        <v>-1.0474090407938199</v>
      </c>
      <c r="C65" t="s">
        <v>3</v>
      </c>
      <c r="D65">
        <f>ABS(B65-B66)</f>
        <v>0.1234840132304259</v>
      </c>
      <c r="E65">
        <f>AVERAGE(D65:D66)</f>
        <v>0.11907386990076801</v>
      </c>
      <c r="F65" t="s">
        <v>12</v>
      </c>
      <c r="G65" t="s">
        <v>10</v>
      </c>
    </row>
    <row r="66" spans="1:7" x14ac:dyDescent="0.2">
      <c r="A66" s="1">
        <v>21.1292874710735</v>
      </c>
      <c r="B66">
        <v>-0.92392502756339401</v>
      </c>
      <c r="C66" t="s">
        <v>4</v>
      </c>
      <c r="D66">
        <f>ABS(B65-B67)</f>
        <v>0.11466372657111013</v>
      </c>
      <c r="F66" t="s">
        <v>12</v>
      </c>
      <c r="G66" t="s">
        <v>10</v>
      </c>
    </row>
    <row r="67" spans="1:7" x14ac:dyDescent="0.2">
      <c r="A67" s="1">
        <v>21.137138495462601</v>
      </c>
      <c r="B67">
        <v>-1.16207276736493</v>
      </c>
      <c r="C67" t="s">
        <v>4</v>
      </c>
      <c r="F67" t="s">
        <v>12</v>
      </c>
      <c r="G67" t="s">
        <v>10</v>
      </c>
    </row>
    <row r="68" spans="1:7" x14ac:dyDescent="0.2">
      <c r="A68" s="1">
        <v>26.2869743266656</v>
      </c>
      <c r="B68">
        <v>-1.3737596471885301</v>
      </c>
      <c r="C68" t="s">
        <v>3</v>
      </c>
      <c r="D68">
        <f>ABS(B68-B69)</f>
        <v>5.2921719955900004E-2</v>
      </c>
      <c r="E68">
        <f>AVERAGE(D68:D69)</f>
        <v>5.0716648291069921E-2</v>
      </c>
      <c r="F68" t="s">
        <v>12</v>
      </c>
      <c r="G68" t="s">
        <v>10</v>
      </c>
    </row>
    <row r="69" spans="1:7" x14ac:dyDescent="0.2">
      <c r="A69" s="1">
        <v>26.285229654579101</v>
      </c>
      <c r="B69">
        <v>-1.32083792723263</v>
      </c>
      <c r="C69" t="s">
        <v>4</v>
      </c>
      <c r="D69">
        <f>ABS(B68-B70)</f>
        <v>4.8511576626239838E-2</v>
      </c>
      <c r="F69" t="s">
        <v>12</v>
      </c>
      <c r="G69" t="s">
        <v>10</v>
      </c>
    </row>
    <row r="70" spans="1:7" x14ac:dyDescent="0.2">
      <c r="A70" s="1">
        <v>26.2885736094115</v>
      </c>
      <c r="B70">
        <v>-1.4222712238147699</v>
      </c>
      <c r="C70" t="s">
        <v>4</v>
      </c>
      <c r="F70" t="s">
        <v>12</v>
      </c>
      <c r="G7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D922-2E25-2243-97BF-246C77C3B63F}">
  <dimension ref="A1:F24"/>
  <sheetViews>
    <sheetView tabSelected="1" zoomScale="96" workbookViewId="0">
      <selection activeCell="F28" sqref="F28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13</v>
      </c>
    </row>
    <row r="2" spans="1:6" x14ac:dyDescent="0.2">
      <c r="A2" s="3">
        <v>5</v>
      </c>
      <c r="B2" s="2">
        <v>0.74751928999999995</v>
      </c>
      <c r="C2" s="2">
        <v>9.0407940000000006E-2</v>
      </c>
      <c r="D2" s="2" t="s">
        <v>9</v>
      </c>
      <c r="E2" s="2" t="s">
        <v>10</v>
      </c>
      <c r="F2" s="2" t="s">
        <v>14</v>
      </c>
    </row>
    <row r="3" spans="1:6" x14ac:dyDescent="0.2">
      <c r="A3" s="3">
        <v>9</v>
      </c>
      <c r="B3" s="2">
        <v>1.1047408999999999</v>
      </c>
      <c r="C3" s="2">
        <v>6.8357219999999996E-2</v>
      </c>
      <c r="D3" s="2" t="s">
        <v>9</v>
      </c>
      <c r="E3" s="2" t="s">
        <v>10</v>
      </c>
      <c r="F3" s="2" t="s">
        <v>14</v>
      </c>
    </row>
    <row r="4" spans="1:6" x14ac:dyDescent="0.2">
      <c r="A4" s="3">
        <v>13</v>
      </c>
      <c r="B4" s="2">
        <v>1.3164277799999999</v>
      </c>
      <c r="C4" s="2">
        <v>6.174201E-2</v>
      </c>
      <c r="D4" s="2" t="s">
        <v>9</v>
      </c>
      <c r="E4" s="2" t="s">
        <v>10</v>
      </c>
      <c r="F4" s="2" t="s">
        <v>14</v>
      </c>
    </row>
    <row r="5" spans="1:6" x14ac:dyDescent="0.2">
      <c r="A5" s="3">
        <v>16</v>
      </c>
      <c r="B5" s="2">
        <v>1.4399118</v>
      </c>
      <c r="C5" s="2">
        <v>0.19845645000000001</v>
      </c>
      <c r="D5" s="2" t="s">
        <v>9</v>
      </c>
      <c r="E5" s="2" t="s">
        <v>10</v>
      </c>
      <c r="F5" s="2" t="s">
        <v>14</v>
      </c>
    </row>
    <row r="6" spans="1:6" x14ac:dyDescent="0.2">
      <c r="A6" s="3">
        <v>19</v>
      </c>
      <c r="B6" s="2">
        <v>1.4266813700000001</v>
      </c>
      <c r="C6" s="2">
        <v>0.12789416000000001</v>
      </c>
      <c r="D6" s="2" t="s">
        <v>9</v>
      </c>
      <c r="E6" s="2" t="s">
        <v>10</v>
      </c>
      <c r="F6" s="2" t="s">
        <v>14</v>
      </c>
    </row>
    <row r="7" spans="1:6" x14ac:dyDescent="0.2">
      <c r="A7" s="3">
        <v>22</v>
      </c>
      <c r="B7" s="2">
        <v>1.46196251</v>
      </c>
      <c r="C7" s="2">
        <v>0.14112458999999999</v>
      </c>
      <c r="D7" s="2" t="s">
        <v>9</v>
      </c>
      <c r="E7" s="2" t="s">
        <v>10</v>
      </c>
      <c r="F7" s="2" t="s">
        <v>14</v>
      </c>
    </row>
    <row r="8" spans="1:6" x14ac:dyDescent="0.2">
      <c r="A8" s="3">
        <v>25</v>
      </c>
      <c r="B8" s="2">
        <v>1.27673649</v>
      </c>
      <c r="C8" s="2">
        <v>0.15656009000000001</v>
      </c>
      <c r="D8" s="2" t="s">
        <v>9</v>
      </c>
      <c r="E8" s="2" t="s">
        <v>10</v>
      </c>
      <c r="F8" s="2" t="s">
        <v>14</v>
      </c>
    </row>
    <row r="9" spans="1:6" x14ac:dyDescent="0.2">
      <c r="A9" s="3">
        <v>28</v>
      </c>
      <c r="B9" s="2">
        <v>0.9415656</v>
      </c>
      <c r="C9" s="2">
        <v>0.11025358</v>
      </c>
      <c r="D9" s="2" t="s">
        <v>9</v>
      </c>
      <c r="E9" s="2" t="s">
        <v>10</v>
      </c>
      <c r="F9" s="2" t="s">
        <v>14</v>
      </c>
    </row>
    <row r="10" spans="1:6" x14ac:dyDescent="0.2">
      <c r="A10" s="3">
        <v>6</v>
      </c>
      <c r="B10" s="2">
        <v>0.17861079999999999</v>
      </c>
      <c r="C10" s="2">
        <v>2.4255789999999999E-2</v>
      </c>
      <c r="D10" s="2" t="s">
        <v>9</v>
      </c>
      <c r="E10" s="2" t="s">
        <v>11</v>
      </c>
      <c r="F10" s="2" t="s">
        <v>14</v>
      </c>
    </row>
    <row r="11" spans="1:6" x14ac:dyDescent="0.2">
      <c r="A11" s="3">
        <v>11</v>
      </c>
      <c r="B11" s="2">
        <v>0.30209481999999999</v>
      </c>
      <c r="C11" s="2">
        <v>6.174201E-2</v>
      </c>
      <c r="D11" s="2" t="s">
        <v>9</v>
      </c>
      <c r="E11" s="2" t="s">
        <v>11</v>
      </c>
      <c r="F11" s="2" t="s">
        <v>14</v>
      </c>
    </row>
    <row r="12" spans="1:6" x14ac:dyDescent="0.2">
      <c r="A12" s="3">
        <v>16</v>
      </c>
      <c r="B12" s="2">
        <v>0.44762954999999999</v>
      </c>
      <c r="C12" s="2">
        <v>4.1896360000000001E-2</v>
      </c>
      <c r="D12" s="2" t="s">
        <v>9</v>
      </c>
      <c r="E12" s="2" t="s">
        <v>11</v>
      </c>
      <c r="F12" s="2" t="s">
        <v>14</v>
      </c>
    </row>
    <row r="13" spans="1:6" x14ac:dyDescent="0.2">
      <c r="A13" s="3">
        <v>21</v>
      </c>
      <c r="B13" s="2">
        <v>0.41675854000000001</v>
      </c>
      <c r="C13" s="2">
        <v>2.8665929999999999E-2</v>
      </c>
      <c r="D13" s="2" t="s">
        <v>9</v>
      </c>
      <c r="E13" s="2" t="s">
        <v>11</v>
      </c>
      <c r="F13" s="2" t="s">
        <v>14</v>
      </c>
    </row>
    <row r="14" spans="1:6" x14ac:dyDescent="0.2">
      <c r="A14" s="3">
        <v>5</v>
      </c>
      <c r="B14" s="2">
        <v>-0.1212789</v>
      </c>
      <c r="C14" s="2">
        <v>1.54355E-2</v>
      </c>
      <c r="D14" s="2" t="s">
        <v>12</v>
      </c>
      <c r="E14" s="2" t="s">
        <v>11</v>
      </c>
      <c r="F14" s="2" t="s">
        <v>15</v>
      </c>
    </row>
    <row r="15" spans="1:6" x14ac:dyDescent="0.2">
      <c r="A15" s="3">
        <v>10</v>
      </c>
      <c r="B15" s="2">
        <v>-0.11245869999999999</v>
      </c>
      <c r="C15" s="2">
        <v>3.0870999999999999E-2</v>
      </c>
      <c r="D15" s="2" t="s">
        <v>12</v>
      </c>
      <c r="E15" s="2" t="s">
        <v>11</v>
      </c>
      <c r="F15" s="2" t="s">
        <v>15</v>
      </c>
    </row>
    <row r="16" spans="1:6" x14ac:dyDescent="0.2">
      <c r="A16" s="3">
        <v>15</v>
      </c>
      <c r="B16" s="2">
        <v>-0.11686879999999999</v>
      </c>
      <c r="C16" s="2">
        <v>1.9845640000000001E-2</v>
      </c>
      <c r="D16" s="2" t="s">
        <v>12</v>
      </c>
      <c r="E16" s="2" t="s">
        <v>11</v>
      </c>
      <c r="F16" s="2" t="s">
        <v>15</v>
      </c>
    </row>
    <row r="17" spans="1:6" x14ac:dyDescent="0.2">
      <c r="A17" s="3">
        <v>20</v>
      </c>
      <c r="B17" s="2">
        <v>-0.2094818</v>
      </c>
      <c r="C17" s="2">
        <v>2.6460859999999999E-2</v>
      </c>
      <c r="D17" s="2" t="s">
        <v>12</v>
      </c>
      <c r="E17" s="2" t="s">
        <v>11</v>
      </c>
      <c r="F17" s="2" t="s">
        <v>15</v>
      </c>
    </row>
    <row r="18" spans="1:6" x14ac:dyDescent="0.2">
      <c r="A18" s="3">
        <v>3</v>
      </c>
      <c r="B18" s="2">
        <v>-4.18964E-2</v>
      </c>
      <c r="C18" s="2">
        <v>2.4255789999999999E-2</v>
      </c>
      <c r="D18" s="2" t="s">
        <v>12</v>
      </c>
      <c r="E18" s="2" t="s">
        <v>10</v>
      </c>
      <c r="F18" s="2" t="s">
        <v>15</v>
      </c>
    </row>
    <row r="19" spans="1:6" x14ac:dyDescent="0.2">
      <c r="A19" s="3">
        <v>7</v>
      </c>
      <c r="B19" s="2">
        <v>-0.213892</v>
      </c>
      <c r="C19" s="2">
        <v>3.0870999999999999E-2</v>
      </c>
      <c r="D19" s="2" t="s">
        <v>12</v>
      </c>
      <c r="E19" s="2" t="s">
        <v>10</v>
      </c>
      <c r="F19" s="2" t="s">
        <v>15</v>
      </c>
    </row>
    <row r="20" spans="1:6" x14ac:dyDescent="0.2">
      <c r="A20" s="3">
        <v>12</v>
      </c>
      <c r="B20" s="2">
        <v>-0.46527010000000002</v>
      </c>
      <c r="C20" s="2">
        <v>7.4972440000000001E-2</v>
      </c>
      <c r="D20" s="2" t="s">
        <v>12</v>
      </c>
      <c r="E20" s="2" t="s">
        <v>10</v>
      </c>
      <c r="F20" s="2" t="s">
        <v>15</v>
      </c>
    </row>
    <row r="21" spans="1:6" x14ac:dyDescent="0.2">
      <c r="A21" s="3">
        <v>15</v>
      </c>
      <c r="B21" s="2">
        <v>-0.62844540000000004</v>
      </c>
      <c r="C21" s="2">
        <v>4.63065E-2</v>
      </c>
      <c r="D21" s="2" t="s">
        <v>12</v>
      </c>
      <c r="E21" s="2" t="s">
        <v>10</v>
      </c>
      <c r="F21" s="2" t="s">
        <v>15</v>
      </c>
    </row>
    <row r="22" spans="1:6" x14ac:dyDescent="0.2">
      <c r="A22" s="3">
        <v>18</v>
      </c>
      <c r="B22" s="2">
        <v>-0.83572219999999997</v>
      </c>
      <c r="C22" s="2">
        <v>4.4101429999999997E-2</v>
      </c>
      <c r="D22" s="2" t="s">
        <v>12</v>
      </c>
      <c r="E22" s="2" t="s">
        <v>10</v>
      </c>
      <c r="F22" s="2" t="s">
        <v>15</v>
      </c>
    </row>
    <row r="23" spans="1:6" x14ac:dyDescent="0.2">
      <c r="A23" s="3">
        <v>21</v>
      </c>
      <c r="B23" s="2">
        <v>-1.047409</v>
      </c>
      <c r="C23" s="2">
        <v>0.11907387</v>
      </c>
      <c r="D23" s="2" t="s">
        <v>12</v>
      </c>
      <c r="E23" s="2" t="s">
        <v>10</v>
      </c>
      <c r="F23" s="2" t="s">
        <v>15</v>
      </c>
    </row>
    <row r="24" spans="1:6" x14ac:dyDescent="0.2">
      <c r="A24" s="3">
        <v>26</v>
      </c>
      <c r="B24" s="2">
        <v>-1.3737596000000001</v>
      </c>
      <c r="C24" s="2">
        <v>5.0716650000000002E-2</v>
      </c>
      <c r="D24" s="2" t="s">
        <v>12</v>
      </c>
      <c r="E24" s="2" t="s">
        <v>10</v>
      </c>
      <c r="F24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2021-11-23T00:24:22Z</dcterms:created>
  <dcterms:modified xsi:type="dcterms:W3CDTF">2021-11-23T00:40:59Z</dcterms:modified>
</cp:coreProperties>
</file>