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garetslein/lichen/extraction/raw extraction/shelyakin2019/"/>
    </mc:Choice>
  </mc:AlternateContent>
  <xr:revisionPtr revIDLastSave="0" documentId="13_ncr:1_{6448DE5A-CA4C-1943-A93A-013CADED29C2}" xr6:coauthVersionLast="47" xr6:coauthVersionMax="47" xr10:uidLastSave="{00000000-0000-0000-0000-000000000000}"/>
  <bookViews>
    <workbookView xWindow="1180" yWindow="1500" windowWidth="27240" windowHeight="15640" activeTab="1" xr2:uid="{8A61A106-307A-6444-85F0-ABD303850E3E}"/>
  </bookViews>
  <sheets>
    <sheet name="raw" sheetId="1" r:id="rId1"/>
    <sheet name="clean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D35" i="1"/>
  <c r="E35" i="1" s="1"/>
  <c r="D33" i="1"/>
  <c r="D32" i="1"/>
  <c r="E32" i="1" s="1"/>
  <c r="D30" i="1"/>
  <c r="D29" i="1"/>
  <c r="E29" i="1" s="1"/>
  <c r="D27" i="1"/>
  <c r="D26" i="1"/>
  <c r="E26" i="1" s="1"/>
  <c r="D24" i="1"/>
  <c r="D23" i="1"/>
  <c r="E23" i="1" s="1"/>
  <c r="D21" i="1"/>
  <c r="D20" i="1"/>
  <c r="E20" i="1" s="1"/>
  <c r="D18" i="1"/>
  <c r="D17" i="1"/>
  <c r="E17" i="1" s="1"/>
  <c r="D15" i="1"/>
  <c r="D14" i="1"/>
  <c r="E14" i="1" s="1"/>
  <c r="D6" i="1"/>
  <c r="D5" i="1"/>
  <c r="E5" i="1" s="1"/>
  <c r="D12" i="1"/>
  <c r="D11" i="1"/>
  <c r="E11" i="1" s="1"/>
  <c r="D9" i="1"/>
  <c r="D8" i="1"/>
  <c r="E8" i="1" s="1"/>
  <c r="D3" i="1"/>
  <c r="D2" i="1"/>
  <c r="E2" i="1" s="1"/>
</calcChain>
</file>

<file path=xl/sharedStrings.xml><?xml version="1.0" encoding="utf-8"?>
<sst xmlns="http://schemas.openxmlformats.org/spreadsheetml/2006/main" count="72" uniqueCount="10">
  <si>
    <t>x</t>
  </si>
  <si>
    <t>y</t>
  </si>
  <si>
    <t>type</t>
  </si>
  <si>
    <t>raw</t>
  </si>
  <si>
    <t>error</t>
  </si>
  <si>
    <t>species</t>
  </si>
  <si>
    <t>raw_error</t>
  </si>
  <si>
    <t>avg_error</t>
  </si>
  <si>
    <t>source</t>
  </si>
  <si>
    <t>figure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</si>
</sst>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09270-38DD-ED43-82EE-838DF16D00E1}">
  <dimension ref="A1:F37"/>
  <sheetViews>
    <sheetView workbookViewId="0">
      <selection sqref="A1:XFD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5</v>
      </c>
    </row>
    <row r="2" spans="1:6" x14ac:dyDescent="0.2">
      <c r="A2" s="2">
        <v>5</v>
      </c>
      <c r="B2">
        <v>331.19999999999698</v>
      </c>
      <c r="C2" t="s">
        <v>3</v>
      </c>
      <c r="D2">
        <f>ABS(B2-B3)</f>
        <v>187.20000000000107</v>
      </c>
      <c r="E2">
        <f>AVERAGE(D2:D3)</f>
        <v>189.60000000000002</v>
      </c>
      <c r="F2">
        <v>1</v>
      </c>
    </row>
    <row r="3" spans="1:6" x14ac:dyDescent="0.2">
      <c r="A3" s="2">
        <v>5</v>
      </c>
      <c r="B3">
        <v>518.39999999999804</v>
      </c>
      <c r="C3" t="s">
        <v>4</v>
      </c>
      <c r="D3">
        <f>ABS(B2-B4)</f>
        <v>191.99999999999898</v>
      </c>
      <c r="F3">
        <v>1</v>
      </c>
    </row>
    <row r="4" spans="1:6" x14ac:dyDescent="0.2">
      <c r="A4" s="2">
        <v>4.9585635359116003</v>
      </c>
      <c r="B4">
        <v>139.199999999998</v>
      </c>
      <c r="C4" t="s">
        <v>4</v>
      </c>
      <c r="F4">
        <v>1</v>
      </c>
    </row>
    <row r="5" spans="1:6" x14ac:dyDescent="0.2">
      <c r="A5" s="2">
        <v>14.944751381215401</v>
      </c>
      <c r="B5">
        <v>686.39999999999304</v>
      </c>
      <c r="C5" t="s">
        <v>3</v>
      </c>
      <c r="D5">
        <f>ABS(B5-B6)</f>
        <v>62.399999999999977</v>
      </c>
      <c r="E5">
        <f>AVERAGE(D5:D6)</f>
        <v>63.600000000000023</v>
      </c>
      <c r="F5">
        <v>1</v>
      </c>
    </row>
    <row r="6" spans="1:6" x14ac:dyDescent="0.2">
      <c r="A6" s="2">
        <v>14.944751381215401</v>
      </c>
      <c r="B6">
        <v>748.79999999999302</v>
      </c>
      <c r="C6" t="s">
        <v>4</v>
      </c>
      <c r="D6">
        <f>ABS(B5-B7)</f>
        <v>64.800000000000068</v>
      </c>
      <c r="F6">
        <v>1</v>
      </c>
    </row>
    <row r="7" spans="1:6" x14ac:dyDescent="0.2">
      <c r="A7" s="2">
        <v>14.9861878453038</v>
      </c>
      <c r="B7">
        <v>621.59999999999297</v>
      </c>
      <c r="C7" t="s">
        <v>4</v>
      </c>
      <c r="F7">
        <v>1</v>
      </c>
    </row>
    <row r="8" spans="1:6" x14ac:dyDescent="0.2">
      <c r="A8" s="2">
        <v>25.0552486187845</v>
      </c>
      <c r="B8">
        <v>1214.3999999999801</v>
      </c>
      <c r="C8" t="s">
        <v>3</v>
      </c>
      <c r="D8">
        <f>ABS(B8-B9)</f>
        <v>81.599999999999909</v>
      </c>
      <c r="E8">
        <f>AVERAGE(D8:D9)</f>
        <v>86.399999999999977</v>
      </c>
      <c r="F8">
        <v>1</v>
      </c>
    </row>
    <row r="9" spans="1:6" x14ac:dyDescent="0.2">
      <c r="A9" s="2">
        <v>25.0552486187845</v>
      </c>
      <c r="B9">
        <v>1295.99999999998</v>
      </c>
      <c r="C9" t="s">
        <v>4</v>
      </c>
      <c r="D9">
        <f>ABS(B8-B10)</f>
        <v>91.200000000000045</v>
      </c>
      <c r="F9">
        <v>1</v>
      </c>
    </row>
    <row r="10" spans="1:6" x14ac:dyDescent="0.2">
      <c r="A10" s="2">
        <v>25.0552486187845</v>
      </c>
      <c r="B10">
        <v>1123.19999999998</v>
      </c>
      <c r="C10" t="s">
        <v>4</v>
      </c>
      <c r="F10">
        <v>1</v>
      </c>
    </row>
    <row r="11" spans="1:6" x14ac:dyDescent="0.2">
      <c r="A11" s="2">
        <v>34.999999999999901</v>
      </c>
      <c r="B11">
        <v>1603.19999999998</v>
      </c>
      <c r="C11" t="s">
        <v>3</v>
      </c>
      <c r="D11">
        <f>ABS(B11-B12)</f>
        <v>52.799999999999955</v>
      </c>
      <c r="E11">
        <f>AVERAGE(D11:D12)</f>
        <v>52.799999999999955</v>
      </c>
      <c r="F11">
        <v>1</v>
      </c>
    </row>
    <row r="12" spans="1:6" x14ac:dyDescent="0.2">
      <c r="A12" s="2">
        <v>34.999999999999901</v>
      </c>
      <c r="B12">
        <v>1655.99999999998</v>
      </c>
      <c r="C12" t="s">
        <v>4</v>
      </c>
      <c r="D12">
        <f>ABS(B11-B13)</f>
        <v>52.799999999999955</v>
      </c>
      <c r="F12">
        <v>1</v>
      </c>
    </row>
    <row r="13" spans="1:6" x14ac:dyDescent="0.2">
      <c r="A13" s="2">
        <v>34.999999999999901</v>
      </c>
      <c r="B13">
        <v>1550.3999999999801</v>
      </c>
      <c r="C13" t="s">
        <v>4</v>
      </c>
      <c r="F13">
        <v>1</v>
      </c>
    </row>
    <row r="14" spans="1:6" x14ac:dyDescent="0.2">
      <c r="A14" s="2">
        <v>5</v>
      </c>
      <c r="B14">
        <v>273.59999999999798</v>
      </c>
      <c r="C14" t="s">
        <v>3</v>
      </c>
      <c r="D14">
        <f>ABS(B14-B15)</f>
        <v>105.60000000000002</v>
      </c>
      <c r="E14">
        <f>AVERAGE(D14:D15)</f>
        <v>93.600000000000506</v>
      </c>
      <c r="F14">
        <v>2</v>
      </c>
    </row>
    <row r="15" spans="1:6" x14ac:dyDescent="0.2">
      <c r="A15" s="2">
        <v>4.9171270718231996</v>
      </c>
      <c r="B15">
        <v>379.199999999998</v>
      </c>
      <c r="C15" t="s">
        <v>4</v>
      </c>
      <c r="D15">
        <f>ABS(B14-B16)</f>
        <v>81.600000000000989</v>
      </c>
      <c r="F15">
        <v>2</v>
      </c>
    </row>
    <row r="16" spans="1:6" x14ac:dyDescent="0.2">
      <c r="A16" s="2">
        <v>4.9171270718231996</v>
      </c>
      <c r="B16">
        <v>191.99999999999699</v>
      </c>
      <c r="C16" t="s">
        <v>4</v>
      </c>
      <c r="F16">
        <v>2</v>
      </c>
    </row>
    <row r="17" spans="1:6" x14ac:dyDescent="0.2">
      <c r="A17" s="2">
        <v>14.944751381215401</v>
      </c>
      <c r="B17">
        <v>575.99999999999295</v>
      </c>
      <c r="C17" t="s">
        <v>3</v>
      </c>
      <c r="D17">
        <f>ABS(B17-B18)</f>
        <v>48</v>
      </c>
      <c r="E17">
        <f>AVERAGE(D17:D18)</f>
        <v>48</v>
      </c>
      <c r="F17">
        <v>2</v>
      </c>
    </row>
    <row r="18" spans="1:6" x14ac:dyDescent="0.2">
      <c r="A18" s="2">
        <v>14.944751381215401</v>
      </c>
      <c r="B18">
        <v>527.99999999999295</v>
      </c>
      <c r="C18" t="s">
        <v>4</v>
      </c>
      <c r="D18">
        <f>ABS(B17-B19)</f>
        <v>48</v>
      </c>
      <c r="F18">
        <v>2</v>
      </c>
    </row>
    <row r="19" spans="1:6" x14ac:dyDescent="0.2">
      <c r="A19" s="2">
        <v>14.944751381215401</v>
      </c>
      <c r="B19">
        <v>623.99999999999295</v>
      </c>
      <c r="C19" t="s">
        <v>4</v>
      </c>
      <c r="F19">
        <v>2</v>
      </c>
    </row>
    <row r="20" spans="1:6" x14ac:dyDescent="0.2">
      <c r="A20" s="2">
        <v>24.972375690607699</v>
      </c>
      <c r="B20">
        <v>921.59999999998797</v>
      </c>
      <c r="C20" t="s">
        <v>3</v>
      </c>
      <c r="D20">
        <f>ABS(B20-B21)</f>
        <v>52.800000000000068</v>
      </c>
      <c r="E20">
        <f>AVERAGE(D20:D21)</f>
        <v>48</v>
      </c>
      <c r="F20">
        <v>2</v>
      </c>
    </row>
    <row r="21" spans="1:6" x14ac:dyDescent="0.2">
      <c r="A21" s="2">
        <v>24.972375690607699</v>
      </c>
      <c r="B21">
        <v>974.39999999998804</v>
      </c>
      <c r="C21" t="s">
        <v>4</v>
      </c>
      <c r="D21">
        <f>ABS(B20-B22)</f>
        <v>43.199999999999932</v>
      </c>
      <c r="F21">
        <v>2</v>
      </c>
    </row>
    <row r="22" spans="1:6" x14ac:dyDescent="0.2">
      <c r="A22" s="2">
        <v>24.972375690607699</v>
      </c>
      <c r="B22">
        <v>878.39999999998804</v>
      </c>
      <c r="C22" t="s">
        <v>4</v>
      </c>
      <c r="F22">
        <v>2</v>
      </c>
    </row>
    <row r="23" spans="1:6" x14ac:dyDescent="0.2">
      <c r="A23" s="2">
        <v>34.958563535911601</v>
      </c>
      <c r="B23">
        <v>1456.7999999999799</v>
      </c>
      <c r="C23" t="s">
        <v>3</v>
      </c>
      <c r="D23">
        <f>ABS(B23-B24)</f>
        <v>74.400000000000091</v>
      </c>
      <c r="E23">
        <f>AVERAGE(D23:D24)</f>
        <v>79.200000000000045</v>
      </c>
      <c r="F23">
        <v>2</v>
      </c>
    </row>
    <row r="24" spans="1:6" x14ac:dyDescent="0.2">
      <c r="A24" s="2">
        <v>35.082872928176798</v>
      </c>
      <c r="B24">
        <v>1531.19999999998</v>
      </c>
      <c r="C24" t="s">
        <v>4</v>
      </c>
      <c r="D24">
        <f>ABS(B23-B25)</f>
        <v>84</v>
      </c>
      <c r="F24">
        <v>2</v>
      </c>
    </row>
    <row r="25" spans="1:6" x14ac:dyDescent="0.2">
      <c r="A25" s="2">
        <v>35.082872928176798</v>
      </c>
      <c r="B25">
        <v>1372.7999999999799</v>
      </c>
      <c r="C25" t="s">
        <v>4</v>
      </c>
      <c r="F25">
        <v>2</v>
      </c>
    </row>
    <row r="26" spans="1:6" x14ac:dyDescent="0.2">
      <c r="A26" s="2">
        <v>4.9171270718231996</v>
      </c>
      <c r="B26">
        <v>177.59999999999701</v>
      </c>
      <c r="C26" t="s">
        <v>3</v>
      </c>
      <c r="D26">
        <f>ABS(B26-B27)</f>
        <v>177.59999999999928</v>
      </c>
      <c r="E26">
        <f>AVERAGE(D26:D27)</f>
        <v>160.79999999999964</v>
      </c>
      <c r="F26">
        <v>3</v>
      </c>
    </row>
    <row r="27" spans="1:6" x14ac:dyDescent="0.2">
      <c r="A27" s="2">
        <v>5</v>
      </c>
      <c r="B27" s="1">
        <v>-2.2737367544323202E-12</v>
      </c>
      <c r="C27" t="s">
        <v>4</v>
      </c>
      <c r="D27">
        <f>ABS(B26-B28)</f>
        <v>144</v>
      </c>
      <c r="F27">
        <v>3</v>
      </c>
    </row>
    <row r="28" spans="1:6" x14ac:dyDescent="0.2">
      <c r="A28" s="2">
        <v>4.9171270718231996</v>
      </c>
      <c r="B28">
        <v>321.59999999999701</v>
      </c>
      <c r="C28" t="s">
        <v>4</v>
      </c>
      <c r="F28">
        <v>3</v>
      </c>
    </row>
    <row r="29" spans="1:6" x14ac:dyDescent="0.2">
      <c r="A29" s="2">
        <v>14.944751381215401</v>
      </c>
      <c r="B29">
        <v>441.59999999999297</v>
      </c>
      <c r="C29" t="s">
        <v>3</v>
      </c>
      <c r="D29">
        <f>ABS(B29-B30)</f>
        <v>72</v>
      </c>
      <c r="E29">
        <f>AVERAGE(D29:D30)</f>
        <v>67.199999999999989</v>
      </c>
      <c r="F29">
        <v>3</v>
      </c>
    </row>
    <row r="30" spans="1:6" x14ac:dyDescent="0.2">
      <c r="A30" s="2">
        <v>14.944751381215401</v>
      </c>
      <c r="B30">
        <v>513.59999999999297</v>
      </c>
      <c r="C30" t="s">
        <v>4</v>
      </c>
      <c r="D30">
        <f>ABS(B29-B31)</f>
        <v>62.399999999999977</v>
      </c>
      <c r="F30">
        <v>3</v>
      </c>
    </row>
    <row r="31" spans="1:6" x14ac:dyDescent="0.2">
      <c r="A31" s="2">
        <v>14.944751381215401</v>
      </c>
      <c r="B31">
        <v>379.199999999993</v>
      </c>
      <c r="C31" t="s">
        <v>4</v>
      </c>
      <c r="F31">
        <v>3</v>
      </c>
    </row>
    <row r="32" spans="1:6" x14ac:dyDescent="0.2">
      <c r="A32" s="2">
        <v>24.9309392265193</v>
      </c>
      <c r="B32">
        <v>647.99999999998795</v>
      </c>
      <c r="C32" t="s">
        <v>3</v>
      </c>
      <c r="D32">
        <f>ABS(B32-B33)</f>
        <v>38.400000000000091</v>
      </c>
      <c r="E32">
        <f>AVERAGE(D32:D33)</f>
        <v>38.400000000000034</v>
      </c>
      <c r="F32">
        <v>3</v>
      </c>
    </row>
    <row r="33" spans="1:6" x14ac:dyDescent="0.2">
      <c r="A33" s="2">
        <v>24.972375690607699</v>
      </c>
      <c r="B33">
        <v>686.39999999998804</v>
      </c>
      <c r="C33" t="s">
        <v>4</v>
      </c>
      <c r="D33">
        <f>ABS(B32-B34)</f>
        <v>38.399999999999977</v>
      </c>
      <c r="F33">
        <v>3</v>
      </c>
    </row>
    <row r="34" spans="1:6" x14ac:dyDescent="0.2">
      <c r="A34" s="2">
        <v>24.972375690607699</v>
      </c>
      <c r="B34">
        <v>609.59999999998797</v>
      </c>
      <c r="C34" t="s">
        <v>4</v>
      </c>
      <c r="F34">
        <v>3</v>
      </c>
    </row>
    <row r="35" spans="1:6" x14ac:dyDescent="0.2">
      <c r="A35" s="2">
        <v>34.999999999999901</v>
      </c>
      <c r="B35">
        <v>784.79999999998302</v>
      </c>
      <c r="C35" t="s">
        <v>3</v>
      </c>
      <c r="D35">
        <f>ABS(B35-B36)</f>
        <v>45.600000000000932</v>
      </c>
      <c r="E35">
        <f>AVERAGE(D35:D36)</f>
        <v>45.600000000000477</v>
      </c>
      <c r="F35">
        <v>3</v>
      </c>
    </row>
    <row r="36" spans="1:6" x14ac:dyDescent="0.2">
      <c r="A36" s="2">
        <v>34.999999999999901</v>
      </c>
      <c r="B36">
        <v>830.39999999998395</v>
      </c>
      <c r="C36" t="s">
        <v>4</v>
      </c>
      <c r="D36">
        <f>ABS(B35-B37)</f>
        <v>45.600000000000023</v>
      </c>
      <c r="F36">
        <v>3</v>
      </c>
    </row>
    <row r="37" spans="1:6" x14ac:dyDescent="0.2">
      <c r="A37" s="2">
        <v>34.999999999999901</v>
      </c>
      <c r="B37">
        <v>739.19999999998299</v>
      </c>
      <c r="C37" t="s">
        <v>4</v>
      </c>
      <c r="F3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9E85-FB6D-6D42-B4B5-81ACCDF8B355}">
  <dimension ref="A1:F13"/>
  <sheetViews>
    <sheetView tabSelected="1" workbookViewId="0">
      <selection activeCell="E18" sqref="E1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7</v>
      </c>
      <c r="E1" t="s">
        <v>5</v>
      </c>
      <c r="F1" t="s">
        <v>8</v>
      </c>
    </row>
    <row r="2" spans="1:6" x14ac:dyDescent="0.2">
      <c r="A2" s="2">
        <v>5</v>
      </c>
      <c r="B2">
        <v>331.19999999999698</v>
      </c>
      <c r="C2" t="s">
        <v>3</v>
      </c>
      <c r="D2">
        <v>189.60000000000002</v>
      </c>
      <c r="E2">
        <v>1</v>
      </c>
      <c r="F2" t="s">
        <v>9</v>
      </c>
    </row>
    <row r="3" spans="1:6" x14ac:dyDescent="0.2">
      <c r="A3" s="2">
        <v>14.944751381215401</v>
      </c>
      <c r="B3">
        <v>686.39999999999304</v>
      </c>
      <c r="C3" t="s">
        <v>3</v>
      </c>
      <c r="D3">
        <v>63.600000000000023</v>
      </c>
      <c r="E3">
        <v>1</v>
      </c>
      <c r="F3" t="s">
        <v>9</v>
      </c>
    </row>
    <row r="4" spans="1:6" x14ac:dyDescent="0.2">
      <c r="A4" s="2">
        <v>25.0552486187845</v>
      </c>
      <c r="B4">
        <v>1214.3999999999801</v>
      </c>
      <c r="C4" t="s">
        <v>3</v>
      </c>
      <c r="D4">
        <v>86.399999999999977</v>
      </c>
      <c r="E4">
        <v>1</v>
      </c>
      <c r="F4" t="s">
        <v>9</v>
      </c>
    </row>
    <row r="5" spans="1:6" x14ac:dyDescent="0.2">
      <c r="A5" s="2">
        <v>34.999999999999901</v>
      </c>
      <c r="B5">
        <v>1603.19999999998</v>
      </c>
      <c r="C5" t="s">
        <v>3</v>
      </c>
      <c r="D5">
        <v>52.799999999999955</v>
      </c>
      <c r="E5">
        <v>1</v>
      </c>
      <c r="F5" t="s">
        <v>9</v>
      </c>
    </row>
    <row r="6" spans="1:6" x14ac:dyDescent="0.2">
      <c r="A6" s="2">
        <v>5</v>
      </c>
      <c r="B6">
        <v>273.59999999999798</v>
      </c>
      <c r="C6" t="s">
        <v>3</v>
      </c>
      <c r="D6">
        <v>93.600000000000506</v>
      </c>
      <c r="E6">
        <v>2</v>
      </c>
      <c r="F6" t="s">
        <v>9</v>
      </c>
    </row>
    <row r="7" spans="1:6" x14ac:dyDescent="0.2">
      <c r="A7" s="2">
        <v>14.944751381215401</v>
      </c>
      <c r="B7">
        <v>575.99999999999295</v>
      </c>
      <c r="C7" t="s">
        <v>3</v>
      </c>
      <c r="D7">
        <v>48</v>
      </c>
      <c r="E7">
        <v>2</v>
      </c>
      <c r="F7" t="s">
        <v>9</v>
      </c>
    </row>
    <row r="8" spans="1:6" x14ac:dyDescent="0.2">
      <c r="A8" s="2">
        <v>24.972375690607699</v>
      </c>
      <c r="B8">
        <v>921.59999999998797</v>
      </c>
      <c r="C8" t="s">
        <v>3</v>
      </c>
      <c r="D8">
        <v>48</v>
      </c>
      <c r="E8">
        <v>2</v>
      </c>
      <c r="F8" t="s">
        <v>9</v>
      </c>
    </row>
    <row r="9" spans="1:6" x14ac:dyDescent="0.2">
      <c r="A9" s="2">
        <v>34.958563535911601</v>
      </c>
      <c r="B9">
        <v>1456.7999999999799</v>
      </c>
      <c r="C9" t="s">
        <v>3</v>
      </c>
      <c r="D9">
        <v>79.200000000000045</v>
      </c>
      <c r="E9">
        <v>2</v>
      </c>
      <c r="F9" t="s">
        <v>9</v>
      </c>
    </row>
    <row r="10" spans="1:6" x14ac:dyDescent="0.2">
      <c r="A10" s="2">
        <v>4.9171270718231996</v>
      </c>
      <c r="B10">
        <v>177.59999999999701</v>
      </c>
      <c r="C10" t="s">
        <v>3</v>
      </c>
      <c r="D10">
        <v>160.79999999999964</v>
      </c>
      <c r="E10">
        <v>3</v>
      </c>
      <c r="F10" t="s">
        <v>9</v>
      </c>
    </row>
    <row r="11" spans="1:6" x14ac:dyDescent="0.2">
      <c r="A11" s="2">
        <v>14.944751381215401</v>
      </c>
      <c r="B11">
        <v>441.59999999999297</v>
      </c>
      <c r="C11" t="s">
        <v>3</v>
      </c>
      <c r="D11">
        <v>67.199999999999989</v>
      </c>
      <c r="E11">
        <v>3</v>
      </c>
      <c r="F11" t="s">
        <v>9</v>
      </c>
    </row>
    <row r="12" spans="1:6" x14ac:dyDescent="0.2">
      <c r="A12" s="2">
        <v>24.9309392265193</v>
      </c>
      <c r="B12">
        <v>647.99999999998795</v>
      </c>
      <c r="C12" t="s">
        <v>3</v>
      </c>
      <c r="D12">
        <v>38.400000000000034</v>
      </c>
      <c r="E12">
        <v>3</v>
      </c>
      <c r="F12" t="s">
        <v>9</v>
      </c>
    </row>
    <row r="13" spans="1:6" x14ac:dyDescent="0.2">
      <c r="A13" s="2">
        <v>34.999999999999901</v>
      </c>
      <c r="B13">
        <v>784.79999999998302</v>
      </c>
      <c r="C13" t="s">
        <v>3</v>
      </c>
      <c r="D13">
        <v>45.600000000000477</v>
      </c>
      <c r="E13">
        <v>3</v>
      </c>
      <c r="F1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maslein@student.ubc.ca</dc:creator>
  <cp:lastModifiedBy>maslein@student.ubc.ca</cp:lastModifiedBy>
  <dcterms:created xsi:type="dcterms:W3CDTF">2021-11-16T19:02:42Z</dcterms:created>
  <dcterms:modified xsi:type="dcterms:W3CDTF">2021-11-16T19:10:45Z</dcterms:modified>
</cp:coreProperties>
</file>