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slein/Desktop/"/>
    </mc:Choice>
  </mc:AlternateContent>
  <xr:revisionPtr revIDLastSave="0" documentId="8_{D03C9E31-D2B8-E74B-91FF-578CA9A6CD7C}" xr6:coauthVersionLast="47" xr6:coauthVersionMax="47" xr10:uidLastSave="{00000000-0000-0000-0000-000000000000}"/>
  <bookViews>
    <workbookView xWindow="29220" yWindow="-9580" windowWidth="27240" windowHeight="15640" activeTab="1" xr2:uid="{93373A33-688A-8D41-A21F-58FB5D46B41F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E47" i="1" s="1"/>
  <c r="D45" i="1"/>
  <c r="D44" i="1"/>
  <c r="E44" i="1" s="1"/>
  <c r="D42" i="1"/>
  <c r="D41" i="1"/>
  <c r="E41" i="1" s="1"/>
  <c r="D39" i="1"/>
  <c r="D38" i="1"/>
  <c r="E38" i="1" s="1"/>
  <c r="D36" i="1"/>
  <c r="D35" i="1"/>
  <c r="E35" i="1" s="1"/>
  <c r="D33" i="1"/>
  <c r="D32" i="1"/>
  <c r="E32" i="1" s="1"/>
  <c r="D30" i="1"/>
  <c r="D29" i="1"/>
  <c r="E29" i="1" s="1"/>
  <c r="D27" i="1"/>
  <c r="D26" i="1"/>
  <c r="E26" i="1" s="1"/>
  <c r="D24" i="1"/>
  <c r="E23" i="1"/>
  <c r="D23" i="1"/>
  <c r="D21" i="1"/>
  <c r="D20" i="1"/>
  <c r="E20" i="1" s="1"/>
  <c r="D18" i="1"/>
  <c r="D17" i="1"/>
  <c r="E17" i="1" s="1"/>
  <c r="D15" i="1"/>
  <c r="E14" i="1"/>
  <c r="D14" i="1"/>
  <c r="D12" i="1"/>
  <c r="D11" i="1"/>
  <c r="E11" i="1" s="1"/>
  <c r="D9" i="1"/>
  <c r="E8" i="1"/>
  <c r="D8" i="1"/>
  <c r="D6" i="1"/>
  <c r="E5" i="1"/>
  <c r="D5" i="1"/>
  <c r="E2" i="1"/>
  <c r="D3" i="1"/>
  <c r="D2" i="1"/>
</calcChain>
</file>

<file path=xl/sharedStrings.xml><?xml version="1.0" encoding="utf-8"?>
<sst xmlns="http://schemas.openxmlformats.org/spreadsheetml/2006/main" count="139" uniqueCount="12">
  <si>
    <t>x</t>
  </si>
  <si>
    <t>y</t>
  </si>
  <si>
    <t>type</t>
  </si>
  <si>
    <t>source</t>
  </si>
  <si>
    <t>fig 1a</t>
  </si>
  <si>
    <t>raw</t>
  </si>
  <si>
    <t>error</t>
  </si>
  <si>
    <t>fig 1b</t>
  </si>
  <si>
    <t>fig 1c</t>
  </si>
  <si>
    <t>fig 1d</t>
  </si>
  <si>
    <t>raw_error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</si>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</sst>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965C-36E4-2B49-9E2C-02A050021538}">
  <dimension ref="A1:F49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3</v>
      </c>
    </row>
    <row r="2" spans="1:6" x14ac:dyDescent="0.2">
      <c r="A2" s="1">
        <v>5.2479338842975203</v>
      </c>
      <c r="B2">
        <v>212.56038647342899</v>
      </c>
      <c r="C2" t="s">
        <v>5</v>
      </c>
      <c r="D2">
        <f>ABS(B2-B3)</f>
        <v>77.294685990339019</v>
      </c>
      <c r="E2">
        <f>AVERAGE(D2:D3)</f>
        <v>77.294685990338508</v>
      </c>
      <c r="F2" t="s">
        <v>4</v>
      </c>
    </row>
    <row r="3" spans="1:6" x14ac:dyDescent="0.2">
      <c r="A3" s="1">
        <v>5.2479338842975203</v>
      </c>
      <c r="B3">
        <v>289.85507246376801</v>
      </c>
      <c r="C3" t="s">
        <v>6</v>
      </c>
      <c r="D3">
        <f>ABS(B2-B4)</f>
        <v>77.294685990337996</v>
      </c>
      <c r="F3" t="s">
        <v>4</v>
      </c>
    </row>
    <row r="4" spans="1:6" x14ac:dyDescent="0.2">
      <c r="A4" s="1">
        <v>5.2479338842975203</v>
      </c>
      <c r="B4">
        <v>135.265700483091</v>
      </c>
      <c r="C4" t="s">
        <v>6</v>
      </c>
      <c r="F4" t="s">
        <v>4</v>
      </c>
    </row>
    <row r="5" spans="1:6" x14ac:dyDescent="0.2">
      <c r="A5" s="1">
        <v>15.165289256198299</v>
      </c>
      <c r="B5">
        <v>347.82608695652101</v>
      </c>
      <c r="C5" t="s">
        <v>5</v>
      </c>
      <c r="D5">
        <f>ABS(B5-B6)</f>
        <v>96.618357487922992</v>
      </c>
      <c r="E5">
        <f>AVERAGE(D5:D6)</f>
        <v>96.618357487922495</v>
      </c>
      <c r="F5" t="s">
        <v>4</v>
      </c>
    </row>
    <row r="6" spans="1:6" x14ac:dyDescent="0.2">
      <c r="A6" s="1">
        <v>14.917355371900801</v>
      </c>
      <c r="B6">
        <v>444.444444444444</v>
      </c>
      <c r="C6" t="s">
        <v>6</v>
      </c>
      <c r="D6">
        <f>ABS(B5-B7)</f>
        <v>96.618357487921998</v>
      </c>
      <c r="F6" t="s">
        <v>4</v>
      </c>
    </row>
    <row r="7" spans="1:6" x14ac:dyDescent="0.2">
      <c r="A7" s="1">
        <v>15.165289256198299</v>
      </c>
      <c r="B7">
        <v>251.20772946859901</v>
      </c>
      <c r="C7" t="s">
        <v>6</v>
      </c>
      <c r="F7" t="s">
        <v>4</v>
      </c>
    </row>
    <row r="8" spans="1:6" x14ac:dyDescent="0.2">
      <c r="A8" s="1">
        <v>25.0826446280991</v>
      </c>
      <c r="B8">
        <v>637.68115942028999</v>
      </c>
      <c r="C8" t="s">
        <v>5</v>
      </c>
      <c r="D8">
        <f>ABS(B8-B9)</f>
        <v>106.28019323671504</v>
      </c>
      <c r="E8">
        <f>AVERAGE(D8:D9)</f>
        <v>91.787439613526999</v>
      </c>
      <c r="F8" t="s">
        <v>4</v>
      </c>
    </row>
    <row r="9" spans="1:6" x14ac:dyDescent="0.2">
      <c r="A9" s="1">
        <v>25.0826446280991</v>
      </c>
      <c r="B9">
        <v>743.96135265700502</v>
      </c>
      <c r="C9" t="s">
        <v>6</v>
      </c>
      <c r="D9">
        <f>ABS(B8-B10)</f>
        <v>77.294685990338962</v>
      </c>
      <c r="F9" t="s">
        <v>4</v>
      </c>
    </row>
    <row r="10" spans="1:6" x14ac:dyDescent="0.2">
      <c r="A10" s="1">
        <v>25.0826446280991</v>
      </c>
      <c r="B10">
        <v>560.38647342995102</v>
      </c>
      <c r="C10" t="s">
        <v>6</v>
      </c>
      <c r="F10" t="s">
        <v>4</v>
      </c>
    </row>
    <row r="11" spans="1:6" x14ac:dyDescent="0.2">
      <c r="A11" s="1">
        <v>35.123966942148698</v>
      </c>
      <c r="B11">
        <v>801.93236714975797</v>
      </c>
      <c r="C11" t="s">
        <v>5</v>
      </c>
      <c r="D11">
        <f>ABS(B11-B12)</f>
        <v>86.956521739131063</v>
      </c>
      <c r="E11">
        <f>AVERAGE(D11:D12)</f>
        <v>77.294685990338508</v>
      </c>
      <c r="F11" t="s">
        <v>4</v>
      </c>
    </row>
    <row r="12" spans="1:6" x14ac:dyDescent="0.2">
      <c r="A12" s="1">
        <v>35.123966942148698</v>
      </c>
      <c r="B12">
        <v>888.88888888888903</v>
      </c>
      <c r="C12" t="s">
        <v>6</v>
      </c>
      <c r="D12">
        <f>ABS(B11-B13)</f>
        <v>67.632850241545952</v>
      </c>
      <c r="F12" t="s">
        <v>4</v>
      </c>
    </row>
    <row r="13" spans="1:6" x14ac:dyDescent="0.2">
      <c r="A13" s="1">
        <v>35.247933884297503</v>
      </c>
      <c r="B13">
        <v>734.29951690821201</v>
      </c>
      <c r="C13" t="s">
        <v>6</v>
      </c>
      <c r="F13" t="s">
        <v>4</v>
      </c>
    </row>
    <row r="14" spans="1:6" x14ac:dyDescent="0.2">
      <c r="A14" s="1">
        <v>5</v>
      </c>
      <c r="B14">
        <v>318.84057971014499</v>
      </c>
      <c r="C14" t="s">
        <v>5</v>
      </c>
      <c r="D14">
        <f>ABS(B14-B15)</f>
        <v>77.29468599033703</v>
      </c>
      <c r="E14">
        <f>AVERAGE(D14:D15)</f>
        <v>77.29468599033801</v>
      </c>
      <c r="F14" t="s">
        <v>7</v>
      </c>
    </row>
    <row r="15" spans="1:6" x14ac:dyDescent="0.2">
      <c r="A15" s="1">
        <v>5</v>
      </c>
      <c r="B15">
        <v>396.13526570048202</v>
      </c>
      <c r="C15" t="s">
        <v>6</v>
      </c>
      <c r="D15">
        <f>ABS(B14-B16)</f>
        <v>77.294685990338991</v>
      </c>
      <c r="F15" t="s">
        <v>7</v>
      </c>
    </row>
    <row r="16" spans="1:6" x14ac:dyDescent="0.2">
      <c r="A16" s="1">
        <v>5</v>
      </c>
      <c r="B16">
        <v>241.545893719806</v>
      </c>
      <c r="C16" t="s">
        <v>6</v>
      </c>
      <c r="F16" t="s">
        <v>7</v>
      </c>
    </row>
    <row r="17" spans="1:6" x14ac:dyDescent="0.2">
      <c r="A17" s="1">
        <v>15.128205128205099</v>
      </c>
      <c r="B17">
        <v>676.32850241545805</v>
      </c>
      <c r="C17" t="s">
        <v>5</v>
      </c>
      <c r="D17">
        <f>ABS(B17-B18)</f>
        <v>67.632850241545952</v>
      </c>
      <c r="E17">
        <f>AVERAGE(D17:D18)</f>
        <v>67.632850241545498</v>
      </c>
      <c r="F17" t="s">
        <v>7</v>
      </c>
    </row>
    <row r="18" spans="1:6" x14ac:dyDescent="0.2">
      <c r="A18" s="1">
        <v>15</v>
      </c>
      <c r="B18">
        <v>743.961352657004</v>
      </c>
      <c r="C18" t="s">
        <v>6</v>
      </c>
      <c r="D18">
        <f>ABS(B17-B19)</f>
        <v>67.632850241545043</v>
      </c>
      <c r="F18" t="s">
        <v>7</v>
      </c>
    </row>
    <row r="19" spans="1:6" x14ac:dyDescent="0.2">
      <c r="A19" s="1">
        <v>15.128205128205099</v>
      </c>
      <c r="B19">
        <v>608.695652173913</v>
      </c>
      <c r="C19" t="s">
        <v>6</v>
      </c>
      <c r="F19" t="s">
        <v>7</v>
      </c>
    </row>
    <row r="20" spans="1:6" x14ac:dyDescent="0.2">
      <c r="A20" s="1">
        <v>25.256410256410199</v>
      </c>
      <c r="B20">
        <v>1207.72946859903</v>
      </c>
      <c r="C20" t="s">
        <v>5</v>
      </c>
      <c r="D20">
        <f>ABS(B20-B21)</f>
        <v>96.618357487919866</v>
      </c>
      <c r="E20">
        <f>AVERAGE(D20:D21)</f>
        <v>96.61835748791998</v>
      </c>
      <c r="F20" t="s">
        <v>7</v>
      </c>
    </row>
    <row r="21" spans="1:6" x14ac:dyDescent="0.2">
      <c r="A21" s="1">
        <v>25.256410256410199</v>
      </c>
      <c r="B21">
        <v>1304.3478260869499</v>
      </c>
      <c r="C21" t="s">
        <v>6</v>
      </c>
      <c r="D21">
        <f>ABS(B20-B22)</f>
        <v>96.618357487920093</v>
      </c>
      <c r="F21" t="s">
        <v>7</v>
      </c>
    </row>
    <row r="22" spans="1:6" x14ac:dyDescent="0.2">
      <c r="A22" s="1">
        <v>25.256410256410199</v>
      </c>
      <c r="B22">
        <v>1111.1111111111099</v>
      </c>
      <c r="C22" t="s">
        <v>6</v>
      </c>
      <c r="F22" t="s">
        <v>7</v>
      </c>
    </row>
    <row r="23" spans="1:6" x14ac:dyDescent="0.2">
      <c r="A23" s="1">
        <v>35.128205128205103</v>
      </c>
      <c r="B23">
        <v>1594.20289855072</v>
      </c>
      <c r="C23" t="s">
        <v>5</v>
      </c>
      <c r="D23">
        <f>ABS(B23-B24)</f>
        <v>86.956521739130039</v>
      </c>
      <c r="E23">
        <f>AVERAGE(D23:D24)</f>
        <v>91.787439613524953</v>
      </c>
      <c r="F23" t="s">
        <v>7</v>
      </c>
    </row>
    <row r="24" spans="1:6" x14ac:dyDescent="0.2">
      <c r="A24" s="1">
        <v>35.128205128205103</v>
      </c>
      <c r="B24">
        <v>1681.15942028985</v>
      </c>
      <c r="C24" t="s">
        <v>6</v>
      </c>
      <c r="D24">
        <f>ABS(B23-B25)</f>
        <v>96.618357487919866</v>
      </c>
      <c r="F24" t="s">
        <v>7</v>
      </c>
    </row>
    <row r="25" spans="1:6" x14ac:dyDescent="0.2">
      <c r="A25" s="1">
        <v>35.256410256410199</v>
      </c>
      <c r="B25">
        <v>1497.5845410628001</v>
      </c>
      <c r="C25" t="s">
        <v>6</v>
      </c>
      <c r="F25" t="s">
        <v>7</v>
      </c>
    </row>
    <row r="26" spans="1:6" x14ac:dyDescent="0.2">
      <c r="A26" s="1">
        <v>4.9999999999999902</v>
      </c>
      <c r="B26">
        <v>173.99048679283601</v>
      </c>
      <c r="C26" t="s">
        <v>5</v>
      </c>
      <c r="D26">
        <f>ABS(B26-B27)</f>
        <v>78.048780487803981</v>
      </c>
      <c r="E26">
        <f>AVERAGE(D26:D27)</f>
        <v>78.048780487804748</v>
      </c>
      <c r="F26" t="s">
        <v>8</v>
      </c>
    </row>
    <row r="27" spans="1:6" x14ac:dyDescent="0.2">
      <c r="A27" s="1">
        <v>4.9999999999999902</v>
      </c>
      <c r="B27">
        <v>252.03926728063999</v>
      </c>
      <c r="C27" t="s">
        <v>6</v>
      </c>
      <c r="D27">
        <f>ABS(B26-B28)</f>
        <v>78.048780487805516</v>
      </c>
      <c r="F27" t="s">
        <v>8</v>
      </c>
    </row>
    <row r="28" spans="1:6" x14ac:dyDescent="0.2">
      <c r="A28" s="1">
        <v>5</v>
      </c>
      <c r="B28">
        <v>95.941706305030493</v>
      </c>
      <c r="C28" t="s">
        <v>6</v>
      </c>
      <c r="F28" t="s">
        <v>8</v>
      </c>
    </row>
    <row r="29" spans="1:6" x14ac:dyDescent="0.2">
      <c r="A29" s="1">
        <v>15.0829875518672</v>
      </c>
      <c r="B29">
        <v>434.12610059710602</v>
      </c>
      <c r="C29" t="s">
        <v>5</v>
      </c>
      <c r="D29">
        <f>ABS(B29-B30)</f>
        <v>68.292682926829002</v>
      </c>
      <c r="E29">
        <f>AVERAGE(D29:D30)</f>
        <v>78.048780487805004</v>
      </c>
      <c r="F29" t="s">
        <v>8</v>
      </c>
    </row>
    <row r="30" spans="1:6" x14ac:dyDescent="0.2">
      <c r="A30" s="1">
        <v>15.0829875518672</v>
      </c>
      <c r="B30">
        <v>502.41878352393502</v>
      </c>
      <c r="C30" t="s">
        <v>6</v>
      </c>
      <c r="D30">
        <f>ABS(B29-B31)</f>
        <v>87.804878048781006</v>
      </c>
      <c r="F30" t="s">
        <v>8</v>
      </c>
    </row>
    <row r="31" spans="1:6" x14ac:dyDescent="0.2">
      <c r="A31" s="1">
        <v>15.0829875518672</v>
      </c>
      <c r="B31">
        <v>346.32122254832501</v>
      </c>
      <c r="C31" t="s">
        <v>6</v>
      </c>
      <c r="F31" t="s">
        <v>8</v>
      </c>
    </row>
    <row r="32" spans="1:6" x14ac:dyDescent="0.2">
      <c r="A32" s="1">
        <v>25.041493775933599</v>
      </c>
      <c r="B32">
        <v>635.76561076814096</v>
      </c>
      <c r="C32" t="s">
        <v>5</v>
      </c>
      <c r="D32">
        <f>ABS(B32-B33)</f>
        <v>87.804878048780097</v>
      </c>
      <c r="E32">
        <f>AVERAGE(D32:D33)</f>
        <v>87.804878048780552</v>
      </c>
      <c r="F32" t="s">
        <v>8</v>
      </c>
    </row>
    <row r="33" spans="1:6" x14ac:dyDescent="0.2">
      <c r="A33" s="1">
        <v>25.041493775933599</v>
      </c>
      <c r="B33">
        <v>723.57048881692106</v>
      </c>
      <c r="C33" t="s">
        <v>6</v>
      </c>
      <c r="D33">
        <f>ABS(B32-B34)</f>
        <v>87.804878048781006</v>
      </c>
      <c r="F33" t="s">
        <v>8</v>
      </c>
    </row>
    <row r="34" spans="1:6" x14ac:dyDescent="0.2">
      <c r="A34" s="1">
        <v>25.041493775933599</v>
      </c>
      <c r="B34">
        <v>547.96073271935995</v>
      </c>
      <c r="C34" t="s">
        <v>6</v>
      </c>
      <c r="F34" t="s">
        <v>8</v>
      </c>
    </row>
    <row r="35" spans="1:6" x14ac:dyDescent="0.2">
      <c r="A35" s="1">
        <v>35</v>
      </c>
      <c r="B35">
        <v>749.60024289039495</v>
      </c>
      <c r="C35" t="s">
        <v>5</v>
      </c>
      <c r="D35">
        <f>ABS(B35-B36)</f>
        <v>97.560975609756042</v>
      </c>
      <c r="E35">
        <f>AVERAGE(D35:D36)</f>
        <v>97.560975609755985</v>
      </c>
      <c r="F35" t="s">
        <v>8</v>
      </c>
    </row>
    <row r="36" spans="1:6" x14ac:dyDescent="0.2">
      <c r="A36" s="1">
        <v>35</v>
      </c>
      <c r="B36">
        <v>847.16121850015099</v>
      </c>
      <c r="C36" t="s">
        <v>6</v>
      </c>
      <c r="D36">
        <f>ABS(B35-B37)</f>
        <v>97.560975609755928</v>
      </c>
      <c r="F36" t="s">
        <v>8</v>
      </c>
    </row>
    <row r="37" spans="1:6" x14ac:dyDescent="0.2">
      <c r="A37" s="1">
        <v>34.999999999999901</v>
      </c>
      <c r="B37">
        <v>652.03926728063902</v>
      </c>
      <c r="C37" t="s">
        <v>6</v>
      </c>
      <c r="F37" t="s">
        <v>8</v>
      </c>
    </row>
    <row r="38" spans="1:6" x14ac:dyDescent="0.2">
      <c r="A38" s="1">
        <v>5.1396362645596296</v>
      </c>
      <c r="B38">
        <v>265.55865858365303</v>
      </c>
      <c r="C38" t="s">
        <v>5</v>
      </c>
      <c r="D38">
        <f>ABS(B38-B39)</f>
        <v>76.924823467975955</v>
      </c>
      <c r="E38">
        <f>AVERAGE(D38:D39)</f>
        <v>76.924823467973994</v>
      </c>
      <c r="F38" t="s">
        <v>9</v>
      </c>
    </row>
    <row r="39" spans="1:6" x14ac:dyDescent="0.2">
      <c r="A39" s="1">
        <v>5.14440433212995</v>
      </c>
      <c r="B39">
        <v>342.48348205162898</v>
      </c>
      <c r="C39" t="s">
        <v>6</v>
      </c>
      <c r="D39">
        <f>ABS(B38-B40)</f>
        <v>76.924823467972033</v>
      </c>
      <c r="F39" t="s">
        <v>9</v>
      </c>
    </row>
    <row r="40" spans="1:6" x14ac:dyDescent="0.2">
      <c r="A40" s="1">
        <v>5.1348681969893004</v>
      </c>
      <c r="B40">
        <v>188.63383511568099</v>
      </c>
      <c r="C40" t="s">
        <v>6</v>
      </c>
      <c r="F40" t="s">
        <v>9</v>
      </c>
    </row>
    <row r="41" spans="1:6" x14ac:dyDescent="0.2">
      <c r="A41" s="1">
        <v>15.2009399904638</v>
      </c>
      <c r="B41">
        <v>587.92543650523203</v>
      </c>
      <c r="C41" t="s">
        <v>5</v>
      </c>
      <c r="D41">
        <f>ABS(B41-B42)</f>
        <v>87.91408396339898</v>
      </c>
      <c r="E41">
        <f>AVERAGE(D41:D42)</f>
        <v>87.914083963399491</v>
      </c>
      <c r="F41" t="s">
        <v>9</v>
      </c>
    </row>
    <row r="42" spans="1:6" x14ac:dyDescent="0.2">
      <c r="A42" s="1">
        <v>15.2063892105442</v>
      </c>
      <c r="B42">
        <v>675.83952046863101</v>
      </c>
      <c r="C42" t="s">
        <v>6</v>
      </c>
      <c r="D42">
        <f>ABS(B41-B43)</f>
        <v>87.914083963400003</v>
      </c>
      <c r="F42" t="s">
        <v>9</v>
      </c>
    </row>
    <row r="43" spans="1:6" x14ac:dyDescent="0.2">
      <c r="A43" s="1">
        <v>15.195490770383399</v>
      </c>
      <c r="B43">
        <v>500.01135254183203</v>
      </c>
      <c r="C43" t="s">
        <v>6</v>
      </c>
      <c r="F43" t="s">
        <v>9</v>
      </c>
    </row>
    <row r="44" spans="1:6" x14ac:dyDescent="0.2">
      <c r="A44" s="1">
        <v>25.138955112049601</v>
      </c>
      <c r="B44">
        <v>921.23606475489703</v>
      </c>
      <c r="C44" t="s">
        <v>5</v>
      </c>
      <c r="D44">
        <f>ABS(B44-B45)</f>
        <v>87.914083963392955</v>
      </c>
      <c r="E44">
        <f>AVERAGE(D44:D45)</f>
        <v>76.924823467971464</v>
      </c>
      <c r="F44" t="s">
        <v>9</v>
      </c>
    </row>
    <row r="45" spans="1:6" x14ac:dyDescent="0.2">
      <c r="A45" s="1">
        <v>25.144404332129898</v>
      </c>
      <c r="B45">
        <v>1009.15014871829</v>
      </c>
      <c r="C45" t="s">
        <v>6</v>
      </c>
      <c r="D45">
        <f>ABS(B44-B46)</f>
        <v>65.935562972549974</v>
      </c>
      <c r="F45" t="s">
        <v>9</v>
      </c>
    </row>
    <row r="46" spans="1:6" x14ac:dyDescent="0.2">
      <c r="A46" s="1">
        <v>25.134868196989299</v>
      </c>
      <c r="B46">
        <v>855.30050178234706</v>
      </c>
      <c r="C46" t="s">
        <v>6</v>
      </c>
      <c r="F46" t="s">
        <v>9</v>
      </c>
    </row>
    <row r="47" spans="1:6" x14ac:dyDescent="0.2">
      <c r="A47" s="1">
        <v>35.213881888154702</v>
      </c>
      <c r="B47">
        <v>1463.38805258497</v>
      </c>
      <c r="C47" t="s">
        <v>5</v>
      </c>
      <c r="D47">
        <f>ABS(B47-B48)</f>
        <v>98.903344458820129</v>
      </c>
      <c r="E47">
        <f>AVERAGE(D47:D48)</f>
        <v>93.408714211110009</v>
      </c>
      <c r="F47" t="s">
        <v>9</v>
      </c>
    </row>
    <row r="48" spans="1:6" x14ac:dyDescent="0.2">
      <c r="A48" s="1">
        <v>35.220012260745101</v>
      </c>
      <c r="B48">
        <v>1562.2913970437901</v>
      </c>
      <c r="C48" t="s">
        <v>6</v>
      </c>
      <c r="D48">
        <f>ABS(B47-B49)</f>
        <v>87.914083963399889</v>
      </c>
      <c r="F48" t="s">
        <v>9</v>
      </c>
    </row>
    <row r="49" spans="1:6" x14ac:dyDescent="0.2">
      <c r="A49" s="1">
        <v>35.208432668074302</v>
      </c>
      <c r="B49">
        <v>1375.4739686215701</v>
      </c>
      <c r="C49" t="s">
        <v>6</v>
      </c>
      <c r="F4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2941-60D1-E24F-9841-358759A0EA7C}">
  <dimension ref="A1:E17"/>
  <sheetViews>
    <sheetView tabSelected="1" workbookViewId="0">
      <selection activeCell="A2" sqref="A2:A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11</v>
      </c>
      <c r="E1" t="s">
        <v>3</v>
      </c>
    </row>
    <row r="2" spans="1:5" x14ac:dyDescent="0.2">
      <c r="A2" s="1">
        <v>5.2479338842975203</v>
      </c>
      <c r="B2">
        <v>212.56038647342899</v>
      </c>
      <c r="C2" t="s">
        <v>5</v>
      </c>
      <c r="D2">
        <v>77.294685990338508</v>
      </c>
      <c r="E2" t="s">
        <v>4</v>
      </c>
    </row>
    <row r="3" spans="1:5" x14ac:dyDescent="0.2">
      <c r="A3" s="1">
        <v>15.165289256198299</v>
      </c>
      <c r="B3">
        <v>347.82608695652101</v>
      </c>
      <c r="C3" t="s">
        <v>5</v>
      </c>
      <c r="D3">
        <v>96.618357487922495</v>
      </c>
      <c r="E3" t="s">
        <v>4</v>
      </c>
    </row>
    <row r="4" spans="1:5" x14ac:dyDescent="0.2">
      <c r="A4" s="1">
        <v>25.0826446280991</v>
      </c>
      <c r="B4">
        <v>637.68115942028999</v>
      </c>
      <c r="C4" t="s">
        <v>5</v>
      </c>
      <c r="D4">
        <v>91.787439613526999</v>
      </c>
      <c r="E4" t="s">
        <v>4</v>
      </c>
    </row>
    <row r="5" spans="1:5" x14ac:dyDescent="0.2">
      <c r="A5" s="1">
        <v>35.123966942148698</v>
      </c>
      <c r="B5">
        <v>801.93236714975797</v>
      </c>
      <c r="C5" t="s">
        <v>5</v>
      </c>
      <c r="D5">
        <v>77.294685990338508</v>
      </c>
      <c r="E5" t="s">
        <v>4</v>
      </c>
    </row>
    <row r="6" spans="1:5" x14ac:dyDescent="0.2">
      <c r="A6" s="1">
        <v>5</v>
      </c>
      <c r="B6">
        <v>318.84057971014499</v>
      </c>
      <c r="C6" t="s">
        <v>5</v>
      </c>
      <c r="D6">
        <v>77.29468599033801</v>
      </c>
      <c r="E6" t="s">
        <v>7</v>
      </c>
    </row>
    <row r="7" spans="1:5" x14ac:dyDescent="0.2">
      <c r="A7" s="1">
        <v>15.128205128205099</v>
      </c>
      <c r="B7">
        <v>676.32850241545805</v>
      </c>
      <c r="C7" t="s">
        <v>5</v>
      </c>
      <c r="D7">
        <v>67.632850241545498</v>
      </c>
      <c r="E7" t="s">
        <v>7</v>
      </c>
    </row>
    <row r="8" spans="1:5" x14ac:dyDescent="0.2">
      <c r="A8" s="1">
        <v>25.256410256410199</v>
      </c>
      <c r="B8">
        <v>1207.72946859903</v>
      </c>
      <c r="C8" t="s">
        <v>5</v>
      </c>
      <c r="D8">
        <v>96.61835748791998</v>
      </c>
      <c r="E8" t="s">
        <v>7</v>
      </c>
    </row>
    <row r="9" spans="1:5" x14ac:dyDescent="0.2">
      <c r="A9" s="1">
        <v>35.128205128205103</v>
      </c>
      <c r="B9">
        <v>1594.20289855072</v>
      </c>
      <c r="C9" t="s">
        <v>5</v>
      </c>
      <c r="D9">
        <v>91.787439613524953</v>
      </c>
      <c r="E9" t="s">
        <v>7</v>
      </c>
    </row>
    <row r="10" spans="1:5" x14ac:dyDescent="0.2">
      <c r="A10" s="1">
        <v>4.9999999999999902</v>
      </c>
      <c r="B10">
        <v>173.99048679283601</v>
      </c>
      <c r="C10" t="s">
        <v>5</v>
      </c>
      <c r="D10">
        <v>78.048780487804748</v>
      </c>
      <c r="E10" t="s">
        <v>8</v>
      </c>
    </row>
    <row r="11" spans="1:5" x14ac:dyDescent="0.2">
      <c r="A11" s="1">
        <v>15.0829875518672</v>
      </c>
      <c r="B11">
        <v>434.12610059710602</v>
      </c>
      <c r="C11" t="s">
        <v>5</v>
      </c>
      <c r="D11">
        <v>78.048780487805004</v>
      </c>
      <c r="E11" t="s">
        <v>8</v>
      </c>
    </row>
    <row r="12" spans="1:5" x14ac:dyDescent="0.2">
      <c r="A12" s="1">
        <v>25.041493775933599</v>
      </c>
      <c r="B12">
        <v>635.76561076814096</v>
      </c>
      <c r="C12" t="s">
        <v>5</v>
      </c>
      <c r="D12">
        <v>87.804878048780552</v>
      </c>
      <c r="E12" t="s">
        <v>8</v>
      </c>
    </row>
    <row r="13" spans="1:5" x14ac:dyDescent="0.2">
      <c r="A13" s="1">
        <v>35</v>
      </c>
      <c r="B13">
        <v>749.60024289039495</v>
      </c>
      <c r="C13" t="s">
        <v>5</v>
      </c>
      <c r="D13">
        <v>97.560975609755985</v>
      </c>
      <c r="E13" t="s">
        <v>8</v>
      </c>
    </row>
    <row r="14" spans="1:5" x14ac:dyDescent="0.2">
      <c r="A14" s="1">
        <v>5.1396362645596296</v>
      </c>
      <c r="B14">
        <v>265.55865858365303</v>
      </c>
      <c r="C14" t="s">
        <v>5</v>
      </c>
      <c r="D14">
        <v>76.924823467973994</v>
      </c>
      <c r="E14" t="s">
        <v>9</v>
      </c>
    </row>
    <row r="15" spans="1:5" x14ac:dyDescent="0.2">
      <c r="A15" s="1">
        <v>15.2009399904638</v>
      </c>
      <c r="B15">
        <v>587.92543650523203</v>
      </c>
      <c r="C15" t="s">
        <v>5</v>
      </c>
      <c r="D15">
        <v>87.914083963399491</v>
      </c>
      <c r="E15" t="s">
        <v>9</v>
      </c>
    </row>
    <row r="16" spans="1:5" x14ac:dyDescent="0.2">
      <c r="A16" s="1">
        <v>25.138955112049601</v>
      </c>
      <c r="B16">
        <v>921.23606475489703</v>
      </c>
      <c r="C16" t="s">
        <v>5</v>
      </c>
      <c r="D16">
        <v>76.924823467971464</v>
      </c>
      <c r="E16" t="s">
        <v>9</v>
      </c>
    </row>
    <row r="17" spans="1:5" x14ac:dyDescent="0.2">
      <c r="A17" s="1">
        <v>35.213881888154702</v>
      </c>
      <c r="B17">
        <v>1463.38805258497</v>
      </c>
      <c r="C17" t="s">
        <v>5</v>
      </c>
      <c r="D17">
        <v>93.408714211110009</v>
      </c>
      <c r="E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2021-11-16T19:17:08Z</dcterms:created>
  <dcterms:modified xsi:type="dcterms:W3CDTF">2021-11-16T19:28:50Z</dcterms:modified>
</cp:coreProperties>
</file>