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mping/raw extraction /aichelman2019/"/>
    </mc:Choice>
  </mc:AlternateContent>
  <xr:revisionPtr revIDLastSave="0" documentId="13_ncr:1_{FA17270C-9D8A-F64D-AB56-7B0C5D70F41C}" xr6:coauthVersionLast="47" xr6:coauthVersionMax="47" xr10:uidLastSave="{00000000-0000-0000-0000-000000000000}"/>
  <bookViews>
    <workbookView xWindow="840" yWindow="500" windowWidth="25260" windowHeight="15300" activeTab="1" xr2:uid="{31CA1086-4163-DB43-A3C3-4392A3FB7151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F6" i="1"/>
  <c r="F8" i="1"/>
  <c r="F9" i="1"/>
  <c r="G8" i="1" s="1"/>
  <c r="F11" i="1"/>
  <c r="G11" i="1"/>
  <c r="F12" i="1"/>
  <c r="F14" i="1"/>
  <c r="F15" i="1"/>
  <c r="G14" i="1" s="1"/>
  <c r="F17" i="1"/>
  <c r="G17" i="1"/>
  <c r="F18" i="1"/>
  <c r="F20" i="1"/>
  <c r="G20" i="1" s="1"/>
  <c r="F21" i="1"/>
  <c r="F23" i="1"/>
  <c r="F24" i="1"/>
  <c r="G23" i="1" s="1"/>
  <c r="F26" i="1"/>
  <c r="G26" i="1" s="1"/>
  <c r="F27" i="1"/>
  <c r="F29" i="1"/>
  <c r="F30" i="1"/>
  <c r="G29" i="1" s="1"/>
  <c r="F32" i="1"/>
  <c r="F33" i="1"/>
  <c r="G32" i="1" s="1"/>
  <c r="F35" i="1"/>
  <c r="G35" i="1"/>
  <c r="F36" i="1"/>
  <c r="F38" i="1"/>
  <c r="F39" i="1"/>
  <c r="G38" i="1" s="1"/>
  <c r="F41" i="1"/>
  <c r="F42" i="1"/>
  <c r="G41" i="1" s="1"/>
  <c r="F44" i="1"/>
  <c r="G44" i="1" s="1"/>
  <c r="F45" i="1"/>
  <c r="F47" i="1"/>
  <c r="F48" i="1"/>
  <c r="G47" i="1" s="1"/>
  <c r="F50" i="1"/>
  <c r="F51" i="1"/>
  <c r="G50" i="1" s="1"/>
  <c r="F53" i="1"/>
  <c r="F54" i="1"/>
  <c r="G53" i="1" s="1"/>
  <c r="F56" i="1"/>
  <c r="F57" i="1"/>
  <c r="G56" i="1" s="1"/>
  <c r="F59" i="1"/>
  <c r="G59" i="1"/>
  <c r="F60" i="1"/>
  <c r="F62" i="1"/>
  <c r="F63" i="1"/>
  <c r="G62" i="1" s="1"/>
  <c r="F65" i="1"/>
  <c r="F66" i="1"/>
  <c r="G65" i="1" s="1"/>
  <c r="F68" i="1"/>
  <c r="G68" i="1" s="1"/>
  <c r="F69" i="1"/>
  <c r="F71" i="1"/>
  <c r="F72" i="1"/>
  <c r="G71" i="1" s="1"/>
  <c r="F74" i="1"/>
  <c r="F75" i="1"/>
  <c r="G74" i="1" s="1"/>
  <c r="F77" i="1"/>
  <c r="F78" i="1"/>
  <c r="G77" i="1" s="1"/>
  <c r="F80" i="1"/>
  <c r="F81" i="1"/>
  <c r="G80" i="1" s="1"/>
  <c r="F83" i="1"/>
  <c r="G83" i="1"/>
  <c r="F84" i="1"/>
  <c r="F86" i="1"/>
  <c r="F87" i="1"/>
  <c r="G86" i="1" s="1"/>
  <c r="F89" i="1"/>
  <c r="F90" i="1"/>
  <c r="G89" i="1" s="1"/>
  <c r="F92" i="1"/>
  <c r="G92" i="1" s="1"/>
  <c r="F93" i="1"/>
  <c r="F95" i="1"/>
  <c r="F96" i="1"/>
  <c r="G95" i="1" s="1"/>
  <c r="F98" i="1"/>
  <c r="F99" i="1"/>
  <c r="G98" i="1" s="1"/>
  <c r="F101" i="1"/>
  <c r="F102" i="1"/>
  <c r="G101" i="1" s="1"/>
  <c r="F104" i="1"/>
  <c r="F105" i="1"/>
  <c r="G104" i="1" s="1"/>
  <c r="F107" i="1"/>
  <c r="G107" i="1"/>
  <c r="F108" i="1"/>
  <c r="G2" i="1"/>
  <c r="F3" i="1"/>
  <c r="F2" i="1"/>
</calcChain>
</file>

<file path=xl/sharedStrings.xml><?xml version="1.0" encoding="utf-8"?>
<sst xmlns="http://schemas.openxmlformats.org/spreadsheetml/2006/main" count="317" uniqueCount="45">
  <si>
    <t>5.482300884955752,</t>
  </si>
  <si>
    <t>8.502212389380531,</t>
  </si>
  <si>
    <t>8.473451327433626,</t>
  </si>
  <si>
    <t>11.493362831858406,</t>
  </si>
  <si>
    <t>14.484513274336283,</t>
  </si>
  <si>
    <t>17.475663716814157,</t>
  </si>
  <si>
    <t>17.504424778761063,</t>
  </si>
  <si>
    <t>17.47566371681416,</t>
  </si>
  <si>
    <t>21.50221238938053,</t>
  </si>
  <si>
    <t>25.499999999999996,</t>
  </si>
  <si>
    <t>25.471238938053098,</t>
  </si>
  <si>
    <t>28.49115044247788,</t>
  </si>
  <si>
    <t>28.491150442477878,</t>
  </si>
  <si>
    <t>28.491150442477874,</t>
  </si>
  <si>
    <t>31.51106194690265,</t>
  </si>
  <si>
    <t>31.482300884955748,</t>
  </si>
  <si>
    <t>6.488938053097344,</t>
  </si>
  <si>
    <t>6.4889380530973435,</t>
  </si>
  <si>
    <t>9.48008849557522,</t>
  </si>
  <si>
    <t>9.508849557522122,</t>
  </si>
  <si>
    <t>12.5,</t>
  </si>
  <si>
    <t>15.491150442477874,</t>
  </si>
  <si>
    <t>18.48230088495575,</t>
  </si>
  <si>
    <t>18.51106194690265,</t>
  </si>
  <si>
    <t>22.451327433628318,</t>
  </si>
  <si>
    <t>22.480088495575217,</t>
  </si>
  <si>
    <t>22.480088495575213,</t>
  </si>
  <si>
    <t>26.477876106194685,</t>
  </si>
  <si>
    <t>26.47787610619469,</t>
  </si>
  <si>
    <t>29.46902654867256,</t>
  </si>
  <si>
    <t>29.49778761061947,</t>
  </si>
  <si>
    <t>29.469026548672566,</t>
  </si>
  <si>
    <t>32.46017699115044,</t>
  </si>
  <si>
    <t>32.48893805309734,</t>
  </si>
  <si>
    <t>x</t>
  </si>
  <si>
    <t>y</t>
  </si>
  <si>
    <t>source</t>
  </si>
  <si>
    <t>temp</t>
  </si>
  <si>
    <t>figure 3</t>
  </si>
  <si>
    <t>figure 4</t>
  </si>
  <si>
    <t>type</t>
  </si>
  <si>
    <t>raw</t>
  </si>
  <si>
    <t>error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</si>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</sst>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6584-30B3-544C-94C0-84E04528FFE5}">
  <dimension ref="A1:G109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34</v>
      </c>
      <c r="B1" t="s">
        <v>35</v>
      </c>
      <c r="C1" t="s">
        <v>36</v>
      </c>
      <c r="D1" t="s">
        <v>37</v>
      </c>
      <c r="E1" t="s">
        <v>40</v>
      </c>
      <c r="F1" t="s">
        <v>43</v>
      </c>
      <c r="G1" t="s">
        <v>44</v>
      </c>
    </row>
    <row r="2" spans="1:7" x14ac:dyDescent="0.2">
      <c r="A2" t="s">
        <v>0</v>
      </c>
      <c r="B2">
        <v>0.17013888888888801</v>
      </c>
      <c r="C2" t="s">
        <v>38</v>
      </c>
      <c r="D2">
        <v>6</v>
      </c>
      <c r="E2" t="s">
        <v>41</v>
      </c>
      <c r="F2">
        <f>ABS(B2-B3)</f>
        <v>0.10416666666666702</v>
      </c>
      <c r="G2">
        <f>AVERAGE(F2:F3)</f>
        <v>0.11111111111111081</v>
      </c>
    </row>
    <row r="3" spans="1:7" x14ac:dyDescent="0.2">
      <c r="A3" t="s">
        <v>0</v>
      </c>
      <c r="B3">
        <v>0.27430555555555503</v>
      </c>
      <c r="C3" t="s">
        <v>38</v>
      </c>
      <c r="D3">
        <v>6</v>
      </c>
      <c r="E3" t="s">
        <v>42</v>
      </c>
      <c r="F3">
        <f>ABS(B2-B4)</f>
        <v>0.11805555555555461</v>
      </c>
    </row>
    <row r="4" spans="1:7" x14ac:dyDescent="0.2">
      <c r="A4" t="s">
        <v>0</v>
      </c>
      <c r="B4">
        <v>5.2083333333333398E-2</v>
      </c>
      <c r="C4" t="s">
        <v>38</v>
      </c>
      <c r="D4">
        <v>6</v>
      </c>
      <c r="E4" t="s">
        <v>42</v>
      </c>
    </row>
    <row r="5" spans="1:7" x14ac:dyDescent="0.2">
      <c r="A5" t="s">
        <v>1</v>
      </c>
      <c r="B5">
        <v>0.21527777777777801</v>
      </c>
      <c r="C5" t="s">
        <v>38</v>
      </c>
      <c r="D5">
        <v>9</v>
      </c>
      <c r="E5" t="s">
        <v>41</v>
      </c>
      <c r="F5">
        <f t="shared" ref="F5:F36" si="0">ABS(B5-B6)</f>
        <v>0.14236111111110999</v>
      </c>
      <c r="G5">
        <f t="shared" ref="G5" si="1">AVERAGE(F5:F6)</f>
        <v>0.14062499999999939</v>
      </c>
    </row>
    <row r="6" spans="1:7" x14ac:dyDescent="0.2">
      <c r="A6" t="s">
        <v>2</v>
      </c>
      <c r="B6">
        <v>0.35763888888888801</v>
      </c>
      <c r="C6" t="s">
        <v>38</v>
      </c>
      <c r="D6">
        <v>9</v>
      </c>
      <c r="E6" t="s">
        <v>42</v>
      </c>
      <c r="F6">
        <f t="shared" ref="F6:F37" si="2">ABS(B5-B7)</f>
        <v>0.13888888888888881</v>
      </c>
    </row>
    <row r="7" spans="1:7" x14ac:dyDescent="0.2">
      <c r="A7" t="s">
        <v>1</v>
      </c>
      <c r="B7">
        <v>7.63888888888892E-2</v>
      </c>
      <c r="C7" t="s">
        <v>38</v>
      </c>
      <c r="D7">
        <v>9</v>
      </c>
      <c r="E7" t="s">
        <v>42</v>
      </c>
    </row>
    <row r="8" spans="1:7" x14ac:dyDescent="0.2">
      <c r="A8" t="s">
        <v>3</v>
      </c>
      <c r="B8">
        <v>0.125</v>
      </c>
      <c r="C8" t="s">
        <v>38</v>
      </c>
      <c r="D8">
        <v>12</v>
      </c>
      <c r="E8" t="s">
        <v>41</v>
      </c>
      <c r="F8">
        <f t="shared" ref="F8:F39" si="3">ABS(B8-B9)</f>
        <v>7.98611111111108E-2</v>
      </c>
      <c r="G8">
        <f t="shared" ref="G8" si="4">AVERAGE(F8:F9)</f>
        <v>8.8541666666665894E-2</v>
      </c>
    </row>
    <row r="9" spans="1:7" x14ac:dyDescent="0.2">
      <c r="A9" t="s">
        <v>3</v>
      </c>
      <c r="B9">
        <v>4.51388888888892E-2</v>
      </c>
      <c r="C9" t="s">
        <v>38</v>
      </c>
      <c r="D9">
        <v>12</v>
      </c>
      <c r="E9" t="s">
        <v>42</v>
      </c>
      <c r="F9">
        <f t="shared" ref="F9:F40" si="5">ABS(B8-B10)</f>
        <v>9.7222222222220989E-2</v>
      </c>
    </row>
    <row r="10" spans="1:7" x14ac:dyDescent="0.2">
      <c r="A10" t="s">
        <v>3</v>
      </c>
      <c r="B10">
        <v>0.22222222222222099</v>
      </c>
      <c r="C10" t="s">
        <v>38</v>
      </c>
      <c r="D10">
        <v>12</v>
      </c>
      <c r="E10" t="s">
        <v>42</v>
      </c>
    </row>
    <row r="11" spans="1:7" x14ac:dyDescent="0.2">
      <c r="A11" t="s">
        <v>4</v>
      </c>
      <c r="B11">
        <v>0.23611111111111099</v>
      </c>
      <c r="C11" t="s">
        <v>38</v>
      </c>
      <c r="D11">
        <v>15</v>
      </c>
      <c r="E11" t="s">
        <v>41</v>
      </c>
      <c r="F11">
        <f t="shared" ref="F11:F42" si="6">ABS(B11-B12)</f>
        <v>0.10763888888888901</v>
      </c>
      <c r="G11">
        <f t="shared" ref="G11" si="7">AVERAGE(F11:F12)</f>
        <v>0.109375</v>
      </c>
    </row>
    <row r="12" spans="1:7" x14ac:dyDescent="0.2">
      <c r="A12" t="s">
        <v>4</v>
      </c>
      <c r="B12">
        <v>0.34375</v>
      </c>
      <c r="C12" t="s">
        <v>38</v>
      </c>
      <c r="D12">
        <v>15</v>
      </c>
      <c r="E12" t="s">
        <v>42</v>
      </c>
      <c r="F12">
        <f t="shared" ref="F12:F43" si="8">ABS(B11-B13)</f>
        <v>0.11111111111111099</v>
      </c>
    </row>
    <row r="13" spans="1:7" x14ac:dyDescent="0.2">
      <c r="A13" t="s">
        <v>4</v>
      </c>
      <c r="B13">
        <v>0.125</v>
      </c>
      <c r="C13" t="s">
        <v>38</v>
      </c>
      <c r="D13">
        <v>15</v>
      </c>
      <c r="E13" t="s">
        <v>42</v>
      </c>
    </row>
    <row r="14" spans="1:7" x14ac:dyDescent="0.2">
      <c r="A14" t="s">
        <v>5</v>
      </c>
      <c r="B14">
        <v>0.46527777777777701</v>
      </c>
      <c r="C14" t="s">
        <v>38</v>
      </c>
      <c r="D14">
        <v>18</v>
      </c>
      <c r="E14" t="s">
        <v>41</v>
      </c>
      <c r="F14">
        <f t="shared" ref="F14:F45" si="9">ABS(B14-B15)</f>
        <v>0.16319444444444497</v>
      </c>
      <c r="G14">
        <f t="shared" ref="G14" si="10">AVERAGE(F14:F15)</f>
        <v>0.1649305555555555</v>
      </c>
    </row>
    <row r="15" spans="1:7" x14ac:dyDescent="0.2">
      <c r="A15" t="s">
        <v>6</v>
      </c>
      <c r="B15">
        <v>0.62847222222222199</v>
      </c>
      <c r="C15" t="s">
        <v>38</v>
      </c>
      <c r="D15">
        <v>18</v>
      </c>
      <c r="E15" t="s">
        <v>42</v>
      </c>
      <c r="F15">
        <f t="shared" ref="F15:F46" si="11">ABS(B14-B16)</f>
        <v>0.16666666666666602</v>
      </c>
    </row>
    <row r="16" spans="1:7" x14ac:dyDescent="0.2">
      <c r="A16" t="s">
        <v>7</v>
      </c>
      <c r="B16">
        <v>0.29861111111111099</v>
      </c>
      <c r="C16" t="s">
        <v>38</v>
      </c>
      <c r="D16">
        <v>18</v>
      </c>
      <c r="E16" t="s">
        <v>42</v>
      </c>
    </row>
    <row r="17" spans="1:7" x14ac:dyDescent="0.2">
      <c r="A17" t="s">
        <v>8</v>
      </c>
      <c r="B17">
        <v>0.90972222222222199</v>
      </c>
      <c r="C17" t="s">
        <v>38</v>
      </c>
      <c r="D17">
        <v>22</v>
      </c>
      <c r="E17" t="s">
        <v>41</v>
      </c>
      <c r="F17">
        <f t="shared" ref="F17:F48" si="12">ABS(B17-B18)</f>
        <v>0.23958333333333304</v>
      </c>
      <c r="G17">
        <f t="shared" ref="G17" si="13">AVERAGE(F17:F18)</f>
        <v>0.23611111111111055</v>
      </c>
    </row>
    <row r="18" spans="1:7" x14ac:dyDescent="0.2">
      <c r="A18" t="s">
        <v>8</v>
      </c>
      <c r="B18">
        <v>0.67013888888888895</v>
      </c>
      <c r="C18" t="s">
        <v>38</v>
      </c>
      <c r="D18">
        <v>22</v>
      </c>
      <c r="E18" t="s">
        <v>42</v>
      </c>
      <c r="F18">
        <f t="shared" ref="F18:F49" si="14">ABS(B17-B19)</f>
        <v>0.23263888888888806</v>
      </c>
    </row>
    <row r="19" spans="1:7" x14ac:dyDescent="0.2">
      <c r="A19" t="s">
        <v>8</v>
      </c>
      <c r="B19">
        <v>1.1423611111111101</v>
      </c>
      <c r="C19" t="s">
        <v>38</v>
      </c>
      <c r="D19">
        <v>22</v>
      </c>
      <c r="E19" t="s">
        <v>42</v>
      </c>
    </row>
    <row r="20" spans="1:7" x14ac:dyDescent="0.2">
      <c r="A20" t="s">
        <v>9</v>
      </c>
      <c r="B20">
        <v>0.91666666666666596</v>
      </c>
      <c r="C20" t="s">
        <v>38</v>
      </c>
      <c r="D20">
        <v>26</v>
      </c>
      <c r="E20" t="s">
        <v>41</v>
      </c>
      <c r="F20">
        <f t="shared" ref="F20:F51" si="15">ABS(B20-B21)</f>
        <v>0.23958333333333404</v>
      </c>
      <c r="G20">
        <f t="shared" ref="G20" si="16">AVERAGE(F20:F21)</f>
        <v>0.23611111111111099</v>
      </c>
    </row>
    <row r="21" spans="1:7" x14ac:dyDescent="0.2">
      <c r="A21" t="s">
        <v>9</v>
      </c>
      <c r="B21">
        <v>1.15625</v>
      </c>
      <c r="C21" t="s">
        <v>38</v>
      </c>
      <c r="D21">
        <v>26</v>
      </c>
      <c r="E21" t="s">
        <v>42</v>
      </c>
      <c r="F21">
        <f t="shared" ref="F21:F52" si="17">ABS(B20-B22)</f>
        <v>0.23263888888888795</v>
      </c>
    </row>
    <row r="22" spans="1:7" x14ac:dyDescent="0.2">
      <c r="A22" t="s">
        <v>10</v>
      </c>
      <c r="B22">
        <v>0.68402777777777801</v>
      </c>
      <c r="C22" t="s">
        <v>38</v>
      </c>
      <c r="D22">
        <v>26</v>
      </c>
      <c r="E22" t="s">
        <v>42</v>
      </c>
    </row>
    <row r="23" spans="1:7" x14ac:dyDescent="0.2">
      <c r="A23" t="s">
        <v>11</v>
      </c>
      <c r="B23">
        <v>0.92013888888888795</v>
      </c>
      <c r="C23" t="s">
        <v>38</v>
      </c>
      <c r="D23">
        <v>29</v>
      </c>
      <c r="E23" t="s">
        <v>41</v>
      </c>
      <c r="F23">
        <f t="shared" ref="F23:F54" si="18">ABS(B23-B24)</f>
        <v>0.37499999999999201</v>
      </c>
      <c r="G23">
        <f t="shared" ref="G23" si="19">AVERAGE(F23:F24)</f>
        <v>0.37326388888888445</v>
      </c>
    </row>
    <row r="24" spans="1:7" x14ac:dyDescent="0.2">
      <c r="A24" t="s">
        <v>12</v>
      </c>
      <c r="B24">
        <v>1.29513888888888</v>
      </c>
      <c r="C24" t="s">
        <v>38</v>
      </c>
      <c r="D24">
        <v>29</v>
      </c>
      <c r="E24" t="s">
        <v>42</v>
      </c>
      <c r="F24">
        <f t="shared" ref="F24:F55" si="20">ABS(B23-B25)</f>
        <v>0.3715277777777769</v>
      </c>
    </row>
    <row r="25" spans="1:7" x14ac:dyDescent="0.2">
      <c r="A25" t="s">
        <v>13</v>
      </c>
      <c r="B25">
        <v>0.54861111111111105</v>
      </c>
      <c r="C25" t="s">
        <v>38</v>
      </c>
      <c r="D25">
        <v>29</v>
      </c>
      <c r="E25" t="s">
        <v>42</v>
      </c>
    </row>
    <row r="26" spans="1:7" x14ac:dyDescent="0.2">
      <c r="A26" t="s">
        <v>14</v>
      </c>
      <c r="B26">
        <v>0.54513888888888895</v>
      </c>
      <c r="C26" t="s">
        <v>38</v>
      </c>
      <c r="D26">
        <v>32</v>
      </c>
      <c r="E26" t="s">
        <v>41</v>
      </c>
      <c r="F26">
        <f t="shared" ref="F26:F57" si="21">ABS(B26-B27)</f>
        <v>0.20486111111111105</v>
      </c>
      <c r="G26">
        <f t="shared" ref="G26" si="22">AVERAGE(F26:F27)</f>
        <v>0.20659722222222249</v>
      </c>
    </row>
    <row r="27" spans="1:7" x14ac:dyDescent="0.2">
      <c r="A27" t="s">
        <v>15</v>
      </c>
      <c r="B27">
        <v>0.75</v>
      </c>
      <c r="C27" t="s">
        <v>38</v>
      </c>
      <c r="D27">
        <v>32</v>
      </c>
      <c r="E27" t="s">
        <v>42</v>
      </c>
      <c r="F27">
        <f t="shared" ref="F27:F58" si="23">ABS(B26-B28)</f>
        <v>0.20833333333333393</v>
      </c>
    </row>
    <row r="28" spans="1:7" x14ac:dyDescent="0.2">
      <c r="A28" t="s">
        <v>15</v>
      </c>
      <c r="B28">
        <v>0.33680555555555503</v>
      </c>
      <c r="C28" t="s">
        <v>38</v>
      </c>
      <c r="D28">
        <v>32</v>
      </c>
      <c r="E28" t="s">
        <v>42</v>
      </c>
    </row>
    <row r="29" spans="1:7" x14ac:dyDescent="0.2">
      <c r="A29" t="s">
        <v>16</v>
      </c>
      <c r="B29">
        <v>0.11111111111111099</v>
      </c>
      <c r="C29" t="s">
        <v>38</v>
      </c>
      <c r="D29">
        <v>6</v>
      </c>
      <c r="E29" t="s">
        <v>41</v>
      </c>
      <c r="F29">
        <f t="shared" ref="F29:F60" si="24">ABS(B29-B30)</f>
        <v>3.8194444444444003E-2</v>
      </c>
      <c r="G29">
        <f t="shared" ref="G29" si="25">AVERAGE(F29:F30)</f>
        <v>4.1666666666666352E-2</v>
      </c>
    </row>
    <row r="30" spans="1:7" x14ac:dyDescent="0.2">
      <c r="A30" t="s">
        <v>17</v>
      </c>
      <c r="B30">
        <v>0.149305555555555</v>
      </c>
      <c r="C30" t="s">
        <v>38</v>
      </c>
      <c r="D30">
        <v>6</v>
      </c>
      <c r="E30" t="s">
        <v>42</v>
      </c>
      <c r="F30">
        <f t="shared" ref="F30:F61" si="26">ABS(B29-B31)</f>
        <v>4.5138888888888701E-2</v>
      </c>
    </row>
    <row r="31" spans="1:7" x14ac:dyDescent="0.2">
      <c r="A31" t="s">
        <v>17</v>
      </c>
      <c r="B31">
        <v>6.5972222222222293E-2</v>
      </c>
      <c r="C31" t="s">
        <v>38</v>
      </c>
      <c r="D31">
        <v>6</v>
      </c>
      <c r="E31" t="s">
        <v>42</v>
      </c>
    </row>
    <row r="32" spans="1:7" x14ac:dyDescent="0.2">
      <c r="A32" t="s">
        <v>18</v>
      </c>
      <c r="B32">
        <v>0.16666666666666599</v>
      </c>
      <c r="C32" t="s">
        <v>38</v>
      </c>
      <c r="D32">
        <v>9</v>
      </c>
      <c r="E32" t="s">
        <v>41</v>
      </c>
      <c r="F32">
        <f t="shared" ref="F32:F63" si="27">ABS(B32-B33)</f>
        <v>0.13541666666666699</v>
      </c>
      <c r="G32">
        <f t="shared" ref="G32" si="28">AVERAGE(F32:F33)</f>
        <v>0.12152777777777769</v>
      </c>
    </row>
    <row r="33" spans="1:7" x14ac:dyDescent="0.2">
      <c r="A33" t="s">
        <v>18</v>
      </c>
      <c r="B33">
        <v>0.30208333333333298</v>
      </c>
      <c r="C33" t="s">
        <v>38</v>
      </c>
      <c r="D33">
        <v>9</v>
      </c>
      <c r="E33" t="s">
        <v>42</v>
      </c>
      <c r="F33">
        <f t="shared" ref="F33:F64" si="29">ABS(B32-B34)</f>
        <v>0.1076388888888884</v>
      </c>
    </row>
    <row r="34" spans="1:7" x14ac:dyDescent="0.2">
      <c r="A34" t="s">
        <v>19</v>
      </c>
      <c r="B34">
        <v>5.9027777777777603E-2</v>
      </c>
      <c r="C34" t="s">
        <v>38</v>
      </c>
      <c r="D34">
        <v>9</v>
      </c>
      <c r="E34" t="s">
        <v>42</v>
      </c>
    </row>
    <row r="35" spans="1:7" x14ac:dyDescent="0.2">
      <c r="A35" t="s">
        <v>20</v>
      </c>
      <c r="B35">
        <v>9.7222222222222696E-2</v>
      </c>
      <c r="C35" t="s">
        <v>38</v>
      </c>
      <c r="D35">
        <v>12</v>
      </c>
      <c r="E35" t="s">
        <v>41</v>
      </c>
      <c r="F35">
        <f t="shared" ref="F35:F66" si="30">ABS(B35-B36)</f>
        <v>0.1145833333333323</v>
      </c>
      <c r="G35">
        <f t="shared" ref="G35" si="31">AVERAGE(F35:F36)</f>
        <v>0.10763888888888842</v>
      </c>
    </row>
    <row r="36" spans="1:7" x14ac:dyDescent="0.2">
      <c r="A36" t="s">
        <v>20</v>
      </c>
      <c r="B36">
        <v>0.211805555555555</v>
      </c>
      <c r="C36" t="s">
        <v>38</v>
      </c>
      <c r="D36">
        <v>12</v>
      </c>
      <c r="E36" t="s">
        <v>42</v>
      </c>
      <c r="F36">
        <f t="shared" ref="F36:F67" si="32">ABS(B35-B37)</f>
        <v>0.10069444444444456</v>
      </c>
    </row>
    <row r="37" spans="1:7" x14ac:dyDescent="0.2">
      <c r="A37" t="s">
        <v>20</v>
      </c>
      <c r="B37">
        <v>-3.4722222222218699E-3</v>
      </c>
      <c r="C37" t="s">
        <v>38</v>
      </c>
      <c r="D37">
        <v>12</v>
      </c>
      <c r="E37" t="s">
        <v>42</v>
      </c>
    </row>
    <row r="38" spans="1:7" x14ac:dyDescent="0.2">
      <c r="A38" t="s">
        <v>21</v>
      </c>
      <c r="B38">
        <v>0.13541666666666599</v>
      </c>
      <c r="C38" t="s">
        <v>38</v>
      </c>
      <c r="D38">
        <v>15</v>
      </c>
      <c r="E38" t="s">
        <v>41</v>
      </c>
      <c r="F38">
        <f t="shared" ref="F38:F69" si="33">ABS(B38-B39)</f>
        <v>6.5972222222222016E-2</v>
      </c>
      <c r="G38">
        <f t="shared" ref="G38" si="34">AVERAGE(F38:F39)</f>
        <v>6.5972222222221502E-2</v>
      </c>
    </row>
    <row r="39" spans="1:7" x14ac:dyDescent="0.2">
      <c r="A39" t="s">
        <v>21</v>
      </c>
      <c r="B39">
        <v>0.20138888888888801</v>
      </c>
      <c r="C39" t="s">
        <v>38</v>
      </c>
      <c r="D39">
        <v>15</v>
      </c>
      <c r="E39" t="s">
        <v>42</v>
      </c>
      <c r="F39">
        <f t="shared" ref="F39:F70" si="35">ABS(B38-B40)</f>
        <v>6.5972222222220989E-2</v>
      </c>
    </row>
    <row r="40" spans="1:7" x14ac:dyDescent="0.2">
      <c r="A40" t="s">
        <v>21</v>
      </c>
      <c r="B40">
        <v>6.9444444444445003E-2</v>
      </c>
      <c r="C40" t="s">
        <v>38</v>
      </c>
      <c r="D40">
        <v>15</v>
      </c>
      <c r="E40" t="s">
        <v>42</v>
      </c>
    </row>
    <row r="41" spans="1:7" x14ac:dyDescent="0.2">
      <c r="A41" t="s">
        <v>22</v>
      </c>
      <c r="B41">
        <v>0.19791666666666599</v>
      </c>
      <c r="C41" t="s">
        <v>38</v>
      </c>
      <c r="D41">
        <v>18</v>
      </c>
      <c r="E41" t="s">
        <v>41</v>
      </c>
      <c r="F41">
        <f t="shared" ref="F41:F72" si="36">ABS(B41-B42)</f>
        <v>0.10416666666666699</v>
      </c>
      <c r="G41">
        <f t="shared" ref="G41" si="37">AVERAGE(F41:F42)</f>
        <v>0.10590277777777744</v>
      </c>
    </row>
    <row r="42" spans="1:7" x14ac:dyDescent="0.2">
      <c r="A42" t="s">
        <v>22</v>
      </c>
      <c r="B42">
        <v>0.30208333333333298</v>
      </c>
      <c r="C42" t="s">
        <v>38</v>
      </c>
      <c r="D42">
        <v>18</v>
      </c>
      <c r="E42" t="s">
        <v>42</v>
      </c>
      <c r="F42">
        <f t="shared" ref="F42:F73" si="38">ABS(B41-B43)</f>
        <v>0.1076388888888879</v>
      </c>
    </row>
    <row r="43" spans="1:7" x14ac:dyDescent="0.2">
      <c r="A43" t="s">
        <v>23</v>
      </c>
      <c r="B43">
        <v>9.0277777777778095E-2</v>
      </c>
      <c r="C43" t="s">
        <v>38</v>
      </c>
      <c r="D43">
        <v>18</v>
      </c>
      <c r="E43" t="s">
        <v>42</v>
      </c>
    </row>
    <row r="44" spans="1:7" x14ac:dyDescent="0.2">
      <c r="A44" t="s">
        <v>24</v>
      </c>
      <c r="B44">
        <v>0.55555555555555503</v>
      </c>
      <c r="C44" t="s">
        <v>38</v>
      </c>
      <c r="D44">
        <v>22</v>
      </c>
      <c r="E44" t="s">
        <v>41</v>
      </c>
      <c r="F44">
        <f t="shared" ref="F44:F75" si="39">ABS(B44-B45)</f>
        <v>0.20486111111111094</v>
      </c>
      <c r="G44">
        <f t="shared" ref="G44" si="40">AVERAGE(F44:F45)</f>
        <v>0.20138888888888848</v>
      </c>
    </row>
    <row r="45" spans="1:7" x14ac:dyDescent="0.2">
      <c r="A45" t="s">
        <v>25</v>
      </c>
      <c r="B45">
        <v>0.76041666666666596</v>
      </c>
      <c r="C45" t="s">
        <v>38</v>
      </c>
      <c r="D45">
        <v>22</v>
      </c>
      <c r="E45" t="s">
        <v>42</v>
      </c>
      <c r="F45">
        <f t="shared" ref="F45:F76" si="41">ABS(B44-B46)</f>
        <v>0.19791666666666602</v>
      </c>
    </row>
    <row r="46" spans="1:7" x14ac:dyDescent="0.2">
      <c r="A46" t="s">
        <v>26</v>
      </c>
      <c r="B46">
        <v>0.35763888888888901</v>
      </c>
      <c r="C46" t="s">
        <v>38</v>
      </c>
      <c r="D46">
        <v>22</v>
      </c>
      <c r="E46" t="s">
        <v>42</v>
      </c>
    </row>
    <row r="47" spans="1:7" x14ac:dyDescent="0.2">
      <c r="A47" t="s">
        <v>27</v>
      </c>
      <c r="B47">
        <v>0.6875</v>
      </c>
      <c r="C47" t="s">
        <v>38</v>
      </c>
      <c r="D47">
        <v>26</v>
      </c>
      <c r="E47" t="s">
        <v>41</v>
      </c>
      <c r="F47">
        <f t="shared" ref="F47:F78" si="42">ABS(B47-B48)</f>
        <v>0.21527777777777701</v>
      </c>
      <c r="G47">
        <f t="shared" ref="G47" si="43">AVERAGE(F47:F48)</f>
        <v>0.21527777777777751</v>
      </c>
    </row>
    <row r="48" spans="1:7" x14ac:dyDescent="0.2">
      <c r="A48" t="s">
        <v>28</v>
      </c>
      <c r="B48">
        <v>0.90277777777777701</v>
      </c>
      <c r="C48" t="s">
        <v>38</v>
      </c>
      <c r="D48">
        <v>26</v>
      </c>
      <c r="E48" t="s">
        <v>42</v>
      </c>
      <c r="F48">
        <f t="shared" ref="F48:F79" si="44">ABS(B47-B49)</f>
        <v>0.21527777777777801</v>
      </c>
    </row>
    <row r="49" spans="1:7" x14ac:dyDescent="0.2">
      <c r="A49" t="s">
        <v>28</v>
      </c>
      <c r="B49">
        <v>0.47222222222222199</v>
      </c>
      <c r="C49" t="s">
        <v>38</v>
      </c>
      <c r="D49">
        <v>26</v>
      </c>
      <c r="E49" t="s">
        <v>42</v>
      </c>
    </row>
    <row r="50" spans="1:7" x14ac:dyDescent="0.2">
      <c r="A50" t="s">
        <v>29</v>
      </c>
      <c r="B50">
        <v>0.83333333333333304</v>
      </c>
      <c r="C50" t="s">
        <v>38</v>
      </c>
      <c r="D50">
        <v>29</v>
      </c>
      <c r="E50" t="s">
        <v>41</v>
      </c>
      <c r="F50">
        <f t="shared" ref="F50:F81" si="45">ABS(B50-B51)</f>
        <v>0.21180555555554692</v>
      </c>
      <c r="G50">
        <f t="shared" ref="G50" si="46">AVERAGE(F50:F51)</f>
        <v>0.21180555555555097</v>
      </c>
    </row>
    <row r="51" spans="1:7" x14ac:dyDescent="0.2">
      <c r="A51" t="s">
        <v>30</v>
      </c>
      <c r="B51">
        <v>1.04513888888888</v>
      </c>
      <c r="C51" t="s">
        <v>38</v>
      </c>
      <c r="D51">
        <v>29</v>
      </c>
      <c r="E51" t="s">
        <v>42</v>
      </c>
      <c r="F51">
        <f t="shared" ref="F51:F82" si="47">ABS(B50-B52)</f>
        <v>0.21180555555555503</v>
      </c>
    </row>
    <row r="52" spans="1:7" x14ac:dyDescent="0.2">
      <c r="A52" t="s">
        <v>31</v>
      </c>
      <c r="B52">
        <v>0.62152777777777801</v>
      </c>
      <c r="C52" t="s">
        <v>38</v>
      </c>
      <c r="D52">
        <v>29</v>
      </c>
      <c r="E52" t="s">
        <v>42</v>
      </c>
    </row>
    <row r="53" spans="1:7" x14ac:dyDescent="0.2">
      <c r="A53" t="s">
        <v>32</v>
      </c>
      <c r="B53">
        <v>0.54513888888888895</v>
      </c>
      <c r="C53" t="s">
        <v>38</v>
      </c>
      <c r="D53">
        <v>32</v>
      </c>
      <c r="E53" t="s">
        <v>41</v>
      </c>
      <c r="F53">
        <f t="shared" ref="F53:F84" si="48">ABS(B53-B54)</f>
        <v>0.27083333333333304</v>
      </c>
      <c r="G53">
        <f t="shared" ref="G53" si="49">AVERAGE(F53:F54)</f>
        <v>0.27083333333333348</v>
      </c>
    </row>
    <row r="54" spans="1:7" x14ac:dyDescent="0.2">
      <c r="A54" t="s">
        <v>33</v>
      </c>
      <c r="B54">
        <v>0.81597222222222199</v>
      </c>
      <c r="C54" t="s">
        <v>38</v>
      </c>
      <c r="D54">
        <v>32</v>
      </c>
      <c r="E54" t="s">
        <v>42</v>
      </c>
      <c r="F54">
        <f t="shared" ref="F54:F85" si="50">ABS(B53-B55)</f>
        <v>0.27083333333333393</v>
      </c>
    </row>
    <row r="55" spans="1:7" x14ac:dyDescent="0.2">
      <c r="A55" t="s">
        <v>33</v>
      </c>
      <c r="B55">
        <v>0.27430555555555503</v>
      </c>
      <c r="C55" t="s">
        <v>38</v>
      </c>
      <c r="D55">
        <v>32</v>
      </c>
      <c r="E55" t="s">
        <v>42</v>
      </c>
    </row>
    <row r="56" spans="1:7" x14ac:dyDescent="0.2">
      <c r="A56">
        <v>5.5240135846196399</v>
      </c>
      <c r="B56">
        <v>3.3333333333333201E-2</v>
      </c>
      <c r="C56" t="s">
        <v>39</v>
      </c>
      <c r="D56">
        <v>6</v>
      </c>
      <c r="E56" t="s">
        <v>41</v>
      </c>
      <c r="F56">
        <f t="shared" ref="F56:F87" si="51">ABS(B56-B57)</f>
        <v>0.16565656565656578</v>
      </c>
      <c r="G56">
        <f t="shared" ref="G56" si="52">AVERAGE(F56:F57)</f>
        <v>0.16969696969696949</v>
      </c>
    </row>
    <row r="57" spans="1:7" x14ac:dyDescent="0.2">
      <c r="A57">
        <v>5.5271211392423503</v>
      </c>
      <c r="B57">
        <v>0.19898989898989899</v>
      </c>
      <c r="C57" t="s">
        <v>39</v>
      </c>
      <c r="D57">
        <v>6</v>
      </c>
      <c r="E57" t="s">
        <v>42</v>
      </c>
      <c r="F57">
        <f t="shared" ref="F57:F88" si="53">ABS(B56-B58)</f>
        <v>0.17373737373737319</v>
      </c>
    </row>
    <row r="58" spans="1:7" x14ac:dyDescent="0.2">
      <c r="A58">
        <v>5.5207544419665604</v>
      </c>
      <c r="B58">
        <v>-0.14040404040404</v>
      </c>
      <c r="C58" t="s">
        <v>39</v>
      </c>
      <c r="D58">
        <v>6</v>
      </c>
      <c r="E58" t="s">
        <v>42</v>
      </c>
    </row>
    <row r="59" spans="1:7" x14ac:dyDescent="0.2">
      <c r="A59">
        <v>8.5287915227309092</v>
      </c>
      <c r="B59">
        <v>0.211111111111111</v>
      </c>
      <c r="C59" t="s">
        <v>39</v>
      </c>
      <c r="D59">
        <v>9</v>
      </c>
      <c r="E59" t="s">
        <v>41</v>
      </c>
      <c r="F59">
        <f t="shared" ref="F59:F90" si="54">ABS(B59-B60)</f>
        <v>0.25050505050505001</v>
      </c>
      <c r="G59">
        <f t="shared" ref="G59" si="55">AVERAGE(F59:F60)</f>
        <v>0.24444444444444369</v>
      </c>
    </row>
    <row r="60" spans="1:7" x14ac:dyDescent="0.2">
      <c r="A60">
        <v>8.53349075167257</v>
      </c>
      <c r="B60">
        <v>0.46161616161616098</v>
      </c>
      <c r="C60" t="s">
        <v>39</v>
      </c>
      <c r="D60">
        <v>9</v>
      </c>
      <c r="E60" t="s">
        <v>42</v>
      </c>
      <c r="F60">
        <f t="shared" ref="F60:F91" si="56">ABS(B59-B61)</f>
        <v>0.23838383838383739</v>
      </c>
    </row>
    <row r="61" spans="1:7" x14ac:dyDescent="0.2">
      <c r="A61">
        <v>8.5243196758348194</v>
      </c>
      <c r="B61">
        <v>-2.7272727272726401E-2</v>
      </c>
      <c r="C61" t="s">
        <v>39</v>
      </c>
      <c r="D61">
        <v>9</v>
      </c>
      <c r="E61" t="s">
        <v>42</v>
      </c>
    </row>
    <row r="62" spans="1:7" x14ac:dyDescent="0.2">
      <c r="A62">
        <v>11.527126969551199</v>
      </c>
      <c r="B62">
        <v>4.54545454545454E-2</v>
      </c>
      <c r="C62" t="s">
        <v>39</v>
      </c>
      <c r="D62">
        <v>12</v>
      </c>
      <c r="E62" t="s">
        <v>41</v>
      </c>
      <c r="F62">
        <f t="shared" ref="F62:F109" si="57">ABS(B62-B63)</f>
        <v>0.27070707070707056</v>
      </c>
      <c r="G62">
        <f t="shared" ref="G62" si="58">AVERAGE(F62:F63)</f>
        <v>0.27474747474747452</v>
      </c>
    </row>
    <row r="63" spans="1:7" x14ac:dyDescent="0.2">
      <c r="A63">
        <v>11.532205168568799</v>
      </c>
      <c r="B63">
        <v>0.31616161616161598</v>
      </c>
      <c r="C63" t="s">
        <v>39</v>
      </c>
      <c r="D63">
        <v>12</v>
      </c>
      <c r="E63" t="s">
        <v>42</v>
      </c>
      <c r="F63">
        <f t="shared" ref="F63:F109" si="59">ABS(B62-B64)</f>
        <v>0.27878787878787842</v>
      </c>
    </row>
    <row r="64" spans="1:7" x14ac:dyDescent="0.2">
      <c r="A64">
        <v>11.521897182503199</v>
      </c>
      <c r="B64">
        <v>-0.233333333333333</v>
      </c>
      <c r="C64" t="s">
        <v>39</v>
      </c>
      <c r="D64">
        <v>12</v>
      </c>
      <c r="E64" t="s">
        <v>42</v>
      </c>
    </row>
    <row r="65" spans="1:7" x14ac:dyDescent="0.2">
      <c r="A65">
        <v>14.5341787281181</v>
      </c>
      <c r="B65">
        <v>0.344444444444444</v>
      </c>
      <c r="C65" t="s">
        <v>39</v>
      </c>
      <c r="D65">
        <v>15</v>
      </c>
      <c r="E65" t="s">
        <v>41</v>
      </c>
      <c r="F65">
        <f t="shared" ref="F65:F109" si="60">ABS(B65-B66)</f>
        <v>0.28686868686868705</v>
      </c>
      <c r="G65">
        <f t="shared" ref="G65" si="61">AVERAGE(F65:F66)</f>
        <v>0.29494949494949485</v>
      </c>
    </row>
    <row r="66" spans="1:7" x14ac:dyDescent="0.2">
      <c r="A66">
        <v>14.539560103196401</v>
      </c>
      <c r="B66">
        <v>0.63131313131313105</v>
      </c>
      <c r="C66" t="s">
        <v>39</v>
      </c>
      <c r="D66">
        <v>15</v>
      </c>
      <c r="E66" t="s">
        <v>42</v>
      </c>
      <c r="F66">
        <f t="shared" ref="F66:F109" si="62">ABS(B65-B67)</f>
        <v>0.30303030303030271</v>
      </c>
    </row>
    <row r="67" spans="1:7" x14ac:dyDescent="0.2">
      <c r="A67">
        <v>14.528494176979001</v>
      </c>
      <c r="B67">
        <v>4.1414141414141299E-2</v>
      </c>
      <c r="C67" t="s">
        <v>39</v>
      </c>
      <c r="D67">
        <v>15</v>
      </c>
      <c r="E67" t="s">
        <v>42</v>
      </c>
    </row>
    <row r="68" spans="1:7" x14ac:dyDescent="0.2">
      <c r="A68">
        <v>17.497269957876</v>
      </c>
      <c r="B68">
        <v>0.29999999999999899</v>
      </c>
      <c r="C68" t="s">
        <v>39</v>
      </c>
      <c r="D68">
        <v>18</v>
      </c>
      <c r="E68" t="s">
        <v>41</v>
      </c>
      <c r="F68">
        <f t="shared" ref="F68:F109" si="63">ABS(B68-B69)</f>
        <v>0.165656565656566</v>
      </c>
      <c r="G68">
        <f t="shared" ref="G68" si="64">AVERAGE(F68:F69)</f>
        <v>0.16969696969696951</v>
      </c>
    </row>
    <row r="69" spans="1:7" x14ac:dyDescent="0.2">
      <c r="A69">
        <v>17.5378955500167</v>
      </c>
      <c r="B69">
        <v>0.46565656565656499</v>
      </c>
      <c r="C69" t="s">
        <v>39</v>
      </c>
      <c r="D69">
        <v>18</v>
      </c>
      <c r="E69" t="s">
        <v>42</v>
      </c>
      <c r="F69">
        <f t="shared" ref="F69:F109" si="65">ABS(B68-B70)</f>
        <v>0.173737373737373</v>
      </c>
    </row>
    <row r="70" spans="1:7" x14ac:dyDescent="0.2">
      <c r="A70">
        <v>17.4940108152229</v>
      </c>
      <c r="B70">
        <v>0.12626262626262599</v>
      </c>
      <c r="C70" t="s">
        <v>39</v>
      </c>
      <c r="D70">
        <v>18</v>
      </c>
      <c r="E70" t="s">
        <v>42</v>
      </c>
    </row>
    <row r="71" spans="1:7" x14ac:dyDescent="0.2">
      <c r="A71">
        <v>21.522765898523399</v>
      </c>
      <c r="B71">
        <v>0.88989898989898897</v>
      </c>
      <c r="C71" t="s">
        <v>39</v>
      </c>
      <c r="D71">
        <v>22</v>
      </c>
      <c r="E71" t="s">
        <v>41</v>
      </c>
      <c r="F71">
        <f t="shared" ref="F71:F109" si="66">ABS(B71-B72)</f>
        <v>0.29090909090909112</v>
      </c>
      <c r="G71">
        <f t="shared" ref="G71" si="67">AVERAGE(F71:F72)</f>
        <v>0.29898989898989903</v>
      </c>
    </row>
    <row r="72" spans="1:7" x14ac:dyDescent="0.2">
      <c r="A72">
        <v>21.528223067616999</v>
      </c>
      <c r="B72">
        <v>1.1808080808080801</v>
      </c>
      <c r="C72" t="s">
        <v>39</v>
      </c>
      <c r="D72">
        <v>22</v>
      </c>
      <c r="E72" t="s">
        <v>42</v>
      </c>
      <c r="F72">
        <f t="shared" ref="F72:F109" si="68">ABS(B71-B73)</f>
        <v>0.30707070707070694</v>
      </c>
    </row>
    <row r="73" spans="1:7" x14ac:dyDescent="0.2">
      <c r="A73">
        <v>21.517005553369099</v>
      </c>
      <c r="B73">
        <v>0.58282828282828203</v>
      </c>
      <c r="C73" t="s">
        <v>39</v>
      </c>
      <c r="D73">
        <v>22</v>
      </c>
      <c r="E73" t="s">
        <v>42</v>
      </c>
    </row>
    <row r="74" spans="1:7" x14ac:dyDescent="0.2">
      <c r="A74">
        <v>25.539242351363502</v>
      </c>
      <c r="B74">
        <v>0.99898989898989798</v>
      </c>
      <c r="C74" t="s">
        <v>39</v>
      </c>
      <c r="D74">
        <v>26</v>
      </c>
      <c r="E74" t="s">
        <v>41</v>
      </c>
      <c r="F74">
        <f t="shared" ref="F74:F109" si="69">ABS(B74-B75)</f>
        <v>0.42020202020201203</v>
      </c>
      <c r="G74">
        <f t="shared" ref="G74" si="70">AVERAGE(F74:F75)</f>
        <v>0.42424242424241998</v>
      </c>
    </row>
    <row r="75" spans="1:7" x14ac:dyDescent="0.2">
      <c r="A75">
        <v>25.547124928943099</v>
      </c>
      <c r="B75">
        <v>1.41919191919191</v>
      </c>
      <c r="C75" t="s">
        <v>39</v>
      </c>
      <c r="D75">
        <v>26</v>
      </c>
      <c r="E75" t="s">
        <v>42</v>
      </c>
      <c r="F75">
        <f t="shared" ref="F75:F109" si="71">ABS(B74-B76)</f>
        <v>0.42828282828282793</v>
      </c>
    </row>
    <row r="76" spans="1:7" x14ac:dyDescent="0.2">
      <c r="A76">
        <v>25.531208185753599</v>
      </c>
      <c r="B76">
        <v>0.57070707070707005</v>
      </c>
      <c r="C76" t="s">
        <v>39</v>
      </c>
      <c r="D76">
        <v>26</v>
      </c>
      <c r="E76" t="s">
        <v>42</v>
      </c>
    </row>
    <row r="77" spans="1:7" x14ac:dyDescent="0.2">
      <c r="A77">
        <v>28.536365093940798</v>
      </c>
      <c r="B77">
        <v>0.76868686868686797</v>
      </c>
      <c r="C77" t="s">
        <v>39</v>
      </c>
      <c r="D77">
        <v>29</v>
      </c>
      <c r="E77" t="s">
        <v>41</v>
      </c>
      <c r="F77">
        <f t="shared" ref="F77:F109" si="72">ABS(B77-B78)</f>
        <v>0.46060606060605203</v>
      </c>
      <c r="G77">
        <f t="shared" ref="G77" si="73">AVERAGE(F77:F78)</f>
        <v>0.46060606060605647</v>
      </c>
    </row>
    <row r="78" spans="1:7" x14ac:dyDescent="0.2">
      <c r="A78">
        <v>28.507487574154201</v>
      </c>
      <c r="B78">
        <v>1.22929292929292</v>
      </c>
      <c r="C78" t="s">
        <v>39</v>
      </c>
      <c r="D78">
        <v>29</v>
      </c>
      <c r="E78" t="s">
        <v>42</v>
      </c>
      <c r="F78">
        <f t="shared" ref="F78:F109" si="74">ABS(B77-B79)</f>
        <v>0.46060606060606096</v>
      </c>
    </row>
    <row r="79" spans="1:7" x14ac:dyDescent="0.2">
      <c r="A79">
        <v>28.527724576209401</v>
      </c>
      <c r="B79">
        <v>0.30808080808080701</v>
      </c>
      <c r="C79" t="s">
        <v>39</v>
      </c>
      <c r="D79">
        <v>29</v>
      </c>
      <c r="E79" t="s">
        <v>42</v>
      </c>
    </row>
    <row r="80" spans="1:7" x14ac:dyDescent="0.2">
      <c r="A80">
        <v>31.491194776043201</v>
      </c>
      <c r="B80">
        <v>0.283838383838384</v>
      </c>
      <c r="C80" t="s">
        <v>39</v>
      </c>
      <c r="D80">
        <v>32</v>
      </c>
      <c r="E80" t="s">
        <v>41</v>
      </c>
      <c r="F80">
        <f t="shared" ref="F80:F109" si="75">ABS(B80-B81)</f>
        <v>0.16969696969696901</v>
      </c>
      <c r="G80">
        <f t="shared" ref="G80" si="76">AVERAGE(F80:F81)</f>
        <v>0.17373737373737352</v>
      </c>
    </row>
    <row r="81" spans="1:7" x14ac:dyDescent="0.2">
      <c r="A81">
        <v>31.5318961621991</v>
      </c>
      <c r="B81">
        <v>0.45353535353535301</v>
      </c>
      <c r="C81" t="s">
        <v>39</v>
      </c>
      <c r="D81">
        <v>32</v>
      </c>
      <c r="E81" t="s">
        <v>42</v>
      </c>
      <c r="F81">
        <f t="shared" ref="F81:F109" si="77">ABS(B80-B82)</f>
        <v>0.17777777777777801</v>
      </c>
    </row>
    <row r="82" spans="1:7" x14ac:dyDescent="0.2">
      <c r="A82">
        <v>31.525377876893</v>
      </c>
      <c r="B82">
        <v>0.10606060606060599</v>
      </c>
      <c r="C82" t="s">
        <v>39</v>
      </c>
      <c r="D82">
        <v>32</v>
      </c>
      <c r="E82" t="s">
        <v>42</v>
      </c>
    </row>
    <row r="83" spans="1:7" x14ac:dyDescent="0.2">
      <c r="A83">
        <v>6.5007710583468103</v>
      </c>
      <c r="B83">
        <v>0.102020202020202</v>
      </c>
      <c r="C83" t="s">
        <v>39</v>
      </c>
      <c r="D83">
        <v>6</v>
      </c>
      <c r="E83" t="s">
        <v>41</v>
      </c>
      <c r="F83">
        <f t="shared" ref="F83:F109" si="78">ABS(B83-B84)</f>
        <v>9.2929292929292973E-2</v>
      </c>
      <c r="G83">
        <f t="shared" ref="G83" si="79">AVERAGE(F83:F84)</f>
        <v>9.0909090909090495E-2</v>
      </c>
    </row>
    <row r="84" spans="1:7" x14ac:dyDescent="0.2">
      <c r="A84">
        <v>6.49902779599749</v>
      </c>
      <c r="B84">
        <v>9.0909090909090298E-3</v>
      </c>
      <c r="C84" t="s">
        <v>39</v>
      </c>
      <c r="D84">
        <v>6</v>
      </c>
      <c r="E84" t="s">
        <v>42</v>
      </c>
      <c r="F84">
        <f t="shared" ref="F84:F109" si="80">ABS(B83-B85)</f>
        <v>8.8888888888888004E-2</v>
      </c>
    </row>
    <row r="85" spans="1:7" x14ac:dyDescent="0.2">
      <c r="A85">
        <v>6.5024385266809501</v>
      </c>
      <c r="B85">
        <v>0.19090909090909</v>
      </c>
      <c r="C85" t="s">
        <v>39</v>
      </c>
      <c r="D85">
        <v>6</v>
      </c>
      <c r="E85" t="s">
        <v>42</v>
      </c>
    </row>
    <row r="86" spans="1:7" x14ac:dyDescent="0.2">
      <c r="A86">
        <v>9.5017592956986903</v>
      </c>
      <c r="B86">
        <v>7.7777777777777696E-2</v>
      </c>
      <c r="C86" t="s">
        <v>39</v>
      </c>
      <c r="D86">
        <v>9</v>
      </c>
      <c r="E86" t="s">
        <v>41</v>
      </c>
      <c r="F86">
        <f t="shared" ref="F86:F109" si="81">ABS(B86-B87)</f>
        <v>0.2949494949494943</v>
      </c>
      <c r="G86">
        <f t="shared" ref="G86" si="82">AVERAGE(F86:F87)</f>
        <v>0.286868686868686</v>
      </c>
    </row>
    <row r="87" spans="1:7" x14ac:dyDescent="0.2">
      <c r="A87">
        <v>9.5072922588074</v>
      </c>
      <c r="B87">
        <v>0.37272727272727202</v>
      </c>
      <c r="C87" t="s">
        <v>39</v>
      </c>
      <c r="D87">
        <v>9</v>
      </c>
      <c r="E87" t="s">
        <v>42</v>
      </c>
      <c r="F87">
        <f t="shared" ref="F87:F109" si="83">ABS(B86-B88)</f>
        <v>0.2787878787878777</v>
      </c>
    </row>
    <row r="88" spans="1:7" x14ac:dyDescent="0.2">
      <c r="A88">
        <v>9.5340475461687504</v>
      </c>
      <c r="B88">
        <v>-0.2010101010101</v>
      </c>
      <c r="C88" t="s">
        <v>39</v>
      </c>
      <c r="D88">
        <v>9</v>
      </c>
      <c r="E88" t="s">
        <v>42</v>
      </c>
    </row>
    <row r="89" spans="1:7" x14ac:dyDescent="0.2">
      <c r="A89">
        <v>12.5007010946404</v>
      </c>
      <c r="B89">
        <v>-5.5555555555555802E-2</v>
      </c>
      <c r="C89" t="s">
        <v>39</v>
      </c>
      <c r="D89">
        <v>12</v>
      </c>
      <c r="E89" t="s">
        <v>41</v>
      </c>
      <c r="F89">
        <f t="shared" ref="F89:F109" si="84">ABS(B89-B90)</f>
        <v>0.2262626262626258</v>
      </c>
      <c r="G89">
        <f t="shared" ref="G89" si="85">AVERAGE(F89:F90)</f>
        <v>0.23030303030302951</v>
      </c>
    </row>
    <row r="90" spans="1:7" x14ac:dyDescent="0.2">
      <c r="A90">
        <v>12.504945559491</v>
      </c>
      <c r="B90">
        <v>0.17070707070707</v>
      </c>
      <c r="C90" t="s">
        <v>39</v>
      </c>
      <c r="D90">
        <v>12</v>
      </c>
      <c r="E90" t="s">
        <v>42</v>
      </c>
      <c r="F90">
        <f t="shared" ref="F90:F109" si="86">ABS(B89-B91)</f>
        <v>0.23434343434343319</v>
      </c>
    </row>
    <row r="91" spans="1:7" x14ac:dyDescent="0.2">
      <c r="A91">
        <v>12.4963050417595</v>
      </c>
      <c r="B91">
        <v>-0.28989898989898899</v>
      </c>
      <c r="C91" t="s">
        <v>39</v>
      </c>
      <c r="D91">
        <v>12</v>
      </c>
      <c r="E91" t="s">
        <v>42</v>
      </c>
    </row>
    <row r="92" spans="1:7" x14ac:dyDescent="0.2">
      <c r="A92">
        <v>15.5434518343609</v>
      </c>
      <c r="B92">
        <v>0.14646464646464599</v>
      </c>
      <c r="C92" t="s">
        <v>39</v>
      </c>
      <c r="D92">
        <v>15</v>
      </c>
      <c r="E92" t="s">
        <v>41</v>
      </c>
      <c r="F92">
        <f t="shared" ref="F92:F109" si="87">ABS(B92-B93)</f>
        <v>0.12929292929292899</v>
      </c>
      <c r="G92">
        <f t="shared" ref="G92" si="88">AVERAGE(F92:F93)</f>
        <v>0.13333333333333275</v>
      </c>
    </row>
    <row r="93" spans="1:7" x14ac:dyDescent="0.2">
      <c r="A93">
        <v>15.508359205328899</v>
      </c>
      <c r="B93">
        <v>0.27575757575757498</v>
      </c>
      <c r="C93" t="s">
        <v>39</v>
      </c>
      <c r="D93">
        <v>15</v>
      </c>
      <c r="E93" t="s">
        <v>42</v>
      </c>
      <c r="F93">
        <f t="shared" ref="F93:F109" si="89">ABS(B92-B94)</f>
        <v>0.13737373737373651</v>
      </c>
    </row>
    <row r="94" spans="1:7" x14ac:dyDescent="0.2">
      <c r="A94">
        <v>15.5033568003265</v>
      </c>
      <c r="B94">
        <v>9.0909090909094808E-3</v>
      </c>
      <c r="C94" t="s">
        <v>39</v>
      </c>
      <c r="D94">
        <v>15</v>
      </c>
      <c r="E94" t="s">
        <v>42</v>
      </c>
    </row>
    <row r="95" spans="1:7" x14ac:dyDescent="0.2">
      <c r="A95">
        <v>18.5081347384377</v>
      </c>
      <c r="B95">
        <v>0.18686868686868599</v>
      </c>
      <c r="C95" t="s">
        <v>39</v>
      </c>
      <c r="D95">
        <v>18</v>
      </c>
      <c r="E95" t="s">
        <v>41</v>
      </c>
      <c r="F95">
        <f t="shared" ref="F95:F109" si="90">ABS(B95-B96)</f>
        <v>0.16969696969696998</v>
      </c>
      <c r="G95">
        <f t="shared" ref="G95" si="91">AVERAGE(F95:F96)</f>
        <v>0.17171717171717132</v>
      </c>
    </row>
    <row r="96" spans="1:7" x14ac:dyDescent="0.2">
      <c r="A96">
        <v>18.511318087075601</v>
      </c>
      <c r="B96">
        <v>0.35656565656565598</v>
      </c>
      <c r="C96" t="s">
        <v>39</v>
      </c>
      <c r="D96">
        <v>18</v>
      </c>
      <c r="E96" t="s">
        <v>42</v>
      </c>
      <c r="F96">
        <f t="shared" ref="F96:F109" si="92">ABS(B95-B97)</f>
        <v>0.17373737373737269</v>
      </c>
    </row>
    <row r="97" spans="1:7" x14ac:dyDescent="0.2">
      <c r="A97">
        <v>18.504875595784601</v>
      </c>
      <c r="B97">
        <v>1.3131313131313299E-2</v>
      </c>
      <c r="C97" t="s">
        <v>39</v>
      </c>
      <c r="D97">
        <v>18</v>
      </c>
      <c r="E97" t="s">
        <v>42</v>
      </c>
    </row>
    <row r="98" spans="1:7" x14ac:dyDescent="0.2">
      <c r="A98">
        <v>22.5270365997638</v>
      </c>
      <c r="B98">
        <v>0.42525252525252499</v>
      </c>
      <c r="C98" t="s">
        <v>39</v>
      </c>
      <c r="D98">
        <v>22</v>
      </c>
      <c r="E98" t="s">
        <v>41</v>
      </c>
      <c r="F98">
        <f t="shared" ref="F98:F109" si="93">ABS(B98-B99)</f>
        <v>0.17373737373737397</v>
      </c>
      <c r="G98">
        <f t="shared" ref="G98" si="94">AVERAGE(F98:F99)</f>
        <v>0.17373737373737397</v>
      </c>
    </row>
    <row r="99" spans="1:7" x14ac:dyDescent="0.2">
      <c r="A99">
        <v>22.5302957424169</v>
      </c>
      <c r="B99">
        <v>0.59898989898989896</v>
      </c>
      <c r="C99" t="s">
        <v>39</v>
      </c>
      <c r="D99">
        <v>22</v>
      </c>
      <c r="E99" t="s">
        <v>42</v>
      </c>
      <c r="F99">
        <f t="shared" ref="F99:F109" si="95">ABS(B98-B100)</f>
        <v>0.17373737373737397</v>
      </c>
    </row>
    <row r="100" spans="1:7" x14ac:dyDescent="0.2">
      <c r="A100">
        <v>22.5237774571107</v>
      </c>
      <c r="B100">
        <v>0.25151515151515103</v>
      </c>
      <c r="C100" t="s">
        <v>39</v>
      </c>
      <c r="D100">
        <v>22</v>
      </c>
      <c r="E100" t="s">
        <v>42</v>
      </c>
    </row>
    <row r="101" spans="1:7" x14ac:dyDescent="0.2">
      <c r="A101">
        <v>26.545559491014</v>
      </c>
      <c r="B101">
        <v>0.64343434343434303</v>
      </c>
      <c r="C101" t="s">
        <v>39</v>
      </c>
      <c r="D101">
        <v>26</v>
      </c>
      <c r="E101" t="s">
        <v>41</v>
      </c>
      <c r="F101">
        <f t="shared" ref="F101:F109" si="96">ABS(B101-B102)</f>
        <v>0.30303030303030298</v>
      </c>
      <c r="G101">
        <f t="shared" ref="G101" si="97">AVERAGE(F101:F102)</f>
        <v>0.30303030303030298</v>
      </c>
    </row>
    <row r="102" spans="1:7" x14ac:dyDescent="0.2">
      <c r="A102">
        <v>26.5137260046351</v>
      </c>
      <c r="B102">
        <v>0.94646464646464601</v>
      </c>
      <c r="C102" t="s">
        <v>39</v>
      </c>
      <c r="D102">
        <v>26</v>
      </c>
      <c r="E102" t="s">
        <v>42</v>
      </c>
      <c r="F102">
        <f t="shared" ref="F102:F109" si="98">ABS(B101-B103)</f>
        <v>0.30303030303030304</v>
      </c>
    </row>
    <row r="103" spans="1:7" x14ac:dyDescent="0.2">
      <c r="A103">
        <v>26.539874939874899</v>
      </c>
      <c r="B103">
        <v>0.34040404040403999</v>
      </c>
      <c r="C103" t="s">
        <v>39</v>
      </c>
      <c r="D103">
        <v>26</v>
      </c>
      <c r="E103" t="s">
        <v>42</v>
      </c>
    </row>
    <row r="104" spans="1:7" x14ac:dyDescent="0.2">
      <c r="A104">
        <v>29.547912020639199</v>
      </c>
      <c r="B104">
        <v>0.69191919191919105</v>
      </c>
      <c r="C104" t="s">
        <v>39</v>
      </c>
      <c r="D104">
        <v>29</v>
      </c>
      <c r="E104" t="s">
        <v>41</v>
      </c>
      <c r="F104">
        <f t="shared" ref="F104:F109" si="99">ABS(B104-B105)</f>
        <v>0.432323232323229</v>
      </c>
      <c r="G104">
        <f t="shared" ref="G104" si="100">AVERAGE(F104:F105)</f>
        <v>0.43030303030302852</v>
      </c>
    </row>
    <row r="105" spans="1:7" x14ac:dyDescent="0.2">
      <c r="A105">
        <v>29.556021980264401</v>
      </c>
      <c r="B105">
        <v>1.12424242424242</v>
      </c>
      <c r="C105" t="s">
        <v>39</v>
      </c>
      <c r="D105">
        <v>29</v>
      </c>
      <c r="E105" t="s">
        <v>42</v>
      </c>
      <c r="F105">
        <f t="shared" ref="F105:F109" si="101">ABS(B104-B106)</f>
        <v>0.42828282828282804</v>
      </c>
    </row>
    <row r="106" spans="1:7" x14ac:dyDescent="0.2">
      <c r="A106">
        <v>29.5398778550293</v>
      </c>
      <c r="B106">
        <v>0.263636363636363</v>
      </c>
      <c r="C106" t="s">
        <v>39</v>
      </c>
      <c r="D106">
        <v>29</v>
      </c>
      <c r="E106" t="s">
        <v>42</v>
      </c>
    </row>
    <row r="107" spans="1:7" x14ac:dyDescent="0.2">
      <c r="A107">
        <v>32.541396650487499</v>
      </c>
      <c r="B107">
        <v>0.26767676767676701</v>
      </c>
      <c r="C107" t="s">
        <v>39</v>
      </c>
      <c r="D107">
        <v>32</v>
      </c>
      <c r="E107" t="s">
        <v>41</v>
      </c>
      <c r="F107">
        <f t="shared" ref="F107:F109" si="102">ABS(B107-B108)</f>
        <v>0.25454545454545502</v>
      </c>
      <c r="G107">
        <f t="shared" ref="G107" si="103">AVERAGE(F107:F108)</f>
        <v>0.25454545454545441</v>
      </c>
    </row>
    <row r="108" spans="1:7" x14ac:dyDescent="0.2">
      <c r="A108">
        <v>32.508653635926301</v>
      </c>
      <c r="B108">
        <v>0.52222222222222203</v>
      </c>
      <c r="C108" t="s">
        <v>39</v>
      </c>
      <c r="D108">
        <v>32</v>
      </c>
      <c r="E108" t="s">
        <v>42</v>
      </c>
      <c r="F108">
        <f t="shared" ref="F108:F109" si="104">ABS(B107-B109)</f>
        <v>0.25454545454545374</v>
      </c>
    </row>
    <row r="109" spans="1:7" x14ac:dyDescent="0.2">
      <c r="A109">
        <v>32.499103590012602</v>
      </c>
      <c r="B109">
        <v>1.3131313131313299E-2</v>
      </c>
      <c r="C109" t="s">
        <v>39</v>
      </c>
      <c r="D109">
        <v>32</v>
      </c>
      <c r="E109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A59C-3C55-3840-8C12-F60B9B6676D8}">
  <dimension ref="A1:D37"/>
  <sheetViews>
    <sheetView tabSelected="1" workbookViewId="0">
      <selection activeCell="C2" sqref="C2:C37"/>
    </sheetView>
  </sheetViews>
  <sheetFormatPr baseColWidth="10" defaultRowHeight="16" x14ac:dyDescent="0.2"/>
  <sheetData>
    <row r="1" spans="1:4" x14ac:dyDescent="0.2">
      <c r="A1" t="s">
        <v>35</v>
      </c>
      <c r="B1" t="s">
        <v>36</v>
      </c>
      <c r="C1" t="s">
        <v>37</v>
      </c>
      <c r="D1" t="s">
        <v>44</v>
      </c>
    </row>
    <row r="2" spans="1:4" x14ac:dyDescent="0.2">
      <c r="A2">
        <v>0.17013888888888801</v>
      </c>
      <c r="B2" t="s">
        <v>38</v>
      </c>
      <c r="C2">
        <v>6</v>
      </c>
      <c r="D2">
        <v>0.11111111111111081</v>
      </c>
    </row>
    <row r="3" spans="1:4" x14ac:dyDescent="0.2">
      <c r="A3">
        <v>0.21527777777777801</v>
      </c>
      <c r="B3" t="s">
        <v>38</v>
      </c>
      <c r="C3">
        <v>9</v>
      </c>
      <c r="D3">
        <v>0.14062499999999939</v>
      </c>
    </row>
    <row r="4" spans="1:4" x14ac:dyDescent="0.2">
      <c r="A4">
        <v>0.125</v>
      </c>
      <c r="B4" t="s">
        <v>38</v>
      </c>
      <c r="C4">
        <v>12</v>
      </c>
      <c r="D4">
        <v>8.8541666666665894E-2</v>
      </c>
    </row>
    <row r="5" spans="1:4" x14ac:dyDescent="0.2">
      <c r="A5">
        <v>0.23611111111111099</v>
      </c>
      <c r="B5" t="s">
        <v>38</v>
      </c>
      <c r="C5">
        <v>15</v>
      </c>
      <c r="D5">
        <v>0.109375</v>
      </c>
    </row>
    <row r="6" spans="1:4" x14ac:dyDescent="0.2">
      <c r="A6">
        <v>0.46527777777777701</v>
      </c>
      <c r="B6" t="s">
        <v>38</v>
      </c>
      <c r="C6">
        <v>18</v>
      </c>
      <c r="D6">
        <v>0.1649305555555555</v>
      </c>
    </row>
    <row r="7" spans="1:4" x14ac:dyDescent="0.2">
      <c r="A7">
        <v>0.90972222222222199</v>
      </c>
      <c r="B7" t="s">
        <v>38</v>
      </c>
      <c r="C7">
        <v>22</v>
      </c>
      <c r="D7">
        <v>0.23611111111111055</v>
      </c>
    </row>
    <row r="8" spans="1:4" x14ac:dyDescent="0.2">
      <c r="A8">
        <v>0.91666666666666596</v>
      </c>
      <c r="B8" t="s">
        <v>38</v>
      </c>
      <c r="C8">
        <v>26</v>
      </c>
      <c r="D8">
        <v>0.23611111111111099</v>
      </c>
    </row>
    <row r="9" spans="1:4" x14ac:dyDescent="0.2">
      <c r="A9">
        <v>0.92013888888888795</v>
      </c>
      <c r="B9" t="s">
        <v>38</v>
      </c>
      <c r="C9">
        <v>29</v>
      </c>
      <c r="D9">
        <v>0.37326388888888445</v>
      </c>
    </row>
    <row r="10" spans="1:4" x14ac:dyDescent="0.2">
      <c r="A10">
        <v>0.54513888888888895</v>
      </c>
      <c r="B10" t="s">
        <v>38</v>
      </c>
      <c r="C10">
        <v>32</v>
      </c>
      <c r="D10">
        <v>0.20659722222222249</v>
      </c>
    </row>
    <row r="11" spans="1:4" x14ac:dyDescent="0.2">
      <c r="A11">
        <v>0.11111111111111099</v>
      </c>
      <c r="B11" t="s">
        <v>38</v>
      </c>
      <c r="C11">
        <v>6</v>
      </c>
      <c r="D11">
        <v>4.1666666666666352E-2</v>
      </c>
    </row>
    <row r="12" spans="1:4" x14ac:dyDescent="0.2">
      <c r="A12">
        <v>0.16666666666666599</v>
      </c>
      <c r="B12" t="s">
        <v>38</v>
      </c>
      <c r="C12">
        <v>9</v>
      </c>
      <c r="D12">
        <v>0.12152777777777769</v>
      </c>
    </row>
    <row r="13" spans="1:4" x14ac:dyDescent="0.2">
      <c r="A13">
        <v>9.7222222222222696E-2</v>
      </c>
      <c r="B13" t="s">
        <v>38</v>
      </c>
      <c r="C13">
        <v>12</v>
      </c>
      <c r="D13">
        <v>0.10763888888888842</v>
      </c>
    </row>
    <row r="14" spans="1:4" x14ac:dyDescent="0.2">
      <c r="A14">
        <v>0.13541666666666599</v>
      </c>
      <c r="B14" t="s">
        <v>38</v>
      </c>
      <c r="C14">
        <v>15</v>
      </c>
      <c r="D14">
        <v>6.5972222222221502E-2</v>
      </c>
    </row>
    <row r="15" spans="1:4" x14ac:dyDescent="0.2">
      <c r="A15">
        <v>0.19791666666666599</v>
      </c>
      <c r="B15" t="s">
        <v>38</v>
      </c>
      <c r="C15">
        <v>18</v>
      </c>
      <c r="D15">
        <v>0.10590277777777744</v>
      </c>
    </row>
    <row r="16" spans="1:4" x14ac:dyDescent="0.2">
      <c r="A16">
        <v>0.55555555555555503</v>
      </c>
      <c r="B16" t="s">
        <v>38</v>
      </c>
      <c r="C16">
        <v>22</v>
      </c>
      <c r="D16">
        <v>0.20138888888888848</v>
      </c>
    </row>
    <row r="17" spans="1:4" x14ac:dyDescent="0.2">
      <c r="A17">
        <v>0.6875</v>
      </c>
      <c r="B17" t="s">
        <v>38</v>
      </c>
      <c r="C17">
        <v>26</v>
      </c>
      <c r="D17">
        <v>0.21527777777777751</v>
      </c>
    </row>
    <row r="18" spans="1:4" x14ac:dyDescent="0.2">
      <c r="A18">
        <v>0.83333333333333304</v>
      </c>
      <c r="B18" t="s">
        <v>38</v>
      </c>
      <c r="C18">
        <v>29</v>
      </c>
      <c r="D18">
        <v>0.21180555555555097</v>
      </c>
    </row>
    <row r="19" spans="1:4" x14ac:dyDescent="0.2">
      <c r="A19">
        <v>0.54513888888888895</v>
      </c>
      <c r="B19" t="s">
        <v>38</v>
      </c>
      <c r="C19">
        <v>32</v>
      </c>
      <c r="D19">
        <v>0.27083333333333348</v>
      </c>
    </row>
    <row r="20" spans="1:4" x14ac:dyDescent="0.2">
      <c r="A20">
        <v>3.3333333333333201E-2</v>
      </c>
      <c r="B20" t="s">
        <v>39</v>
      </c>
      <c r="C20">
        <v>6</v>
      </c>
      <c r="D20">
        <v>0.16969696969696949</v>
      </c>
    </row>
    <row r="21" spans="1:4" x14ac:dyDescent="0.2">
      <c r="A21">
        <v>0.211111111111111</v>
      </c>
      <c r="B21" t="s">
        <v>39</v>
      </c>
      <c r="C21">
        <v>9</v>
      </c>
      <c r="D21">
        <v>0.24444444444444369</v>
      </c>
    </row>
    <row r="22" spans="1:4" x14ac:dyDescent="0.2">
      <c r="A22">
        <v>4.54545454545454E-2</v>
      </c>
      <c r="B22" t="s">
        <v>39</v>
      </c>
      <c r="C22">
        <v>12</v>
      </c>
      <c r="D22">
        <v>0.27474747474747452</v>
      </c>
    </row>
    <row r="23" spans="1:4" x14ac:dyDescent="0.2">
      <c r="A23">
        <v>0.344444444444444</v>
      </c>
      <c r="B23" t="s">
        <v>39</v>
      </c>
      <c r="C23">
        <v>15</v>
      </c>
      <c r="D23">
        <v>0.29494949494949485</v>
      </c>
    </row>
    <row r="24" spans="1:4" ht="17" customHeight="1" x14ac:dyDescent="0.2">
      <c r="A24">
        <v>0.29999999999999899</v>
      </c>
      <c r="B24" t="s">
        <v>39</v>
      </c>
      <c r="C24">
        <v>18</v>
      </c>
      <c r="D24">
        <v>0.16969696969696951</v>
      </c>
    </row>
    <row r="25" spans="1:4" x14ac:dyDescent="0.2">
      <c r="A25">
        <v>0.88989898989898897</v>
      </c>
      <c r="B25" t="s">
        <v>39</v>
      </c>
      <c r="C25">
        <v>22</v>
      </c>
      <c r="D25">
        <v>0.29898989898989903</v>
      </c>
    </row>
    <row r="26" spans="1:4" x14ac:dyDescent="0.2">
      <c r="A26">
        <v>0.99898989898989798</v>
      </c>
      <c r="B26" t="s">
        <v>39</v>
      </c>
      <c r="C26">
        <v>26</v>
      </c>
      <c r="D26">
        <v>0.42424242424241998</v>
      </c>
    </row>
    <row r="27" spans="1:4" x14ac:dyDescent="0.2">
      <c r="A27">
        <v>0.76868686868686797</v>
      </c>
      <c r="B27" t="s">
        <v>39</v>
      </c>
      <c r="C27">
        <v>29</v>
      </c>
      <c r="D27">
        <v>0.46060606060605647</v>
      </c>
    </row>
    <row r="28" spans="1:4" x14ac:dyDescent="0.2">
      <c r="A28">
        <v>0.283838383838384</v>
      </c>
      <c r="B28" t="s">
        <v>39</v>
      </c>
      <c r="C28">
        <v>32</v>
      </c>
      <c r="D28">
        <v>0.17373737373737352</v>
      </c>
    </row>
    <row r="29" spans="1:4" x14ac:dyDescent="0.2">
      <c r="A29">
        <v>0.102020202020202</v>
      </c>
      <c r="B29" t="s">
        <v>39</v>
      </c>
      <c r="C29">
        <v>6</v>
      </c>
      <c r="D29">
        <v>9.0909090909090495E-2</v>
      </c>
    </row>
    <row r="30" spans="1:4" x14ac:dyDescent="0.2">
      <c r="A30">
        <v>7.7777777777777696E-2</v>
      </c>
      <c r="B30" t="s">
        <v>39</v>
      </c>
      <c r="C30">
        <v>9</v>
      </c>
      <c r="D30">
        <v>0.286868686868686</v>
      </c>
    </row>
    <row r="31" spans="1:4" x14ac:dyDescent="0.2">
      <c r="A31">
        <v>-5.5555555555555802E-2</v>
      </c>
      <c r="B31" t="s">
        <v>39</v>
      </c>
      <c r="C31">
        <v>12</v>
      </c>
      <c r="D31">
        <v>0.23030303030302951</v>
      </c>
    </row>
    <row r="32" spans="1:4" x14ac:dyDescent="0.2">
      <c r="A32">
        <v>0.14646464646464599</v>
      </c>
      <c r="B32" t="s">
        <v>39</v>
      </c>
      <c r="C32">
        <v>15</v>
      </c>
      <c r="D32">
        <v>0.13333333333333275</v>
      </c>
    </row>
    <row r="33" spans="1:4" x14ac:dyDescent="0.2">
      <c r="A33">
        <v>0.18686868686868599</v>
      </c>
      <c r="B33" t="s">
        <v>39</v>
      </c>
      <c r="C33">
        <v>18</v>
      </c>
      <c r="D33">
        <v>0.17171717171717132</v>
      </c>
    </row>
    <row r="34" spans="1:4" x14ac:dyDescent="0.2">
      <c r="A34">
        <v>0.42525252525252499</v>
      </c>
      <c r="B34" t="s">
        <v>39</v>
      </c>
      <c r="C34">
        <v>22</v>
      </c>
      <c r="D34">
        <v>0.17373737373737397</v>
      </c>
    </row>
    <row r="35" spans="1:4" x14ac:dyDescent="0.2">
      <c r="A35">
        <v>0.64343434343434303</v>
      </c>
      <c r="B35" t="s">
        <v>39</v>
      </c>
      <c r="C35">
        <v>26</v>
      </c>
      <c r="D35">
        <v>0.30303030303030298</v>
      </c>
    </row>
    <row r="36" spans="1:4" x14ac:dyDescent="0.2">
      <c r="A36">
        <v>0.69191919191919105</v>
      </c>
      <c r="B36" t="s">
        <v>39</v>
      </c>
      <c r="C36">
        <v>29</v>
      </c>
      <c r="D36">
        <v>0.43030303030302852</v>
      </c>
    </row>
    <row r="37" spans="1:4" x14ac:dyDescent="0.2">
      <c r="A37">
        <v>0.26767676767676701</v>
      </c>
      <c r="B37" t="s">
        <v>39</v>
      </c>
      <c r="C37">
        <v>32</v>
      </c>
      <c r="D37">
        <v>0.25454545454545441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2024-07-04T16:08:08Z</dcterms:created>
  <dcterms:modified xsi:type="dcterms:W3CDTF">2024-07-04T23:26:02Z</dcterms:modified>
</cp:coreProperties>
</file>