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13_ncr:1_{E1CF30CB-5AAD-2242-8370-F29C339B8CA3}" xr6:coauthVersionLast="47" xr6:coauthVersionMax="47" xr10:uidLastSave="{00000000-0000-0000-0000-000000000000}"/>
  <bookViews>
    <workbookView xWindow="29440" yWindow="-25540" windowWidth="22980" windowHeight="23740" activeTab="1" xr2:uid="{3647B57E-6E60-7E41-A922-C90E88D40D22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1" l="1"/>
  <c r="I143" i="1"/>
  <c r="I140" i="1"/>
  <c r="I137" i="1"/>
  <c r="I134" i="1"/>
  <c r="I131" i="1"/>
  <c r="I128" i="1"/>
  <c r="I125" i="1"/>
  <c r="I122" i="1"/>
  <c r="I119" i="1"/>
  <c r="I116" i="1"/>
  <c r="I113" i="1"/>
  <c r="I110" i="1"/>
  <c r="I107" i="1"/>
  <c r="I104" i="1"/>
  <c r="I101" i="1"/>
  <c r="I98" i="1"/>
  <c r="I95" i="1"/>
  <c r="I92" i="1"/>
  <c r="I89" i="1"/>
  <c r="I86" i="1"/>
  <c r="I83" i="1"/>
  <c r="I80" i="1"/>
  <c r="I77" i="1"/>
  <c r="I74" i="1"/>
  <c r="I71" i="1"/>
  <c r="I68" i="1"/>
  <c r="I65" i="1"/>
  <c r="I62" i="1"/>
  <c r="I59" i="1"/>
  <c r="I56" i="1"/>
  <c r="I53" i="1"/>
  <c r="I50" i="1"/>
  <c r="I47" i="1"/>
  <c r="I44" i="1"/>
  <c r="I41" i="1"/>
  <c r="I38" i="1"/>
  <c r="I35" i="1"/>
  <c r="I32" i="1"/>
  <c r="I29" i="1"/>
  <c r="I26" i="1"/>
  <c r="I23" i="1"/>
  <c r="I20" i="1"/>
  <c r="I17" i="1"/>
  <c r="I14" i="1"/>
  <c r="I11" i="1"/>
  <c r="I8" i="1"/>
  <c r="I5" i="1"/>
  <c r="I2" i="1"/>
</calcChain>
</file>

<file path=xl/sharedStrings.xml><?xml version="1.0" encoding="utf-8"?>
<sst xmlns="http://schemas.openxmlformats.org/spreadsheetml/2006/main" count="824" uniqueCount="44">
  <si>
    <t>x</t>
  </si>
  <si>
    <t>y</t>
  </si>
  <si>
    <t>type</t>
  </si>
  <si>
    <t>raw</t>
  </si>
  <si>
    <t>upper</t>
  </si>
  <si>
    <t>lower</t>
  </si>
  <si>
    <t>trt</t>
  </si>
  <si>
    <t>addtl trt</t>
  </si>
  <si>
    <t>constant</t>
  </si>
  <si>
    <t>flux</t>
  </si>
  <si>
    <t>temp</t>
  </si>
  <si>
    <t>Col ld-1</t>
  </si>
  <si>
    <t>Col fve-3</t>
  </si>
  <si>
    <t>source</t>
  </si>
  <si>
    <t>long days</t>
  </si>
  <si>
    <t>short days</t>
  </si>
  <si>
    <t>Figure 2b</t>
  </si>
  <si>
    <t>Figure 2c</t>
  </si>
  <si>
    <t xml:space="preserve">Col </t>
  </si>
  <si>
    <t>Figure 3a</t>
  </si>
  <si>
    <t>Col fld-3</t>
  </si>
  <si>
    <t>Col fpa-7</t>
  </si>
  <si>
    <t>Figure 3c</t>
  </si>
  <si>
    <t>Col</t>
  </si>
  <si>
    <t>Col (V)</t>
  </si>
  <si>
    <t>Col vin3-4 FRI</t>
  </si>
  <si>
    <t>Col vin3-4 FRI (V)</t>
  </si>
  <si>
    <t>Figure 5a</t>
  </si>
  <si>
    <t>Figure 5b</t>
  </si>
  <si>
    <t>Figure 5d</t>
  </si>
  <si>
    <t>Figure 5e</t>
  </si>
  <si>
    <t>Figure 5f</t>
  </si>
  <si>
    <t>Figure S8a</t>
  </si>
  <si>
    <t>Columbia background</t>
  </si>
  <si>
    <t>Landsberg background</t>
  </si>
  <si>
    <t>Figure S8b</t>
  </si>
  <si>
    <t xml:space="preserve">Columbia   </t>
  </si>
  <si>
    <t>Landsburg</t>
  </si>
  <si>
    <t>extra covariate</t>
  </si>
  <si>
    <t>SD</t>
  </si>
  <si>
    <t>constant_resp</t>
  </si>
  <si>
    <t>constant_SD</t>
  </si>
  <si>
    <t>flux_resp</t>
  </si>
  <si>
    <t>flux_SD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</si>
</sst>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A8C3-4D40-914C-BDC7-F311534F104D}">
  <dimension ref="A1:I148"/>
  <sheetViews>
    <sheetView workbookViewId="0">
      <selection sqref="A1:XFD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10</v>
      </c>
      <c r="E1" t="s">
        <v>6</v>
      </c>
      <c r="F1" t="s">
        <v>7</v>
      </c>
      <c r="G1" t="s">
        <v>13</v>
      </c>
      <c r="H1" t="s">
        <v>38</v>
      </c>
      <c r="I1" t="s">
        <v>39</v>
      </c>
    </row>
    <row r="2" spans="1:9" x14ac:dyDescent="0.2">
      <c r="A2">
        <v>5.7978533094812104</v>
      </c>
      <c r="B2">
        <v>58.306190299389002</v>
      </c>
      <c r="C2" t="s">
        <v>3</v>
      </c>
      <c r="D2">
        <v>22</v>
      </c>
      <c r="E2" t="s">
        <v>8</v>
      </c>
      <c r="F2" t="s">
        <v>11</v>
      </c>
      <c r="G2" t="s">
        <v>16</v>
      </c>
      <c r="H2" t="s">
        <v>14</v>
      </c>
      <c r="I2">
        <f>(B3-B4)/1.35</f>
        <v>14.675052410901483</v>
      </c>
    </row>
    <row r="3" spans="1:9" x14ac:dyDescent="0.2">
      <c r="A3">
        <v>5.7978533094812104</v>
      </c>
      <c r="B3">
        <v>68.211850676747503</v>
      </c>
      <c r="C3" t="s">
        <v>4</v>
      </c>
      <c r="D3">
        <v>22</v>
      </c>
      <c r="E3" t="s">
        <v>8</v>
      </c>
      <c r="F3" t="s">
        <v>11</v>
      </c>
      <c r="G3" t="s">
        <v>16</v>
      </c>
      <c r="H3" t="s">
        <v>14</v>
      </c>
    </row>
    <row r="4" spans="1:9" x14ac:dyDescent="0.2">
      <c r="A4">
        <v>5.7978533094812104</v>
      </c>
      <c r="B4">
        <v>48.400529922030501</v>
      </c>
      <c r="C4" t="s">
        <v>5</v>
      </c>
      <c r="D4">
        <v>22</v>
      </c>
      <c r="E4" t="s">
        <v>8</v>
      </c>
      <c r="F4" t="s">
        <v>11</v>
      </c>
      <c r="G4" t="s">
        <v>16</v>
      </c>
      <c r="H4" t="s">
        <v>14</v>
      </c>
    </row>
    <row r="5" spans="1:9" x14ac:dyDescent="0.2">
      <c r="A5">
        <v>6.1520572450805</v>
      </c>
      <c r="B5">
        <v>54.7406082289803</v>
      </c>
      <c r="C5" t="s">
        <v>3</v>
      </c>
      <c r="D5">
        <v>22</v>
      </c>
      <c r="E5" t="s">
        <v>9</v>
      </c>
      <c r="F5" t="s">
        <v>11</v>
      </c>
      <c r="G5" t="s">
        <v>16</v>
      </c>
      <c r="H5" t="s">
        <v>14</v>
      </c>
      <c r="I5">
        <f>(B6-B7)/1.35</f>
        <v>6.2893081761005947</v>
      </c>
    </row>
    <row r="6" spans="1:9" x14ac:dyDescent="0.2">
      <c r="A6">
        <v>6.1520572450805</v>
      </c>
      <c r="B6">
        <v>58.278344078036902</v>
      </c>
      <c r="C6" t="s">
        <v>4</v>
      </c>
      <c r="D6">
        <v>22</v>
      </c>
      <c r="E6" t="s">
        <v>9</v>
      </c>
      <c r="F6" t="s">
        <v>11</v>
      </c>
      <c r="G6" t="s">
        <v>16</v>
      </c>
      <c r="H6" t="s">
        <v>14</v>
      </c>
    </row>
    <row r="7" spans="1:9" x14ac:dyDescent="0.2">
      <c r="A7">
        <v>6.1520572450805</v>
      </c>
      <c r="B7">
        <v>49.787778040301099</v>
      </c>
      <c r="C7" t="s">
        <v>5</v>
      </c>
      <c r="D7">
        <v>22</v>
      </c>
      <c r="E7" t="s">
        <v>9</v>
      </c>
      <c r="F7" t="s">
        <v>11</v>
      </c>
      <c r="G7" t="s">
        <v>16</v>
      </c>
      <c r="H7" t="s">
        <v>14</v>
      </c>
    </row>
    <row r="8" spans="1:9" x14ac:dyDescent="0.2">
      <c r="A8">
        <v>7.6727836391819499</v>
      </c>
      <c r="B8">
        <v>54.205210260512999</v>
      </c>
      <c r="C8" t="s">
        <v>3</v>
      </c>
      <c r="D8">
        <v>22</v>
      </c>
      <c r="E8" t="s">
        <v>8</v>
      </c>
      <c r="F8" t="s">
        <v>12</v>
      </c>
      <c r="G8" t="s">
        <v>16</v>
      </c>
      <c r="H8" t="s">
        <v>14</v>
      </c>
      <c r="I8">
        <f>(B9-B10)/1.35</f>
        <v>8.9097047444965192</v>
      </c>
    </row>
    <row r="9" spans="1:9" x14ac:dyDescent="0.2">
      <c r="A9">
        <v>7.6721836091804496</v>
      </c>
      <c r="B9">
        <v>59.865493274663699</v>
      </c>
      <c r="C9" t="s">
        <v>4</v>
      </c>
      <c r="D9">
        <v>22</v>
      </c>
      <c r="E9" t="s">
        <v>8</v>
      </c>
      <c r="F9" t="s">
        <v>12</v>
      </c>
      <c r="G9" t="s">
        <v>16</v>
      </c>
      <c r="H9" t="s">
        <v>14</v>
      </c>
    </row>
    <row r="10" spans="1:9" x14ac:dyDescent="0.2">
      <c r="A10">
        <v>7.6734586729336396</v>
      </c>
      <c r="B10">
        <v>47.837391869593397</v>
      </c>
      <c r="C10" t="s">
        <v>5</v>
      </c>
      <c r="D10">
        <v>22</v>
      </c>
      <c r="E10" t="s">
        <v>8</v>
      </c>
      <c r="F10" t="s">
        <v>12</v>
      </c>
      <c r="G10" t="s">
        <v>16</v>
      </c>
      <c r="H10" t="s">
        <v>14</v>
      </c>
    </row>
    <row r="11" spans="1:9" x14ac:dyDescent="0.2">
      <c r="A11">
        <v>8.0236511825591208</v>
      </c>
      <c r="B11">
        <v>44.354717735886702</v>
      </c>
      <c r="C11" t="s">
        <v>3</v>
      </c>
      <c r="D11">
        <v>22</v>
      </c>
      <c r="E11" t="s">
        <v>9</v>
      </c>
      <c r="F11" t="s">
        <v>12</v>
      </c>
      <c r="G11" t="s">
        <v>16</v>
      </c>
      <c r="H11" t="s">
        <v>14</v>
      </c>
      <c r="I11">
        <f>(B12-B13)/1.35</f>
        <v>6.2892033490563719</v>
      </c>
    </row>
    <row r="12" spans="1:9" x14ac:dyDescent="0.2">
      <c r="A12">
        <v>8.0232011600580009</v>
      </c>
      <c r="B12">
        <v>48.599929996499803</v>
      </c>
      <c r="C12" t="s">
        <v>4</v>
      </c>
      <c r="D12">
        <v>22</v>
      </c>
      <c r="E12" t="s">
        <v>9</v>
      </c>
      <c r="F12" t="s">
        <v>12</v>
      </c>
      <c r="G12" t="s">
        <v>16</v>
      </c>
      <c r="H12" t="s">
        <v>14</v>
      </c>
    </row>
    <row r="13" spans="1:9" x14ac:dyDescent="0.2">
      <c r="A13">
        <v>8.0241012050602496</v>
      </c>
      <c r="B13">
        <v>40.1095054752737</v>
      </c>
      <c r="C13" t="s">
        <v>5</v>
      </c>
      <c r="D13">
        <v>22</v>
      </c>
      <c r="E13" t="s">
        <v>9</v>
      </c>
      <c r="F13" t="s">
        <v>12</v>
      </c>
      <c r="G13" t="s">
        <v>16</v>
      </c>
      <c r="H13" t="s">
        <v>14</v>
      </c>
    </row>
    <row r="14" spans="1:9" x14ac:dyDescent="0.2">
      <c r="A14">
        <v>2.8420107719928098</v>
      </c>
      <c r="B14">
        <v>71.612055102231807</v>
      </c>
      <c r="C14" t="s">
        <v>3</v>
      </c>
      <c r="D14">
        <v>22</v>
      </c>
      <c r="E14" t="s">
        <v>8</v>
      </c>
      <c r="F14" t="s">
        <v>18</v>
      </c>
      <c r="G14" t="s">
        <v>17</v>
      </c>
      <c r="H14" t="s">
        <v>15</v>
      </c>
      <c r="I14">
        <f>(B15-B16)/1.35</f>
        <v>6.3191153238546622</v>
      </c>
    </row>
    <row r="15" spans="1:9" x14ac:dyDescent="0.2">
      <c r="A15">
        <v>2.8420107719928098</v>
      </c>
      <c r="B15">
        <v>75.877457945833697</v>
      </c>
      <c r="C15" t="s">
        <v>4</v>
      </c>
      <c r="D15">
        <v>22</v>
      </c>
      <c r="E15" t="s">
        <v>8</v>
      </c>
      <c r="F15" t="s">
        <v>18</v>
      </c>
      <c r="G15" t="s">
        <v>17</v>
      </c>
      <c r="H15" t="s">
        <v>15</v>
      </c>
    </row>
    <row r="16" spans="1:9" x14ac:dyDescent="0.2">
      <c r="A16">
        <v>2.8420107719928098</v>
      </c>
      <c r="B16">
        <v>67.346652258629902</v>
      </c>
      <c r="C16" t="s">
        <v>5</v>
      </c>
      <c r="D16">
        <v>22</v>
      </c>
      <c r="E16" t="s">
        <v>8</v>
      </c>
      <c r="F16" t="s">
        <v>18</v>
      </c>
      <c r="G16" t="s">
        <v>17</v>
      </c>
      <c r="H16" t="s">
        <v>15</v>
      </c>
    </row>
    <row r="17" spans="1:9" x14ac:dyDescent="0.2">
      <c r="A17">
        <v>3.1974865350089701</v>
      </c>
      <c r="B17">
        <v>65.185872182562306</v>
      </c>
      <c r="C17" t="s">
        <v>3</v>
      </c>
      <c r="D17">
        <v>22</v>
      </c>
      <c r="E17" t="s">
        <v>9</v>
      </c>
      <c r="F17" t="s">
        <v>18</v>
      </c>
      <c r="G17" t="s">
        <v>17</v>
      </c>
      <c r="H17" t="s">
        <v>15</v>
      </c>
      <c r="I17">
        <f>(B18-B19)/1.35</f>
        <v>8.4254870984728907</v>
      </c>
    </row>
    <row r="18" spans="1:9" x14ac:dyDescent="0.2">
      <c r="A18">
        <v>3.1974865350089701</v>
      </c>
      <c r="B18">
        <v>70.162175500097803</v>
      </c>
      <c r="C18" t="s">
        <v>4</v>
      </c>
      <c r="D18">
        <v>22</v>
      </c>
      <c r="E18" t="s">
        <v>9</v>
      </c>
      <c r="F18" t="s">
        <v>18</v>
      </c>
      <c r="G18" t="s">
        <v>17</v>
      </c>
      <c r="H18" t="s">
        <v>15</v>
      </c>
    </row>
    <row r="19" spans="1:9" x14ac:dyDescent="0.2">
      <c r="A19">
        <v>3.1974865350089701</v>
      </c>
      <c r="B19">
        <v>58.7877679171594</v>
      </c>
      <c r="C19" t="s">
        <v>5</v>
      </c>
      <c r="D19">
        <v>22</v>
      </c>
      <c r="E19" t="s">
        <v>9</v>
      </c>
      <c r="F19" t="s">
        <v>18</v>
      </c>
      <c r="G19" t="s">
        <v>17</v>
      </c>
      <c r="H19" t="s">
        <v>15</v>
      </c>
    </row>
    <row r="20" spans="1:9" x14ac:dyDescent="0.2">
      <c r="A20">
        <v>6.0061625185114398</v>
      </c>
      <c r="B20">
        <v>60.433884297520599</v>
      </c>
      <c r="C20" t="s">
        <v>3</v>
      </c>
      <c r="D20">
        <v>22</v>
      </c>
      <c r="E20" t="s">
        <v>8</v>
      </c>
      <c r="F20" t="s">
        <v>20</v>
      </c>
      <c r="G20" t="s">
        <v>19</v>
      </c>
      <c r="H20" t="s">
        <v>14</v>
      </c>
      <c r="I20">
        <f>(B21-B22)/1.35</f>
        <v>8.8001224364860722</v>
      </c>
    </row>
    <row r="21" spans="1:9" x14ac:dyDescent="0.2">
      <c r="A21">
        <v>6.0053981751301704</v>
      </c>
      <c r="B21">
        <v>64.566115702479294</v>
      </c>
      <c r="C21" t="s">
        <v>4</v>
      </c>
      <c r="D21">
        <v>22</v>
      </c>
      <c r="E21" t="s">
        <v>8</v>
      </c>
      <c r="F21" t="s">
        <v>20</v>
      </c>
      <c r="G21" t="s">
        <v>19</v>
      </c>
      <c r="H21" t="s">
        <v>14</v>
      </c>
    </row>
    <row r="22" spans="1:9" x14ac:dyDescent="0.2">
      <c r="A22">
        <v>6.00759566235131</v>
      </c>
      <c r="B22">
        <v>52.685950413223097</v>
      </c>
      <c r="C22" t="s">
        <v>5</v>
      </c>
      <c r="D22">
        <v>22</v>
      </c>
      <c r="E22" t="s">
        <v>8</v>
      </c>
      <c r="F22" t="s">
        <v>20</v>
      </c>
      <c r="G22" t="s">
        <v>19</v>
      </c>
      <c r="H22" t="s">
        <v>14</v>
      </c>
    </row>
    <row r="23" spans="1:9" x14ac:dyDescent="0.2">
      <c r="A23">
        <v>6.2410070224048102</v>
      </c>
      <c r="B23">
        <v>40.805785123966899</v>
      </c>
      <c r="C23" t="s">
        <v>3</v>
      </c>
      <c r="D23">
        <v>22</v>
      </c>
      <c r="E23" t="s">
        <v>9</v>
      </c>
      <c r="F23" t="s">
        <v>20</v>
      </c>
      <c r="G23" t="s">
        <v>19</v>
      </c>
      <c r="H23" t="s">
        <v>14</v>
      </c>
      <c r="I23">
        <f>(B24-B25)/1.35</f>
        <v>3.4435261707989655</v>
      </c>
    </row>
    <row r="24" spans="1:9" x14ac:dyDescent="0.2">
      <c r="A24">
        <v>6.2405293077915198</v>
      </c>
      <c r="B24">
        <v>43.388429752066102</v>
      </c>
      <c r="C24" t="s">
        <v>4</v>
      </c>
      <c r="D24">
        <v>22</v>
      </c>
      <c r="E24" t="s">
        <v>9</v>
      </c>
      <c r="F24" t="s">
        <v>20</v>
      </c>
      <c r="G24" t="s">
        <v>19</v>
      </c>
      <c r="H24" t="s">
        <v>14</v>
      </c>
    </row>
    <row r="25" spans="1:9" x14ac:dyDescent="0.2">
      <c r="A25">
        <v>6.24138919409544</v>
      </c>
      <c r="B25">
        <v>38.739669421487498</v>
      </c>
      <c r="C25" t="s">
        <v>5</v>
      </c>
      <c r="D25">
        <v>22</v>
      </c>
      <c r="E25" t="s">
        <v>9</v>
      </c>
      <c r="F25" t="s">
        <v>20</v>
      </c>
      <c r="G25" t="s">
        <v>19</v>
      </c>
      <c r="H25" t="s">
        <v>14</v>
      </c>
    </row>
    <row r="26" spans="1:9" x14ac:dyDescent="0.2">
      <c r="A26">
        <v>7.9464481918501804</v>
      </c>
      <c r="B26">
        <v>70.764462809917305</v>
      </c>
      <c r="C26" t="s">
        <v>3</v>
      </c>
      <c r="D26">
        <v>22</v>
      </c>
      <c r="E26" t="s">
        <v>8</v>
      </c>
      <c r="F26" t="s">
        <v>21</v>
      </c>
      <c r="G26" t="s">
        <v>19</v>
      </c>
      <c r="H26" t="s">
        <v>14</v>
      </c>
      <c r="I26">
        <f>(B27-B28)/1.35</f>
        <v>11.095806550352002</v>
      </c>
    </row>
    <row r="27" spans="1:9" x14ac:dyDescent="0.2">
      <c r="A27">
        <v>7.9450150480103199</v>
      </c>
      <c r="B27">
        <v>78.5123966942148</v>
      </c>
      <c r="C27" t="s">
        <v>4</v>
      </c>
      <c r="D27">
        <v>22</v>
      </c>
      <c r="E27" t="s">
        <v>8</v>
      </c>
      <c r="F27" t="s">
        <v>21</v>
      </c>
      <c r="G27" t="s">
        <v>19</v>
      </c>
      <c r="H27" t="s">
        <v>14</v>
      </c>
    </row>
    <row r="28" spans="1:9" x14ac:dyDescent="0.2">
      <c r="A28">
        <v>7.9477857927673998</v>
      </c>
      <c r="B28">
        <v>63.533057851239597</v>
      </c>
      <c r="C28" t="s">
        <v>5</v>
      </c>
      <c r="D28">
        <v>22</v>
      </c>
      <c r="E28" t="s">
        <v>8</v>
      </c>
      <c r="F28" t="s">
        <v>21</v>
      </c>
      <c r="G28" t="s">
        <v>19</v>
      </c>
      <c r="H28" t="s">
        <v>14</v>
      </c>
    </row>
    <row r="29" spans="1:9" x14ac:dyDescent="0.2">
      <c r="A29">
        <v>8.2271532986194007</v>
      </c>
      <c r="B29">
        <v>53.202479338842899</v>
      </c>
      <c r="C29" t="s">
        <v>3</v>
      </c>
      <c r="D29">
        <v>22</v>
      </c>
      <c r="E29" t="s">
        <v>9</v>
      </c>
      <c r="F29" t="s">
        <v>21</v>
      </c>
      <c r="G29" t="s">
        <v>19</v>
      </c>
      <c r="H29" t="s">
        <v>14</v>
      </c>
      <c r="I29">
        <f>(B30-B31)/1.35</f>
        <v>14.539332721150961</v>
      </c>
    </row>
    <row r="30" spans="1:9" x14ac:dyDescent="0.2">
      <c r="A30">
        <v>8.2248602684756094</v>
      </c>
      <c r="B30">
        <v>65.599173553718998</v>
      </c>
      <c r="C30" t="s">
        <v>4</v>
      </c>
      <c r="D30">
        <v>22</v>
      </c>
      <c r="E30" t="s">
        <v>9</v>
      </c>
      <c r="F30" t="s">
        <v>21</v>
      </c>
      <c r="G30" t="s">
        <v>19</v>
      </c>
      <c r="H30" t="s">
        <v>14</v>
      </c>
    </row>
    <row r="31" spans="1:9" x14ac:dyDescent="0.2">
      <c r="A31">
        <v>8.2284908995366095</v>
      </c>
      <c r="B31">
        <v>45.971074380165199</v>
      </c>
      <c r="C31" t="s">
        <v>5</v>
      </c>
      <c r="D31">
        <v>22</v>
      </c>
      <c r="E31" t="s">
        <v>9</v>
      </c>
      <c r="F31" t="s">
        <v>21</v>
      </c>
      <c r="G31" t="s">
        <v>19</v>
      </c>
      <c r="H31" t="s">
        <v>14</v>
      </c>
    </row>
    <row r="32" spans="1:9" x14ac:dyDescent="0.2">
      <c r="A32">
        <v>0.741964307276196</v>
      </c>
      <c r="B32">
        <v>79.410273129029903</v>
      </c>
      <c r="C32" t="s">
        <v>3</v>
      </c>
      <c r="D32">
        <v>12</v>
      </c>
      <c r="E32" t="s">
        <v>8</v>
      </c>
      <c r="F32" t="s">
        <v>23</v>
      </c>
      <c r="G32" t="s">
        <v>22</v>
      </c>
      <c r="H32" t="s">
        <v>15</v>
      </c>
      <c r="I32">
        <f>(B33-B34)/1.35</f>
        <v>11.001365779312664</v>
      </c>
    </row>
    <row r="33" spans="1:9" x14ac:dyDescent="0.2">
      <c r="A33">
        <v>0.74039460020768399</v>
      </c>
      <c r="B33">
        <v>89.063971600376703</v>
      </c>
      <c r="C33" t="s">
        <v>4</v>
      </c>
      <c r="D33">
        <v>12</v>
      </c>
      <c r="E33" t="s">
        <v>8</v>
      </c>
      <c r="F33" t="s">
        <v>23</v>
      </c>
      <c r="G33" t="s">
        <v>22</v>
      </c>
      <c r="H33" t="s">
        <v>15</v>
      </c>
    </row>
    <row r="34" spans="1:9" x14ac:dyDescent="0.2">
      <c r="A34">
        <v>0.74280953415924</v>
      </c>
      <c r="B34">
        <v>74.212127798304607</v>
      </c>
      <c r="C34" t="s">
        <v>5</v>
      </c>
      <c r="D34">
        <v>12</v>
      </c>
      <c r="E34" t="s">
        <v>8</v>
      </c>
      <c r="F34" t="s">
        <v>23</v>
      </c>
      <c r="G34" t="s">
        <v>22</v>
      </c>
      <c r="H34" t="s">
        <v>15</v>
      </c>
    </row>
    <row r="35" spans="1:9" x14ac:dyDescent="0.2">
      <c r="A35">
        <v>0.93793619744499901</v>
      </c>
      <c r="B35">
        <v>74.183148590885907</v>
      </c>
      <c r="C35" t="s">
        <v>3</v>
      </c>
      <c r="D35">
        <v>12</v>
      </c>
      <c r="E35" t="s">
        <v>9</v>
      </c>
      <c r="F35" t="s">
        <v>23</v>
      </c>
      <c r="G35" t="s">
        <v>22</v>
      </c>
      <c r="H35" t="s">
        <v>15</v>
      </c>
      <c r="I35">
        <f>(B36-B37)/1.35</f>
        <v>6.6008194675875496</v>
      </c>
    </row>
    <row r="36" spans="1:9" x14ac:dyDescent="0.2">
      <c r="A36">
        <v>0.93721171725953301</v>
      </c>
      <c r="B36">
        <v>78.638701731507595</v>
      </c>
      <c r="C36" t="s">
        <v>4</v>
      </c>
      <c r="D36">
        <v>12</v>
      </c>
      <c r="E36" t="s">
        <v>9</v>
      </c>
      <c r="F36" t="s">
        <v>23</v>
      </c>
      <c r="G36" t="s">
        <v>22</v>
      </c>
      <c r="H36" t="s">
        <v>15</v>
      </c>
    </row>
    <row r="37" spans="1:9" x14ac:dyDescent="0.2">
      <c r="A37">
        <v>0.93866067763046701</v>
      </c>
      <c r="B37">
        <v>69.727595450264403</v>
      </c>
      <c r="C37" t="s">
        <v>5</v>
      </c>
      <c r="D37">
        <v>12</v>
      </c>
      <c r="E37" t="s">
        <v>9</v>
      </c>
      <c r="F37" t="s">
        <v>23</v>
      </c>
      <c r="G37" t="s">
        <v>22</v>
      </c>
      <c r="H37" t="s">
        <v>15</v>
      </c>
    </row>
    <row r="38" spans="1:9" x14ac:dyDescent="0.2">
      <c r="A38">
        <v>1.11024173488855</v>
      </c>
      <c r="B38">
        <v>64.504093313047903</v>
      </c>
      <c r="C38" t="s">
        <v>3</v>
      </c>
      <c r="D38">
        <v>22</v>
      </c>
      <c r="E38" t="s">
        <v>8</v>
      </c>
      <c r="F38" t="s">
        <v>23</v>
      </c>
      <c r="G38" t="s">
        <v>22</v>
      </c>
      <c r="H38" t="s">
        <v>15</v>
      </c>
      <c r="I38">
        <f>(B39-B40)/1.35</f>
        <v>6.6008194675876339</v>
      </c>
    </row>
    <row r="39" spans="1:9" x14ac:dyDescent="0.2">
      <c r="A39">
        <v>1.10951725470308</v>
      </c>
      <c r="B39">
        <v>68.959646453669507</v>
      </c>
      <c r="C39" t="s">
        <v>4</v>
      </c>
      <c r="D39">
        <v>22</v>
      </c>
      <c r="E39" t="s">
        <v>8</v>
      </c>
      <c r="F39" t="s">
        <v>23</v>
      </c>
      <c r="G39" t="s">
        <v>22</v>
      </c>
      <c r="H39" t="s">
        <v>15</v>
      </c>
    </row>
    <row r="40" spans="1:9" x14ac:dyDescent="0.2">
      <c r="A40">
        <v>1.11096621507402</v>
      </c>
      <c r="B40">
        <v>60.0485401724262</v>
      </c>
      <c r="C40" t="s">
        <v>5</v>
      </c>
      <c r="D40">
        <v>22</v>
      </c>
      <c r="E40" t="s">
        <v>8</v>
      </c>
      <c r="F40" t="s">
        <v>23</v>
      </c>
      <c r="G40" t="s">
        <v>22</v>
      </c>
      <c r="H40" t="s">
        <v>15</v>
      </c>
    </row>
    <row r="41" spans="1:9" x14ac:dyDescent="0.2">
      <c r="A41">
        <v>1.3063343717549301</v>
      </c>
      <c r="B41">
        <v>58.534376584800299</v>
      </c>
      <c r="C41" t="s">
        <v>3</v>
      </c>
      <c r="D41">
        <v>22</v>
      </c>
      <c r="E41" t="s">
        <v>9</v>
      </c>
      <c r="F41" t="s">
        <v>23</v>
      </c>
      <c r="G41" t="s">
        <v>22</v>
      </c>
      <c r="H41" t="s">
        <v>15</v>
      </c>
      <c r="I41">
        <f>(B42-B43)/1.35</f>
        <v>7.7009560455188151</v>
      </c>
    </row>
    <row r="42" spans="1:9" x14ac:dyDescent="0.2">
      <c r="A42">
        <v>1.3054891448718799</v>
      </c>
      <c r="B42">
        <v>63.732521915525602</v>
      </c>
      <c r="C42" t="s">
        <v>4</v>
      </c>
      <c r="D42">
        <v>22</v>
      </c>
      <c r="E42" t="s">
        <v>9</v>
      </c>
      <c r="F42" t="s">
        <v>23</v>
      </c>
      <c r="G42" t="s">
        <v>22</v>
      </c>
      <c r="H42" t="s">
        <v>15</v>
      </c>
    </row>
    <row r="43" spans="1:9" x14ac:dyDescent="0.2">
      <c r="A43">
        <v>1.30717959863797</v>
      </c>
      <c r="B43">
        <v>53.336231254075201</v>
      </c>
      <c r="C43" t="s">
        <v>5</v>
      </c>
      <c r="D43">
        <v>22</v>
      </c>
      <c r="E43" t="s">
        <v>9</v>
      </c>
      <c r="F43" t="s">
        <v>23</v>
      </c>
      <c r="G43" t="s">
        <v>22</v>
      </c>
      <c r="H43" t="s">
        <v>15</v>
      </c>
    </row>
    <row r="44" spans="1:9" x14ac:dyDescent="0.2">
      <c r="A44">
        <v>1.72013330435412</v>
      </c>
      <c r="B44">
        <v>63.670941099760903</v>
      </c>
      <c r="C44" t="s">
        <v>3</v>
      </c>
      <c r="D44">
        <v>12</v>
      </c>
      <c r="E44" t="s">
        <v>8</v>
      </c>
      <c r="F44" t="s">
        <v>24</v>
      </c>
      <c r="G44" t="s">
        <v>22</v>
      </c>
      <c r="H44" t="s">
        <v>15</v>
      </c>
      <c r="I44">
        <f>(B45-B46)/1.35</f>
        <v>7.7009560455188151</v>
      </c>
    </row>
    <row r="45" spans="1:9" x14ac:dyDescent="0.2">
      <c r="A45">
        <v>1.7191673307735</v>
      </c>
      <c r="B45">
        <v>69.6116786205897</v>
      </c>
      <c r="C45" t="s">
        <v>4</v>
      </c>
      <c r="D45">
        <v>12</v>
      </c>
      <c r="E45" t="s">
        <v>8</v>
      </c>
      <c r="F45" t="s">
        <v>24</v>
      </c>
      <c r="G45" t="s">
        <v>22</v>
      </c>
      <c r="H45" t="s">
        <v>15</v>
      </c>
    </row>
    <row r="46" spans="1:9" x14ac:dyDescent="0.2">
      <c r="A46">
        <v>1.72085778453959</v>
      </c>
      <c r="B46">
        <v>59.215387959139299</v>
      </c>
      <c r="C46" t="s">
        <v>5</v>
      </c>
      <c r="D46">
        <v>12</v>
      </c>
      <c r="E46" t="s">
        <v>8</v>
      </c>
      <c r="F46" t="s">
        <v>24</v>
      </c>
      <c r="G46" t="s">
        <v>22</v>
      </c>
      <c r="H46" t="s">
        <v>15</v>
      </c>
    </row>
    <row r="47" spans="1:9" x14ac:dyDescent="0.2">
      <c r="A47">
        <v>1.91525996763988</v>
      </c>
      <c r="B47">
        <v>63.641961892342202</v>
      </c>
      <c r="C47" t="s">
        <v>3</v>
      </c>
      <c r="D47">
        <v>12</v>
      </c>
      <c r="E47" t="s">
        <v>9</v>
      </c>
      <c r="F47" t="s">
        <v>24</v>
      </c>
      <c r="G47" t="s">
        <v>22</v>
      </c>
      <c r="H47" t="s">
        <v>15</v>
      </c>
      <c r="I47">
        <f>(B48-B49)/1.35</f>
        <v>4.4005463117250345</v>
      </c>
    </row>
    <row r="48" spans="1:9" x14ac:dyDescent="0.2">
      <c r="A48">
        <v>1.91477698084957</v>
      </c>
      <c r="B48">
        <v>66.612330652756597</v>
      </c>
      <c r="C48" t="s">
        <v>4</v>
      </c>
      <c r="D48">
        <v>12</v>
      </c>
      <c r="E48" t="s">
        <v>9</v>
      </c>
      <c r="F48" t="s">
        <v>24</v>
      </c>
      <c r="G48" t="s">
        <v>22</v>
      </c>
      <c r="H48" t="s">
        <v>15</v>
      </c>
    </row>
    <row r="49" spans="1:9" x14ac:dyDescent="0.2">
      <c r="A49">
        <v>1.91574295443019</v>
      </c>
      <c r="B49">
        <v>60.6715931319278</v>
      </c>
      <c r="C49" t="s">
        <v>5</v>
      </c>
      <c r="D49">
        <v>12</v>
      </c>
      <c r="E49" t="s">
        <v>9</v>
      </c>
      <c r="F49" t="s">
        <v>24</v>
      </c>
      <c r="G49" t="s">
        <v>22</v>
      </c>
      <c r="H49" t="s">
        <v>15</v>
      </c>
    </row>
    <row r="50" spans="1:9" x14ac:dyDescent="0.2">
      <c r="A50">
        <v>4.5854524378758201</v>
      </c>
      <c r="B50">
        <v>141.95826994131701</v>
      </c>
      <c r="C50" t="s">
        <v>3</v>
      </c>
      <c r="D50">
        <v>12</v>
      </c>
      <c r="E50" t="s">
        <v>8</v>
      </c>
      <c r="F50" t="s">
        <v>25</v>
      </c>
      <c r="G50" t="s">
        <v>22</v>
      </c>
      <c r="H50" t="s">
        <v>15</v>
      </c>
      <c r="I50">
        <f>(B51-B52)/1.35</f>
        <v>12.651570646209633</v>
      </c>
    </row>
    <row r="51" spans="1:9" x14ac:dyDescent="0.2">
      <c r="A51">
        <v>4.5843657175976196</v>
      </c>
      <c r="B51">
        <v>148.641599652249</v>
      </c>
      <c r="C51" t="s">
        <v>4</v>
      </c>
      <c r="D51">
        <v>12</v>
      </c>
      <c r="E51" t="s">
        <v>8</v>
      </c>
      <c r="F51" t="s">
        <v>25</v>
      </c>
      <c r="G51" t="s">
        <v>22</v>
      </c>
      <c r="H51" t="s">
        <v>15</v>
      </c>
    </row>
    <row r="52" spans="1:9" x14ac:dyDescent="0.2">
      <c r="A52">
        <v>4.5871428916419097</v>
      </c>
      <c r="B52">
        <v>131.56197927986599</v>
      </c>
      <c r="C52" t="s">
        <v>5</v>
      </c>
      <c r="D52">
        <v>12</v>
      </c>
      <c r="E52" t="s">
        <v>8</v>
      </c>
      <c r="F52" t="s">
        <v>25</v>
      </c>
      <c r="G52" t="s">
        <v>22</v>
      </c>
      <c r="H52" t="s">
        <v>15</v>
      </c>
    </row>
    <row r="53" spans="1:9" x14ac:dyDescent="0.2">
      <c r="A53">
        <v>4.7834770219034501</v>
      </c>
      <c r="B53">
        <v>124.107078171411</v>
      </c>
      <c r="C53" t="s">
        <v>3</v>
      </c>
      <c r="D53">
        <v>12</v>
      </c>
      <c r="E53" t="s">
        <v>9</v>
      </c>
      <c r="F53" t="s">
        <v>25</v>
      </c>
      <c r="G53" t="s">
        <v>22</v>
      </c>
      <c r="H53" t="s">
        <v>15</v>
      </c>
      <c r="I53">
        <f>(B54-B55)/1.35</f>
        <v>11.001365779312589</v>
      </c>
    </row>
    <row r="54" spans="1:9" x14ac:dyDescent="0.2">
      <c r="A54">
        <v>4.7820280615325101</v>
      </c>
      <c r="B54">
        <v>133.01818445265499</v>
      </c>
      <c r="C54" t="s">
        <v>4</v>
      </c>
      <c r="D54">
        <v>12</v>
      </c>
      <c r="E54" t="s">
        <v>9</v>
      </c>
      <c r="F54" t="s">
        <v>25</v>
      </c>
      <c r="G54" t="s">
        <v>22</v>
      </c>
      <c r="H54" t="s">
        <v>15</v>
      </c>
    </row>
    <row r="55" spans="1:9" x14ac:dyDescent="0.2">
      <c r="A55">
        <v>4.7844429954840697</v>
      </c>
      <c r="B55">
        <v>118.166340650583</v>
      </c>
      <c r="C55" t="s">
        <v>5</v>
      </c>
      <c r="D55">
        <v>12</v>
      </c>
      <c r="E55" t="s">
        <v>9</v>
      </c>
      <c r="F55" t="s">
        <v>25</v>
      </c>
      <c r="G55" t="s">
        <v>22</v>
      </c>
      <c r="H55" t="s">
        <v>15</v>
      </c>
    </row>
    <row r="56" spans="1:9" x14ac:dyDescent="0.2">
      <c r="A56">
        <v>5.5649496486271097</v>
      </c>
      <c r="B56">
        <v>118.05042382090799</v>
      </c>
      <c r="C56" t="s">
        <v>3</v>
      </c>
      <c r="D56">
        <v>12</v>
      </c>
      <c r="E56" t="s">
        <v>8</v>
      </c>
      <c r="F56" t="s">
        <v>26</v>
      </c>
      <c r="G56" t="s">
        <v>22</v>
      </c>
      <c r="H56" t="s">
        <v>15</v>
      </c>
      <c r="I56">
        <f>(B57-B58)/1.35</f>
        <v>12.101502357243703</v>
      </c>
    </row>
    <row r="57" spans="1:9" x14ac:dyDescent="0.2">
      <c r="A57">
        <v>5.5635006882561697</v>
      </c>
      <c r="B57">
        <v>126.961530102151</v>
      </c>
      <c r="C57" t="s">
        <v>4</v>
      </c>
      <c r="D57">
        <v>12</v>
      </c>
      <c r="E57" t="s">
        <v>8</v>
      </c>
      <c r="F57" t="s">
        <v>26</v>
      </c>
      <c r="G57" t="s">
        <v>22</v>
      </c>
      <c r="H57" t="s">
        <v>15</v>
      </c>
    </row>
    <row r="58" spans="1:9" x14ac:dyDescent="0.2">
      <c r="A58">
        <v>5.5661571156028797</v>
      </c>
      <c r="B58">
        <v>110.624501919872</v>
      </c>
      <c r="C58" t="s">
        <v>5</v>
      </c>
      <c r="D58">
        <v>12</v>
      </c>
      <c r="E58" t="s">
        <v>8</v>
      </c>
      <c r="F58" t="s">
        <v>26</v>
      </c>
      <c r="G58" t="s">
        <v>22</v>
      </c>
      <c r="H58" t="s">
        <v>15</v>
      </c>
    </row>
    <row r="59" spans="1:9" x14ac:dyDescent="0.2">
      <c r="A59">
        <v>5.7364099591876103</v>
      </c>
      <c r="B59">
        <v>113.569513873795</v>
      </c>
      <c r="C59" t="s">
        <v>3</v>
      </c>
      <c r="D59">
        <v>12</v>
      </c>
      <c r="E59" t="s">
        <v>9</v>
      </c>
      <c r="F59" t="s">
        <v>26</v>
      </c>
      <c r="G59" t="s">
        <v>22</v>
      </c>
      <c r="H59" t="s">
        <v>15</v>
      </c>
      <c r="I59">
        <f>(B60-B61)/1.35</f>
        <v>12.651570646208885</v>
      </c>
    </row>
    <row r="60" spans="1:9" x14ac:dyDescent="0.2">
      <c r="A60">
        <v>5.7347195054215199</v>
      </c>
      <c r="B60">
        <v>123.965804535245</v>
      </c>
      <c r="C60" t="s">
        <v>4</v>
      </c>
      <c r="D60">
        <v>12</v>
      </c>
      <c r="E60" t="s">
        <v>9</v>
      </c>
      <c r="F60" t="s">
        <v>26</v>
      </c>
      <c r="G60" t="s">
        <v>22</v>
      </c>
      <c r="H60" t="s">
        <v>15</v>
      </c>
    </row>
    <row r="61" spans="1:9" x14ac:dyDescent="0.2">
      <c r="A61">
        <v>5.73749667946581</v>
      </c>
      <c r="B61">
        <v>106.886184162863</v>
      </c>
      <c r="C61" t="s">
        <v>5</v>
      </c>
      <c r="D61">
        <v>12</v>
      </c>
      <c r="E61" t="s">
        <v>9</v>
      </c>
      <c r="F61" t="s">
        <v>26</v>
      </c>
      <c r="G61" t="s">
        <v>22</v>
      </c>
      <c r="H61" t="s">
        <v>15</v>
      </c>
    </row>
    <row r="62" spans="1:9" x14ac:dyDescent="0.2">
      <c r="A62">
        <v>4.8019801980198</v>
      </c>
      <c r="B62">
        <v>20.883977900552399</v>
      </c>
      <c r="C62" t="s">
        <v>3</v>
      </c>
      <c r="D62">
        <v>22</v>
      </c>
      <c r="E62" t="s">
        <v>8</v>
      </c>
      <c r="F62" t="s">
        <v>23</v>
      </c>
      <c r="G62" t="s">
        <v>27</v>
      </c>
      <c r="H62" t="s">
        <v>14</v>
      </c>
      <c r="I62">
        <f>(B63-B64)/1.35</f>
        <v>1.718845917740963</v>
      </c>
    </row>
    <row r="63" spans="1:9" x14ac:dyDescent="0.2">
      <c r="A63">
        <v>4.8019801980198</v>
      </c>
      <c r="B63">
        <v>22.209944751381201</v>
      </c>
      <c r="C63" t="s">
        <v>4</v>
      </c>
      <c r="D63">
        <v>22</v>
      </c>
      <c r="E63" t="s">
        <v>8</v>
      </c>
      <c r="F63" t="s">
        <v>23</v>
      </c>
      <c r="G63" t="s">
        <v>27</v>
      </c>
      <c r="H63" t="s">
        <v>14</v>
      </c>
    </row>
    <row r="64" spans="1:9" x14ac:dyDescent="0.2">
      <c r="A64">
        <v>4.8019801980198</v>
      </c>
      <c r="B64">
        <v>19.889502762430901</v>
      </c>
      <c r="C64" t="s">
        <v>5</v>
      </c>
      <c r="D64">
        <v>22</v>
      </c>
      <c r="E64" t="s">
        <v>8</v>
      </c>
      <c r="F64" t="s">
        <v>23</v>
      </c>
      <c r="G64" t="s">
        <v>27</v>
      </c>
      <c r="H64" t="s">
        <v>14</v>
      </c>
    </row>
    <row r="65" spans="1:9" x14ac:dyDescent="0.2">
      <c r="A65">
        <v>5.1287128712871199</v>
      </c>
      <c r="B65">
        <v>20.883977900552399</v>
      </c>
      <c r="C65" t="s">
        <v>3</v>
      </c>
      <c r="D65">
        <v>22</v>
      </c>
      <c r="E65" t="s">
        <v>9</v>
      </c>
      <c r="F65" t="s">
        <v>23</v>
      </c>
      <c r="G65" t="s">
        <v>27</v>
      </c>
      <c r="H65" t="s">
        <v>14</v>
      </c>
      <c r="I65">
        <f>(B66-B67)/1.35</f>
        <v>2.2099447513812587</v>
      </c>
    </row>
    <row r="66" spans="1:9" x14ac:dyDescent="0.2">
      <c r="A66">
        <v>5.1287128712871199</v>
      </c>
      <c r="B66">
        <v>22.541436464088399</v>
      </c>
      <c r="C66" t="s">
        <v>4</v>
      </c>
      <c r="D66">
        <v>22</v>
      </c>
      <c r="E66" t="s">
        <v>9</v>
      </c>
      <c r="F66" t="s">
        <v>23</v>
      </c>
      <c r="G66" t="s">
        <v>27</v>
      </c>
      <c r="H66" t="s">
        <v>14</v>
      </c>
    </row>
    <row r="67" spans="1:9" x14ac:dyDescent="0.2">
      <c r="A67">
        <v>5.1287128712871199</v>
      </c>
      <c r="B67">
        <v>19.558011049723699</v>
      </c>
      <c r="C67" t="s">
        <v>5</v>
      </c>
      <c r="D67">
        <v>22</v>
      </c>
      <c r="E67" t="s">
        <v>9</v>
      </c>
      <c r="F67" t="s">
        <v>23</v>
      </c>
      <c r="G67" t="s">
        <v>27</v>
      </c>
      <c r="H67" t="s">
        <v>14</v>
      </c>
    </row>
    <row r="68" spans="1:9" x14ac:dyDescent="0.2">
      <c r="A68">
        <v>4.7686979570403301</v>
      </c>
      <c r="B68">
        <v>64.720812182741099</v>
      </c>
      <c r="C68" t="s">
        <v>3</v>
      </c>
      <c r="D68">
        <v>22</v>
      </c>
      <c r="E68" t="s">
        <v>8</v>
      </c>
      <c r="F68" t="s">
        <v>23</v>
      </c>
      <c r="G68" t="s">
        <v>28</v>
      </c>
      <c r="H68" t="s">
        <v>15</v>
      </c>
      <c r="I68">
        <f>(B69-B70)/1.35</f>
        <v>6.7681895093062918</v>
      </c>
    </row>
    <row r="69" spans="1:9" x14ac:dyDescent="0.2">
      <c r="A69">
        <v>4.7677977544947501</v>
      </c>
      <c r="B69">
        <v>69.289340101522797</v>
      </c>
      <c r="C69" t="s">
        <v>4</v>
      </c>
      <c r="D69">
        <v>22</v>
      </c>
      <c r="E69" t="s">
        <v>8</v>
      </c>
      <c r="F69" t="s">
        <v>23</v>
      </c>
      <c r="G69" t="s">
        <v>28</v>
      </c>
      <c r="H69" t="s">
        <v>15</v>
      </c>
    </row>
    <row r="70" spans="1:9" x14ac:dyDescent="0.2">
      <c r="A70">
        <v>4.7695981595859003</v>
      </c>
      <c r="B70">
        <v>60.152284263959302</v>
      </c>
      <c r="C70" t="s">
        <v>5</v>
      </c>
      <c r="D70">
        <v>22</v>
      </c>
      <c r="E70" t="s">
        <v>8</v>
      </c>
      <c r="F70" t="s">
        <v>23</v>
      </c>
      <c r="G70" t="s">
        <v>28</v>
      </c>
      <c r="H70" t="s">
        <v>15</v>
      </c>
    </row>
    <row r="71" spans="1:9" x14ac:dyDescent="0.2">
      <c r="A71">
        <v>5.0950213798104498</v>
      </c>
      <c r="B71">
        <v>58.629441624365398</v>
      </c>
      <c r="C71" t="s">
        <v>3</v>
      </c>
      <c r="D71">
        <v>22</v>
      </c>
      <c r="E71" t="s">
        <v>9</v>
      </c>
      <c r="F71" t="s">
        <v>23</v>
      </c>
      <c r="G71" t="s">
        <v>28</v>
      </c>
      <c r="H71" t="s">
        <v>15</v>
      </c>
      <c r="I71">
        <f>(B72-B73)/1.35</f>
        <v>8.4602368866328153</v>
      </c>
    </row>
    <row r="72" spans="1:9" x14ac:dyDescent="0.2">
      <c r="A72">
        <v>5.0642644595033799</v>
      </c>
      <c r="B72">
        <v>64.720812182741099</v>
      </c>
      <c r="C72" t="s">
        <v>4</v>
      </c>
      <c r="D72">
        <v>22</v>
      </c>
      <c r="E72" t="s">
        <v>9</v>
      </c>
      <c r="F72" t="s">
        <v>23</v>
      </c>
      <c r="G72" t="s">
        <v>28</v>
      </c>
      <c r="H72" t="s">
        <v>15</v>
      </c>
    </row>
    <row r="73" spans="1:9" x14ac:dyDescent="0.2">
      <c r="A73">
        <v>5.0960716161136199</v>
      </c>
      <c r="B73">
        <v>53.299492385786799</v>
      </c>
      <c r="C73" t="s">
        <v>5</v>
      </c>
      <c r="D73">
        <v>22</v>
      </c>
      <c r="E73" t="s">
        <v>9</v>
      </c>
      <c r="F73" t="s">
        <v>23</v>
      </c>
      <c r="G73" t="s">
        <v>28</v>
      </c>
      <c r="H73" t="s">
        <v>15</v>
      </c>
    </row>
    <row r="74" spans="1:9" x14ac:dyDescent="0.2">
      <c r="A74">
        <v>0.81818181818182001</v>
      </c>
      <c r="B74">
        <v>53.030303030303003</v>
      </c>
      <c r="C74" t="s">
        <v>3</v>
      </c>
      <c r="D74">
        <v>22</v>
      </c>
      <c r="E74" t="s">
        <v>8</v>
      </c>
      <c r="F74" t="s">
        <v>23</v>
      </c>
      <c r="G74" t="s">
        <v>29</v>
      </c>
      <c r="H74" t="s">
        <v>15</v>
      </c>
      <c r="I74">
        <f>(B75-B76)/1.35</f>
        <v>5.6116722783388884</v>
      </c>
    </row>
    <row r="75" spans="1:9" x14ac:dyDescent="0.2">
      <c r="A75">
        <v>0.81818181818182001</v>
      </c>
      <c r="B75">
        <v>56.818181818181699</v>
      </c>
      <c r="C75" t="s">
        <v>4</v>
      </c>
      <c r="D75">
        <v>22</v>
      </c>
      <c r="E75" t="s">
        <v>8</v>
      </c>
      <c r="F75" t="s">
        <v>23</v>
      </c>
      <c r="G75" t="s">
        <v>29</v>
      </c>
      <c r="H75" t="s">
        <v>15</v>
      </c>
    </row>
    <row r="76" spans="1:9" x14ac:dyDescent="0.2">
      <c r="A76">
        <v>0.81818181818182001</v>
      </c>
      <c r="B76">
        <v>49.2424242424242</v>
      </c>
      <c r="C76" t="s">
        <v>5</v>
      </c>
      <c r="D76">
        <v>22</v>
      </c>
      <c r="E76" t="s">
        <v>8</v>
      </c>
      <c r="F76" t="s">
        <v>23</v>
      </c>
      <c r="G76" t="s">
        <v>29</v>
      </c>
      <c r="H76" t="s">
        <v>15</v>
      </c>
    </row>
    <row r="77" spans="1:9" x14ac:dyDescent="0.2">
      <c r="A77">
        <v>1.2727272727272601</v>
      </c>
      <c r="B77">
        <v>43.939393939393803</v>
      </c>
      <c r="C77" t="s">
        <v>3</v>
      </c>
      <c r="D77">
        <v>22</v>
      </c>
      <c r="E77" t="s">
        <v>9</v>
      </c>
      <c r="F77" t="s">
        <v>23</v>
      </c>
      <c r="G77" t="s">
        <v>29</v>
      </c>
      <c r="H77" t="s">
        <v>15</v>
      </c>
      <c r="I77">
        <f>(B78-B79)/1.35</f>
        <v>6.7340067340068144</v>
      </c>
    </row>
    <row r="78" spans="1:9" x14ac:dyDescent="0.2">
      <c r="A78">
        <v>1.2727272727272601</v>
      </c>
      <c r="B78">
        <v>48.484848484848499</v>
      </c>
      <c r="C78" t="s">
        <v>4</v>
      </c>
      <c r="D78">
        <v>22</v>
      </c>
      <c r="E78" t="s">
        <v>9</v>
      </c>
      <c r="F78" t="s">
        <v>23</v>
      </c>
      <c r="G78" t="s">
        <v>29</v>
      </c>
      <c r="H78" t="s">
        <v>15</v>
      </c>
    </row>
    <row r="79" spans="1:9" x14ac:dyDescent="0.2">
      <c r="A79">
        <v>1.27272727272727</v>
      </c>
      <c r="B79">
        <v>39.393939393939299</v>
      </c>
      <c r="C79" t="s">
        <v>5</v>
      </c>
      <c r="D79">
        <v>22</v>
      </c>
      <c r="E79" t="s">
        <v>9</v>
      </c>
      <c r="F79" t="s">
        <v>23</v>
      </c>
      <c r="G79" t="s">
        <v>29</v>
      </c>
      <c r="H79" t="s">
        <v>15</v>
      </c>
    </row>
    <row r="80" spans="1:9" x14ac:dyDescent="0.2">
      <c r="A80">
        <v>2.86407766990291</v>
      </c>
      <c r="B80">
        <v>20.883977900552399</v>
      </c>
      <c r="C80" t="s">
        <v>3</v>
      </c>
      <c r="D80">
        <v>22</v>
      </c>
      <c r="E80" t="s">
        <v>8</v>
      </c>
      <c r="F80" t="s">
        <v>23</v>
      </c>
      <c r="G80" t="s">
        <v>30</v>
      </c>
      <c r="H80" t="s">
        <v>14</v>
      </c>
      <c r="I80">
        <f>(B81-B82)/1.35</f>
        <v>1.8416206261510362</v>
      </c>
    </row>
    <row r="81" spans="1:9" x14ac:dyDescent="0.2">
      <c r="A81">
        <v>2.86407766990291</v>
      </c>
      <c r="B81">
        <v>22.044198895027598</v>
      </c>
      <c r="C81" t="s">
        <v>4</v>
      </c>
      <c r="D81">
        <v>22</v>
      </c>
      <c r="E81" t="s">
        <v>8</v>
      </c>
      <c r="F81" t="s">
        <v>23</v>
      </c>
      <c r="G81" t="s">
        <v>30</v>
      </c>
      <c r="H81" t="s">
        <v>14</v>
      </c>
    </row>
    <row r="82" spans="1:9" x14ac:dyDescent="0.2">
      <c r="A82">
        <v>2.86407766990291</v>
      </c>
      <c r="B82">
        <v>19.558011049723699</v>
      </c>
      <c r="C82" t="s">
        <v>5</v>
      </c>
      <c r="D82">
        <v>22</v>
      </c>
      <c r="E82" t="s">
        <v>8</v>
      </c>
      <c r="F82" t="s">
        <v>23</v>
      </c>
      <c r="G82" t="s">
        <v>30</v>
      </c>
      <c r="H82" t="s">
        <v>14</v>
      </c>
    </row>
    <row r="83" spans="1:9" x14ac:dyDescent="0.2">
      <c r="A83">
        <v>3.1844660194174699</v>
      </c>
      <c r="B83">
        <v>20.883977900552399</v>
      </c>
      <c r="C83" t="s">
        <v>3</v>
      </c>
      <c r="D83">
        <v>22</v>
      </c>
      <c r="E83" t="s">
        <v>9</v>
      </c>
      <c r="F83" t="s">
        <v>23</v>
      </c>
      <c r="G83" t="s">
        <v>30</v>
      </c>
      <c r="H83" t="s">
        <v>14</v>
      </c>
      <c r="I83">
        <f>(B84-B85)/1.35</f>
        <v>1.5960712093308895</v>
      </c>
    </row>
    <row r="84" spans="1:9" x14ac:dyDescent="0.2">
      <c r="A84">
        <v>3.1844660194174699</v>
      </c>
      <c r="B84">
        <v>21.878453038673999</v>
      </c>
      <c r="C84" t="s">
        <v>4</v>
      </c>
      <c r="D84">
        <v>22</v>
      </c>
      <c r="E84" t="s">
        <v>9</v>
      </c>
      <c r="F84" t="s">
        <v>23</v>
      </c>
      <c r="G84" t="s">
        <v>30</v>
      </c>
      <c r="H84" t="s">
        <v>14</v>
      </c>
    </row>
    <row r="85" spans="1:9" x14ac:dyDescent="0.2">
      <c r="A85">
        <v>3.1844660194174699</v>
      </c>
      <c r="B85">
        <v>19.723756906077298</v>
      </c>
      <c r="C85" t="s">
        <v>5</v>
      </c>
      <c r="D85">
        <v>22</v>
      </c>
      <c r="E85" t="s">
        <v>9</v>
      </c>
      <c r="F85" t="s">
        <v>23</v>
      </c>
      <c r="G85" t="s">
        <v>30</v>
      </c>
      <c r="H85" t="s">
        <v>14</v>
      </c>
    </row>
    <row r="86" spans="1:9" x14ac:dyDescent="0.2">
      <c r="A86">
        <v>2.8731707317073099</v>
      </c>
      <c r="B86">
        <v>66.315789473684205</v>
      </c>
      <c r="C86" t="s">
        <v>3</v>
      </c>
      <c r="D86">
        <v>22</v>
      </c>
      <c r="E86" t="s">
        <v>8</v>
      </c>
      <c r="F86" t="s">
        <v>23</v>
      </c>
      <c r="G86" t="s">
        <v>31</v>
      </c>
      <c r="H86" t="s">
        <v>15</v>
      </c>
      <c r="I86">
        <f>(B87-B88)/1.35</f>
        <v>6.2378167641325932</v>
      </c>
    </row>
    <row r="87" spans="1:9" x14ac:dyDescent="0.2">
      <c r="A87">
        <v>2.8731707317073099</v>
      </c>
      <c r="B87">
        <v>69.473684210526301</v>
      </c>
      <c r="C87" t="s">
        <v>4</v>
      </c>
      <c r="D87">
        <v>22</v>
      </c>
      <c r="E87" t="s">
        <v>8</v>
      </c>
      <c r="F87" t="s">
        <v>23</v>
      </c>
      <c r="G87" t="s">
        <v>31</v>
      </c>
      <c r="H87" t="s">
        <v>15</v>
      </c>
    </row>
    <row r="88" spans="1:9" x14ac:dyDescent="0.2">
      <c r="A88">
        <v>2.8731707317073099</v>
      </c>
      <c r="B88">
        <v>61.052631578947299</v>
      </c>
      <c r="C88" t="s">
        <v>5</v>
      </c>
      <c r="D88">
        <v>22</v>
      </c>
      <c r="E88" t="s">
        <v>8</v>
      </c>
      <c r="F88" t="s">
        <v>23</v>
      </c>
      <c r="G88" t="s">
        <v>31</v>
      </c>
      <c r="H88" t="s">
        <v>15</v>
      </c>
    </row>
    <row r="89" spans="1:9" x14ac:dyDescent="0.2">
      <c r="A89">
        <v>3.2243902439024299</v>
      </c>
      <c r="B89">
        <v>60</v>
      </c>
      <c r="C89" t="s">
        <v>3</v>
      </c>
      <c r="D89">
        <v>22</v>
      </c>
      <c r="E89" t="s">
        <v>9</v>
      </c>
      <c r="F89" t="s">
        <v>23</v>
      </c>
      <c r="G89" t="s">
        <v>31</v>
      </c>
      <c r="H89" t="s">
        <v>15</v>
      </c>
      <c r="I89">
        <f>(B90-B91)/1.35</f>
        <v>8.5769980506822989</v>
      </c>
    </row>
    <row r="90" spans="1:9" x14ac:dyDescent="0.2">
      <c r="A90">
        <v>3.2243902439024299</v>
      </c>
      <c r="B90">
        <v>65.263157894736807</v>
      </c>
      <c r="C90" t="s">
        <v>4</v>
      </c>
      <c r="D90">
        <v>22</v>
      </c>
      <c r="E90" t="s">
        <v>9</v>
      </c>
      <c r="F90" t="s">
        <v>23</v>
      </c>
      <c r="G90" t="s">
        <v>31</v>
      </c>
      <c r="H90" t="s">
        <v>15</v>
      </c>
    </row>
    <row r="91" spans="1:9" x14ac:dyDescent="0.2">
      <c r="A91">
        <v>3.2243902439024299</v>
      </c>
      <c r="B91">
        <v>53.684210526315702</v>
      </c>
      <c r="C91" t="s">
        <v>5</v>
      </c>
      <c r="D91">
        <v>22</v>
      </c>
      <c r="E91" t="s">
        <v>9</v>
      </c>
      <c r="F91" t="s">
        <v>23</v>
      </c>
      <c r="G91" t="s">
        <v>31</v>
      </c>
      <c r="H91" t="s">
        <v>15</v>
      </c>
    </row>
    <row r="92" spans="1:9" x14ac:dyDescent="0.2">
      <c r="A92">
        <v>1</v>
      </c>
      <c r="B92">
        <v>0.60913426708524498</v>
      </c>
      <c r="C92" t="s">
        <v>3</v>
      </c>
      <c r="D92">
        <v>12</v>
      </c>
      <c r="E92" t="s">
        <v>8</v>
      </c>
      <c r="F92" t="s">
        <v>33</v>
      </c>
      <c r="G92" t="s">
        <v>32</v>
      </c>
      <c r="H92" t="s">
        <v>14</v>
      </c>
      <c r="I92">
        <f>(B93-B94)/1.35</f>
        <v>5.0135501355013344E-2</v>
      </c>
    </row>
    <row r="93" spans="1:9" x14ac:dyDescent="0.2">
      <c r="A93">
        <v>1</v>
      </c>
      <c r="B93">
        <v>0.64023182806085399</v>
      </c>
      <c r="C93" t="s">
        <v>4</v>
      </c>
      <c r="D93">
        <v>12</v>
      </c>
      <c r="E93" t="s">
        <v>8</v>
      </c>
      <c r="F93" t="s">
        <v>33</v>
      </c>
      <c r="G93" t="s">
        <v>32</v>
      </c>
      <c r="H93" t="s">
        <v>14</v>
      </c>
    </row>
    <row r="94" spans="1:9" x14ac:dyDescent="0.2">
      <c r="A94">
        <v>1</v>
      </c>
      <c r="B94">
        <v>0.57254890123158597</v>
      </c>
      <c r="C94" t="s">
        <v>5</v>
      </c>
      <c r="D94">
        <v>12</v>
      </c>
      <c r="E94" t="s">
        <v>8</v>
      </c>
      <c r="F94" t="s">
        <v>33</v>
      </c>
      <c r="G94" t="s">
        <v>32</v>
      </c>
      <c r="H94" t="s">
        <v>14</v>
      </c>
    </row>
    <row r="95" spans="1:9" x14ac:dyDescent="0.2">
      <c r="A95">
        <v>2.0049504950495001</v>
      </c>
      <c r="B95">
        <v>0.60600096595025299</v>
      </c>
      <c r="C95" t="s">
        <v>3</v>
      </c>
      <c r="D95">
        <v>12</v>
      </c>
      <c r="E95" t="s">
        <v>8</v>
      </c>
      <c r="F95" t="s">
        <v>33</v>
      </c>
      <c r="G95" t="s">
        <v>32</v>
      </c>
      <c r="H95" t="s">
        <v>15</v>
      </c>
      <c r="I95">
        <f>(B96-B97)/1.35</f>
        <v>4.4715447154471913E-2</v>
      </c>
    </row>
    <row r="96" spans="1:9" x14ac:dyDescent="0.2">
      <c r="A96">
        <v>2.0049504950495001</v>
      </c>
      <c r="B96">
        <v>0.63892779521854604</v>
      </c>
      <c r="C96" t="s">
        <v>4</v>
      </c>
      <c r="D96">
        <v>12</v>
      </c>
      <c r="E96" t="s">
        <v>8</v>
      </c>
      <c r="F96" t="s">
        <v>33</v>
      </c>
      <c r="G96" t="s">
        <v>32</v>
      </c>
      <c r="H96" t="s">
        <v>15</v>
      </c>
    </row>
    <row r="97" spans="1:9" x14ac:dyDescent="0.2">
      <c r="A97">
        <v>2.0049504950495001</v>
      </c>
      <c r="B97">
        <v>0.57856194156000895</v>
      </c>
      <c r="C97" t="s">
        <v>5</v>
      </c>
      <c r="D97">
        <v>12</v>
      </c>
      <c r="E97" t="s">
        <v>8</v>
      </c>
      <c r="F97" t="s">
        <v>33</v>
      </c>
      <c r="G97" t="s">
        <v>32</v>
      </c>
      <c r="H97" t="s">
        <v>15</v>
      </c>
    </row>
    <row r="98" spans="1:9" x14ac:dyDescent="0.2">
      <c r="A98">
        <v>3.0099009900990099</v>
      </c>
      <c r="B98">
        <v>0.60286766481526199</v>
      </c>
      <c r="C98" t="s">
        <v>3</v>
      </c>
      <c r="D98">
        <v>12</v>
      </c>
      <c r="E98" t="s">
        <v>9</v>
      </c>
      <c r="F98" t="s">
        <v>33</v>
      </c>
      <c r="G98" t="s">
        <v>32</v>
      </c>
      <c r="H98" t="s">
        <v>14</v>
      </c>
      <c r="I98">
        <f>(B99-B100)/1.35</f>
        <v>4.8780487804877842E-2</v>
      </c>
    </row>
    <row r="99" spans="1:9" x14ac:dyDescent="0.2">
      <c r="A99">
        <v>3.0099009900990099</v>
      </c>
      <c r="B99">
        <v>0.63579449408355404</v>
      </c>
      <c r="C99" t="s">
        <v>4</v>
      </c>
      <c r="D99">
        <v>12</v>
      </c>
      <c r="E99" t="s">
        <v>9</v>
      </c>
      <c r="F99" t="s">
        <v>33</v>
      </c>
      <c r="G99" t="s">
        <v>32</v>
      </c>
      <c r="H99" t="s">
        <v>14</v>
      </c>
    </row>
    <row r="100" spans="1:9" x14ac:dyDescent="0.2">
      <c r="A100">
        <v>3.0099009900990099</v>
      </c>
      <c r="B100">
        <v>0.56994083554696895</v>
      </c>
      <c r="C100" t="s">
        <v>5</v>
      </c>
      <c r="D100">
        <v>12</v>
      </c>
      <c r="E100" t="s">
        <v>9</v>
      </c>
      <c r="F100" t="s">
        <v>33</v>
      </c>
      <c r="G100" t="s">
        <v>32</v>
      </c>
      <c r="H100" t="s">
        <v>14</v>
      </c>
    </row>
    <row r="101" spans="1:9" x14ac:dyDescent="0.2">
      <c r="A101">
        <v>3.9801980198019802</v>
      </c>
      <c r="B101">
        <v>0.60703332528374798</v>
      </c>
      <c r="C101" t="s">
        <v>3</v>
      </c>
      <c r="D101">
        <v>12</v>
      </c>
      <c r="E101" t="s">
        <v>9</v>
      </c>
      <c r="F101" t="s">
        <v>33</v>
      </c>
      <c r="G101" t="s">
        <v>32</v>
      </c>
      <c r="H101" t="s">
        <v>15</v>
      </c>
      <c r="I101">
        <f>(B102-B103)/1.35</f>
        <v>4.3360433604335585E-2</v>
      </c>
    </row>
    <row r="102" spans="1:9" x14ac:dyDescent="0.2">
      <c r="A102">
        <v>3.9801980198019802</v>
      </c>
      <c r="B102">
        <v>0.63996015455204003</v>
      </c>
      <c r="C102" t="s">
        <v>4</v>
      </c>
      <c r="D102">
        <v>12</v>
      </c>
      <c r="E102" t="s">
        <v>9</v>
      </c>
      <c r="F102" t="s">
        <v>33</v>
      </c>
      <c r="G102" t="s">
        <v>32</v>
      </c>
      <c r="H102" t="s">
        <v>15</v>
      </c>
    </row>
    <row r="103" spans="1:9" x14ac:dyDescent="0.2">
      <c r="A103">
        <v>3.9801980198019802</v>
      </c>
      <c r="B103">
        <v>0.58142356918618698</v>
      </c>
      <c r="C103" t="s">
        <v>5</v>
      </c>
      <c r="D103">
        <v>12</v>
      </c>
      <c r="E103" t="s">
        <v>9</v>
      </c>
      <c r="F103" t="s">
        <v>33</v>
      </c>
      <c r="G103" t="s">
        <v>32</v>
      </c>
      <c r="H103" t="s">
        <v>15</v>
      </c>
    </row>
    <row r="104" spans="1:9" x14ac:dyDescent="0.2">
      <c r="A104">
        <v>4.9851485148514803</v>
      </c>
      <c r="B104">
        <v>0.62585124366095102</v>
      </c>
      <c r="C104" t="s">
        <v>3</v>
      </c>
      <c r="D104">
        <v>22</v>
      </c>
      <c r="E104" t="s">
        <v>8</v>
      </c>
      <c r="F104" t="s">
        <v>33</v>
      </c>
      <c r="G104" t="s">
        <v>32</v>
      </c>
      <c r="H104" t="s">
        <v>14</v>
      </c>
      <c r="I104">
        <f>(B105-B106)/1.35</f>
        <v>3.7940379403794071E-2</v>
      </c>
    </row>
    <row r="105" spans="1:9" x14ac:dyDescent="0.2">
      <c r="A105">
        <v>4.9851485148514803</v>
      </c>
      <c r="B105">
        <v>0.65146099975851202</v>
      </c>
      <c r="C105" t="s">
        <v>4</v>
      </c>
      <c r="D105">
        <v>22</v>
      </c>
      <c r="E105" t="s">
        <v>8</v>
      </c>
      <c r="F105" t="s">
        <v>33</v>
      </c>
      <c r="G105" t="s">
        <v>32</v>
      </c>
      <c r="H105" t="s">
        <v>14</v>
      </c>
    </row>
    <row r="106" spans="1:9" x14ac:dyDescent="0.2">
      <c r="A106">
        <v>4.9851485148514803</v>
      </c>
      <c r="B106">
        <v>0.60024148756339002</v>
      </c>
      <c r="C106" t="s">
        <v>5</v>
      </c>
      <c r="D106">
        <v>22</v>
      </c>
      <c r="E106" t="s">
        <v>8</v>
      </c>
      <c r="F106" t="s">
        <v>33</v>
      </c>
      <c r="G106" t="s">
        <v>32</v>
      </c>
      <c r="H106" t="s">
        <v>14</v>
      </c>
    </row>
    <row r="107" spans="1:9" x14ac:dyDescent="0.2">
      <c r="A107">
        <v>5.9900990099009901</v>
      </c>
      <c r="B107">
        <v>0.59162038155035002</v>
      </c>
      <c r="C107" t="s">
        <v>3</v>
      </c>
      <c r="D107">
        <v>22</v>
      </c>
      <c r="E107" t="s">
        <v>8</v>
      </c>
      <c r="F107" t="s">
        <v>33</v>
      </c>
      <c r="G107" t="s">
        <v>32</v>
      </c>
      <c r="H107" t="s">
        <v>15</v>
      </c>
      <c r="I107">
        <f>(B108-B109)/1.35</f>
        <v>3.5230352303522984E-2</v>
      </c>
    </row>
    <row r="108" spans="1:9" x14ac:dyDescent="0.2">
      <c r="A108">
        <v>5.9900990099009901</v>
      </c>
      <c r="B108">
        <v>0.61905940594059405</v>
      </c>
      <c r="C108" t="s">
        <v>4</v>
      </c>
      <c r="D108">
        <v>22</v>
      </c>
      <c r="E108" t="s">
        <v>8</v>
      </c>
      <c r="F108" t="s">
        <v>33</v>
      </c>
      <c r="G108" t="s">
        <v>32</v>
      </c>
      <c r="H108" t="s">
        <v>15</v>
      </c>
    </row>
    <row r="109" spans="1:9" x14ac:dyDescent="0.2">
      <c r="A109">
        <v>5.9900990099009901</v>
      </c>
      <c r="B109">
        <v>0.57149843033083803</v>
      </c>
      <c r="C109" t="s">
        <v>5</v>
      </c>
      <c r="D109">
        <v>22</v>
      </c>
      <c r="E109" t="s">
        <v>8</v>
      </c>
      <c r="F109" t="s">
        <v>33</v>
      </c>
      <c r="G109" t="s">
        <v>32</v>
      </c>
      <c r="H109" t="s">
        <v>15</v>
      </c>
    </row>
    <row r="110" spans="1:9" x14ac:dyDescent="0.2">
      <c r="A110">
        <v>6.9950495049504902</v>
      </c>
      <c r="B110">
        <v>0.53543829992755299</v>
      </c>
      <c r="C110" t="s">
        <v>3</v>
      </c>
      <c r="D110">
        <v>22</v>
      </c>
      <c r="E110" t="s">
        <v>9</v>
      </c>
      <c r="F110" t="s">
        <v>33</v>
      </c>
      <c r="G110" t="s">
        <v>32</v>
      </c>
      <c r="H110" t="s">
        <v>14</v>
      </c>
      <c r="I110">
        <f>(B111-B112)/1.35</f>
        <v>5.6910569105691103E-2</v>
      </c>
    </row>
    <row r="111" spans="1:9" x14ac:dyDescent="0.2">
      <c r="A111">
        <v>6.9950495049504902</v>
      </c>
      <c r="B111">
        <v>0.572023665781212</v>
      </c>
      <c r="C111" t="s">
        <v>4</v>
      </c>
      <c r="D111">
        <v>22</v>
      </c>
      <c r="E111" t="s">
        <v>9</v>
      </c>
      <c r="F111" t="s">
        <v>33</v>
      </c>
      <c r="G111" t="s">
        <v>32</v>
      </c>
      <c r="H111" t="s">
        <v>14</v>
      </c>
    </row>
    <row r="112" spans="1:9" x14ac:dyDescent="0.2">
      <c r="A112">
        <v>6.9950495049504902</v>
      </c>
      <c r="B112">
        <v>0.495194397488529</v>
      </c>
      <c r="C112" t="s">
        <v>5</v>
      </c>
      <c r="D112">
        <v>22</v>
      </c>
      <c r="E112" t="s">
        <v>9</v>
      </c>
      <c r="F112" t="s">
        <v>33</v>
      </c>
      <c r="G112" t="s">
        <v>32</v>
      </c>
      <c r="H112" t="s">
        <v>14</v>
      </c>
    </row>
    <row r="113" spans="1:9" x14ac:dyDescent="0.2">
      <c r="A113">
        <v>7.9826732673267298</v>
      </c>
      <c r="B113">
        <v>0.55424716252113004</v>
      </c>
      <c r="C113" t="s">
        <v>3</v>
      </c>
      <c r="D113">
        <v>22</v>
      </c>
      <c r="E113" t="s">
        <v>9</v>
      </c>
      <c r="F113" t="s">
        <v>33</v>
      </c>
      <c r="G113" t="s">
        <v>32</v>
      </c>
      <c r="H113" t="s">
        <v>15</v>
      </c>
      <c r="I113">
        <f>(B114-B115)/1.35</f>
        <v>5.2845528455284431E-2</v>
      </c>
    </row>
    <row r="114" spans="1:9" x14ac:dyDescent="0.2">
      <c r="A114">
        <v>7.9653465346534604</v>
      </c>
      <c r="B114">
        <v>0.60179908234725898</v>
      </c>
      <c r="C114" t="s">
        <v>4</v>
      </c>
      <c r="D114">
        <v>22</v>
      </c>
      <c r="E114" t="s">
        <v>9</v>
      </c>
      <c r="F114" t="s">
        <v>33</v>
      </c>
      <c r="G114" t="s">
        <v>32</v>
      </c>
      <c r="H114" t="s">
        <v>15</v>
      </c>
    </row>
    <row r="115" spans="1:9" x14ac:dyDescent="0.2">
      <c r="A115">
        <v>7.9653465346534604</v>
      </c>
      <c r="B115">
        <v>0.530457618932625</v>
      </c>
      <c r="C115" t="s">
        <v>5</v>
      </c>
      <c r="D115">
        <v>22</v>
      </c>
      <c r="E115" t="s">
        <v>9</v>
      </c>
      <c r="F115" t="s">
        <v>33</v>
      </c>
      <c r="G115" t="s">
        <v>32</v>
      </c>
      <c r="H115" t="s">
        <v>15</v>
      </c>
    </row>
    <row r="116" spans="1:9" x14ac:dyDescent="0.2">
      <c r="A116">
        <v>8.9702970297029694</v>
      </c>
      <c r="B116">
        <v>0.66817797633421805</v>
      </c>
      <c r="C116" t="s">
        <v>3</v>
      </c>
      <c r="D116">
        <v>12</v>
      </c>
      <c r="E116" t="s">
        <v>8</v>
      </c>
      <c r="F116" t="s">
        <v>34</v>
      </c>
      <c r="G116" t="s">
        <v>32</v>
      </c>
      <c r="H116" t="s">
        <v>14</v>
      </c>
      <c r="I116">
        <f>(B117-B118)/1.35</f>
        <v>6.7750677506774881E-2</v>
      </c>
    </row>
    <row r="117" spans="1:9" x14ac:dyDescent="0.2">
      <c r="A117">
        <v>8.9702970297029694</v>
      </c>
      <c r="B117">
        <v>0.71939748852934005</v>
      </c>
      <c r="C117" t="s">
        <v>4</v>
      </c>
      <c r="D117">
        <v>12</v>
      </c>
      <c r="E117" t="s">
        <v>8</v>
      </c>
      <c r="F117" t="s">
        <v>34</v>
      </c>
      <c r="G117" t="s">
        <v>32</v>
      </c>
      <c r="H117" t="s">
        <v>14</v>
      </c>
    </row>
    <row r="118" spans="1:9" x14ac:dyDescent="0.2">
      <c r="A118">
        <v>8.9702970297029694</v>
      </c>
      <c r="B118">
        <v>0.62793407389519396</v>
      </c>
      <c r="C118" t="s">
        <v>5</v>
      </c>
      <c r="D118">
        <v>12</v>
      </c>
      <c r="E118" t="s">
        <v>8</v>
      </c>
      <c r="F118" t="s">
        <v>34</v>
      </c>
      <c r="G118" t="s">
        <v>32</v>
      </c>
      <c r="H118" t="s">
        <v>14</v>
      </c>
    </row>
    <row r="119" spans="1:9" x14ac:dyDescent="0.2">
      <c r="A119">
        <v>9.9752475247524703</v>
      </c>
      <c r="B119">
        <v>0.67602028495532396</v>
      </c>
      <c r="C119" t="s">
        <v>3</v>
      </c>
      <c r="D119">
        <v>12</v>
      </c>
      <c r="E119" t="s">
        <v>8</v>
      </c>
      <c r="F119" t="s">
        <v>34</v>
      </c>
      <c r="G119" t="s">
        <v>32</v>
      </c>
      <c r="H119" t="s">
        <v>15</v>
      </c>
      <c r="I119">
        <f>(B120-B121)/1.35</f>
        <v>5.9620596205962273E-2</v>
      </c>
    </row>
    <row r="120" spans="1:9" x14ac:dyDescent="0.2">
      <c r="A120">
        <v>9.9752475247524703</v>
      </c>
      <c r="B120">
        <v>0.71626418739434905</v>
      </c>
      <c r="C120" t="s">
        <v>4</v>
      </c>
      <c r="D120">
        <v>12</v>
      </c>
      <c r="E120" t="s">
        <v>8</v>
      </c>
      <c r="F120" t="s">
        <v>34</v>
      </c>
      <c r="G120" t="s">
        <v>32</v>
      </c>
      <c r="H120" t="s">
        <v>15</v>
      </c>
    </row>
    <row r="121" spans="1:9" x14ac:dyDescent="0.2">
      <c r="A121">
        <v>9.9752475247524703</v>
      </c>
      <c r="B121">
        <v>0.63577638251629998</v>
      </c>
      <c r="C121" t="s">
        <v>5</v>
      </c>
      <c r="D121">
        <v>12</v>
      </c>
      <c r="E121" t="s">
        <v>8</v>
      </c>
      <c r="F121" t="s">
        <v>34</v>
      </c>
      <c r="G121" t="s">
        <v>32</v>
      </c>
      <c r="H121" t="s">
        <v>15</v>
      </c>
    </row>
    <row r="122" spans="1:9" x14ac:dyDescent="0.2">
      <c r="A122">
        <v>10.9801980198019</v>
      </c>
      <c r="B122">
        <v>0.65825283747886898</v>
      </c>
      <c r="C122" t="s">
        <v>3</v>
      </c>
      <c r="D122">
        <v>12</v>
      </c>
      <c r="E122" t="s">
        <v>9</v>
      </c>
      <c r="F122" t="s">
        <v>34</v>
      </c>
      <c r="G122" t="s">
        <v>32</v>
      </c>
      <c r="H122" t="s">
        <v>14</v>
      </c>
      <c r="I122">
        <f>(B123-B124)/1.35</f>
        <v>4.8780487804877759E-2</v>
      </c>
    </row>
    <row r="123" spans="1:9" x14ac:dyDescent="0.2">
      <c r="A123">
        <v>10.9801980198019</v>
      </c>
      <c r="B123">
        <v>0.69483820333252799</v>
      </c>
      <c r="C123" t="s">
        <v>4</v>
      </c>
      <c r="D123">
        <v>12</v>
      </c>
      <c r="E123" t="s">
        <v>9</v>
      </c>
      <c r="F123" t="s">
        <v>34</v>
      </c>
      <c r="G123" t="s">
        <v>32</v>
      </c>
      <c r="H123" t="s">
        <v>14</v>
      </c>
    </row>
    <row r="124" spans="1:9" x14ac:dyDescent="0.2">
      <c r="A124">
        <v>10.9801980198019</v>
      </c>
      <c r="B124">
        <v>0.62898454479594301</v>
      </c>
      <c r="C124" t="s">
        <v>5</v>
      </c>
      <c r="D124">
        <v>12</v>
      </c>
      <c r="E124" t="s">
        <v>9</v>
      </c>
      <c r="F124" t="s">
        <v>34</v>
      </c>
      <c r="G124" t="s">
        <v>32</v>
      </c>
      <c r="H124" t="s">
        <v>14</v>
      </c>
    </row>
    <row r="125" spans="1:9" x14ac:dyDescent="0.2">
      <c r="A125">
        <v>11.985148514851399</v>
      </c>
      <c r="B125">
        <v>0.67341221927070705</v>
      </c>
      <c r="C125" t="s">
        <v>3</v>
      </c>
      <c r="D125">
        <v>12</v>
      </c>
      <c r="E125" t="s">
        <v>9</v>
      </c>
      <c r="F125" t="s">
        <v>34</v>
      </c>
      <c r="G125" t="s">
        <v>32</v>
      </c>
      <c r="H125" t="s">
        <v>15</v>
      </c>
      <c r="I125">
        <f>(B126-B127)/1.35</f>
        <v>6.3685636856368119E-2</v>
      </c>
    </row>
    <row r="126" spans="1:9" x14ac:dyDescent="0.2">
      <c r="A126">
        <v>11.985148514851399</v>
      </c>
      <c r="B126">
        <v>0.72097319488046296</v>
      </c>
      <c r="C126" t="s">
        <v>4</v>
      </c>
      <c r="D126">
        <v>12</v>
      </c>
      <c r="E126" t="s">
        <v>9</v>
      </c>
      <c r="F126" t="s">
        <v>34</v>
      </c>
      <c r="G126" t="s">
        <v>32</v>
      </c>
      <c r="H126" t="s">
        <v>15</v>
      </c>
    </row>
    <row r="127" spans="1:9" x14ac:dyDescent="0.2">
      <c r="A127">
        <v>11.985148514851399</v>
      </c>
      <c r="B127">
        <v>0.63499758512436599</v>
      </c>
      <c r="C127" t="s">
        <v>5</v>
      </c>
      <c r="D127">
        <v>12</v>
      </c>
      <c r="E127" t="s">
        <v>9</v>
      </c>
      <c r="F127" t="s">
        <v>34</v>
      </c>
      <c r="G127" t="s">
        <v>32</v>
      </c>
      <c r="H127" t="s">
        <v>15</v>
      </c>
    </row>
    <row r="128" spans="1:9" x14ac:dyDescent="0.2">
      <c r="A128">
        <v>12.9900990099009</v>
      </c>
      <c r="B128">
        <v>0.70320574740400799</v>
      </c>
      <c r="C128" t="s">
        <v>3</v>
      </c>
      <c r="D128">
        <v>22</v>
      </c>
      <c r="E128" t="s">
        <v>8</v>
      </c>
      <c r="F128" t="s">
        <v>34</v>
      </c>
      <c r="G128" t="s">
        <v>32</v>
      </c>
      <c r="H128" t="s">
        <v>14</v>
      </c>
      <c r="I128">
        <f>(B129-B130)/1.35</f>
        <v>5.1490514905148846E-2</v>
      </c>
    </row>
    <row r="129" spans="1:9" x14ac:dyDescent="0.2">
      <c r="A129">
        <v>12.9900990099009</v>
      </c>
      <c r="B129">
        <v>0.739791113257667</v>
      </c>
      <c r="C129" t="s">
        <v>4</v>
      </c>
      <c r="D129">
        <v>22</v>
      </c>
      <c r="E129" t="s">
        <v>8</v>
      </c>
      <c r="F129" t="s">
        <v>34</v>
      </c>
      <c r="G129" t="s">
        <v>32</v>
      </c>
      <c r="H129" t="s">
        <v>14</v>
      </c>
    </row>
    <row r="130" spans="1:9" x14ac:dyDescent="0.2">
      <c r="A130">
        <v>12.9900990099009</v>
      </c>
      <c r="B130">
        <v>0.67027891813571605</v>
      </c>
      <c r="C130" t="s">
        <v>5</v>
      </c>
      <c r="D130">
        <v>22</v>
      </c>
      <c r="E130" t="s">
        <v>8</v>
      </c>
      <c r="F130" t="s">
        <v>34</v>
      </c>
      <c r="G130" t="s">
        <v>32</v>
      </c>
      <c r="H130" t="s">
        <v>14</v>
      </c>
    </row>
    <row r="131" spans="1:9" x14ac:dyDescent="0.2">
      <c r="A131">
        <v>13.9950495049504</v>
      </c>
      <c r="B131">
        <v>0.69275537309828505</v>
      </c>
      <c r="C131" t="s">
        <v>3</v>
      </c>
      <c r="D131">
        <v>22</v>
      </c>
      <c r="E131" t="s">
        <v>8</v>
      </c>
      <c r="F131" t="s">
        <v>34</v>
      </c>
      <c r="G131" t="s">
        <v>32</v>
      </c>
      <c r="H131" t="s">
        <v>15</v>
      </c>
      <c r="I131">
        <f>(B132-B133)/1.35</f>
        <v>7.3170731707317055E-2</v>
      </c>
    </row>
    <row r="132" spans="1:9" x14ac:dyDescent="0.2">
      <c r="A132">
        <v>13.9950495049504</v>
      </c>
      <c r="B132">
        <v>0.74397488529340705</v>
      </c>
      <c r="C132" t="s">
        <v>4</v>
      </c>
      <c r="D132">
        <v>22</v>
      </c>
      <c r="E132" t="s">
        <v>8</v>
      </c>
      <c r="F132" t="s">
        <v>34</v>
      </c>
      <c r="G132" t="s">
        <v>32</v>
      </c>
      <c r="H132" t="s">
        <v>15</v>
      </c>
    </row>
    <row r="133" spans="1:9" x14ac:dyDescent="0.2">
      <c r="A133">
        <v>13.9950495049504</v>
      </c>
      <c r="B133">
        <v>0.64519439748852903</v>
      </c>
      <c r="C133" t="s">
        <v>5</v>
      </c>
      <c r="D133">
        <v>22</v>
      </c>
      <c r="E133" t="s">
        <v>8</v>
      </c>
      <c r="F133" t="s">
        <v>34</v>
      </c>
      <c r="G133" t="s">
        <v>32</v>
      </c>
      <c r="H133" t="s">
        <v>15</v>
      </c>
    </row>
    <row r="134" spans="1:9" x14ac:dyDescent="0.2">
      <c r="A134">
        <v>15.9702970297029</v>
      </c>
      <c r="B134">
        <v>0.50354382999275504</v>
      </c>
      <c r="C134" t="s">
        <v>3</v>
      </c>
      <c r="D134">
        <v>22</v>
      </c>
      <c r="E134" t="s">
        <v>9</v>
      </c>
      <c r="F134" t="s">
        <v>34</v>
      </c>
      <c r="G134" t="s">
        <v>32</v>
      </c>
      <c r="H134" t="s">
        <v>15</v>
      </c>
      <c r="I134">
        <f>(B135-B136)/1.35</f>
        <v>7.859078590785927E-2</v>
      </c>
    </row>
    <row r="135" spans="1:9" x14ac:dyDescent="0.2">
      <c r="A135">
        <v>15.9702970297029</v>
      </c>
      <c r="B135">
        <v>0.55842187877324301</v>
      </c>
      <c r="C135" t="s">
        <v>4</v>
      </c>
      <c r="D135">
        <v>22</v>
      </c>
      <c r="E135" t="s">
        <v>9</v>
      </c>
      <c r="F135" t="s">
        <v>34</v>
      </c>
      <c r="G135" t="s">
        <v>32</v>
      </c>
      <c r="H135" t="s">
        <v>15</v>
      </c>
    </row>
    <row r="136" spans="1:9" x14ac:dyDescent="0.2">
      <c r="A136">
        <v>15.9702970297029</v>
      </c>
      <c r="B136">
        <v>0.45232431779763299</v>
      </c>
      <c r="C136" t="s">
        <v>5</v>
      </c>
      <c r="D136">
        <v>22</v>
      </c>
      <c r="E136" t="s">
        <v>9</v>
      </c>
      <c r="F136" t="s">
        <v>34</v>
      </c>
      <c r="G136" t="s">
        <v>32</v>
      </c>
      <c r="H136" t="s">
        <v>15</v>
      </c>
    </row>
    <row r="137" spans="1:9" x14ac:dyDescent="0.2">
      <c r="A137">
        <v>4</v>
      </c>
      <c r="B137">
        <v>5.0522648083623602</v>
      </c>
      <c r="C137" t="s">
        <v>3</v>
      </c>
      <c r="D137">
        <v>22</v>
      </c>
      <c r="E137" t="s">
        <v>8</v>
      </c>
      <c r="F137" t="s">
        <v>36</v>
      </c>
      <c r="G137" t="s">
        <v>35</v>
      </c>
      <c r="H137" t="s">
        <v>15</v>
      </c>
      <c r="I137">
        <f>(B138-B139)/1.35</f>
        <v>0.85172280294231828</v>
      </c>
    </row>
    <row r="138" spans="1:9" x14ac:dyDescent="0.2">
      <c r="A138">
        <v>4</v>
      </c>
      <c r="B138">
        <v>5.6794425087107996</v>
      </c>
      <c r="C138" t="s">
        <v>4</v>
      </c>
      <c r="D138">
        <v>22</v>
      </c>
      <c r="E138" t="s">
        <v>8</v>
      </c>
      <c r="F138" t="s">
        <v>36</v>
      </c>
      <c r="G138" t="s">
        <v>35</v>
      </c>
      <c r="H138" t="s">
        <v>15</v>
      </c>
    </row>
    <row r="139" spans="1:9" x14ac:dyDescent="0.2">
      <c r="A139">
        <v>4</v>
      </c>
      <c r="B139">
        <v>4.5296167247386698</v>
      </c>
      <c r="C139" t="s">
        <v>5</v>
      </c>
      <c r="D139">
        <v>22</v>
      </c>
      <c r="E139" t="s">
        <v>8</v>
      </c>
      <c r="F139" t="s">
        <v>36</v>
      </c>
      <c r="G139" t="s">
        <v>35</v>
      </c>
      <c r="H139" t="s">
        <v>15</v>
      </c>
    </row>
    <row r="140" spans="1:9" x14ac:dyDescent="0.2">
      <c r="A140">
        <v>6</v>
      </c>
      <c r="B140">
        <v>13.3101045296167</v>
      </c>
      <c r="C140" t="s">
        <v>3</v>
      </c>
      <c r="D140">
        <v>22</v>
      </c>
      <c r="E140" t="s">
        <v>9</v>
      </c>
      <c r="F140" t="s">
        <v>36</v>
      </c>
      <c r="G140" t="s">
        <v>35</v>
      </c>
      <c r="H140" t="s">
        <v>15</v>
      </c>
      <c r="I140">
        <f>(B141-B142)/1.35</f>
        <v>1.8970189701897029</v>
      </c>
    </row>
    <row r="141" spans="1:9" x14ac:dyDescent="0.2">
      <c r="A141">
        <v>6</v>
      </c>
      <c r="B141">
        <v>14.2508710801393</v>
      </c>
      <c r="C141" t="s">
        <v>4</v>
      </c>
      <c r="D141">
        <v>22</v>
      </c>
      <c r="E141" t="s">
        <v>9</v>
      </c>
      <c r="F141" t="s">
        <v>36</v>
      </c>
      <c r="G141" t="s">
        <v>35</v>
      </c>
      <c r="H141" t="s">
        <v>15</v>
      </c>
    </row>
    <row r="142" spans="1:9" x14ac:dyDescent="0.2">
      <c r="A142">
        <v>6</v>
      </c>
      <c r="B142">
        <v>11.689895470383201</v>
      </c>
      <c r="C142" t="s">
        <v>5</v>
      </c>
      <c r="D142">
        <v>22</v>
      </c>
      <c r="E142" t="s">
        <v>9</v>
      </c>
      <c r="F142" t="s">
        <v>36</v>
      </c>
      <c r="G142" t="s">
        <v>35</v>
      </c>
      <c r="H142" t="s">
        <v>15</v>
      </c>
    </row>
    <row r="143" spans="1:9" x14ac:dyDescent="0.2">
      <c r="A143">
        <v>9.9999999999999893</v>
      </c>
      <c r="B143">
        <v>7.7700348432055701</v>
      </c>
      <c r="C143" t="s">
        <v>3</v>
      </c>
      <c r="D143">
        <v>22</v>
      </c>
      <c r="E143" t="s">
        <v>8</v>
      </c>
      <c r="F143" t="s">
        <v>37</v>
      </c>
      <c r="G143" t="s">
        <v>35</v>
      </c>
      <c r="H143" t="s">
        <v>15</v>
      </c>
      <c r="I143">
        <f>(B144-B145)/1.35</f>
        <v>1.0840108401083934</v>
      </c>
    </row>
    <row r="144" spans="1:9" x14ac:dyDescent="0.2">
      <c r="A144">
        <v>9.9999999999999893</v>
      </c>
      <c r="B144">
        <v>8.5017421602787309</v>
      </c>
      <c r="C144" t="s">
        <v>4</v>
      </c>
      <c r="D144">
        <v>22</v>
      </c>
      <c r="E144" t="s">
        <v>8</v>
      </c>
      <c r="F144" t="s">
        <v>37</v>
      </c>
      <c r="G144" t="s">
        <v>35</v>
      </c>
      <c r="H144" t="s">
        <v>15</v>
      </c>
    </row>
    <row r="145" spans="1:9" x14ac:dyDescent="0.2">
      <c r="A145">
        <v>9.9999999999999893</v>
      </c>
      <c r="B145">
        <v>7.0383275261323996</v>
      </c>
      <c r="C145" t="s">
        <v>5</v>
      </c>
      <c r="D145">
        <v>22</v>
      </c>
      <c r="E145" t="s">
        <v>8</v>
      </c>
      <c r="F145" t="s">
        <v>37</v>
      </c>
      <c r="G145" t="s">
        <v>35</v>
      </c>
      <c r="H145" t="s">
        <v>15</v>
      </c>
    </row>
    <row r="146" spans="1:9" x14ac:dyDescent="0.2">
      <c r="A146">
        <v>12</v>
      </c>
      <c r="B146">
        <v>13.3101045296167</v>
      </c>
      <c r="C146" t="s">
        <v>3</v>
      </c>
      <c r="D146">
        <v>22</v>
      </c>
      <c r="E146" t="s">
        <v>9</v>
      </c>
      <c r="F146" t="s">
        <v>37</v>
      </c>
      <c r="G146" t="s">
        <v>35</v>
      </c>
      <c r="H146" t="s">
        <v>15</v>
      </c>
      <c r="I146">
        <f>(B147-B148)/1.35</f>
        <v>1.8970189701897029</v>
      </c>
    </row>
    <row r="147" spans="1:9" x14ac:dyDescent="0.2">
      <c r="A147">
        <v>12</v>
      </c>
      <c r="B147">
        <v>14.2508710801393</v>
      </c>
      <c r="C147" t="s">
        <v>4</v>
      </c>
      <c r="D147">
        <v>22</v>
      </c>
      <c r="E147" t="s">
        <v>9</v>
      </c>
      <c r="F147" t="s">
        <v>37</v>
      </c>
      <c r="G147" t="s">
        <v>35</v>
      </c>
      <c r="H147" t="s">
        <v>15</v>
      </c>
    </row>
    <row r="148" spans="1:9" x14ac:dyDescent="0.2">
      <c r="A148">
        <v>12</v>
      </c>
      <c r="B148">
        <v>11.689895470383201</v>
      </c>
      <c r="C148" t="s">
        <v>5</v>
      </c>
      <c r="D148">
        <v>22</v>
      </c>
      <c r="E148" t="s">
        <v>9</v>
      </c>
      <c r="F148" t="s">
        <v>37</v>
      </c>
      <c r="G148" t="s">
        <v>35</v>
      </c>
      <c r="H14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29D5-286B-814F-B412-1F56F491847E}">
  <dimension ref="A1:H25"/>
  <sheetViews>
    <sheetView tabSelected="1" workbookViewId="0">
      <selection activeCell="D2" sqref="D2:D25"/>
    </sheetView>
  </sheetViews>
  <sheetFormatPr baseColWidth="10" defaultRowHeight="16" x14ac:dyDescent="0.2"/>
  <sheetData>
    <row r="1" spans="1:8" x14ac:dyDescent="0.2">
      <c r="A1" t="s">
        <v>10</v>
      </c>
      <c r="B1" t="s">
        <v>7</v>
      </c>
      <c r="C1" t="s">
        <v>13</v>
      </c>
      <c r="D1" t="s">
        <v>38</v>
      </c>
      <c r="E1" t="s">
        <v>40</v>
      </c>
      <c r="F1" t="s">
        <v>42</v>
      </c>
      <c r="G1" t="s">
        <v>41</v>
      </c>
      <c r="H1" t="s">
        <v>43</v>
      </c>
    </row>
    <row r="2" spans="1:8" x14ac:dyDescent="0.2">
      <c r="A2">
        <v>22</v>
      </c>
      <c r="B2" t="s">
        <v>11</v>
      </c>
      <c r="C2" t="s">
        <v>16</v>
      </c>
      <c r="D2" t="s">
        <v>14</v>
      </c>
      <c r="E2">
        <v>58.306190299389002</v>
      </c>
      <c r="F2">
        <v>54.7406082289803</v>
      </c>
      <c r="G2">
        <v>14.675052410901483</v>
      </c>
      <c r="H2">
        <v>6.2893081761005947</v>
      </c>
    </row>
    <row r="3" spans="1:8" x14ac:dyDescent="0.2">
      <c r="A3">
        <v>22</v>
      </c>
      <c r="B3" t="s">
        <v>12</v>
      </c>
      <c r="C3" t="s">
        <v>16</v>
      </c>
      <c r="D3" t="s">
        <v>14</v>
      </c>
      <c r="E3">
        <v>54.205210260512999</v>
      </c>
      <c r="F3">
        <v>44.354717735886702</v>
      </c>
      <c r="G3">
        <v>8.9097047444965192</v>
      </c>
      <c r="H3">
        <v>6.2892033490563719</v>
      </c>
    </row>
    <row r="4" spans="1:8" x14ac:dyDescent="0.2">
      <c r="A4">
        <v>22</v>
      </c>
      <c r="B4" t="s">
        <v>18</v>
      </c>
      <c r="C4" t="s">
        <v>17</v>
      </c>
      <c r="D4" t="s">
        <v>15</v>
      </c>
      <c r="E4">
        <v>71.612055102231807</v>
      </c>
      <c r="F4">
        <v>65.185872182562306</v>
      </c>
      <c r="G4">
        <v>6.3191153238546622</v>
      </c>
      <c r="H4">
        <v>8.4254870984728907</v>
      </c>
    </row>
    <row r="5" spans="1:8" x14ac:dyDescent="0.2">
      <c r="A5">
        <v>22</v>
      </c>
      <c r="B5" t="s">
        <v>20</v>
      </c>
      <c r="C5" t="s">
        <v>19</v>
      </c>
      <c r="D5" t="s">
        <v>14</v>
      </c>
      <c r="E5">
        <v>60.433884297520599</v>
      </c>
      <c r="F5">
        <v>40.805785123966899</v>
      </c>
      <c r="G5">
        <v>8.8001224364860722</v>
      </c>
      <c r="H5">
        <v>3.4435261707989655</v>
      </c>
    </row>
    <row r="6" spans="1:8" x14ac:dyDescent="0.2">
      <c r="A6">
        <v>22</v>
      </c>
      <c r="B6" t="s">
        <v>21</v>
      </c>
      <c r="C6" t="s">
        <v>19</v>
      </c>
      <c r="D6" t="s">
        <v>14</v>
      </c>
      <c r="E6">
        <v>70.764462809917305</v>
      </c>
      <c r="F6">
        <v>53.202479338842899</v>
      </c>
      <c r="G6">
        <v>11.095806550352002</v>
      </c>
      <c r="H6">
        <v>14.539332721150961</v>
      </c>
    </row>
    <row r="7" spans="1:8" x14ac:dyDescent="0.2">
      <c r="A7">
        <v>12</v>
      </c>
      <c r="B7" t="s">
        <v>23</v>
      </c>
      <c r="C7" t="s">
        <v>22</v>
      </c>
      <c r="D7" t="s">
        <v>15</v>
      </c>
      <c r="E7">
        <v>79.410273129029903</v>
      </c>
      <c r="F7">
        <v>74.183148590885907</v>
      </c>
      <c r="G7">
        <v>11.001365779312664</v>
      </c>
      <c r="H7">
        <v>6.6008194675875496</v>
      </c>
    </row>
    <row r="8" spans="1:8" x14ac:dyDescent="0.2">
      <c r="A8">
        <v>22</v>
      </c>
      <c r="B8" t="s">
        <v>23</v>
      </c>
      <c r="C8" t="s">
        <v>22</v>
      </c>
      <c r="D8" t="s">
        <v>15</v>
      </c>
      <c r="E8">
        <v>64.504093313047903</v>
      </c>
      <c r="F8">
        <v>58.534376584800299</v>
      </c>
      <c r="G8">
        <v>6.6008194675876339</v>
      </c>
      <c r="H8">
        <v>7.7009560455188151</v>
      </c>
    </row>
    <row r="9" spans="1:8" x14ac:dyDescent="0.2">
      <c r="A9">
        <v>12</v>
      </c>
      <c r="B9" t="s">
        <v>24</v>
      </c>
      <c r="C9" t="s">
        <v>22</v>
      </c>
      <c r="D9" t="s">
        <v>15</v>
      </c>
      <c r="E9">
        <v>63.670941099760903</v>
      </c>
      <c r="F9">
        <v>63.641961892342202</v>
      </c>
      <c r="G9">
        <v>7.7009560455188151</v>
      </c>
      <c r="H9">
        <v>4.4005463117250345</v>
      </c>
    </row>
    <row r="10" spans="1:8" x14ac:dyDescent="0.2">
      <c r="A10">
        <v>12</v>
      </c>
      <c r="B10" t="s">
        <v>25</v>
      </c>
      <c r="C10" t="s">
        <v>22</v>
      </c>
      <c r="D10" t="s">
        <v>15</v>
      </c>
      <c r="E10">
        <v>141.95826994131701</v>
      </c>
      <c r="F10">
        <v>124.107078171411</v>
      </c>
      <c r="G10">
        <v>12.651570646209633</v>
      </c>
      <c r="H10">
        <v>11.001365779312589</v>
      </c>
    </row>
    <row r="11" spans="1:8" ht="17" customHeight="1" x14ac:dyDescent="0.2">
      <c r="A11">
        <v>12</v>
      </c>
      <c r="B11" t="s">
        <v>26</v>
      </c>
      <c r="C11" t="s">
        <v>22</v>
      </c>
      <c r="D11" t="s">
        <v>15</v>
      </c>
      <c r="E11">
        <v>118.05042382090799</v>
      </c>
      <c r="F11">
        <v>113.569513873795</v>
      </c>
      <c r="G11">
        <v>12.101502357243703</v>
      </c>
      <c r="H11">
        <v>12.651570646208885</v>
      </c>
    </row>
    <row r="12" spans="1:8" x14ac:dyDescent="0.2">
      <c r="A12">
        <v>22</v>
      </c>
      <c r="B12" t="s">
        <v>23</v>
      </c>
      <c r="C12" t="s">
        <v>27</v>
      </c>
      <c r="D12" t="s">
        <v>14</v>
      </c>
      <c r="E12">
        <v>20.883977900552399</v>
      </c>
      <c r="F12">
        <v>20.883977900552399</v>
      </c>
      <c r="G12">
        <v>1.718845917740963</v>
      </c>
      <c r="H12">
        <v>2.2099447513812587</v>
      </c>
    </row>
    <row r="13" spans="1:8" x14ac:dyDescent="0.2">
      <c r="A13">
        <v>22</v>
      </c>
      <c r="B13" t="s">
        <v>23</v>
      </c>
      <c r="C13" t="s">
        <v>28</v>
      </c>
      <c r="D13" t="s">
        <v>15</v>
      </c>
      <c r="E13">
        <v>64.720812182741099</v>
      </c>
      <c r="F13">
        <v>58.629441624365398</v>
      </c>
      <c r="G13">
        <v>6.7681895093062918</v>
      </c>
      <c r="H13">
        <v>8.4602368866328153</v>
      </c>
    </row>
    <row r="14" spans="1:8" x14ac:dyDescent="0.2">
      <c r="A14">
        <v>22</v>
      </c>
      <c r="B14" t="s">
        <v>23</v>
      </c>
      <c r="C14" t="s">
        <v>29</v>
      </c>
      <c r="D14" t="s">
        <v>15</v>
      </c>
      <c r="E14">
        <v>53.030303030303003</v>
      </c>
      <c r="F14">
        <v>43.939393939393803</v>
      </c>
      <c r="G14">
        <v>5.6116722783388884</v>
      </c>
      <c r="H14">
        <v>6.7340067340068144</v>
      </c>
    </row>
    <row r="15" spans="1:8" x14ac:dyDescent="0.2">
      <c r="A15">
        <v>22</v>
      </c>
      <c r="B15" t="s">
        <v>23</v>
      </c>
      <c r="C15" t="s">
        <v>30</v>
      </c>
      <c r="D15" t="s">
        <v>14</v>
      </c>
      <c r="E15">
        <v>20.883977900552399</v>
      </c>
      <c r="F15">
        <v>20.883977900552399</v>
      </c>
      <c r="G15">
        <v>1.8416206261510362</v>
      </c>
      <c r="H15">
        <v>1.5960712093308895</v>
      </c>
    </row>
    <row r="16" spans="1:8" x14ac:dyDescent="0.2">
      <c r="A16">
        <v>22</v>
      </c>
      <c r="B16" t="s">
        <v>23</v>
      </c>
      <c r="C16" t="s">
        <v>31</v>
      </c>
      <c r="D16" t="s">
        <v>15</v>
      </c>
      <c r="E16">
        <v>66.315789473684205</v>
      </c>
      <c r="F16">
        <v>60</v>
      </c>
      <c r="G16">
        <v>6.2378167641325932</v>
      </c>
      <c r="H16">
        <v>8.5769980506822989</v>
      </c>
    </row>
    <row r="17" spans="1:8" x14ac:dyDescent="0.2">
      <c r="A17">
        <v>12</v>
      </c>
      <c r="B17" t="s">
        <v>33</v>
      </c>
      <c r="C17" t="s">
        <v>32</v>
      </c>
      <c r="D17" t="s">
        <v>14</v>
      </c>
      <c r="E17">
        <v>0.60913426708524498</v>
      </c>
      <c r="F17">
        <v>0.60286766481526199</v>
      </c>
      <c r="G17">
        <v>5.0135501355013344E-2</v>
      </c>
      <c r="H17">
        <v>4.8780487804877842E-2</v>
      </c>
    </row>
    <row r="18" spans="1:8" x14ac:dyDescent="0.2">
      <c r="A18">
        <v>12</v>
      </c>
      <c r="B18" t="s">
        <v>33</v>
      </c>
      <c r="C18" t="s">
        <v>32</v>
      </c>
      <c r="D18" t="s">
        <v>15</v>
      </c>
      <c r="E18">
        <v>0.60600096595025299</v>
      </c>
      <c r="F18">
        <v>0.60703332528374798</v>
      </c>
      <c r="G18">
        <v>4.4715447154471913E-2</v>
      </c>
      <c r="H18">
        <v>4.3360433604335585E-2</v>
      </c>
    </row>
    <row r="19" spans="1:8" x14ac:dyDescent="0.2">
      <c r="A19">
        <v>22</v>
      </c>
      <c r="B19" t="s">
        <v>33</v>
      </c>
      <c r="C19" t="s">
        <v>32</v>
      </c>
      <c r="D19" t="s">
        <v>14</v>
      </c>
      <c r="E19">
        <v>0.62585124366095102</v>
      </c>
      <c r="F19">
        <v>0.53543829992755299</v>
      </c>
      <c r="G19">
        <v>3.7940379403794071E-2</v>
      </c>
      <c r="H19">
        <v>5.6910569105691103E-2</v>
      </c>
    </row>
    <row r="20" spans="1:8" x14ac:dyDescent="0.2">
      <c r="A20">
        <v>22</v>
      </c>
      <c r="B20" t="s">
        <v>33</v>
      </c>
      <c r="C20" t="s">
        <v>32</v>
      </c>
      <c r="D20" t="s">
        <v>15</v>
      </c>
      <c r="E20">
        <v>0.59162038155035002</v>
      </c>
      <c r="F20">
        <v>0.55424716252113004</v>
      </c>
      <c r="G20">
        <v>3.5230352303522984E-2</v>
      </c>
      <c r="H20">
        <v>5.2845528455284431E-2</v>
      </c>
    </row>
    <row r="21" spans="1:8" ht="17" customHeight="1" x14ac:dyDescent="0.2">
      <c r="A21">
        <v>12</v>
      </c>
      <c r="B21" t="s">
        <v>34</v>
      </c>
      <c r="C21" t="s">
        <v>32</v>
      </c>
      <c r="D21" t="s">
        <v>14</v>
      </c>
      <c r="E21">
        <v>0.66817797633421805</v>
      </c>
      <c r="F21">
        <v>0.65825283747886898</v>
      </c>
      <c r="G21">
        <v>6.7750677506774881E-2</v>
      </c>
      <c r="H21">
        <v>4.8780487804877759E-2</v>
      </c>
    </row>
    <row r="22" spans="1:8" x14ac:dyDescent="0.2">
      <c r="A22">
        <v>12</v>
      </c>
      <c r="B22" t="s">
        <v>34</v>
      </c>
      <c r="C22" t="s">
        <v>32</v>
      </c>
      <c r="D22" t="s">
        <v>15</v>
      </c>
      <c r="E22">
        <v>0.67602028495532396</v>
      </c>
      <c r="F22">
        <v>0.67341221927070705</v>
      </c>
      <c r="G22">
        <v>5.9620596205962273E-2</v>
      </c>
      <c r="H22">
        <v>6.3685636856368119E-2</v>
      </c>
    </row>
    <row r="23" spans="1:8" x14ac:dyDescent="0.2">
      <c r="A23">
        <v>22</v>
      </c>
      <c r="B23" t="s">
        <v>34</v>
      </c>
      <c r="C23" t="s">
        <v>32</v>
      </c>
      <c r="D23" t="s">
        <v>15</v>
      </c>
      <c r="E23">
        <v>0.69275537309828505</v>
      </c>
      <c r="F23">
        <v>0.50354382999275504</v>
      </c>
      <c r="G23">
        <v>7.3170731707317055E-2</v>
      </c>
      <c r="H23">
        <v>7.859078590785927E-2</v>
      </c>
    </row>
    <row r="24" spans="1:8" x14ac:dyDescent="0.2">
      <c r="A24">
        <v>22</v>
      </c>
      <c r="B24" t="s">
        <v>36</v>
      </c>
      <c r="C24" t="s">
        <v>35</v>
      </c>
      <c r="D24" t="s">
        <v>15</v>
      </c>
      <c r="E24">
        <v>5.0522648083623602</v>
      </c>
      <c r="F24">
        <v>13.3101045296167</v>
      </c>
      <c r="G24">
        <v>0.85172280294231828</v>
      </c>
      <c r="H24">
        <v>1.8970189701897029</v>
      </c>
    </row>
    <row r="25" spans="1:8" x14ac:dyDescent="0.2">
      <c r="A25">
        <v>22</v>
      </c>
      <c r="B25" t="s">
        <v>37</v>
      </c>
      <c r="C25" t="s">
        <v>35</v>
      </c>
      <c r="D25" t="s">
        <v>15</v>
      </c>
      <c r="E25">
        <v>7.7700348432055701</v>
      </c>
      <c r="F25">
        <v>13.3101045296167</v>
      </c>
      <c r="G25">
        <v>1.0840108401083934</v>
      </c>
      <c r="H25">
        <v>1.8970189701897029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2021-06-30T00:46:20Z</dcterms:created>
  <dcterms:modified xsi:type="dcterms:W3CDTF">2021-06-30T15:46:46Z</dcterms:modified>
</cp:coreProperties>
</file>