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shared analysis files /"/>
    </mc:Choice>
  </mc:AlternateContent>
  <xr:revisionPtr revIDLastSave="0" documentId="13_ncr:1_{A4256037-089B-9549-8FA3-5D738DE4A2B6}" xr6:coauthVersionLast="47" xr6:coauthVersionMax="47" xr10:uidLastSave="{00000000-0000-0000-0000-000000000000}"/>
  <bookViews>
    <workbookView xWindow="28800" yWindow="-11120" windowWidth="24000" windowHeight="15900" xr2:uid="{4536B02C-F584-4642-B8E5-0FF5356DC288}"/>
  </bookViews>
  <sheets>
    <sheet name="metafor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8" i="2" l="1"/>
  <c r="L206" i="2"/>
  <c r="L205" i="2"/>
  <c r="L203" i="2"/>
  <c r="L202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</calcChain>
</file>

<file path=xl/sharedStrings.xml><?xml version="1.0" encoding="utf-8"?>
<sst xmlns="http://schemas.openxmlformats.org/spreadsheetml/2006/main" count="3176" uniqueCount="323">
  <si>
    <t>study_id</t>
  </si>
  <si>
    <t>experiment_id</t>
  </si>
  <si>
    <t>response_id</t>
  </si>
  <si>
    <t>flux_pattern</t>
  </si>
  <si>
    <t>du2009</t>
  </si>
  <si>
    <t>org_level</t>
  </si>
  <si>
    <t>figure 3</t>
  </si>
  <si>
    <t>figure 4</t>
  </si>
  <si>
    <t>origin</t>
  </si>
  <si>
    <t>flux_treatment</t>
  </si>
  <si>
    <t>temp_ini</t>
  </si>
  <si>
    <t>min_temp</t>
  </si>
  <si>
    <t>max_temp</t>
  </si>
  <si>
    <t>period_flux</t>
  </si>
  <si>
    <t>resp_def</t>
  </si>
  <si>
    <t>resp_units</t>
  </si>
  <si>
    <t>resp_quality</t>
  </si>
  <si>
    <t>variance_type</t>
  </si>
  <si>
    <t>genus</t>
  </si>
  <si>
    <t>species</t>
  </si>
  <si>
    <t>larger_group</t>
  </si>
  <si>
    <t>exp_age</t>
  </si>
  <si>
    <t>size</t>
  </si>
  <si>
    <t xml:space="preserve">add_covariate </t>
  </si>
  <si>
    <t>add_covariate_value</t>
  </si>
  <si>
    <t xml:space="preserve">extra_covariate </t>
  </si>
  <si>
    <t>extra_value</t>
  </si>
  <si>
    <t>add_info</t>
  </si>
  <si>
    <t xml:space="preserve">time_point </t>
  </si>
  <si>
    <t>time_units</t>
  </si>
  <si>
    <t>body mass</t>
  </si>
  <si>
    <t>g</t>
  </si>
  <si>
    <t>reevesii</t>
  </si>
  <si>
    <t>sex</t>
  </si>
  <si>
    <t>male</t>
  </si>
  <si>
    <t>female</t>
  </si>
  <si>
    <t>carapace height</t>
  </si>
  <si>
    <t>mm</t>
  </si>
  <si>
    <t xml:space="preserve">carapace width </t>
  </si>
  <si>
    <t>garcaruiz2011</t>
  </si>
  <si>
    <t>table 1</t>
  </si>
  <si>
    <t>developmental time</t>
  </si>
  <si>
    <t xml:space="preserve">days </t>
  </si>
  <si>
    <t xml:space="preserve">Xylotrechus </t>
  </si>
  <si>
    <t>arvicola</t>
  </si>
  <si>
    <t>glass2019</t>
  </si>
  <si>
    <t>figure 2a</t>
  </si>
  <si>
    <t>ovary mass, dry</t>
  </si>
  <si>
    <t>mg</t>
  </si>
  <si>
    <t xml:space="preserve">Gryllus </t>
  </si>
  <si>
    <t>firmus</t>
  </si>
  <si>
    <t xml:space="preserve">food availability </t>
  </si>
  <si>
    <t xml:space="preserve">low </t>
  </si>
  <si>
    <t xml:space="preserve">morph </t>
  </si>
  <si>
    <t>long winged</t>
  </si>
  <si>
    <t>short winged</t>
  </si>
  <si>
    <t xml:space="preserve">high  </t>
  </si>
  <si>
    <t>figure 2b</t>
  </si>
  <si>
    <t>testes mass, dry</t>
  </si>
  <si>
    <t>kern_2015phys</t>
  </si>
  <si>
    <t>development to stages 35-37</t>
  </si>
  <si>
    <t>Limnodynastes</t>
  </si>
  <si>
    <t>peronii</t>
  </si>
  <si>
    <t xml:space="preserve">g </t>
  </si>
  <si>
    <t>body length</t>
  </si>
  <si>
    <t>tail length</t>
  </si>
  <si>
    <t>tasmaniensis</t>
  </si>
  <si>
    <t xml:space="preserve">Platyplectrum </t>
  </si>
  <si>
    <t>ornatum</t>
  </si>
  <si>
    <t>figure 1</t>
  </si>
  <si>
    <t xml:space="preserve">survival </t>
  </si>
  <si>
    <t>percent</t>
  </si>
  <si>
    <t>UV exposure</t>
  </si>
  <si>
    <t>UV absence</t>
  </si>
  <si>
    <t>UV presence</t>
  </si>
  <si>
    <t>figure 2</t>
  </si>
  <si>
    <t>maneti2014</t>
  </si>
  <si>
    <t>productivity</t>
  </si>
  <si>
    <t>offspring/female</t>
  </si>
  <si>
    <t xml:space="preserve">Drosophila </t>
  </si>
  <si>
    <t>simulans</t>
  </si>
  <si>
    <t>figure 2c</t>
  </si>
  <si>
    <t xml:space="preserve">egg to adult viability </t>
  </si>
  <si>
    <t>figure 2e</t>
  </si>
  <si>
    <t>figure 2f</t>
  </si>
  <si>
    <t>dessication tolerance</t>
  </si>
  <si>
    <t>time to  death (hour)</t>
  </si>
  <si>
    <t>figure 2g</t>
  </si>
  <si>
    <t>body (centroid) size</t>
  </si>
  <si>
    <t>pixels</t>
  </si>
  <si>
    <t xml:space="preserve">figure 2h </t>
  </si>
  <si>
    <t>startvation tolerance</t>
  </si>
  <si>
    <t>rolandi2018</t>
  </si>
  <si>
    <t>average number of eggs laid per female</t>
  </si>
  <si>
    <t xml:space="preserve">eggs laid </t>
  </si>
  <si>
    <t>Rhodnius</t>
  </si>
  <si>
    <t>prolixus</t>
  </si>
  <si>
    <t xml:space="preserve">sexual maturity </t>
  </si>
  <si>
    <t>mated females</t>
  </si>
  <si>
    <t xml:space="preserve">days after feeding </t>
  </si>
  <si>
    <t>virgin females</t>
  </si>
  <si>
    <t>average cumulative number of eggs laid per female</t>
  </si>
  <si>
    <t>simonici2019</t>
  </si>
  <si>
    <t>percent females</t>
  </si>
  <si>
    <t>Caiman</t>
  </si>
  <si>
    <t>latirostris</t>
  </si>
  <si>
    <t xml:space="preserve">year of experiment </t>
  </si>
  <si>
    <t>first year</t>
  </si>
  <si>
    <t>incubation period</t>
  </si>
  <si>
    <t>hatching success</t>
  </si>
  <si>
    <t xml:space="preserve">total length </t>
  </si>
  <si>
    <t xml:space="preserve">cm </t>
  </si>
  <si>
    <t xml:space="preserve">mass </t>
  </si>
  <si>
    <t>second year</t>
  </si>
  <si>
    <t>wang2015</t>
  </si>
  <si>
    <t xml:space="preserve">dry weight of mycelium per petri dish </t>
  </si>
  <si>
    <t xml:space="preserve">Esteya </t>
  </si>
  <si>
    <t>vermicola</t>
  </si>
  <si>
    <t>delava2016</t>
  </si>
  <si>
    <t xml:space="preserve">percent </t>
  </si>
  <si>
    <t>melanogaster</t>
  </si>
  <si>
    <t>development time</t>
  </si>
  <si>
    <t>Leptopilina</t>
  </si>
  <si>
    <t>bourlardi</t>
  </si>
  <si>
    <t xml:space="preserve">infestation rate </t>
  </si>
  <si>
    <t>success of parasitism</t>
  </si>
  <si>
    <t>lowenborg2012</t>
  </si>
  <si>
    <t xml:space="preserve">incubation time </t>
  </si>
  <si>
    <t xml:space="preserve">Natrix </t>
  </si>
  <si>
    <t>natrix</t>
  </si>
  <si>
    <t>days to first slough</t>
  </si>
  <si>
    <t>figure 4a</t>
  </si>
  <si>
    <t xml:space="preserve">aquatic speed </t>
  </si>
  <si>
    <t>m * s^-1</t>
  </si>
  <si>
    <t>figure 4b</t>
  </si>
  <si>
    <t>terrestrial speed</t>
  </si>
  <si>
    <t>figure 4c</t>
  </si>
  <si>
    <t>distance covered</t>
  </si>
  <si>
    <t xml:space="preserve">m  </t>
  </si>
  <si>
    <t>qu2014</t>
  </si>
  <si>
    <t xml:space="preserve">table 2 </t>
  </si>
  <si>
    <t xml:space="preserve">body mass </t>
  </si>
  <si>
    <t xml:space="preserve">Plestiodon </t>
  </si>
  <si>
    <t>chinensis</t>
  </si>
  <si>
    <t>snout-vent length</t>
  </si>
  <si>
    <t>abdomen length</t>
  </si>
  <si>
    <t>head length</t>
  </si>
  <si>
    <t>head width</t>
  </si>
  <si>
    <t>fore-limb length</t>
  </si>
  <si>
    <t>hind-limb length</t>
  </si>
  <si>
    <t xml:space="preserve">maximal length </t>
  </si>
  <si>
    <t>m</t>
  </si>
  <si>
    <t xml:space="preserve">sprint speed </t>
  </si>
  <si>
    <t>kern2014</t>
  </si>
  <si>
    <t>pendlebury2004</t>
  </si>
  <si>
    <t>figure 1a</t>
  </si>
  <si>
    <t>daily energy expenditure</t>
  </si>
  <si>
    <t>kJ *day^-1 *kg^-1</t>
  </si>
  <si>
    <t xml:space="preserve">Coturnix </t>
  </si>
  <si>
    <t>japonica</t>
  </si>
  <si>
    <t>food level</t>
  </si>
  <si>
    <t>high food</t>
  </si>
  <si>
    <t xml:space="preserve">low food </t>
  </si>
  <si>
    <t>figure 1b</t>
  </si>
  <si>
    <t>egg mass</t>
  </si>
  <si>
    <t>semenov2007</t>
  </si>
  <si>
    <t>CFU * g dry weight manure^-1</t>
  </si>
  <si>
    <t xml:space="preserve">Escherichia </t>
  </si>
  <si>
    <t>coli</t>
  </si>
  <si>
    <t>manure type</t>
  </si>
  <si>
    <t>untreated</t>
  </si>
  <si>
    <t>days</t>
  </si>
  <si>
    <t>Salmonella</t>
  </si>
  <si>
    <t>enetrica</t>
  </si>
  <si>
    <t>figure 1c</t>
  </si>
  <si>
    <t>sterilized</t>
  </si>
  <si>
    <t xml:space="preserve">figure 1d </t>
  </si>
  <si>
    <t>rate of change</t>
  </si>
  <si>
    <t>1 day ^-1</t>
  </si>
  <si>
    <t xml:space="preserve">figure 2c </t>
  </si>
  <si>
    <t>figure 2d</t>
  </si>
  <si>
    <t>triedel 2015</t>
  </si>
  <si>
    <t xml:space="preserve">oxidative damage </t>
  </si>
  <si>
    <t>nmol CHE / mgww</t>
  </si>
  <si>
    <t>Trachemys</t>
  </si>
  <si>
    <t>scripta</t>
  </si>
  <si>
    <t>TAC</t>
  </si>
  <si>
    <t>uM Trolox Equivalents/ mgww</t>
  </si>
  <si>
    <t>saxon2017</t>
  </si>
  <si>
    <t>total offspring</t>
  </si>
  <si>
    <t>birchii</t>
  </si>
  <si>
    <t>offspring per mating</t>
  </si>
  <si>
    <t>wing centroid</t>
  </si>
  <si>
    <t>constant_resp</t>
  </si>
  <si>
    <t>flux_resp</t>
  </si>
  <si>
    <t>constant_variance</t>
  </si>
  <si>
    <t>flux_variance</t>
  </si>
  <si>
    <t>constant_samp</t>
  </si>
  <si>
    <t>flux_samp</t>
  </si>
  <si>
    <t>flux_range</t>
  </si>
  <si>
    <t>mean_temp_constant</t>
  </si>
  <si>
    <t>same_mean (y/n)</t>
  </si>
  <si>
    <t>y</t>
  </si>
  <si>
    <t>days since hatching</t>
  </si>
  <si>
    <t>Mauremys</t>
  </si>
  <si>
    <t>stressful</t>
  </si>
  <si>
    <t>n</t>
  </si>
  <si>
    <t>Figure 2</t>
  </si>
  <si>
    <t>bernhardt_2018</t>
  </si>
  <si>
    <t xml:space="preserve">population growth rate </t>
  </si>
  <si>
    <t>population growth rate day^-1</t>
  </si>
  <si>
    <t>Tetraselmis</t>
  </si>
  <si>
    <t>tetrahele</t>
  </si>
  <si>
    <t>fabricio2019_thermal</t>
  </si>
  <si>
    <t xml:space="preserve">Figure 2 </t>
  </si>
  <si>
    <t>RMR</t>
  </si>
  <si>
    <t>ml O2 * kg^-1 *h^-1</t>
  </si>
  <si>
    <t>Crotalus</t>
  </si>
  <si>
    <t>durissus</t>
  </si>
  <si>
    <t>bozinovic2016</t>
  </si>
  <si>
    <t>Figure 4</t>
  </si>
  <si>
    <t xml:space="preserve">Survival </t>
  </si>
  <si>
    <t>bahar2012</t>
  </si>
  <si>
    <t>Table 1</t>
  </si>
  <si>
    <t>Third instar to pupa</t>
  </si>
  <si>
    <t>Third instar to adult</t>
  </si>
  <si>
    <t>Adult eclosion to death</t>
  </si>
  <si>
    <t>pupal weight</t>
  </si>
  <si>
    <t>adult weight</t>
  </si>
  <si>
    <t xml:space="preserve">Plutella </t>
  </si>
  <si>
    <t>xylostella</t>
  </si>
  <si>
    <t xml:space="preserve">Diadegma </t>
  </si>
  <si>
    <t>insulare</t>
  </si>
  <si>
    <t xml:space="preserve">Table 2 </t>
  </si>
  <si>
    <t>Table 4</t>
  </si>
  <si>
    <t>egg to pupa</t>
  </si>
  <si>
    <t xml:space="preserve">egg to adult </t>
  </si>
  <si>
    <t xml:space="preserve">pupal shell weight </t>
  </si>
  <si>
    <t>Figure 3</t>
  </si>
  <si>
    <t>Figure 5</t>
  </si>
  <si>
    <t xml:space="preserve">Mortaility </t>
  </si>
  <si>
    <t>Parasitism success</t>
  </si>
  <si>
    <t xml:space="preserve">Larval mortaility </t>
  </si>
  <si>
    <t>Figure 1a</t>
  </si>
  <si>
    <t>Figure 1b</t>
  </si>
  <si>
    <t>Figure 1c</t>
  </si>
  <si>
    <t>delnat2019</t>
  </si>
  <si>
    <t>insecticide exposure</t>
  </si>
  <si>
    <t>absence</t>
  </si>
  <si>
    <t>presence</t>
  </si>
  <si>
    <t>Culex</t>
  </si>
  <si>
    <t>pipiens</t>
  </si>
  <si>
    <t>dong2008</t>
  </si>
  <si>
    <t>Hexokinase</t>
  </si>
  <si>
    <t xml:space="preserve">Apostichopus </t>
  </si>
  <si>
    <t>japonicus</t>
  </si>
  <si>
    <t>Pyruvate kinase</t>
  </si>
  <si>
    <t>U mg * prot^-1</t>
  </si>
  <si>
    <t xml:space="preserve">SOD </t>
  </si>
  <si>
    <t>Catalase</t>
  </si>
  <si>
    <t>Hsp70</t>
  </si>
  <si>
    <t>RU^2</t>
  </si>
  <si>
    <t xml:space="preserve">group mean body weight </t>
  </si>
  <si>
    <t>Figure 3a</t>
  </si>
  <si>
    <t>Figure 3b</t>
  </si>
  <si>
    <t>maek2015</t>
  </si>
  <si>
    <t xml:space="preserve">Tribolium </t>
  </si>
  <si>
    <t>castaneum </t>
  </si>
  <si>
    <t>michel2010</t>
  </si>
  <si>
    <t>body size</t>
  </si>
  <si>
    <t>cm</t>
  </si>
  <si>
    <t xml:space="preserve">Vipera </t>
  </si>
  <si>
    <t>aspis</t>
  </si>
  <si>
    <t>peng2014</t>
  </si>
  <si>
    <t>final mass</t>
  </si>
  <si>
    <t>final length</t>
  </si>
  <si>
    <t>specific growth rate</t>
  </si>
  <si>
    <t xml:space="preserve">feeding rate </t>
  </si>
  <si>
    <t xml:space="preserve">feeding efficiency </t>
  </si>
  <si>
    <t>percent *d^-1</t>
  </si>
  <si>
    <t>percent body mass * d^-1</t>
  </si>
  <si>
    <t xml:space="preserve">Parabramis </t>
  </si>
  <si>
    <t>pekinensis</t>
  </si>
  <si>
    <t>saatkamp2011</t>
  </si>
  <si>
    <t>Figure 2a</t>
  </si>
  <si>
    <t>Figure 2b</t>
  </si>
  <si>
    <t>Figure 2c</t>
  </si>
  <si>
    <t>germination pattern</t>
  </si>
  <si>
    <t>number of germinated seeds</t>
  </si>
  <si>
    <t xml:space="preserve">Papaver </t>
  </si>
  <si>
    <t>argemone</t>
  </si>
  <si>
    <t xml:space="preserve">Androsace </t>
  </si>
  <si>
    <t>maxima</t>
  </si>
  <si>
    <t>Vaccaria</t>
  </si>
  <si>
    <t xml:space="preserve"> hispanica</t>
  </si>
  <si>
    <t>light</t>
  </si>
  <si>
    <t>dark</t>
  </si>
  <si>
    <t>light exposure</t>
  </si>
  <si>
    <t>sheldon2020</t>
  </si>
  <si>
    <t>glycogen mass</t>
  </si>
  <si>
    <t>lipid mass</t>
  </si>
  <si>
    <t xml:space="preserve">Phanaeus </t>
  </si>
  <si>
    <t>vindex</t>
  </si>
  <si>
    <t>vatansever2009</t>
  </si>
  <si>
    <t xml:space="preserve">longevity </t>
  </si>
  <si>
    <t xml:space="preserve">Cales </t>
  </si>
  <si>
    <t>noacki</t>
  </si>
  <si>
    <t>verheyen2020</t>
  </si>
  <si>
    <t>Figure 1</t>
  </si>
  <si>
    <t>Sqrt of available energy</t>
  </si>
  <si>
    <t>J</t>
  </si>
  <si>
    <t>latitude</t>
  </si>
  <si>
    <t>high</t>
  </si>
  <si>
    <t>Chlorpyrifos concentration</t>
  </si>
  <si>
    <t xml:space="preserve">absent </t>
  </si>
  <si>
    <t>low</t>
  </si>
  <si>
    <t>medium</t>
  </si>
  <si>
    <t xml:space="preserve">medium </t>
  </si>
  <si>
    <t xml:space="preserve">high </t>
  </si>
  <si>
    <t>Energy consumption</t>
  </si>
  <si>
    <t>Sqrt Cellular energy allocation (CEA)</t>
  </si>
  <si>
    <t xml:space="preserve">Ischnura </t>
  </si>
  <si>
    <t>elegans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</si>
</sst>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1" fontId="0" fillId="0" borderId="0" xfId="0" applyNumberForma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C2B-929F-FD41-8C91-75842D1EBA74}">
  <dimension ref="A1:AK369"/>
  <sheetViews>
    <sheetView tabSelected="1" workbookViewId="0">
      <pane ySplit="1" topLeftCell="A2" activePane="bottomLeft" state="frozen"/>
      <selection pane="bottomLeft" activeCell="N338" sqref="N338"/>
    </sheetView>
  </sheetViews>
  <sheetFormatPr baseColWidth="10" defaultRowHeight="16" x14ac:dyDescent="0.2"/>
  <sheetData>
    <row r="1" spans="1:37" x14ac:dyDescent="0.2">
      <c r="A1" t="s">
        <v>2</v>
      </c>
      <c r="B1" t="s">
        <v>1</v>
      </c>
      <c r="C1" t="s">
        <v>0</v>
      </c>
      <c r="D1" t="s">
        <v>8</v>
      </c>
      <c r="E1" t="s">
        <v>5</v>
      </c>
      <c r="F1" t="s">
        <v>9</v>
      </c>
      <c r="G1" t="s">
        <v>3</v>
      </c>
      <c r="H1" t="s">
        <v>10</v>
      </c>
      <c r="I1" t="s">
        <v>200</v>
      </c>
      <c r="J1" t="s">
        <v>11</v>
      </c>
      <c r="K1" t="s">
        <v>12</v>
      </c>
      <c r="L1" t="s">
        <v>199</v>
      </c>
      <c r="M1" t="s">
        <v>13</v>
      </c>
      <c r="N1" t="s">
        <v>14</v>
      </c>
      <c r="O1" t="s">
        <v>15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201</v>
      </c>
      <c r="AK1" t="s">
        <v>205</v>
      </c>
    </row>
    <row r="2" spans="1:37" x14ac:dyDescent="0.2">
      <c r="A2">
        <v>1</v>
      </c>
      <c r="B2">
        <v>1</v>
      </c>
      <c r="C2" t="s">
        <v>4</v>
      </c>
      <c r="D2" t="s">
        <v>6</v>
      </c>
      <c r="E2">
        <v>0</v>
      </c>
      <c r="F2">
        <v>1</v>
      </c>
      <c r="G2">
        <v>1</v>
      </c>
      <c r="I2">
        <v>28</v>
      </c>
      <c r="J2">
        <v>25</v>
      </c>
      <c r="K2">
        <v>31</v>
      </c>
      <c r="L2">
        <f t="shared" ref="L2:L33" si="0">K2-J2</f>
        <v>6</v>
      </c>
      <c r="M2">
        <v>24</v>
      </c>
      <c r="N2" t="s">
        <v>30</v>
      </c>
      <c r="O2" t="s">
        <v>31</v>
      </c>
      <c r="P2">
        <v>5.628507795</v>
      </c>
      <c r="Q2">
        <v>5.2489977730000001</v>
      </c>
      <c r="R2">
        <v>0.128285078</v>
      </c>
      <c r="S2">
        <v>0.16035634700000001</v>
      </c>
      <c r="T2">
        <v>24</v>
      </c>
      <c r="U2">
        <v>25</v>
      </c>
      <c r="V2">
        <v>1</v>
      </c>
      <c r="W2">
        <v>0</v>
      </c>
      <c r="X2" t="s">
        <v>204</v>
      </c>
      <c r="Y2" t="s">
        <v>32</v>
      </c>
      <c r="Z2">
        <v>1</v>
      </c>
      <c r="AA2">
        <v>0</v>
      </c>
      <c r="AB2">
        <v>2</v>
      </c>
      <c r="AC2" t="s">
        <v>33</v>
      </c>
      <c r="AD2" t="s">
        <v>34</v>
      </c>
      <c r="AJ2" t="s">
        <v>202</v>
      </c>
      <c r="AK2" t="s">
        <v>206</v>
      </c>
    </row>
    <row r="3" spans="1:37" x14ac:dyDescent="0.2">
      <c r="A3">
        <v>1</v>
      </c>
      <c r="B3">
        <v>1</v>
      </c>
      <c r="C3" t="s">
        <v>4</v>
      </c>
      <c r="D3" t="s">
        <v>6</v>
      </c>
      <c r="E3">
        <v>0</v>
      </c>
      <c r="F3">
        <v>1</v>
      </c>
      <c r="G3">
        <v>1</v>
      </c>
      <c r="I3">
        <v>28</v>
      </c>
      <c r="J3">
        <v>22</v>
      </c>
      <c r="K3">
        <v>34</v>
      </c>
      <c r="L3">
        <f t="shared" si="0"/>
        <v>12</v>
      </c>
      <c r="M3">
        <v>24</v>
      </c>
      <c r="N3" t="s">
        <v>30</v>
      </c>
      <c r="O3" t="s">
        <v>31</v>
      </c>
      <c r="P3">
        <v>5.628507795</v>
      </c>
      <c r="Q3">
        <v>5.3238307349999996</v>
      </c>
      <c r="R3">
        <v>0.128285078</v>
      </c>
      <c r="S3">
        <v>0.277951002</v>
      </c>
      <c r="T3">
        <v>24</v>
      </c>
      <c r="U3">
        <v>25</v>
      </c>
      <c r="V3">
        <v>1</v>
      </c>
      <c r="W3">
        <v>0</v>
      </c>
      <c r="X3" t="s">
        <v>204</v>
      </c>
      <c r="Y3" t="s">
        <v>32</v>
      </c>
      <c r="Z3">
        <v>1</v>
      </c>
      <c r="AA3">
        <v>0</v>
      </c>
      <c r="AB3">
        <v>2</v>
      </c>
      <c r="AC3" t="s">
        <v>33</v>
      </c>
      <c r="AD3" t="s">
        <v>34</v>
      </c>
      <c r="AJ3" t="s">
        <v>202</v>
      </c>
      <c r="AK3" t="s">
        <v>206</v>
      </c>
    </row>
    <row r="4" spans="1:37" x14ac:dyDescent="0.2">
      <c r="A4">
        <v>1</v>
      </c>
      <c r="B4">
        <v>1</v>
      </c>
      <c r="C4" t="s">
        <v>4</v>
      </c>
      <c r="D4" t="s">
        <v>6</v>
      </c>
      <c r="E4">
        <v>0</v>
      </c>
      <c r="F4">
        <v>1</v>
      </c>
      <c r="G4">
        <v>1</v>
      </c>
      <c r="I4">
        <v>28</v>
      </c>
      <c r="J4">
        <v>25</v>
      </c>
      <c r="K4">
        <v>31</v>
      </c>
      <c r="L4">
        <f t="shared" si="0"/>
        <v>6</v>
      </c>
      <c r="M4">
        <v>24</v>
      </c>
      <c r="N4" t="s">
        <v>30</v>
      </c>
      <c r="O4" t="s">
        <v>31</v>
      </c>
      <c r="P4">
        <v>5.628507795</v>
      </c>
      <c r="Q4">
        <v>5.2489977730000001</v>
      </c>
      <c r="R4">
        <v>9.8886414000000006E-2</v>
      </c>
      <c r="S4">
        <v>9.8886414000000006E-2</v>
      </c>
      <c r="T4">
        <v>14</v>
      </c>
      <c r="U4">
        <v>9</v>
      </c>
      <c r="V4">
        <v>1</v>
      </c>
      <c r="W4">
        <v>0</v>
      </c>
      <c r="X4" t="s">
        <v>204</v>
      </c>
      <c r="Y4" t="s">
        <v>32</v>
      </c>
      <c r="Z4">
        <v>1</v>
      </c>
      <c r="AA4">
        <v>0</v>
      </c>
      <c r="AB4">
        <v>2</v>
      </c>
      <c r="AC4" t="s">
        <v>33</v>
      </c>
      <c r="AD4" t="s">
        <v>35</v>
      </c>
      <c r="AJ4" t="s">
        <v>202</v>
      </c>
      <c r="AK4" t="s">
        <v>206</v>
      </c>
    </row>
    <row r="5" spans="1:37" x14ac:dyDescent="0.2">
      <c r="A5">
        <v>1</v>
      </c>
      <c r="B5">
        <v>1</v>
      </c>
      <c r="C5" t="s">
        <v>4</v>
      </c>
      <c r="D5" t="s">
        <v>6</v>
      </c>
      <c r="E5">
        <v>0</v>
      </c>
      <c r="F5">
        <v>1</v>
      </c>
      <c r="G5">
        <v>1</v>
      </c>
      <c r="I5">
        <v>28</v>
      </c>
      <c r="J5">
        <v>22</v>
      </c>
      <c r="K5">
        <v>34</v>
      </c>
      <c r="L5">
        <f t="shared" si="0"/>
        <v>12</v>
      </c>
      <c r="M5">
        <v>24</v>
      </c>
      <c r="N5" t="s">
        <v>30</v>
      </c>
      <c r="O5" t="s">
        <v>31</v>
      </c>
      <c r="P5">
        <v>5.628507795</v>
      </c>
      <c r="Q5">
        <v>5.2596881959999999</v>
      </c>
      <c r="R5">
        <v>9.8886414000000006E-2</v>
      </c>
      <c r="S5">
        <v>9.6213807999999998E-2</v>
      </c>
      <c r="T5">
        <v>14</v>
      </c>
      <c r="U5">
        <v>3</v>
      </c>
      <c r="V5">
        <v>1</v>
      </c>
      <c r="W5">
        <v>0</v>
      </c>
      <c r="X5" t="s">
        <v>204</v>
      </c>
      <c r="Y5" t="s">
        <v>32</v>
      </c>
      <c r="Z5">
        <v>1</v>
      </c>
      <c r="AA5">
        <v>0</v>
      </c>
      <c r="AB5">
        <v>2</v>
      </c>
      <c r="AC5" t="s">
        <v>33</v>
      </c>
      <c r="AD5" t="s">
        <v>35</v>
      </c>
      <c r="AJ5" t="s">
        <v>202</v>
      </c>
      <c r="AK5" t="s">
        <v>206</v>
      </c>
    </row>
    <row r="6" spans="1:37" x14ac:dyDescent="0.2">
      <c r="A6">
        <v>2</v>
      </c>
      <c r="B6">
        <v>1</v>
      </c>
      <c r="C6" t="s">
        <v>4</v>
      </c>
      <c r="D6" t="s">
        <v>6</v>
      </c>
      <c r="E6">
        <v>0</v>
      </c>
      <c r="F6">
        <v>1</v>
      </c>
      <c r="G6">
        <v>1</v>
      </c>
      <c r="I6">
        <v>28</v>
      </c>
      <c r="J6">
        <v>25</v>
      </c>
      <c r="K6">
        <v>31</v>
      </c>
      <c r="L6">
        <f t="shared" si="0"/>
        <v>6</v>
      </c>
      <c r="M6">
        <v>24</v>
      </c>
      <c r="N6" t="s">
        <v>36</v>
      </c>
      <c r="O6" t="s">
        <v>37</v>
      </c>
      <c r="P6">
        <v>28.11333333</v>
      </c>
      <c r="Q6">
        <v>27.26</v>
      </c>
      <c r="R6">
        <v>0.24</v>
      </c>
      <c r="S6">
        <v>0.306666667</v>
      </c>
      <c r="T6">
        <v>24</v>
      </c>
      <c r="U6">
        <v>25</v>
      </c>
      <c r="V6">
        <v>1</v>
      </c>
      <c r="W6">
        <v>0</v>
      </c>
      <c r="X6" t="s">
        <v>204</v>
      </c>
      <c r="Y6" t="s">
        <v>32</v>
      </c>
      <c r="Z6">
        <v>1</v>
      </c>
      <c r="AA6">
        <v>0</v>
      </c>
      <c r="AB6">
        <v>2</v>
      </c>
      <c r="AC6" t="s">
        <v>33</v>
      </c>
      <c r="AD6" t="s">
        <v>34</v>
      </c>
      <c r="AJ6" t="s">
        <v>202</v>
      </c>
      <c r="AK6" t="s">
        <v>206</v>
      </c>
    </row>
    <row r="7" spans="1:37" x14ac:dyDescent="0.2">
      <c r="A7">
        <v>2</v>
      </c>
      <c r="B7">
        <v>1</v>
      </c>
      <c r="C7" t="s">
        <v>4</v>
      </c>
      <c r="D7" t="s">
        <v>6</v>
      </c>
      <c r="E7">
        <v>0</v>
      </c>
      <c r="F7">
        <v>1</v>
      </c>
      <c r="G7">
        <v>1</v>
      </c>
      <c r="I7">
        <v>28</v>
      </c>
      <c r="J7">
        <v>22</v>
      </c>
      <c r="K7">
        <v>34</v>
      </c>
      <c r="L7">
        <f t="shared" si="0"/>
        <v>12</v>
      </c>
      <c r="M7">
        <v>24</v>
      </c>
      <c r="N7" t="s">
        <v>36</v>
      </c>
      <c r="O7" t="s">
        <v>37</v>
      </c>
      <c r="P7">
        <v>28.11333333</v>
      </c>
      <c r="Q7">
        <v>27.366666670000001</v>
      </c>
      <c r="R7">
        <v>0.24</v>
      </c>
      <c r="S7">
        <v>0.52666666699999998</v>
      </c>
      <c r="T7">
        <v>24</v>
      </c>
      <c r="U7">
        <v>25</v>
      </c>
      <c r="V7">
        <v>1</v>
      </c>
      <c r="W7">
        <v>0</v>
      </c>
      <c r="X7" t="s">
        <v>204</v>
      </c>
      <c r="Y7" t="s">
        <v>32</v>
      </c>
      <c r="Z7">
        <v>1</v>
      </c>
      <c r="AA7">
        <v>0</v>
      </c>
      <c r="AB7">
        <v>2</v>
      </c>
      <c r="AC7" t="s">
        <v>33</v>
      </c>
      <c r="AD7" t="s">
        <v>34</v>
      </c>
      <c r="AJ7" t="s">
        <v>202</v>
      </c>
      <c r="AK7" t="s">
        <v>206</v>
      </c>
    </row>
    <row r="8" spans="1:37" x14ac:dyDescent="0.2">
      <c r="A8">
        <v>2</v>
      </c>
      <c r="B8">
        <v>1</v>
      </c>
      <c r="C8" t="s">
        <v>4</v>
      </c>
      <c r="D8" t="s">
        <v>6</v>
      </c>
      <c r="E8">
        <v>0</v>
      </c>
      <c r="F8">
        <v>1</v>
      </c>
      <c r="G8">
        <v>1</v>
      </c>
      <c r="I8">
        <v>28</v>
      </c>
      <c r="J8">
        <v>25</v>
      </c>
      <c r="K8">
        <v>31</v>
      </c>
      <c r="L8">
        <f t="shared" si="0"/>
        <v>6</v>
      </c>
      <c r="M8">
        <v>24</v>
      </c>
      <c r="N8" t="s">
        <v>36</v>
      </c>
      <c r="O8" t="s">
        <v>37</v>
      </c>
      <c r="P8">
        <v>28.108888889999999</v>
      </c>
      <c r="Q8">
        <v>27.70444444</v>
      </c>
      <c r="R8">
        <v>0.18666666700000001</v>
      </c>
      <c r="S8">
        <v>0.18444444400000001</v>
      </c>
      <c r="T8">
        <v>14</v>
      </c>
      <c r="U8">
        <v>9</v>
      </c>
      <c r="V8">
        <v>1</v>
      </c>
      <c r="W8">
        <v>0</v>
      </c>
      <c r="X8" t="s">
        <v>204</v>
      </c>
      <c r="Y8" t="s">
        <v>32</v>
      </c>
      <c r="Z8">
        <v>1</v>
      </c>
      <c r="AA8">
        <v>0</v>
      </c>
      <c r="AB8">
        <v>2</v>
      </c>
      <c r="AC8" t="s">
        <v>33</v>
      </c>
      <c r="AD8" t="s">
        <v>35</v>
      </c>
      <c r="AJ8" t="s">
        <v>202</v>
      </c>
      <c r="AK8" t="s">
        <v>206</v>
      </c>
    </row>
    <row r="9" spans="1:37" x14ac:dyDescent="0.2">
      <c r="A9">
        <v>2</v>
      </c>
      <c r="B9">
        <v>1</v>
      </c>
      <c r="C9" t="s">
        <v>4</v>
      </c>
      <c r="D9" t="s">
        <v>6</v>
      </c>
      <c r="E9">
        <v>0</v>
      </c>
      <c r="F9">
        <v>1</v>
      </c>
      <c r="G9">
        <v>1</v>
      </c>
      <c r="I9">
        <v>28</v>
      </c>
      <c r="J9">
        <v>22</v>
      </c>
      <c r="K9">
        <v>34</v>
      </c>
      <c r="L9">
        <f t="shared" si="0"/>
        <v>12</v>
      </c>
      <c r="M9">
        <v>24</v>
      </c>
      <c r="N9" t="s">
        <v>36</v>
      </c>
      <c r="O9" t="s">
        <v>37</v>
      </c>
      <c r="P9">
        <v>28.108888889999999</v>
      </c>
      <c r="Q9">
        <v>27.846666670000001</v>
      </c>
      <c r="R9">
        <v>0.18666666700000001</v>
      </c>
      <c r="S9">
        <v>0.177777778</v>
      </c>
      <c r="T9">
        <v>14</v>
      </c>
      <c r="U9">
        <v>3</v>
      </c>
      <c r="V9">
        <v>1</v>
      </c>
      <c r="W9">
        <v>0</v>
      </c>
      <c r="X9" t="s">
        <v>204</v>
      </c>
      <c r="Y9" t="s">
        <v>32</v>
      </c>
      <c r="Z9">
        <v>1</v>
      </c>
      <c r="AA9">
        <v>0</v>
      </c>
      <c r="AB9">
        <v>2</v>
      </c>
      <c r="AC9" t="s">
        <v>33</v>
      </c>
      <c r="AD9" t="s">
        <v>35</v>
      </c>
      <c r="AJ9" t="s">
        <v>202</v>
      </c>
      <c r="AK9" t="s">
        <v>206</v>
      </c>
    </row>
    <row r="10" spans="1:37" x14ac:dyDescent="0.2">
      <c r="A10">
        <v>3</v>
      </c>
      <c r="B10">
        <v>1</v>
      </c>
      <c r="C10" t="s">
        <v>4</v>
      </c>
      <c r="D10" t="s">
        <v>6</v>
      </c>
      <c r="E10">
        <v>0</v>
      </c>
      <c r="F10">
        <v>1</v>
      </c>
      <c r="G10">
        <v>1</v>
      </c>
      <c r="I10">
        <v>28</v>
      </c>
      <c r="J10">
        <v>25</v>
      </c>
      <c r="K10">
        <v>31</v>
      </c>
      <c r="L10">
        <f t="shared" si="0"/>
        <v>6</v>
      </c>
      <c r="M10">
        <v>24</v>
      </c>
      <c r="N10" t="s">
        <v>38</v>
      </c>
      <c r="O10" t="s">
        <v>37</v>
      </c>
      <c r="P10">
        <v>22.70646739</v>
      </c>
      <c r="Q10">
        <v>21.534604040000001</v>
      </c>
      <c r="R10">
        <v>0.29461956500000003</v>
      </c>
      <c r="S10">
        <v>0.37834821400000002</v>
      </c>
      <c r="T10">
        <v>24</v>
      </c>
      <c r="U10">
        <v>25</v>
      </c>
      <c r="V10">
        <v>1</v>
      </c>
      <c r="W10">
        <v>0</v>
      </c>
      <c r="X10" t="s">
        <v>204</v>
      </c>
      <c r="Y10" t="s">
        <v>32</v>
      </c>
      <c r="Z10">
        <v>1</v>
      </c>
      <c r="AA10">
        <v>0</v>
      </c>
      <c r="AB10">
        <v>2</v>
      </c>
      <c r="AC10" t="s">
        <v>33</v>
      </c>
      <c r="AD10" t="s">
        <v>34</v>
      </c>
      <c r="AJ10" t="s">
        <v>202</v>
      </c>
      <c r="AK10" t="s">
        <v>206</v>
      </c>
    </row>
    <row r="11" spans="1:37" x14ac:dyDescent="0.2">
      <c r="A11">
        <v>3</v>
      </c>
      <c r="B11">
        <v>1</v>
      </c>
      <c r="C11" t="s">
        <v>4</v>
      </c>
      <c r="D11" t="s">
        <v>6</v>
      </c>
      <c r="E11">
        <v>0</v>
      </c>
      <c r="F11">
        <v>1</v>
      </c>
      <c r="G11">
        <v>1</v>
      </c>
      <c r="I11">
        <v>28</v>
      </c>
      <c r="J11">
        <v>22</v>
      </c>
      <c r="K11">
        <v>34</v>
      </c>
      <c r="L11">
        <f t="shared" si="0"/>
        <v>12</v>
      </c>
      <c r="M11">
        <v>24</v>
      </c>
      <c r="N11" t="s">
        <v>38</v>
      </c>
      <c r="O11" t="s">
        <v>37</v>
      </c>
      <c r="P11">
        <v>22.70646739</v>
      </c>
      <c r="Q11">
        <v>21.98325311</v>
      </c>
      <c r="R11">
        <v>0.29461956500000003</v>
      </c>
      <c r="S11">
        <v>0.649553571</v>
      </c>
      <c r="T11">
        <v>24</v>
      </c>
      <c r="U11">
        <v>25</v>
      </c>
      <c r="V11">
        <v>1</v>
      </c>
      <c r="W11">
        <v>0</v>
      </c>
      <c r="X11" t="s">
        <v>204</v>
      </c>
      <c r="Y11" t="s">
        <v>32</v>
      </c>
      <c r="Z11">
        <v>1</v>
      </c>
      <c r="AA11">
        <v>0</v>
      </c>
      <c r="AB11">
        <v>2</v>
      </c>
      <c r="AC11" t="s">
        <v>33</v>
      </c>
      <c r="AD11" t="s">
        <v>34</v>
      </c>
      <c r="AJ11" t="s">
        <v>202</v>
      </c>
      <c r="AK11" t="s">
        <v>206</v>
      </c>
    </row>
    <row r="12" spans="1:37" x14ac:dyDescent="0.2">
      <c r="A12">
        <v>3</v>
      </c>
      <c r="B12">
        <v>1</v>
      </c>
      <c r="C12" t="s">
        <v>4</v>
      </c>
      <c r="D12" t="s">
        <v>6</v>
      </c>
      <c r="E12">
        <v>0</v>
      </c>
      <c r="F12">
        <v>1</v>
      </c>
      <c r="G12">
        <v>1</v>
      </c>
      <c r="I12">
        <v>28</v>
      </c>
      <c r="J12">
        <v>25</v>
      </c>
      <c r="K12">
        <v>31</v>
      </c>
      <c r="L12">
        <f t="shared" si="0"/>
        <v>6</v>
      </c>
      <c r="M12">
        <v>24</v>
      </c>
      <c r="N12" t="s">
        <v>38</v>
      </c>
      <c r="O12" t="s">
        <v>37</v>
      </c>
      <c r="P12">
        <v>22.63950311</v>
      </c>
      <c r="Q12">
        <v>21.789068319999998</v>
      </c>
      <c r="R12">
        <v>0.22095885100000001</v>
      </c>
      <c r="S12">
        <v>0.23102678600000001</v>
      </c>
      <c r="T12">
        <v>14</v>
      </c>
      <c r="U12">
        <v>9</v>
      </c>
      <c r="V12">
        <v>1</v>
      </c>
      <c r="W12">
        <v>0</v>
      </c>
      <c r="X12" t="s">
        <v>204</v>
      </c>
      <c r="Y12" t="s">
        <v>32</v>
      </c>
      <c r="Z12">
        <v>1</v>
      </c>
      <c r="AA12">
        <v>0</v>
      </c>
      <c r="AB12">
        <v>2</v>
      </c>
      <c r="AC12" t="s">
        <v>33</v>
      </c>
      <c r="AD12" t="s">
        <v>35</v>
      </c>
      <c r="AJ12" t="s">
        <v>202</v>
      </c>
      <c r="AK12" t="s">
        <v>206</v>
      </c>
    </row>
    <row r="13" spans="1:37" x14ac:dyDescent="0.2">
      <c r="A13">
        <v>3</v>
      </c>
      <c r="B13">
        <v>1</v>
      </c>
      <c r="C13" t="s">
        <v>4</v>
      </c>
      <c r="D13" t="s">
        <v>6</v>
      </c>
      <c r="E13">
        <v>0</v>
      </c>
      <c r="F13">
        <v>1</v>
      </c>
      <c r="G13">
        <v>1</v>
      </c>
      <c r="I13">
        <v>28</v>
      </c>
      <c r="J13">
        <v>22</v>
      </c>
      <c r="K13">
        <v>34</v>
      </c>
      <c r="L13">
        <f t="shared" si="0"/>
        <v>12</v>
      </c>
      <c r="M13">
        <v>24</v>
      </c>
      <c r="N13" t="s">
        <v>38</v>
      </c>
      <c r="O13" t="s">
        <v>37</v>
      </c>
      <c r="P13">
        <v>22.63950311</v>
      </c>
      <c r="Q13">
        <v>22.210931680000002</v>
      </c>
      <c r="R13">
        <v>0.22095885100000001</v>
      </c>
      <c r="S13">
        <v>0.234375</v>
      </c>
      <c r="T13">
        <v>14</v>
      </c>
      <c r="U13">
        <v>3</v>
      </c>
      <c r="V13">
        <v>1</v>
      </c>
      <c r="W13">
        <v>0</v>
      </c>
      <c r="X13" t="s">
        <v>204</v>
      </c>
      <c r="Y13" t="s">
        <v>32</v>
      </c>
      <c r="Z13">
        <v>1</v>
      </c>
      <c r="AA13">
        <v>0</v>
      </c>
      <c r="AB13">
        <v>2</v>
      </c>
      <c r="AC13" t="s">
        <v>33</v>
      </c>
      <c r="AD13" t="s">
        <v>35</v>
      </c>
      <c r="AJ13" t="s">
        <v>202</v>
      </c>
      <c r="AK13" t="s">
        <v>206</v>
      </c>
    </row>
    <row r="14" spans="1:37" x14ac:dyDescent="0.2">
      <c r="A14">
        <v>4</v>
      </c>
      <c r="B14">
        <v>2</v>
      </c>
      <c r="C14" t="s">
        <v>4</v>
      </c>
      <c r="D14" t="s">
        <v>7</v>
      </c>
      <c r="E14">
        <v>0</v>
      </c>
      <c r="F14">
        <v>1</v>
      </c>
      <c r="G14">
        <v>1</v>
      </c>
      <c r="I14">
        <v>28</v>
      </c>
      <c r="J14">
        <v>25</v>
      </c>
      <c r="K14">
        <v>31</v>
      </c>
      <c r="L14">
        <f t="shared" si="0"/>
        <v>6</v>
      </c>
      <c r="M14">
        <v>24</v>
      </c>
      <c r="N14" t="s">
        <v>30</v>
      </c>
      <c r="O14" t="s">
        <v>31</v>
      </c>
      <c r="P14">
        <v>270.773639</v>
      </c>
      <c r="Q14">
        <v>309.88538679999999</v>
      </c>
      <c r="R14">
        <v>15.04297994</v>
      </c>
      <c r="S14">
        <v>21.060171919999998</v>
      </c>
      <c r="T14">
        <v>23</v>
      </c>
      <c r="U14">
        <v>24</v>
      </c>
      <c r="V14">
        <v>1</v>
      </c>
      <c r="W14">
        <v>0</v>
      </c>
      <c r="X14" t="s">
        <v>204</v>
      </c>
      <c r="Y14" t="s">
        <v>32</v>
      </c>
      <c r="Z14">
        <v>1</v>
      </c>
      <c r="AA14">
        <v>1</v>
      </c>
      <c r="AB14">
        <v>2</v>
      </c>
      <c r="AC14" t="s">
        <v>33</v>
      </c>
      <c r="AD14" t="s">
        <v>35</v>
      </c>
      <c r="AH14">
        <v>455.83529829999998</v>
      </c>
      <c r="AI14" t="s">
        <v>203</v>
      </c>
      <c r="AJ14" t="s">
        <v>202</v>
      </c>
      <c r="AK14" t="s">
        <v>206</v>
      </c>
    </row>
    <row r="15" spans="1:37" x14ac:dyDescent="0.2">
      <c r="A15">
        <v>4</v>
      </c>
      <c r="B15">
        <v>2</v>
      </c>
      <c r="C15" t="s">
        <v>4</v>
      </c>
      <c r="D15" t="s">
        <v>7</v>
      </c>
      <c r="E15">
        <v>0</v>
      </c>
      <c r="F15">
        <v>1</v>
      </c>
      <c r="G15">
        <v>1</v>
      </c>
      <c r="I15">
        <v>28</v>
      </c>
      <c r="J15">
        <v>22</v>
      </c>
      <c r="K15">
        <v>34</v>
      </c>
      <c r="L15">
        <f t="shared" si="0"/>
        <v>12</v>
      </c>
      <c r="M15">
        <v>24</v>
      </c>
      <c r="N15" t="s">
        <v>30</v>
      </c>
      <c r="O15" t="s">
        <v>31</v>
      </c>
      <c r="P15">
        <v>270.773639</v>
      </c>
      <c r="Q15">
        <v>300.85959889999998</v>
      </c>
      <c r="R15">
        <v>15.04297994</v>
      </c>
      <c r="S15">
        <v>16.045845270000001</v>
      </c>
      <c r="T15">
        <v>23</v>
      </c>
      <c r="U15">
        <v>24</v>
      </c>
      <c r="V15">
        <v>1</v>
      </c>
      <c r="W15">
        <v>0</v>
      </c>
      <c r="X15" t="s">
        <v>204</v>
      </c>
      <c r="Y15" t="s">
        <v>32</v>
      </c>
      <c r="Z15">
        <v>1</v>
      </c>
      <c r="AA15">
        <v>1</v>
      </c>
      <c r="AB15">
        <v>2</v>
      </c>
      <c r="AC15" t="s">
        <v>33</v>
      </c>
      <c r="AD15" t="s">
        <v>35</v>
      </c>
      <c r="AH15">
        <v>455.83529829999998</v>
      </c>
      <c r="AI15" t="s">
        <v>203</v>
      </c>
      <c r="AJ15" t="s">
        <v>202</v>
      </c>
      <c r="AK15" t="s">
        <v>206</v>
      </c>
    </row>
    <row r="16" spans="1:37" x14ac:dyDescent="0.2">
      <c r="A16">
        <v>4</v>
      </c>
      <c r="B16">
        <v>2</v>
      </c>
      <c r="C16" t="s">
        <v>4</v>
      </c>
      <c r="D16" t="s">
        <v>7</v>
      </c>
      <c r="E16">
        <v>0</v>
      </c>
      <c r="F16">
        <v>1</v>
      </c>
      <c r="G16">
        <v>1</v>
      </c>
      <c r="I16">
        <v>28</v>
      </c>
      <c r="J16">
        <v>25</v>
      </c>
      <c r="K16">
        <v>31</v>
      </c>
      <c r="L16">
        <f t="shared" si="0"/>
        <v>6</v>
      </c>
      <c r="M16">
        <v>24</v>
      </c>
      <c r="N16" t="s">
        <v>30</v>
      </c>
      <c r="O16" t="s">
        <v>31</v>
      </c>
      <c r="P16">
        <v>129.36962750000001</v>
      </c>
      <c r="Q16">
        <v>108.30945560000001</v>
      </c>
      <c r="R16">
        <v>25.071633240000001</v>
      </c>
      <c r="S16">
        <v>23.567335239999998</v>
      </c>
      <c r="T16">
        <v>14</v>
      </c>
      <c r="U16">
        <v>9</v>
      </c>
      <c r="V16">
        <v>1</v>
      </c>
      <c r="W16">
        <v>0</v>
      </c>
      <c r="X16" t="s">
        <v>204</v>
      </c>
      <c r="Y16" t="s">
        <v>32</v>
      </c>
      <c r="Z16">
        <v>1</v>
      </c>
      <c r="AA16">
        <v>1</v>
      </c>
      <c r="AB16">
        <v>2</v>
      </c>
      <c r="AC16" t="s">
        <v>33</v>
      </c>
      <c r="AD16" t="s">
        <v>34</v>
      </c>
      <c r="AH16">
        <v>455.23571229999999</v>
      </c>
      <c r="AI16" t="s">
        <v>203</v>
      </c>
      <c r="AJ16" t="s">
        <v>202</v>
      </c>
      <c r="AK16" t="s">
        <v>206</v>
      </c>
    </row>
    <row r="17" spans="1:37" x14ac:dyDescent="0.2">
      <c r="A17">
        <v>4</v>
      </c>
      <c r="B17">
        <v>2</v>
      </c>
      <c r="C17" t="s">
        <v>4</v>
      </c>
      <c r="D17" t="s">
        <v>7</v>
      </c>
      <c r="E17">
        <v>0</v>
      </c>
      <c r="F17">
        <v>1</v>
      </c>
      <c r="G17">
        <v>1</v>
      </c>
      <c r="I17">
        <v>28</v>
      </c>
      <c r="J17">
        <v>22</v>
      </c>
      <c r="K17">
        <v>34</v>
      </c>
      <c r="L17">
        <f t="shared" si="0"/>
        <v>12</v>
      </c>
      <c r="M17">
        <v>24</v>
      </c>
      <c r="N17" t="s">
        <v>30</v>
      </c>
      <c r="O17" t="s">
        <v>31</v>
      </c>
      <c r="P17">
        <v>129.36962750000001</v>
      </c>
      <c r="Q17">
        <v>108.30945560000001</v>
      </c>
      <c r="R17">
        <v>25.071633240000001</v>
      </c>
      <c r="S17">
        <v>24.570200570000001</v>
      </c>
      <c r="T17">
        <v>14</v>
      </c>
      <c r="U17">
        <v>3</v>
      </c>
      <c r="V17">
        <v>1</v>
      </c>
      <c r="W17">
        <v>0</v>
      </c>
      <c r="X17" t="s">
        <v>204</v>
      </c>
      <c r="Y17" t="s">
        <v>32</v>
      </c>
      <c r="Z17">
        <v>1</v>
      </c>
      <c r="AA17">
        <v>1</v>
      </c>
      <c r="AB17">
        <v>2</v>
      </c>
      <c r="AC17" t="s">
        <v>33</v>
      </c>
      <c r="AD17" t="s">
        <v>34</v>
      </c>
      <c r="AH17">
        <v>455.23571229999999</v>
      </c>
      <c r="AI17" t="s">
        <v>203</v>
      </c>
      <c r="AJ17" t="s">
        <v>202</v>
      </c>
      <c r="AK17" t="s">
        <v>206</v>
      </c>
    </row>
    <row r="18" spans="1:37" x14ac:dyDescent="0.2">
      <c r="A18">
        <v>1</v>
      </c>
      <c r="B18">
        <v>1</v>
      </c>
      <c r="C18" t="s">
        <v>39</v>
      </c>
      <c r="D18" t="s">
        <v>40</v>
      </c>
      <c r="E18">
        <v>0</v>
      </c>
      <c r="F18">
        <v>1</v>
      </c>
      <c r="G18">
        <v>1</v>
      </c>
      <c r="H18">
        <v>24</v>
      </c>
      <c r="I18">
        <v>15</v>
      </c>
      <c r="J18">
        <v>12</v>
      </c>
      <c r="K18">
        <v>18.5</v>
      </c>
      <c r="L18">
        <f t="shared" si="0"/>
        <v>6.5</v>
      </c>
      <c r="M18">
        <v>24</v>
      </c>
      <c r="N18" t="s">
        <v>41</v>
      </c>
      <c r="O18" t="s">
        <v>42</v>
      </c>
      <c r="P18">
        <v>29.48</v>
      </c>
      <c r="Q18">
        <v>29.6</v>
      </c>
      <c r="R18">
        <v>7.0000000000000007E-2</v>
      </c>
      <c r="S18">
        <v>0.32</v>
      </c>
      <c r="T18">
        <v>101</v>
      </c>
      <c r="U18">
        <v>113</v>
      </c>
      <c r="V18">
        <v>0</v>
      </c>
      <c r="W18">
        <v>0</v>
      </c>
      <c r="X18" t="s">
        <v>43</v>
      </c>
      <c r="Y18" t="s">
        <v>44</v>
      </c>
      <c r="Z18">
        <v>1</v>
      </c>
      <c r="AA18">
        <v>1</v>
      </c>
      <c r="AB18">
        <v>1</v>
      </c>
      <c r="AJ18" t="s">
        <v>202</v>
      </c>
    </row>
    <row r="19" spans="1:37" x14ac:dyDescent="0.2">
      <c r="A19">
        <v>1</v>
      </c>
      <c r="B19">
        <v>1</v>
      </c>
      <c r="C19" t="s">
        <v>39</v>
      </c>
      <c r="D19" t="s">
        <v>40</v>
      </c>
      <c r="E19">
        <v>0</v>
      </c>
      <c r="F19">
        <v>1</v>
      </c>
      <c r="G19">
        <v>1</v>
      </c>
      <c r="H19">
        <v>24</v>
      </c>
      <c r="I19">
        <v>18</v>
      </c>
      <c r="J19">
        <v>12</v>
      </c>
      <c r="K19">
        <v>24.5</v>
      </c>
      <c r="L19">
        <f t="shared" si="0"/>
        <v>12.5</v>
      </c>
      <c r="M19">
        <v>24</v>
      </c>
      <c r="N19" t="s">
        <v>41</v>
      </c>
      <c r="O19" t="s">
        <v>42</v>
      </c>
      <c r="P19">
        <v>17.52</v>
      </c>
      <c r="Q19">
        <v>16.04</v>
      </c>
      <c r="R19">
        <v>0.05</v>
      </c>
      <c r="S19">
        <v>0.04</v>
      </c>
      <c r="T19">
        <v>114</v>
      </c>
      <c r="U19">
        <v>155</v>
      </c>
      <c r="V19">
        <v>0</v>
      </c>
      <c r="W19">
        <v>0</v>
      </c>
      <c r="X19" t="s">
        <v>43</v>
      </c>
      <c r="Y19" t="s">
        <v>44</v>
      </c>
      <c r="Z19">
        <v>1</v>
      </c>
      <c r="AA19">
        <v>1</v>
      </c>
      <c r="AB19">
        <v>1</v>
      </c>
      <c r="AJ19" t="s">
        <v>202</v>
      </c>
    </row>
    <row r="20" spans="1:37" x14ac:dyDescent="0.2">
      <c r="A20">
        <v>1</v>
      </c>
      <c r="B20">
        <v>1</v>
      </c>
      <c r="C20" t="s">
        <v>39</v>
      </c>
      <c r="D20" t="s">
        <v>40</v>
      </c>
      <c r="E20">
        <v>0</v>
      </c>
      <c r="F20">
        <v>1</v>
      </c>
      <c r="G20">
        <v>1</v>
      </c>
      <c r="H20">
        <v>24</v>
      </c>
      <c r="I20">
        <v>21</v>
      </c>
      <c r="J20">
        <v>14.5</v>
      </c>
      <c r="K20">
        <v>27.5</v>
      </c>
      <c r="L20">
        <f t="shared" si="0"/>
        <v>13</v>
      </c>
      <c r="M20">
        <v>24</v>
      </c>
      <c r="N20" t="s">
        <v>41</v>
      </c>
      <c r="O20" t="s">
        <v>42</v>
      </c>
      <c r="P20">
        <v>10.3</v>
      </c>
      <c r="Q20">
        <v>11.48</v>
      </c>
      <c r="R20">
        <v>7.0000000000000007E-2</v>
      </c>
      <c r="S20">
        <v>0.08</v>
      </c>
      <c r="T20">
        <v>107</v>
      </c>
      <c r="U20">
        <v>148</v>
      </c>
      <c r="V20">
        <v>0</v>
      </c>
      <c r="W20">
        <v>0</v>
      </c>
      <c r="X20" t="s">
        <v>43</v>
      </c>
      <c r="Y20" t="s">
        <v>44</v>
      </c>
      <c r="Z20">
        <v>1</v>
      </c>
      <c r="AA20">
        <v>1</v>
      </c>
      <c r="AB20">
        <v>1</v>
      </c>
      <c r="AJ20" t="s">
        <v>202</v>
      </c>
    </row>
    <row r="21" spans="1:37" x14ac:dyDescent="0.2">
      <c r="A21">
        <v>1</v>
      </c>
      <c r="B21">
        <v>1</v>
      </c>
      <c r="C21" t="s">
        <v>39</v>
      </c>
      <c r="D21" t="s">
        <v>40</v>
      </c>
      <c r="E21">
        <v>0</v>
      </c>
      <c r="F21">
        <v>1</v>
      </c>
      <c r="G21">
        <v>1</v>
      </c>
      <c r="H21">
        <v>24</v>
      </c>
      <c r="I21">
        <v>24</v>
      </c>
      <c r="J21">
        <v>17</v>
      </c>
      <c r="K21">
        <v>30</v>
      </c>
      <c r="L21">
        <f t="shared" si="0"/>
        <v>13</v>
      </c>
      <c r="M21">
        <v>24</v>
      </c>
      <c r="N21" t="s">
        <v>41</v>
      </c>
      <c r="O21" t="s">
        <v>42</v>
      </c>
      <c r="P21">
        <v>8.02</v>
      </c>
      <c r="Q21">
        <v>10.61</v>
      </c>
      <c r="R21">
        <v>0.02</v>
      </c>
      <c r="S21">
        <v>0.04</v>
      </c>
      <c r="T21">
        <v>115</v>
      </c>
      <c r="U21">
        <v>184</v>
      </c>
      <c r="V21">
        <v>0</v>
      </c>
      <c r="W21">
        <v>0</v>
      </c>
      <c r="X21" t="s">
        <v>43</v>
      </c>
      <c r="Y21" t="s">
        <v>44</v>
      </c>
      <c r="Z21">
        <v>1</v>
      </c>
      <c r="AA21">
        <v>1</v>
      </c>
      <c r="AB21">
        <v>1</v>
      </c>
      <c r="AJ21" t="s">
        <v>202</v>
      </c>
    </row>
    <row r="22" spans="1:37" x14ac:dyDescent="0.2">
      <c r="A22">
        <v>1</v>
      </c>
      <c r="B22">
        <v>1</v>
      </c>
      <c r="C22" t="s">
        <v>39</v>
      </c>
      <c r="D22" t="s">
        <v>40</v>
      </c>
      <c r="E22">
        <v>0</v>
      </c>
      <c r="F22">
        <v>1</v>
      </c>
      <c r="G22">
        <v>1</v>
      </c>
      <c r="H22">
        <v>24</v>
      </c>
      <c r="I22">
        <v>27</v>
      </c>
      <c r="J22">
        <v>17.5</v>
      </c>
      <c r="K22">
        <v>30.5</v>
      </c>
      <c r="L22">
        <f t="shared" si="0"/>
        <v>13</v>
      </c>
      <c r="M22">
        <v>24</v>
      </c>
      <c r="N22" t="s">
        <v>41</v>
      </c>
      <c r="O22" t="s">
        <v>42</v>
      </c>
      <c r="P22">
        <v>7</v>
      </c>
      <c r="Q22">
        <v>7.56</v>
      </c>
      <c r="R22">
        <v>0</v>
      </c>
      <c r="S22">
        <v>0.04</v>
      </c>
      <c r="T22">
        <v>77</v>
      </c>
      <c r="U22">
        <v>186</v>
      </c>
      <c r="V22">
        <v>0</v>
      </c>
      <c r="W22">
        <v>0</v>
      </c>
      <c r="X22" t="s">
        <v>43</v>
      </c>
      <c r="Y22" t="s">
        <v>44</v>
      </c>
      <c r="Z22">
        <v>1</v>
      </c>
      <c r="AA22">
        <v>1</v>
      </c>
      <c r="AB22">
        <v>1</v>
      </c>
      <c r="AJ22" t="s">
        <v>202</v>
      </c>
    </row>
    <row r="23" spans="1:37" x14ac:dyDescent="0.2">
      <c r="A23">
        <v>1</v>
      </c>
      <c r="B23">
        <v>1</v>
      </c>
      <c r="C23" t="s">
        <v>39</v>
      </c>
      <c r="D23" t="s">
        <v>40</v>
      </c>
      <c r="E23">
        <v>0</v>
      </c>
      <c r="F23">
        <v>1</v>
      </c>
      <c r="G23">
        <v>1</v>
      </c>
      <c r="H23">
        <v>24</v>
      </c>
      <c r="I23">
        <v>30</v>
      </c>
      <c r="J23">
        <v>23.5</v>
      </c>
      <c r="K23">
        <v>36.5</v>
      </c>
      <c r="L23">
        <f t="shared" si="0"/>
        <v>13</v>
      </c>
      <c r="M23">
        <v>24</v>
      </c>
      <c r="N23" t="s">
        <v>41</v>
      </c>
      <c r="O23" t="s">
        <v>42</v>
      </c>
      <c r="P23">
        <v>6.95</v>
      </c>
      <c r="Q23">
        <v>7.32</v>
      </c>
      <c r="R23">
        <v>0.03</v>
      </c>
      <c r="S23">
        <v>7.0000000000000007E-2</v>
      </c>
      <c r="T23">
        <v>106</v>
      </c>
      <c r="U23">
        <v>150</v>
      </c>
      <c r="V23">
        <v>0</v>
      </c>
      <c r="W23">
        <v>0</v>
      </c>
      <c r="X23" t="s">
        <v>43</v>
      </c>
      <c r="Y23" t="s">
        <v>44</v>
      </c>
      <c r="Z23">
        <v>1</v>
      </c>
      <c r="AA23">
        <v>1</v>
      </c>
      <c r="AB23">
        <v>1</v>
      </c>
      <c r="AJ23" t="s">
        <v>202</v>
      </c>
    </row>
    <row r="24" spans="1:37" x14ac:dyDescent="0.2">
      <c r="A24">
        <v>1</v>
      </c>
      <c r="B24">
        <v>1</v>
      </c>
      <c r="C24" t="s">
        <v>39</v>
      </c>
      <c r="D24" t="s">
        <v>40</v>
      </c>
      <c r="E24">
        <v>0</v>
      </c>
      <c r="F24">
        <v>1</v>
      </c>
      <c r="G24">
        <v>1</v>
      </c>
      <c r="H24">
        <v>24</v>
      </c>
      <c r="I24">
        <v>32</v>
      </c>
      <c r="J24">
        <v>26.5</v>
      </c>
      <c r="K24">
        <v>36.5</v>
      </c>
      <c r="L24">
        <f t="shared" si="0"/>
        <v>10</v>
      </c>
      <c r="M24">
        <v>24</v>
      </c>
      <c r="N24" t="s">
        <v>41</v>
      </c>
      <c r="O24" t="s">
        <v>42</v>
      </c>
      <c r="P24">
        <v>6.03</v>
      </c>
      <c r="Q24">
        <v>7.25</v>
      </c>
      <c r="R24">
        <v>0.09</v>
      </c>
      <c r="S24">
        <v>0.09</v>
      </c>
      <c r="T24">
        <v>68</v>
      </c>
      <c r="U24">
        <v>96</v>
      </c>
      <c r="V24">
        <v>0</v>
      </c>
      <c r="W24">
        <v>0</v>
      </c>
      <c r="X24" t="s">
        <v>43</v>
      </c>
      <c r="Y24" t="s">
        <v>44</v>
      </c>
      <c r="Z24">
        <v>1</v>
      </c>
      <c r="AA24">
        <v>1</v>
      </c>
      <c r="AB24">
        <v>1</v>
      </c>
      <c r="AJ24" t="s">
        <v>202</v>
      </c>
    </row>
    <row r="25" spans="1:37" x14ac:dyDescent="0.2">
      <c r="A25">
        <v>1</v>
      </c>
      <c r="B25">
        <v>1</v>
      </c>
      <c r="C25" t="s">
        <v>39</v>
      </c>
      <c r="D25" t="s">
        <v>40</v>
      </c>
      <c r="E25">
        <v>0</v>
      </c>
      <c r="F25">
        <v>1</v>
      </c>
      <c r="G25">
        <v>1</v>
      </c>
      <c r="H25">
        <v>24</v>
      </c>
      <c r="I25">
        <v>34</v>
      </c>
      <c r="J25">
        <v>30.5</v>
      </c>
      <c r="K25">
        <v>36.5</v>
      </c>
      <c r="L25">
        <f t="shared" si="0"/>
        <v>6</v>
      </c>
      <c r="M25">
        <v>24</v>
      </c>
      <c r="N25" t="s">
        <v>41</v>
      </c>
      <c r="O25" t="s">
        <v>42</v>
      </c>
      <c r="P25">
        <v>6.41</v>
      </c>
      <c r="Q25">
        <v>7.31</v>
      </c>
      <c r="R25">
        <v>0.09</v>
      </c>
      <c r="S25">
        <v>0.15</v>
      </c>
      <c r="T25">
        <v>144</v>
      </c>
      <c r="U25">
        <v>128</v>
      </c>
      <c r="V25">
        <v>0</v>
      </c>
      <c r="W25">
        <v>0</v>
      </c>
      <c r="X25" t="s">
        <v>43</v>
      </c>
      <c r="Y25" t="s">
        <v>44</v>
      </c>
      <c r="Z25">
        <v>1</v>
      </c>
      <c r="AA25">
        <v>1</v>
      </c>
      <c r="AB25">
        <v>1</v>
      </c>
      <c r="AJ25" t="s">
        <v>202</v>
      </c>
    </row>
    <row r="26" spans="1:37" x14ac:dyDescent="0.2">
      <c r="A26">
        <v>1</v>
      </c>
      <c r="B26">
        <v>1</v>
      </c>
      <c r="C26" t="s">
        <v>39</v>
      </c>
      <c r="D26" t="s">
        <v>40</v>
      </c>
      <c r="E26">
        <v>0</v>
      </c>
      <c r="F26">
        <v>1</v>
      </c>
      <c r="G26">
        <v>1</v>
      </c>
      <c r="H26">
        <v>24</v>
      </c>
      <c r="I26">
        <v>35</v>
      </c>
      <c r="J26">
        <v>32</v>
      </c>
      <c r="K26">
        <v>36.5</v>
      </c>
      <c r="L26">
        <f t="shared" si="0"/>
        <v>4.5</v>
      </c>
      <c r="M26">
        <v>24</v>
      </c>
      <c r="N26" t="s">
        <v>41</v>
      </c>
      <c r="O26" t="s">
        <v>42</v>
      </c>
      <c r="P26">
        <v>7.48</v>
      </c>
      <c r="Q26">
        <v>8</v>
      </c>
      <c r="R26">
        <v>0.12</v>
      </c>
      <c r="T26">
        <v>178</v>
      </c>
      <c r="U26">
        <v>103</v>
      </c>
      <c r="V26">
        <v>0</v>
      </c>
      <c r="W26">
        <v>0</v>
      </c>
      <c r="X26" t="s">
        <v>43</v>
      </c>
      <c r="Y26" t="s">
        <v>44</v>
      </c>
      <c r="Z26">
        <v>1</v>
      </c>
      <c r="AA26">
        <v>1</v>
      </c>
      <c r="AB26">
        <v>1</v>
      </c>
      <c r="AJ26" t="s">
        <v>202</v>
      </c>
    </row>
    <row r="27" spans="1:37" x14ac:dyDescent="0.2">
      <c r="A27">
        <v>2</v>
      </c>
      <c r="B27">
        <v>1</v>
      </c>
      <c r="C27" t="s">
        <v>45</v>
      </c>
      <c r="D27" t="s">
        <v>46</v>
      </c>
      <c r="E27">
        <v>0</v>
      </c>
      <c r="F27">
        <v>1</v>
      </c>
      <c r="G27">
        <v>1</v>
      </c>
      <c r="H27">
        <v>24</v>
      </c>
      <c r="I27">
        <v>28</v>
      </c>
      <c r="J27">
        <v>23</v>
      </c>
      <c r="K27">
        <v>33</v>
      </c>
      <c r="L27">
        <f t="shared" si="0"/>
        <v>10</v>
      </c>
      <c r="M27">
        <v>24</v>
      </c>
      <c r="N27" t="s">
        <v>47</v>
      </c>
      <c r="O27" t="s">
        <v>48</v>
      </c>
      <c r="P27">
        <v>7.7178423240000003</v>
      </c>
      <c r="Q27">
        <v>7.966804979</v>
      </c>
      <c r="R27">
        <v>2.1161825730000001</v>
      </c>
      <c r="S27">
        <v>1.12033195</v>
      </c>
      <c r="T27">
        <v>125</v>
      </c>
      <c r="U27">
        <v>125</v>
      </c>
      <c r="V27">
        <v>1</v>
      </c>
      <c r="W27">
        <v>0</v>
      </c>
      <c r="X27" t="s">
        <v>49</v>
      </c>
      <c r="Y27" t="s">
        <v>50</v>
      </c>
      <c r="Z27">
        <v>1</v>
      </c>
      <c r="AA27">
        <v>1</v>
      </c>
      <c r="AB27">
        <v>1</v>
      </c>
      <c r="AC27" t="s">
        <v>51</v>
      </c>
      <c r="AD27" t="s">
        <v>52</v>
      </c>
      <c r="AE27" t="s">
        <v>53</v>
      </c>
      <c r="AF27" t="s">
        <v>54</v>
      </c>
      <c r="AJ27" t="s">
        <v>202</v>
      </c>
      <c r="AK27" t="s">
        <v>202</v>
      </c>
    </row>
    <row r="28" spans="1:37" x14ac:dyDescent="0.2">
      <c r="A28">
        <v>2</v>
      </c>
      <c r="B28">
        <v>1</v>
      </c>
      <c r="C28" t="s">
        <v>45</v>
      </c>
      <c r="D28" t="s">
        <v>46</v>
      </c>
      <c r="E28">
        <v>0</v>
      </c>
      <c r="F28">
        <v>1</v>
      </c>
      <c r="G28">
        <v>1</v>
      </c>
      <c r="H28">
        <v>24</v>
      </c>
      <c r="I28">
        <v>28</v>
      </c>
      <c r="J28">
        <v>23</v>
      </c>
      <c r="K28">
        <v>33</v>
      </c>
      <c r="L28">
        <f t="shared" si="0"/>
        <v>10</v>
      </c>
      <c r="M28">
        <v>24</v>
      </c>
      <c r="N28" t="s">
        <v>47</v>
      </c>
      <c r="O28" t="s">
        <v>48</v>
      </c>
      <c r="P28">
        <v>17.42738589</v>
      </c>
      <c r="Q28">
        <v>14.688796679999999</v>
      </c>
      <c r="R28">
        <v>5.6016597509999997</v>
      </c>
      <c r="S28">
        <v>5.9751037340000002</v>
      </c>
      <c r="T28">
        <v>125</v>
      </c>
      <c r="U28">
        <v>125</v>
      </c>
      <c r="V28">
        <v>1</v>
      </c>
      <c r="W28">
        <v>0</v>
      </c>
      <c r="X28" t="s">
        <v>49</v>
      </c>
      <c r="Y28" t="s">
        <v>50</v>
      </c>
      <c r="Z28">
        <v>1</v>
      </c>
      <c r="AA28">
        <v>1</v>
      </c>
      <c r="AB28">
        <v>1</v>
      </c>
      <c r="AC28" t="s">
        <v>51</v>
      </c>
      <c r="AD28" t="s">
        <v>52</v>
      </c>
      <c r="AE28" t="s">
        <v>53</v>
      </c>
      <c r="AF28" t="s">
        <v>55</v>
      </c>
      <c r="AJ28" t="s">
        <v>202</v>
      </c>
      <c r="AK28" t="s">
        <v>202</v>
      </c>
    </row>
    <row r="29" spans="1:37" x14ac:dyDescent="0.2">
      <c r="A29">
        <v>2</v>
      </c>
      <c r="B29">
        <v>1</v>
      </c>
      <c r="C29" t="s">
        <v>45</v>
      </c>
      <c r="D29" t="s">
        <v>46</v>
      </c>
      <c r="E29">
        <v>0</v>
      </c>
      <c r="F29">
        <v>1</v>
      </c>
      <c r="G29">
        <v>1</v>
      </c>
      <c r="H29">
        <v>24</v>
      </c>
      <c r="I29">
        <v>28</v>
      </c>
      <c r="J29">
        <v>23</v>
      </c>
      <c r="K29">
        <v>33</v>
      </c>
      <c r="L29">
        <f t="shared" si="0"/>
        <v>10</v>
      </c>
      <c r="M29">
        <v>24</v>
      </c>
      <c r="N29" t="s">
        <v>47</v>
      </c>
      <c r="O29" t="s">
        <v>48</v>
      </c>
      <c r="P29">
        <v>28.630705389999999</v>
      </c>
      <c r="Q29">
        <v>28.630705389999999</v>
      </c>
      <c r="R29">
        <v>3.98340249</v>
      </c>
      <c r="S29">
        <v>4.3568464730000001</v>
      </c>
      <c r="T29">
        <v>125</v>
      </c>
      <c r="U29">
        <v>125</v>
      </c>
      <c r="V29">
        <v>1</v>
      </c>
      <c r="W29">
        <v>0</v>
      </c>
      <c r="X29" t="s">
        <v>49</v>
      </c>
      <c r="Y29" t="s">
        <v>50</v>
      </c>
      <c r="Z29">
        <v>1</v>
      </c>
      <c r="AA29">
        <v>1</v>
      </c>
      <c r="AB29">
        <v>1</v>
      </c>
      <c r="AC29" t="s">
        <v>51</v>
      </c>
      <c r="AD29" t="s">
        <v>56</v>
      </c>
      <c r="AE29" t="s">
        <v>53</v>
      </c>
      <c r="AF29" t="s">
        <v>54</v>
      </c>
      <c r="AJ29" t="s">
        <v>202</v>
      </c>
      <c r="AK29" t="s">
        <v>202</v>
      </c>
    </row>
    <row r="30" spans="1:37" ht="17" customHeight="1" x14ac:dyDescent="0.2">
      <c r="A30">
        <v>2</v>
      </c>
      <c r="B30">
        <v>1</v>
      </c>
      <c r="C30" t="s">
        <v>45</v>
      </c>
      <c r="D30" t="s">
        <v>46</v>
      </c>
      <c r="E30">
        <v>0</v>
      </c>
      <c r="F30">
        <v>1</v>
      </c>
      <c r="G30">
        <v>1</v>
      </c>
      <c r="H30">
        <v>24</v>
      </c>
      <c r="I30">
        <v>28</v>
      </c>
      <c r="J30">
        <v>23</v>
      </c>
      <c r="K30">
        <v>33</v>
      </c>
      <c r="L30">
        <f t="shared" si="0"/>
        <v>10</v>
      </c>
      <c r="M30">
        <v>24</v>
      </c>
      <c r="N30" t="s">
        <v>47</v>
      </c>
      <c r="O30" t="s">
        <v>48</v>
      </c>
      <c r="P30">
        <v>35.601659750000003</v>
      </c>
      <c r="Q30">
        <v>41.82572614</v>
      </c>
      <c r="R30">
        <v>6.2240663899999999</v>
      </c>
      <c r="S30">
        <v>8.0912863070000007</v>
      </c>
      <c r="T30">
        <v>125</v>
      </c>
      <c r="U30">
        <v>125</v>
      </c>
      <c r="V30">
        <v>1</v>
      </c>
      <c r="W30">
        <v>0</v>
      </c>
      <c r="X30" t="s">
        <v>49</v>
      </c>
      <c r="Y30" t="s">
        <v>50</v>
      </c>
      <c r="Z30">
        <v>1</v>
      </c>
      <c r="AA30">
        <v>1</v>
      </c>
      <c r="AB30">
        <v>1</v>
      </c>
      <c r="AC30" t="s">
        <v>51</v>
      </c>
      <c r="AD30" t="s">
        <v>56</v>
      </c>
      <c r="AE30" t="s">
        <v>53</v>
      </c>
      <c r="AF30" t="s">
        <v>55</v>
      </c>
      <c r="AJ30" t="s">
        <v>202</v>
      </c>
      <c r="AK30" t="s">
        <v>202</v>
      </c>
    </row>
    <row r="31" spans="1:37" x14ac:dyDescent="0.2">
      <c r="A31">
        <v>2</v>
      </c>
      <c r="B31">
        <v>1</v>
      </c>
      <c r="C31" t="s">
        <v>45</v>
      </c>
      <c r="D31" t="s">
        <v>57</v>
      </c>
      <c r="E31">
        <v>0</v>
      </c>
      <c r="F31">
        <v>1</v>
      </c>
      <c r="G31">
        <v>1</v>
      </c>
      <c r="H31">
        <v>24</v>
      </c>
      <c r="I31">
        <v>28</v>
      </c>
      <c r="J31">
        <v>23</v>
      </c>
      <c r="K31">
        <v>33</v>
      </c>
      <c r="L31">
        <f t="shared" si="0"/>
        <v>10</v>
      </c>
      <c r="M31">
        <v>24</v>
      </c>
      <c r="N31" t="s">
        <v>58</v>
      </c>
      <c r="O31" t="s">
        <v>48</v>
      </c>
      <c r="P31">
        <v>8.1659751039999993</v>
      </c>
      <c r="Q31">
        <v>8.7136929460000001</v>
      </c>
      <c r="R31">
        <v>0.72199170099999999</v>
      </c>
      <c r="S31">
        <v>0.57261410800000001</v>
      </c>
      <c r="T31">
        <v>121</v>
      </c>
      <c r="U31">
        <v>121</v>
      </c>
      <c r="V31">
        <v>1</v>
      </c>
      <c r="W31">
        <v>0</v>
      </c>
      <c r="X31" t="s">
        <v>49</v>
      </c>
      <c r="Y31" t="s">
        <v>50</v>
      </c>
      <c r="Z31">
        <v>1</v>
      </c>
      <c r="AA31">
        <v>1</v>
      </c>
      <c r="AB31">
        <v>1</v>
      </c>
      <c r="AC31" t="s">
        <v>51</v>
      </c>
      <c r="AD31" t="s">
        <v>52</v>
      </c>
      <c r="AE31" t="s">
        <v>53</v>
      </c>
      <c r="AF31" t="s">
        <v>54</v>
      </c>
      <c r="AJ31" t="s">
        <v>202</v>
      </c>
      <c r="AK31" t="s">
        <v>202</v>
      </c>
    </row>
    <row r="32" spans="1:37" x14ac:dyDescent="0.2">
      <c r="A32">
        <v>2</v>
      </c>
      <c r="B32">
        <v>1</v>
      </c>
      <c r="C32" t="s">
        <v>45</v>
      </c>
      <c r="D32" t="s">
        <v>57</v>
      </c>
      <c r="E32">
        <v>0</v>
      </c>
      <c r="F32">
        <v>1</v>
      </c>
      <c r="G32">
        <v>1</v>
      </c>
      <c r="H32">
        <v>24</v>
      </c>
      <c r="I32">
        <v>28</v>
      </c>
      <c r="J32">
        <v>23</v>
      </c>
      <c r="K32">
        <v>33</v>
      </c>
      <c r="L32">
        <f t="shared" si="0"/>
        <v>10</v>
      </c>
      <c r="M32">
        <v>24</v>
      </c>
      <c r="N32" t="s">
        <v>58</v>
      </c>
      <c r="O32" t="s">
        <v>48</v>
      </c>
      <c r="P32">
        <v>7.3692946060000004</v>
      </c>
      <c r="Q32">
        <v>9.6099585059999999</v>
      </c>
      <c r="R32">
        <v>0.62240663900000004</v>
      </c>
      <c r="S32">
        <v>0.74688796700000004</v>
      </c>
      <c r="T32">
        <v>121</v>
      </c>
      <c r="U32">
        <v>121</v>
      </c>
      <c r="V32">
        <v>1</v>
      </c>
      <c r="W32">
        <v>0</v>
      </c>
      <c r="X32" t="s">
        <v>49</v>
      </c>
      <c r="Y32" t="s">
        <v>50</v>
      </c>
      <c r="Z32">
        <v>1</v>
      </c>
      <c r="AA32">
        <v>1</v>
      </c>
      <c r="AB32">
        <v>1</v>
      </c>
      <c r="AC32" t="s">
        <v>51</v>
      </c>
      <c r="AD32" t="s">
        <v>52</v>
      </c>
      <c r="AE32" t="s">
        <v>53</v>
      </c>
      <c r="AF32" t="s">
        <v>55</v>
      </c>
      <c r="AJ32" t="s">
        <v>202</v>
      </c>
      <c r="AK32" t="s">
        <v>202</v>
      </c>
    </row>
    <row r="33" spans="1:37" x14ac:dyDescent="0.2">
      <c r="A33">
        <v>2</v>
      </c>
      <c r="B33">
        <v>1</v>
      </c>
      <c r="C33" t="s">
        <v>45</v>
      </c>
      <c r="D33" t="s">
        <v>57</v>
      </c>
      <c r="E33">
        <v>0</v>
      </c>
      <c r="F33">
        <v>1</v>
      </c>
      <c r="G33">
        <v>1</v>
      </c>
      <c r="H33">
        <v>24</v>
      </c>
      <c r="I33">
        <v>28</v>
      </c>
      <c r="J33">
        <v>23</v>
      </c>
      <c r="K33">
        <v>33</v>
      </c>
      <c r="L33">
        <f t="shared" si="0"/>
        <v>10</v>
      </c>
      <c r="M33">
        <v>24</v>
      </c>
      <c r="N33" t="s">
        <v>58</v>
      </c>
      <c r="O33" t="s">
        <v>48</v>
      </c>
      <c r="P33">
        <v>9.9585062240000006</v>
      </c>
      <c r="Q33">
        <v>8.9128630710000003</v>
      </c>
      <c r="R33">
        <v>0.42323651499999998</v>
      </c>
      <c r="S33">
        <v>0.72199170099999999</v>
      </c>
      <c r="T33">
        <v>121</v>
      </c>
      <c r="U33">
        <v>121</v>
      </c>
      <c r="V33">
        <v>1</v>
      </c>
      <c r="W33">
        <v>0</v>
      </c>
      <c r="X33" t="s">
        <v>49</v>
      </c>
      <c r="Y33" t="s">
        <v>50</v>
      </c>
      <c r="Z33">
        <v>1</v>
      </c>
      <c r="AA33">
        <v>1</v>
      </c>
      <c r="AB33">
        <v>1</v>
      </c>
      <c r="AC33" t="s">
        <v>51</v>
      </c>
      <c r="AD33" t="s">
        <v>56</v>
      </c>
      <c r="AE33" t="s">
        <v>53</v>
      </c>
      <c r="AF33" t="s">
        <v>54</v>
      </c>
      <c r="AJ33" t="s">
        <v>202</v>
      </c>
      <c r="AK33" t="s">
        <v>202</v>
      </c>
    </row>
    <row r="34" spans="1:37" x14ac:dyDescent="0.2">
      <c r="A34">
        <v>2</v>
      </c>
      <c r="B34">
        <v>1</v>
      </c>
      <c r="C34" t="s">
        <v>45</v>
      </c>
      <c r="D34" t="s">
        <v>57</v>
      </c>
      <c r="E34">
        <v>0</v>
      </c>
      <c r="F34">
        <v>1</v>
      </c>
      <c r="G34">
        <v>1</v>
      </c>
      <c r="H34">
        <v>24</v>
      </c>
      <c r="I34">
        <v>28</v>
      </c>
      <c r="J34">
        <v>23</v>
      </c>
      <c r="K34">
        <v>33</v>
      </c>
      <c r="L34">
        <f t="shared" ref="L34:L65" si="1">K34-J34</f>
        <v>10</v>
      </c>
      <c r="M34">
        <v>24</v>
      </c>
      <c r="N34" t="s">
        <v>58</v>
      </c>
      <c r="O34" t="s">
        <v>48</v>
      </c>
      <c r="P34">
        <v>8.3153526969999998</v>
      </c>
      <c r="Q34">
        <v>8.1659751039999993</v>
      </c>
      <c r="R34">
        <v>0.74688796700000004</v>
      </c>
      <c r="S34">
        <v>0.67219916999999996</v>
      </c>
      <c r="T34">
        <v>121</v>
      </c>
      <c r="U34">
        <v>121</v>
      </c>
      <c r="V34">
        <v>1</v>
      </c>
      <c r="W34">
        <v>0</v>
      </c>
      <c r="X34" t="s">
        <v>49</v>
      </c>
      <c r="Y34" t="s">
        <v>50</v>
      </c>
      <c r="Z34">
        <v>1</v>
      </c>
      <c r="AA34">
        <v>1</v>
      </c>
      <c r="AB34">
        <v>1</v>
      </c>
      <c r="AC34" t="s">
        <v>51</v>
      </c>
      <c r="AD34" t="s">
        <v>56</v>
      </c>
      <c r="AE34" t="s">
        <v>53</v>
      </c>
      <c r="AF34" t="s">
        <v>55</v>
      </c>
      <c r="AJ34" t="s">
        <v>202</v>
      </c>
      <c r="AK34" t="s">
        <v>206</v>
      </c>
    </row>
    <row r="35" spans="1:37" ht="17" customHeight="1" x14ac:dyDescent="0.2">
      <c r="A35">
        <v>1</v>
      </c>
      <c r="B35">
        <v>1</v>
      </c>
      <c r="C35" t="s">
        <v>59</v>
      </c>
      <c r="D35" t="s">
        <v>40</v>
      </c>
      <c r="E35">
        <v>0</v>
      </c>
      <c r="F35">
        <v>1</v>
      </c>
      <c r="G35">
        <v>1</v>
      </c>
      <c r="I35" s="1">
        <v>24</v>
      </c>
      <c r="J35">
        <v>20</v>
      </c>
      <c r="K35">
        <v>30</v>
      </c>
      <c r="L35">
        <f t="shared" si="1"/>
        <v>10</v>
      </c>
      <c r="M35">
        <v>24</v>
      </c>
      <c r="N35" t="s">
        <v>60</v>
      </c>
      <c r="O35" t="s">
        <v>42</v>
      </c>
      <c r="P35">
        <v>90.79</v>
      </c>
      <c r="Q35">
        <v>115.55</v>
      </c>
      <c r="R35">
        <v>0.72</v>
      </c>
      <c r="S35">
        <v>0.86</v>
      </c>
      <c r="T35">
        <v>192</v>
      </c>
      <c r="U35">
        <v>192</v>
      </c>
      <c r="V35">
        <v>0</v>
      </c>
      <c r="W35">
        <v>0</v>
      </c>
      <c r="X35" t="s">
        <v>61</v>
      </c>
      <c r="Y35" t="s">
        <v>62</v>
      </c>
      <c r="Z35">
        <v>1</v>
      </c>
      <c r="AA35">
        <v>1</v>
      </c>
      <c r="AB35">
        <v>2</v>
      </c>
      <c r="AJ35" t="s">
        <v>202</v>
      </c>
      <c r="AK35" t="s">
        <v>206</v>
      </c>
    </row>
    <row r="36" spans="1:37" x14ac:dyDescent="0.2">
      <c r="A36">
        <v>2</v>
      </c>
      <c r="B36">
        <v>1</v>
      </c>
      <c r="C36" t="s">
        <v>59</v>
      </c>
      <c r="D36" t="s">
        <v>40</v>
      </c>
      <c r="E36">
        <v>0</v>
      </c>
      <c r="F36">
        <v>1</v>
      </c>
      <c r="G36">
        <v>1</v>
      </c>
      <c r="I36" s="1">
        <v>24</v>
      </c>
      <c r="J36">
        <v>20</v>
      </c>
      <c r="K36">
        <v>30</v>
      </c>
      <c r="L36">
        <f t="shared" si="1"/>
        <v>10</v>
      </c>
      <c r="M36">
        <v>24</v>
      </c>
      <c r="N36" t="s">
        <v>30</v>
      </c>
      <c r="O36" t="s">
        <v>63</v>
      </c>
      <c r="P36">
        <v>338.24</v>
      </c>
      <c r="Q36">
        <v>320.95</v>
      </c>
      <c r="R36">
        <v>7.41</v>
      </c>
      <c r="S36">
        <v>5.4</v>
      </c>
      <c r="T36">
        <v>192</v>
      </c>
      <c r="U36">
        <v>192</v>
      </c>
      <c r="V36">
        <v>0</v>
      </c>
      <c r="W36">
        <v>0</v>
      </c>
      <c r="X36" t="s">
        <v>61</v>
      </c>
      <c r="Y36" t="s">
        <v>62</v>
      </c>
      <c r="Z36">
        <v>1</v>
      </c>
      <c r="AA36">
        <v>1</v>
      </c>
      <c r="AB36">
        <v>2</v>
      </c>
      <c r="AJ36" t="s">
        <v>202</v>
      </c>
      <c r="AK36" t="s">
        <v>206</v>
      </c>
    </row>
    <row r="37" spans="1:37" x14ac:dyDescent="0.2">
      <c r="A37">
        <v>3</v>
      </c>
      <c r="B37">
        <v>1</v>
      </c>
      <c r="C37" t="s">
        <v>59</v>
      </c>
      <c r="D37" t="s">
        <v>40</v>
      </c>
      <c r="E37">
        <v>0</v>
      </c>
      <c r="F37">
        <v>1</v>
      </c>
      <c r="G37">
        <v>1</v>
      </c>
      <c r="I37" s="1">
        <v>24</v>
      </c>
      <c r="J37">
        <v>20</v>
      </c>
      <c r="K37">
        <v>30</v>
      </c>
      <c r="L37">
        <f t="shared" si="1"/>
        <v>10</v>
      </c>
      <c r="M37">
        <v>24</v>
      </c>
      <c r="N37" t="s">
        <v>64</v>
      </c>
      <c r="O37" t="s">
        <v>37</v>
      </c>
      <c r="P37">
        <v>12.44</v>
      </c>
      <c r="Q37">
        <v>12.46</v>
      </c>
      <c r="R37">
        <v>0.1</v>
      </c>
      <c r="S37">
        <v>0.1</v>
      </c>
      <c r="T37">
        <v>192</v>
      </c>
      <c r="U37">
        <v>192</v>
      </c>
      <c r="V37">
        <v>0</v>
      </c>
      <c r="W37">
        <v>0</v>
      </c>
      <c r="X37" t="s">
        <v>61</v>
      </c>
      <c r="Y37" t="s">
        <v>62</v>
      </c>
      <c r="Z37">
        <v>1</v>
      </c>
      <c r="AA37">
        <v>1</v>
      </c>
      <c r="AB37">
        <v>2</v>
      </c>
      <c r="AJ37" t="s">
        <v>202</v>
      </c>
      <c r="AK37" t="s">
        <v>206</v>
      </c>
    </row>
    <row r="38" spans="1:37" x14ac:dyDescent="0.2">
      <c r="A38">
        <v>4</v>
      </c>
      <c r="B38">
        <v>1</v>
      </c>
      <c r="C38" t="s">
        <v>59</v>
      </c>
      <c r="D38" t="s">
        <v>40</v>
      </c>
      <c r="E38">
        <v>0</v>
      </c>
      <c r="F38">
        <v>1</v>
      </c>
      <c r="G38">
        <v>1</v>
      </c>
      <c r="I38" s="1">
        <v>24</v>
      </c>
      <c r="J38">
        <v>20</v>
      </c>
      <c r="K38">
        <v>30</v>
      </c>
      <c r="L38">
        <f t="shared" si="1"/>
        <v>10</v>
      </c>
      <c r="M38">
        <v>24</v>
      </c>
      <c r="N38" t="s">
        <v>65</v>
      </c>
      <c r="O38" t="s">
        <v>37</v>
      </c>
      <c r="P38">
        <v>26.2</v>
      </c>
      <c r="Q38">
        <v>25.12</v>
      </c>
      <c r="R38">
        <v>0.3</v>
      </c>
      <c r="S38">
        <v>0.25</v>
      </c>
      <c r="T38">
        <v>192</v>
      </c>
      <c r="U38">
        <v>192</v>
      </c>
      <c r="V38">
        <v>0</v>
      </c>
      <c r="W38">
        <v>0</v>
      </c>
      <c r="X38" t="s">
        <v>61</v>
      </c>
      <c r="Y38" t="s">
        <v>62</v>
      </c>
      <c r="Z38">
        <v>1</v>
      </c>
      <c r="AA38">
        <v>1</v>
      </c>
      <c r="AB38">
        <v>2</v>
      </c>
      <c r="AJ38" t="s">
        <v>202</v>
      </c>
      <c r="AK38" t="s">
        <v>206</v>
      </c>
    </row>
    <row r="39" spans="1:37" x14ac:dyDescent="0.2">
      <c r="A39">
        <v>1</v>
      </c>
      <c r="B39">
        <v>1</v>
      </c>
      <c r="C39" t="s">
        <v>59</v>
      </c>
      <c r="D39" t="s">
        <v>40</v>
      </c>
      <c r="E39">
        <v>0</v>
      </c>
      <c r="F39">
        <v>1</v>
      </c>
      <c r="G39">
        <v>1</v>
      </c>
      <c r="I39" s="1">
        <v>24</v>
      </c>
      <c r="J39">
        <v>20</v>
      </c>
      <c r="K39">
        <v>30</v>
      </c>
      <c r="L39">
        <f t="shared" si="1"/>
        <v>10</v>
      </c>
      <c r="M39">
        <v>24</v>
      </c>
      <c r="N39" t="s">
        <v>60</v>
      </c>
      <c r="O39" t="s">
        <v>42</v>
      </c>
      <c r="P39">
        <v>156.43</v>
      </c>
      <c r="Q39">
        <v>200.93</v>
      </c>
      <c r="R39">
        <v>1.1000000000000001</v>
      </c>
      <c r="S39">
        <v>0.65</v>
      </c>
      <c r="T39">
        <v>163</v>
      </c>
      <c r="U39">
        <v>163</v>
      </c>
      <c r="V39">
        <v>0</v>
      </c>
      <c r="W39">
        <v>0</v>
      </c>
      <c r="X39" t="s">
        <v>61</v>
      </c>
      <c r="Y39" t="s">
        <v>66</v>
      </c>
      <c r="Z39">
        <v>1</v>
      </c>
      <c r="AA39">
        <v>1</v>
      </c>
      <c r="AB39">
        <v>2</v>
      </c>
      <c r="AJ39" t="s">
        <v>202</v>
      </c>
      <c r="AK39" t="s">
        <v>206</v>
      </c>
    </row>
    <row r="40" spans="1:37" x14ac:dyDescent="0.2">
      <c r="A40">
        <v>2</v>
      </c>
      <c r="B40">
        <v>1</v>
      </c>
      <c r="C40" t="s">
        <v>59</v>
      </c>
      <c r="D40" t="s">
        <v>40</v>
      </c>
      <c r="E40">
        <v>0</v>
      </c>
      <c r="F40">
        <v>1</v>
      </c>
      <c r="G40">
        <v>1</v>
      </c>
      <c r="I40" s="1">
        <v>24</v>
      </c>
      <c r="J40">
        <v>20</v>
      </c>
      <c r="K40">
        <v>30</v>
      </c>
      <c r="L40">
        <f t="shared" si="1"/>
        <v>10</v>
      </c>
      <c r="M40">
        <v>24</v>
      </c>
      <c r="N40" t="s">
        <v>30</v>
      </c>
      <c r="O40" t="s">
        <v>63</v>
      </c>
      <c r="P40">
        <v>463.13</v>
      </c>
      <c r="Q40">
        <v>370.12</v>
      </c>
      <c r="R40">
        <v>8.92</v>
      </c>
      <c r="S40">
        <v>9.24</v>
      </c>
      <c r="T40">
        <v>163</v>
      </c>
      <c r="U40">
        <v>163</v>
      </c>
      <c r="V40">
        <v>0</v>
      </c>
      <c r="W40">
        <v>0</v>
      </c>
      <c r="X40" t="s">
        <v>61</v>
      </c>
      <c r="Y40" t="s">
        <v>66</v>
      </c>
      <c r="Z40">
        <v>1</v>
      </c>
      <c r="AA40">
        <v>1</v>
      </c>
      <c r="AB40">
        <v>2</v>
      </c>
      <c r="AJ40" t="s">
        <v>202</v>
      </c>
      <c r="AK40" t="s">
        <v>206</v>
      </c>
    </row>
    <row r="41" spans="1:37" x14ac:dyDescent="0.2">
      <c r="A41">
        <v>3</v>
      </c>
      <c r="B41">
        <v>1</v>
      </c>
      <c r="C41" t="s">
        <v>59</v>
      </c>
      <c r="D41" t="s">
        <v>40</v>
      </c>
      <c r="E41">
        <v>0</v>
      </c>
      <c r="F41">
        <v>1</v>
      </c>
      <c r="G41">
        <v>1</v>
      </c>
      <c r="I41" s="1">
        <v>24</v>
      </c>
      <c r="J41">
        <v>20</v>
      </c>
      <c r="K41">
        <v>30</v>
      </c>
      <c r="L41">
        <f t="shared" si="1"/>
        <v>10</v>
      </c>
      <c r="M41">
        <v>24</v>
      </c>
      <c r="N41" t="s">
        <v>64</v>
      </c>
      <c r="O41" t="s">
        <v>37</v>
      </c>
      <c r="P41">
        <v>14.16</v>
      </c>
      <c r="Q41">
        <v>13.46</v>
      </c>
      <c r="R41">
        <v>0.12</v>
      </c>
      <c r="S41">
        <v>0.13</v>
      </c>
      <c r="T41">
        <v>163</v>
      </c>
      <c r="U41">
        <v>163</v>
      </c>
      <c r="V41">
        <v>0</v>
      </c>
      <c r="W41">
        <v>0</v>
      </c>
      <c r="X41" t="s">
        <v>61</v>
      </c>
      <c r="Y41" t="s">
        <v>66</v>
      </c>
      <c r="Z41">
        <v>1</v>
      </c>
      <c r="AA41">
        <v>1</v>
      </c>
      <c r="AB41">
        <v>2</v>
      </c>
      <c r="AJ41" t="s">
        <v>202</v>
      </c>
      <c r="AK41" t="s">
        <v>206</v>
      </c>
    </row>
    <row r="42" spans="1:37" x14ac:dyDescent="0.2">
      <c r="A42">
        <v>4</v>
      </c>
      <c r="B42">
        <v>1</v>
      </c>
      <c r="C42" t="s">
        <v>59</v>
      </c>
      <c r="D42" t="s">
        <v>40</v>
      </c>
      <c r="E42">
        <v>0</v>
      </c>
      <c r="F42">
        <v>1</v>
      </c>
      <c r="G42">
        <v>1</v>
      </c>
      <c r="I42" s="1">
        <v>24</v>
      </c>
      <c r="J42">
        <v>20</v>
      </c>
      <c r="K42">
        <v>30</v>
      </c>
      <c r="L42">
        <f t="shared" si="1"/>
        <v>10</v>
      </c>
      <c r="M42">
        <v>24</v>
      </c>
      <c r="N42" t="s">
        <v>65</v>
      </c>
      <c r="O42" t="s">
        <v>37</v>
      </c>
      <c r="P42">
        <v>28.03</v>
      </c>
      <c r="Q42">
        <v>24.1</v>
      </c>
      <c r="R42">
        <v>0.24</v>
      </c>
      <c r="S42">
        <v>0.25</v>
      </c>
      <c r="T42">
        <v>163</v>
      </c>
      <c r="U42">
        <v>163</v>
      </c>
      <c r="V42">
        <v>0</v>
      </c>
      <c r="W42">
        <v>0</v>
      </c>
      <c r="X42" t="s">
        <v>61</v>
      </c>
      <c r="Y42" t="s">
        <v>66</v>
      </c>
      <c r="Z42">
        <v>1</v>
      </c>
      <c r="AA42">
        <v>1</v>
      </c>
      <c r="AB42">
        <v>2</v>
      </c>
      <c r="AJ42" t="s">
        <v>202</v>
      </c>
      <c r="AK42" t="s">
        <v>206</v>
      </c>
    </row>
    <row r="43" spans="1:37" x14ac:dyDescent="0.2">
      <c r="A43">
        <v>1</v>
      </c>
      <c r="B43">
        <v>1</v>
      </c>
      <c r="C43" t="s">
        <v>59</v>
      </c>
      <c r="D43" t="s">
        <v>40</v>
      </c>
      <c r="E43">
        <v>0</v>
      </c>
      <c r="F43">
        <v>1</v>
      </c>
      <c r="G43">
        <v>1</v>
      </c>
      <c r="I43" s="1">
        <v>24</v>
      </c>
      <c r="J43">
        <v>20</v>
      </c>
      <c r="K43">
        <v>30</v>
      </c>
      <c r="L43">
        <f t="shared" si="1"/>
        <v>10</v>
      </c>
      <c r="M43">
        <v>24</v>
      </c>
      <c r="N43" t="s">
        <v>60</v>
      </c>
      <c r="O43" t="s">
        <v>42</v>
      </c>
      <c r="P43">
        <v>29.75</v>
      </c>
      <c r="Q43">
        <v>25.6</v>
      </c>
      <c r="R43">
        <v>0.38</v>
      </c>
      <c r="S43">
        <v>0.33</v>
      </c>
      <c r="T43">
        <v>245</v>
      </c>
      <c r="U43">
        <v>245</v>
      </c>
      <c r="V43">
        <v>0</v>
      </c>
      <c r="W43">
        <v>0</v>
      </c>
      <c r="X43" t="s">
        <v>67</v>
      </c>
      <c r="Y43" t="s">
        <v>68</v>
      </c>
      <c r="Z43">
        <v>1</v>
      </c>
      <c r="AA43">
        <v>1</v>
      </c>
      <c r="AB43">
        <v>2</v>
      </c>
      <c r="AJ43" t="s">
        <v>202</v>
      </c>
      <c r="AK43" t="s">
        <v>206</v>
      </c>
    </row>
    <row r="44" spans="1:37" x14ac:dyDescent="0.2">
      <c r="A44">
        <v>2</v>
      </c>
      <c r="B44">
        <v>1</v>
      </c>
      <c r="C44" t="s">
        <v>59</v>
      </c>
      <c r="D44" t="s">
        <v>40</v>
      </c>
      <c r="E44">
        <v>0</v>
      </c>
      <c r="F44">
        <v>1</v>
      </c>
      <c r="G44">
        <v>1</v>
      </c>
      <c r="I44" s="1">
        <v>24</v>
      </c>
      <c r="J44">
        <v>20</v>
      </c>
      <c r="K44">
        <v>30</v>
      </c>
      <c r="L44">
        <f t="shared" si="1"/>
        <v>10</v>
      </c>
      <c r="M44">
        <v>24</v>
      </c>
      <c r="N44" t="s">
        <v>30</v>
      </c>
      <c r="O44" t="s">
        <v>63</v>
      </c>
      <c r="P44">
        <v>243.26</v>
      </c>
      <c r="Q44">
        <v>182.66</v>
      </c>
      <c r="R44">
        <v>6.16</v>
      </c>
      <c r="S44">
        <v>4.62</v>
      </c>
      <c r="T44">
        <v>245</v>
      </c>
      <c r="U44">
        <v>245</v>
      </c>
      <c r="V44">
        <v>0</v>
      </c>
      <c r="W44">
        <v>0</v>
      </c>
      <c r="X44" t="s">
        <v>67</v>
      </c>
      <c r="Y44" t="s">
        <v>68</v>
      </c>
      <c r="Z44">
        <v>1</v>
      </c>
      <c r="AA44">
        <v>1</v>
      </c>
      <c r="AB44">
        <v>2</v>
      </c>
      <c r="AJ44" t="s">
        <v>202</v>
      </c>
      <c r="AK44" t="s">
        <v>206</v>
      </c>
    </row>
    <row r="45" spans="1:37" x14ac:dyDescent="0.2">
      <c r="A45">
        <v>4</v>
      </c>
      <c r="B45">
        <v>1</v>
      </c>
      <c r="C45" t="s">
        <v>59</v>
      </c>
      <c r="D45" t="s">
        <v>40</v>
      </c>
      <c r="E45">
        <v>0</v>
      </c>
      <c r="F45">
        <v>1</v>
      </c>
      <c r="G45">
        <v>1</v>
      </c>
      <c r="I45" s="1">
        <v>24</v>
      </c>
      <c r="J45">
        <v>20</v>
      </c>
      <c r="K45">
        <v>30</v>
      </c>
      <c r="L45">
        <f t="shared" si="1"/>
        <v>10</v>
      </c>
      <c r="M45">
        <v>24</v>
      </c>
      <c r="N45" t="s">
        <v>64</v>
      </c>
      <c r="O45" t="s">
        <v>37</v>
      </c>
      <c r="P45">
        <v>11.48</v>
      </c>
      <c r="Q45">
        <v>10.46</v>
      </c>
      <c r="R45">
        <v>0.12</v>
      </c>
      <c r="S45">
        <v>0.11</v>
      </c>
      <c r="T45">
        <v>245</v>
      </c>
      <c r="U45">
        <v>245</v>
      </c>
      <c r="V45">
        <v>0</v>
      </c>
      <c r="W45">
        <v>0</v>
      </c>
      <c r="X45" t="s">
        <v>67</v>
      </c>
      <c r="Y45" t="s">
        <v>68</v>
      </c>
      <c r="Z45">
        <v>1</v>
      </c>
      <c r="AA45">
        <v>1</v>
      </c>
      <c r="AB45">
        <v>2</v>
      </c>
      <c r="AJ45" t="s">
        <v>202</v>
      </c>
      <c r="AK45" t="s">
        <v>206</v>
      </c>
    </row>
    <row r="46" spans="1:37" x14ac:dyDescent="0.2">
      <c r="A46">
        <v>3</v>
      </c>
      <c r="B46">
        <v>1</v>
      </c>
      <c r="C46" t="s">
        <v>59</v>
      </c>
      <c r="D46" t="s">
        <v>40</v>
      </c>
      <c r="E46">
        <v>0</v>
      </c>
      <c r="F46">
        <v>1</v>
      </c>
      <c r="G46">
        <v>1</v>
      </c>
      <c r="I46" s="1">
        <v>24</v>
      </c>
      <c r="J46">
        <v>20</v>
      </c>
      <c r="K46">
        <v>30</v>
      </c>
      <c r="L46">
        <f t="shared" si="1"/>
        <v>10</v>
      </c>
      <c r="M46">
        <v>24</v>
      </c>
      <c r="N46" t="s">
        <v>65</v>
      </c>
      <c r="O46" t="s">
        <v>37</v>
      </c>
      <c r="P46">
        <v>19.77</v>
      </c>
      <c r="Q46">
        <v>17.78</v>
      </c>
      <c r="R46">
        <v>0.21</v>
      </c>
      <c r="S46">
        <v>0.22</v>
      </c>
      <c r="T46">
        <v>245</v>
      </c>
      <c r="U46">
        <v>245</v>
      </c>
      <c r="V46">
        <v>0</v>
      </c>
      <c r="W46">
        <v>0</v>
      </c>
      <c r="X46" t="s">
        <v>67</v>
      </c>
      <c r="Y46" t="s">
        <v>68</v>
      </c>
      <c r="Z46">
        <v>1</v>
      </c>
      <c r="AA46">
        <v>1</v>
      </c>
      <c r="AB46">
        <v>2</v>
      </c>
      <c r="AJ46" t="s">
        <v>202</v>
      </c>
      <c r="AK46" t="s">
        <v>206</v>
      </c>
    </row>
    <row r="47" spans="1:37" x14ac:dyDescent="0.2">
      <c r="A47">
        <v>1</v>
      </c>
      <c r="B47">
        <v>1</v>
      </c>
      <c r="C47" t="s">
        <v>76</v>
      </c>
      <c r="D47" t="s">
        <v>46</v>
      </c>
      <c r="E47">
        <v>0</v>
      </c>
      <c r="F47">
        <v>2</v>
      </c>
      <c r="G47">
        <v>1</v>
      </c>
      <c r="H47">
        <v>23</v>
      </c>
      <c r="I47">
        <v>23</v>
      </c>
      <c r="J47">
        <v>13</v>
      </c>
      <c r="K47">
        <v>28</v>
      </c>
      <c r="L47">
        <f t="shared" si="1"/>
        <v>15</v>
      </c>
      <c r="M47">
        <v>24</v>
      </c>
      <c r="N47" t="s">
        <v>77</v>
      </c>
      <c r="O47" t="s">
        <v>78</v>
      </c>
      <c r="P47">
        <v>78.12</v>
      </c>
      <c r="Q47">
        <v>70.56</v>
      </c>
      <c r="R47">
        <v>2.16</v>
      </c>
      <c r="S47">
        <v>2.7</v>
      </c>
      <c r="T47">
        <v>20</v>
      </c>
      <c r="U47">
        <v>20</v>
      </c>
      <c r="V47">
        <v>1</v>
      </c>
      <c r="W47">
        <v>0</v>
      </c>
      <c r="X47" t="s">
        <v>79</v>
      </c>
      <c r="Y47" t="s">
        <v>80</v>
      </c>
      <c r="Z47">
        <v>1</v>
      </c>
      <c r="AA47">
        <v>1</v>
      </c>
      <c r="AB47">
        <v>1</v>
      </c>
      <c r="AJ47" s="1" t="s">
        <v>202</v>
      </c>
      <c r="AK47" t="s">
        <v>202</v>
      </c>
    </row>
    <row r="48" spans="1:37" x14ac:dyDescent="0.2">
      <c r="A48">
        <v>1</v>
      </c>
      <c r="B48">
        <v>1</v>
      </c>
      <c r="C48" t="s">
        <v>76</v>
      </c>
      <c r="D48" t="s">
        <v>46</v>
      </c>
      <c r="E48">
        <v>0</v>
      </c>
      <c r="F48">
        <v>3</v>
      </c>
      <c r="G48">
        <v>1</v>
      </c>
      <c r="H48">
        <v>23</v>
      </c>
      <c r="I48">
        <v>23</v>
      </c>
      <c r="J48">
        <v>13</v>
      </c>
      <c r="K48">
        <v>28</v>
      </c>
      <c r="L48">
        <f t="shared" si="1"/>
        <v>15</v>
      </c>
      <c r="M48">
        <v>24</v>
      </c>
      <c r="N48" t="s">
        <v>77</v>
      </c>
      <c r="O48" t="s">
        <v>78</v>
      </c>
      <c r="P48">
        <v>78.12</v>
      </c>
      <c r="Q48">
        <v>72.84</v>
      </c>
      <c r="R48">
        <v>2.16</v>
      </c>
      <c r="S48">
        <v>2.4</v>
      </c>
      <c r="T48">
        <v>20</v>
      </c>
      <c r="U48">
        <v>20</v>
      </c>
      <c r="V48">
        <v>1</v>
      </c>
      <c r="W48">
        <v>0</v>
      </c>
      <c r="X48" t="s">
        <v>79</v>
      </c>
      <c r="Y48" t="s">
        <v>80</v>
      </c>
      <c r="Z48">
        <v>1</v>
      </c>
      <c r="AA48">
        <v>1</v>
      </c>
      <c r="AB48">
        <v>1</v>
      </c>
      <c r="AJ48" s="1" t="s">
        <v>202</v>
      </c>
      <c r="AK48" t="s">
        <v>202</v>
      </c>
    </row>
    <row r="49" spans="1:37" x14ac:dyDescent="0.2">
      <c r="A49">
        <v>2</v>
      </c>
      <c r="B49">
        <v>1</v>
      </c>
      <c r="C49" t="s">
        <v>76</v>
      </c>
      <c r="D49" t="s">
        <v>81</v>
      </c>
      <c r="E49">
        <v>1</v>
      </c>
      <c r="F49">
        <v>2</v>
      </c>
      <c r="G49">
        <v>1</v>
      </c>
      <c r="H49">
        <v>23</v>
      </c>
      <c r="I49">
        <v>23</v>
      </c>
      <c r="J49">
        <v>13</v>
      </c>
      <c r="K49">
        <v>28</v>
      </c>
      <c r="L49">
        <f t="shared" si="1"/>
        <v>15</v>
      </c>
      <c r="M49">
        <v>24</v>
      </c>
      <c r="N49" t="s">
        <v>82</v>
      </c>
      <c r="O49" t="s">
        <v>71</v>
      </c>
      <c r="P49">
        <v>70.906874729999998</v>
      </c>
      <c r="Q49">
        <v>71.961350940000003</v>
      </c>
      <c r="R49">
        <v>2.3895582329999998</v>
      </c>
      <c r="S49">
        <v>3.0923694780000002</v>
      </c>
      <c r="T49">
        <v>20</v>
      </c>
      <c r="U49">
        <v>20</v>
      </c>
      <c r="V49">
        <v>1</v>
      </c>
      <c r="W49">
        <v>0</v>
      </c>
      <c r="X49" t="s">
        <v>79</v>
      </c>
      <c r="Y49" t="s">
        <v>80</v>
      </c>
      <c r="Z49">
        <v>1</v>
      </c>
      <c r="AA49">
        <v>1</v>
      </c>
      <c r="AB49">
        <v>1</v>
      </c>
      <c r="AJ49" s="1" t="s">
        <v>202</v>
      </c>
      <c r="AK49" t="s">
        <v>202</v>
      </c>
    </row>
    <row r="50" spans="1:37" x14ac:dyDescent="0.2">
      <c r="A50">
        <v>2</v>
      </c>
      <c r="B50">
        <v>1</v>
      </c>
      <c r="C50" t="s">
        <v>76</v>
      </c>
      <c r="D50" t="s">
        <v>81</v>
      </c>
      <c r="E50">
        <v>1</v>
      </c>
      <c r="F50">
        <v>3</v>
      </c>
      <c r="G50">
        <v>1</v>
      </c>
      <c r="H50">
        <v>23</v>
      </c>
      <c r="I50">
        <v>23</v>
      </c>
      <c r="J50">
        <v>13</v>
      </c>
      <c r="K50">
        <v>28</v>
      </c>
      <c r="L50">
        <f t="shared" si="1"/>
        <v>15</v>
      </c>
      <c r="M50">
        <v>24</v>
      </c>
      <c r="N50" t="s">
        <v>82</v>
      </c>
      <c r="O50" t="s">
        <v>71</v>
      </c>
      <c r="P50">
        <v>70.906874729999998</v>
      </c>
      <c r="Q50">
        <v>82.011811080000001</v>
      </c>
      <c r="R50">
        <v>2.3895582329999998</v>
      </c>
      <c r="S50">
        <v>3.0923694780000002</v>
      </c>
      <c r="T50">
        <v>20</v>
      </c>
      <c r="U50">
        <v>20</v>
      </c>
      <c r="V50">
        <v>1</v>
      </c>
      <c r="W50">
        <v>0</v>
      </c>
      <c r="X50" t="s">
        <v>79</v>
      </c>
      <c r="Y50" t="s">
        <v>80</v>
      </c>
      <c r="Z50">
        <v>1</v>
      </c>
      <c r="AA50">
        <v>1</v>
      </c>
      <c r="AB50">
        <v>1</v>
      </c>
      <c r="AJ50" s="1" t="s">
        <v>202</v>
      </c>
      <c r="AK50" t="s">
        <v>202</v>
      </c>
    </row>
    <row r="51" spans="1:37" x14ac:dyDescent="0.2">
      <c r="A51">
        <v>3</v>
      </c>
      <c r="B51">
        <v>1</v>
      </c>
      <c r="C51" t="s">
        <v>76</v>
      </c>
      <c r="D51" t="s">
        <v>83</v>
      </c>
      <c r="E51">
        <v>0</v>
      </c>
      <c r="F51">
        <v>2</v>
      </c>
      <c r="G51">
        <v>1</v>
      </c>
      <c r="H51">
        <v>23</v>
      </c>
      <c r="I51">
        <v>23</v>
      </c>
      <c r="J51">
        <v>13</v>
      </c>
      <c r="K51">
        <v>28</v>
      </c>
      <c r="L51">
        <f t="shared" si="1"/>
        <v>15</v>
      </c>
      <c r="M51">
        <v>24</v>
      </c>
      <c r="N51" t="s">
        <v>41</v>
      </c>
      <c r="O51" t="s">
        <v>42</v>
      </c>
      <c r="P51">
        <v>10.2313253</v>
      </c>
      <c r="Q51">
        <v>11.0939759</v>
      </c>
      <c r="R51">
        <v>1.4457831000000001E-2</v>
      </c>
      <c r="S51">
        <v>1.6867469999999999E-2</v>
      </c>
      <c r="T51">
        <v>20</v>
      </c>
      <c r="U51">
        <v>20</v>
      </c>
      <c r="V51">
        <v>1</v>
      </c>
      <c r="W51">
        <v>0</v>
      </c>
      <c r="X51" t="s">
        <v>79</v>
      </c>
      <c r="Y51" t="s">
        <v>80</v>
      </c>
      <c r="Z51">
        <v>1</v>
      </c>
      <c r="AA51">
        <v>1</v>
      </c>
      <c r="AB51">
        <v>1</v>
      </c>
      <c r="AJ51" s="1" t="s">
        <v>202</v>
      </c>
      <c r="AK51" t="s">
        <v>202</v>
      </c>
    </row>
    <row r="52" spans="1:37" x14ac:dyDescent="0.2">
      <c r="A52">
        <v>3</v>
      </c>
      <c r="B52">
        <v>1</v>
      </c>
      <c r="C52" t="s">
        <v>76</v>
      </c>
      <c r="D52" t="s">
        <v>83</v>
      </c>
      <c r="E52">
        <v>0</v>
      </c>
      <c r="F52">
        <v>3</v>
      </c>
      <c r="G52">
        <v>1</v>
      </c>
      <c r="H52">
        <v>23</v>
      </c>
      <c r="I52">
        <v>23</v>
      </c>
      <c r="J52">
        <v>13</v>
      </c>
      <c r="K52">
        <v>28</v>
      </c>
      <c r="L52">
        <f t="shared" si="1"/>
        <v>15</v>
      </c>
      <c r="M52">
        <v>24</v>
      </c>
      <c r="N52" t="s">
        <v>41</v>
      </c>
      <c r="O52" t="s">
        <v>42</v>
      </c>
      <c r="P52">
        <v>10.2313253</v>
      </c>
      <c r="Q52">
        <v>10.04819277</v>
      </c>
      <c r="R52">
        <v>1.4457831000000001E-2</v>
      </c>
      <c r="S52">
        <v>1.9277108000000001E-2</v>
      </c>
      <c r="T52">
        <v>20</v>
      </c>
      <c r="U52">
        <v>20</v>
      </c>
      <c r="V52">
        <v>1</v>
      </c>
      <c r="W52">
        <v>0</v>
      </c>
      <c r="X52" t="s">
        <v>79</v>
      </c>
      <c r="Y52" t="s">
        <v>80</v>
      </c>
      <c r="Z52">
        <v>1</v>
      </c>
      <c r="AA52">
        <v>1</v>
      </c>
      <c r="AB52">
        <v>1</v>
      </c>
      <c r="AJ52" s="1" t="s">
        <v>202</v>
      </c>
      <c r="AK52" t="s">
        <v>202</v>
      </c>
    </row>
    <row r="53" spans="1:37" x14ac:dyDescent="0.2">
      <c r="A53">
        <v>4</v>
      </c>
      <c r="B53">
        <v>1</v>
      </c>
      <c r="C53" t="s">
        <v>76</v>
      </c>
      <c r="D53" t="s">
        <v>84</v>
      </c>
      <c r="E53">
        <v>0</v>
      </c>
      <c r="F53">
        <v>2</v>
      </c>
      <c r="G53">
        <v>1</v>
      </c>
      <c r="H53">
        <v>23</v>
      </c>
      <c r="I53">
        <v>23</v>
      </c>
      <c r="J53">
        <v>13</v>
      </c>
      <c r="K53">
        <v>28</v>
      </c>
      <c r="L53">
        <f t="shared" si="1"/>
        <v>15</v>
      </c>
      <c r="M53">
        <v>24</v>
      </c>
      <c r="N53" t="s">
        <v>85</v>
      </c>
      <c r="O53" t="s">
        <v>86</v>
      </c>
      <c r="P53">
        <v>15.53071892</v>
      </c>
      <c r="Q53">
        <v>14.5769634</v>
      </c>
      <c r="R53">
        <v>0.35141081099999999</v>
      </c>
      <c r="S53">
        <v>0.32128988400000003</v>
      </c>
      <c r="T53">
        <v>20</v>
      </c>
      <c r="U53">
        <v>20</v>
      </c>
      <c r="V53">
        <v>1</v>
      </c>
      <c r="W53">
        <v>0</v>
      </c>
      <c r="X53" t="s">
        <v>79</v>
      </c>
      <c r="Y53" t="s">
        <v>80</v>
      </c>
      <c r="Z53">
        <v>1</v>
      </c>
      <c r="AA53">
        <v>1</v>
      </c>
      <c r="AB53">
        <v>1</v>
      </c>
      <c r="AJ53" s="1" t="s">
        <v>202</v>
      </c>
      <c r="AK53" t="s">
        <v>202</v>
      </c>
    </row>
    <row r="54" spans="1:37" x14ac:dyDescent="0.2">
      <c r="A54">
        <v>4</v>
      </c>
      <c r="B54">
        <v>1</v>
      </c>
      <c r="C54" t="s">
        <v>76</v>
      </c>
      <c r="D54" t="s">
        <v>84</v>
      </c>
      <c r="E54">
        <v>0</v>
      </c>
      <c r="F54">
        <v>3</v>
      </c>
      <c r="G54">
        <v>1</v>
      </c>
      <c r="H54">
        <v>23</v>
      </c>
      <c r="I54">
        <v>23</v>
      </c>
      <c r="J54">
        <v>13</v>
      </c>
      <c r="K54">
        <v>28</v>
      </c>
      <c r="L54">
        <f t="shared" si="1"/>
        <v>15</v>
      </c>
      <c r="M54">
        <v>24</v>
      </c>
      <c r="N54" t="s">
        <v>85</v>
      </c>
      <c r="O54" t="s">
        <v>86</v>
      </c>
      <c r="P54">
        <v>15.53071892</v>
      </c>
      <c r="Q54">
        <v>13.84402085</v>
      </c>
      <c r="R54">
        <v>0.35141081099999999</v>
      </c>
      <c r="S54">
        <v>0.301209267</v>
      </c>
      <c r="T54">
        <v>20</v>
      </c>
      <c r="U54">
        <v>20</v>
      </c>
      <c r="V54">
        <v>1</v>
      </c>
      <c r="W54">
        <v>0</v>
      </c>
      <c r="X54" t="s">
        <v>79</v>
      </c>
      <c r="Y54" t="s">
        <v>80</v>
      </c>
      <c r="Z54">
        <v>1</v>
      </c>
      <c r="AA54">
        <v>1</v>
      </c>
      <c r="AB54">
        <v>1</v>
      </c>
      <c r="AJ54" s="1" t="s">
        <v>202</v>
      </c>
      <c r="AK54" t="s">
        <v>202</v>
      </c>
    </row>
    <row r="55" spans="1:37" x14ac:dyDescent="0.2">
      <c r="A55">
        <v>5</v>
      </c>
      <c r="B55">
        <v>1</v>
      </c>
      <c r="C55" t="s">
        <v>76</v>
      </c>
      <c r="D55" t="s">
        <v>87</v>
      </c>
      <c r="E55">
        <v>0</v>
      </c>
      <c r="F55">
        <v>2</v>
      </c>
      <c r="G55">
        <v>1</v>
      </c>
      <c r="H55">
        <v>23</v>
      </c>
      <c r="I55">
        <v>23</v>
      </c>
      <c r="J55">
        <v>13</v>
      </c>
      <c r="K55">
        <v>28</v>
      </c>
      <c r="L55">
        <f t="shared" si="1"/>
        <v>15</v>
      </c>
      <c r="M55">
        <v>24</v>
      </c>
      <c r="N55" t="s">
        <v>88</v>
      </c>
      <c r="O55" t="s">
        <v>89</v>
      </c>
      <c r="P55">
        <v>1460.333824</v>
      </c>
      <c r="Q55">
        <v>1416.933824</v>
      </c>
      <c r="R55">
        <v>4.5999999999999996</v>
      </c>
      <c r="S55">
        <v>5.4</v>
      </c>
      <c r="T55">
        <v>20</v>
      </c>
      <c r="U55">
        <v>20</v>
      </c>
      <c r="V55">
        <v>1</v>
      </c>
      <c r="W55">
        <v>0</v>
      </c>
      <c r="X55" t="s">
        <v>79</v>
      </c>
      <c r="Y55" t="s">
        <v>80</v>
      </c>
      <c r="Z55">
        <v>1</v>
      </c>
      <c r="AA55">
        <v>1</v>
      </c>
      <c r="AB55">
        <v>1</v>
      </c>
      <c r="AJ55" s="1" t="s">
        <v>202</v>
      </c>
      <c r="AK55" t="s">
        <v>202</v>
      </c>
    </row>
    <row r="56" spans="1:37" x14ac:dyDescent="0.2">
      <c r="A56">
        <v>5</v>
      </c>
      <c r="B56">
        <v>1</v>
      </c>
      <c r="C56" t="s">
        <v>76</v>
      </c>
      <c r="D56" t="s">
        <v>87</v>
      </c>
      <c r="E56">
        <v>0</v>
      </c>
      <c r="F56">
        <v>3</v>
      </c>
      <c r="G56">
        <v>1</v>
      </c>
      <c r="H56">
        <v>23</v>
      </c>
      <c r="I56">
        <v>23</v>
      </c>
      <c r="J56">
        <v>13</v>
      </c>
      <c r="K56">
        <v>28</v>
      </c>
      <c r="L56">
        <f t="shared" si="1"/>
        <v>15</v>
      </c>
      <c r="M56">
        <v>24</v>
      </c>
      <c r="N56" t="s">
        <v>88</v>
      </c>
      <c r="O56" t="s">
        <v>89</v>
      </c>
      <c r="P56">
        <v>1460.333824</v>
      </c>
      <c r="Q56">
        <v>1437.933824</v>
      </c>
      <c r="R56">
        <v>4.5999999999999996</v>
      </c>
      <c r="S56">
        <v>4.5999999999999996</v>
      </c>
      <c r="T56">
        <v>20</v>
      </c>
      <c r="U56">
        <v>20</v>
      </c>
      <c r="V56">
        <v>1</v>
      </c>
      <c r="W56">
        <v>0</v>
      </c>
      <c r="X56" t="s">
        <v>79</v>
      </c>
      <c r="Y56" t="s">
        <v>80</v>
      </c>
      <c r="Z56">
        <v>1</v>
      </c>
      <c r="AA56">
        <v>1</v>
      </c>
      <c r="AB56">
        <v>1</v>
      </c>
      <c r="AJ56" s="1" t="s">
        <v>202</v>
      </c>
      <c r="AK56" t="s">
        <v>202</v>
      </c>
    </row>
    <row r="57" spans="1:37" x14ac:dyDescent="0.2">
      <c r="A57">
        <v>6</v>
      </c>
      <c r="B57">
        <v>1</v>
      </c>
      <c r="C57" t="s">
        <v>76</v>
      </c>
      <c r="D57" t="s">
        <v>90</v>
      </c>
      <c r="E57">
        <v>0</v>
      </c>
      <c r="F57">
        <v>2</v>
      </c>
      <c r="G57">
        <v>1</v>
      </c>
      <c r="H57">
        <v>23</v>
      </c>
      <c r="I57">
        <v>23</v>
      </c>
      <c r="J57">
        <v>13</v>
      </c>
      <c r="K57">
        <v>28</v>
      </c>
      <c r="L57">
        <f t="shared" si="1"/>
        <v>15</v>
      </c>
      <c r="M57">
        <v>24</v>
      </c>
      <c r="N57" t="s">
        <v>91</v>
      </c>
      <c r="O57" t="s">
        <v>86</v>
      </c>
      <c r="P57">
        <v>4.0012056170000001</v>
      </c>
      <c r="Q57">
        <v>4.0174218340000003</v>
      </c>
      <c r="R57">
        <v>5.9459458999999999E-2</v>
      </c>
      <c r="S57">
        <v>5.7657658000000001E-2</v>
      </c>
      <c r="T57">
        <v>20</v>
      </c>
      <c r="U57">
        <v>20</v>
      </c>
      <c r="V57">
        <v>1</v>
      </c>
      <c r="W57">
        <v>0</v>
      </c>
      <c r="X57" t="s">
        <v>79</v>
      </c>
      <c r="Y57" t="s">
        <v>80</v>
      </c>
      <c r="Z57">
        <v>1</v>
      </c>
      <c r="AA57">
        <v>1</v>
      </c>
      <c r="AB57">
        <v>1</v>
      </c>
      <c r="AJ57" s="1" t="s">
        <v>202</v>
      </c>
      <c r="AK57" t="s">
        <v>202</v>
      </c>
    </row>
    <row r="58" spans="1:37" x14ac:dyDescent="0.2">
      <c r="A58">
        <v>6</v>
      </c>
      <c r="B58">
        <v>1</v>
      </c>
      <c r="C58" t="s">
        <v>76</v>
      </c>
      <c r="D58" t="s">
        <v>90</v>
      </c>
      <c r="E58">
        <v>0</v>
      </c>
      <c r="F58">
        <v>3</v>
      </c>
      <c r="G58">
        <v>1</v>
      </c>
      <c r="H58">
        <v>23</v>
      </c>
      <c r="I58">
        <v>23</v>
      </c>
      <c r="J58">
        <v>13</v>
      </c>
      <c r="K58">
        <v>28</v>
      </c>
      <c r="L58">
        <f t="shared" si="1"/>
        <v>15</v>
      </c>
      <c r="M58">
        <v>24</v>
      </c>
      <c r="N58" t="s">
        <v>91</v>
      </c>
      <c r="O58" t="s">
        <v>86</v>
      </c>
      <c r="P58">
        <v>4.0012056170000001</v>
      </c>
      <c r="Q58">
        <v>3.8102278749999998</v>
      </c>
      <c r="R58">
        <v>5.9459458999999999E-2</v>
      </c>
      <c r="S58">
        <v>5.5862479999999999E-2</v>
      </c>
      <c r="T58">
        <v>20</v>
      </c>
      <c r="U58">
        <v>20</v>
      </c>
      <c r="V58">
        <v>1</v>
      </c>
      <c r="W58">
        <v>0</v>
      </c>
      <c r="X58" t="s">
        <v>79</v>
      </c>
      <c r="Y58" t="s">
        <v>80</v>
      </c>
      <c r="Z58">
        <v>1</v>
      </c>
      <c r="AA58">
        <v>1</v>
      </c>
      <c r="AB58">
        <v>1</v>
      </c>
      <c r="AJ58" s="1" t="s">
        <v>202</v>
      </c>
      <c r="AK58" t="s">
        <v>202</v>
      </c>
    </row>
    <row r="59" spans="1:37" x14ac:dyDescent="0.2">
      <c r="A59">
        <v>1</v>
      </c>
      <c r="B59">
        <v>1</v>
      </c>
      <c r="C59" t="s">
        <v>92</v>
      </c>
      <c r="D59" t="s">
        <v>46</v>
      </c>
      <c r="E59">
        <v>0</v>
      </c>
      <c r="F59">
        <v>1</v>
      </c>
      <c r="G59">
        <v>1</v>
      </c>
      <c r="I59">
        <v>24</v>
      </c>
      <c r="J59">
        <v>17</v>
      </c>
      <c r="K59">
        <v>32</v>
      </c>
      <c r="L59">
        <f t="shared" si="1"/>
        <v>15</v>
      </c>
      <c r="M59">
        <v>24</v>
      </c>
      <c r="N59" t="s">
        <v>93</v>
      </c>
      <c r="O59" t="s">
        <v>94</v>
      </c>
      <c r="P59">
        <v>0.17257318999999999</v>
      </c>
      <c r="Q59">
        <v>7.3959938000000003E-2</v>
      </c>
      <c r="S59">
        <v>32.914798210000001</v>
      </c>
      <c r="T59">
        <v>300</v>
      </c>
      <c r="U59">
        <v>300</v>
      </c>
      <c r="V59">
        <v>1</v>
      </c>
      <c r="W59">
        <v>0</v>
      </c>
      <c r="X59" t="s">
        <v>95</v>
      </c>
      <c r="Y59" t="s">
        <v>96</v>
      </c>
      <c r="Z59">
        <v>1</v>
      </c>
      <c r="AA59">
        <v>2</v>
      </c>
      <c r="AB59">
        <v>1</v>
      </c>
      <c r="AC59" t="s">
        <v>97</v>
      </c>
      <c r="AD59" t="s">
        <v>98</v>
      </c>
      <c r="AH59">
        <v>32.989536620000003</v>
      </c>
      <c r="AI59" t="s">
        <v>99</v>
      </c>
      <c r="AJ59" s="1" t="s">
        <v>202</v>
      </c>
      <c r="AK59" t="s">
        <v>206</v>
      </c>
    </row>
    <row r="60" spans="1:37" x14ac:dyDescent="0.2">
      <c r="A60">
        <v>1</v>
      </c>
      <c r="B60">
        <v>1</v>
      </c>
      <c r="C60" t="s">
        <v>92</v>
      </c>
      <c r="D60" t="s">
        <v>46</v>
      </c>
      <c r="E60">
        <v>0</v>
      </c>
      <c r="F60">
        <v>1</v>
      </c>
      <c r="G60">
        <v>1</v>
      </c>
      <c r="I60">
        <v>24</v>
      </c>
      <c r="J60">
        <v>17</v>
      </c>
      <c r="K60">
        <v>32</v>
      </c>
      <c r="L60">
        <f t="shared" si="1"/>
        <v>15</v>
      </c>
      <c r="M60">
        <v>24</v>
      </c>
      <c r="N60" t="s">
        <v>93</v>
      </c>
      <c r="O60" t="s">
        <v>94</v>
      </c>
      <c r="P60">
        <v>1.2573189499999999</v>
      </c>
      <c r="Q60">
        <v>-1.2326656E-2</v>
      </c>
      <c r="R60">
        <v>0.56086286600000002</v>
      </c>
      <c r="T60">
        <v>300</v>
      </c>
      <c r="U60">
        <v>300</v>
      </c>
      <c r="V60">
        <v>1</v>
      </c>
      <c r="W60">
        <v>0</v>
      </c>
      <c r="X60" t="s">
        <v>95</v>
      </c>
      <c r="Y60" t="s">
        <v>96</v>
      </c>
      <c r="Z60">
        <v>1</v>
      </c>
      <c r="AA60">
        <v>2</v>
      </c>
      <c r="AB60">
        <v>1</v>
      </c>
      <c r="AC60" t="s">
        <v>97</v>
      </c>
      <c r="AD60" t="s">
        <v>100</v>
      </c>
      <c r="AH60">
        <v>32.989536620000003</v>
      </c>
      <c r="AI60" t="s">
        <v>99</v>
      </c>
      <c r="AJ60" s="1" t="s">
        <v>202</v>
      </c>
      <c r="AK60" t="s">
        <v>206</v>
      </c>
    </row>
    <row r="61" spans="1:37" x14ac:dyDescent="0.2">
      <c r="A61">
        <v>2</v>
      </c>
      <c r="B61">
        <v>2</v>
      </c>
      <c r="C61" t="s">
        <v>92</v>
      </c>
      <c r="D61" t="s">
        <v>57</v>
      </c>
      <c r="E61">
        <v>0</v>
      </c>
      <c r="F61">
        <v>1</v>
      </c>
      <c r="G61">
        <v>1</v>
      </c>
      <c r="I61">
        <v>24</v>
      </c>
      <c r="J61">
        <v>17</v>
      </c>
      <c r="K61">
        <v>32</v>
      </c>
      <c r="L61">
        <f t="shared" si="1"/>
        <v>15</v>
      </c>
      <c r="M61">
        <v>24</v>
      </c>
      <c r="N61" t="s">
        <v>101</v>
      </c>
      <c r="O61" t="s">
        <v>94</v>
      </c>
      <c r="P61">
        <v>32.566671329999998</v>
      </c>
      <c r="Q61">
        <v>20.372901209999998</v>
      </c>
      <c r="R61">
        <v>2.2194202939999998</v>
      </c>
      <c r="S61">
        <v>2.1173415480000002</v>
      </c>
      <c r="T61">
        <v>300</v>
      </c>
      <c r="U61">
        <v>300</v>
      </c>
      <c r="V61">
        <v>1</v>
      </c>
      <c r="W61">
        <v>0</v>
      </c>
      <c r="X61" t="s">
        <v>95</v>
      </c>
      <c r="Y61" t="s">
        <v>96</v>
      </c>
      <c r="Z61">
        <v>1</v>
      </c>
      <c r="AA61">
        <v>2</v>
      </c>
      <c r="AB61">
        <v>1</v>
      </c>
      <c r="AC61" t="s">
        <v>97</v>
      </c>
      <c r="AD61" t="s">
        <v>98</v>
      </c>
      <c r="AH61">
        <v>32.913807810000002</v>
      </c>
      <c r="AI61" t="s">
        <v>99</v>
      </c>
      <c r="AJ61" s="1" t="s">
        <v>202</v>
      </c>
      <c r="AK61" t="s">
        <v>206</v>
      </c>
    </row>
    <row r="62" spans="1:37" x14ac:dyDescent="0.2">
      <c r="A62">
        <v>2</v>
      </c>
      <c r="B62">
        <v>2</v>
      </c>
      <c r="C62" t="s">
        <v>92</v>
      </c>
      <c r="D62" t="s">
        <v>57</v>
      </c>
      <c r="E62">
        <v>0</v>
      </c>
      <c r="F62">
        <v>1</v>
      </c>
      <c r="G62">
        <v>1</v>
      </c>
      <c r="I62">
        <v>24</v>
      </c>
      <c r="J62">
        <v>17</v>
      </c>
      <c r="K62">
        <v>32</v>
      </c>
      <c r="L62">
        <f t="shared" si="1"/>
        <v>15</v>
      </c>
      <c r="M62">
        <v>24</v>
      </c>
      <c r="N62" t="s">
        <v>101</v>
      </c>
      <c r="O62" t="s">
        <v>94</v>
      </c>
      <c r="P62">
        <v>10.066805</v>
      </c>
      <c r="Q62">
        <v>9.5566022119999996</v>
      </c>
      <c r="R62">
        <v>2.0918314090000001</v>
      </c>
      <c r="S62">
        <v>1.8367300179999999</v>
      </c>
      <c r="T62">
        <v>300</v>
      </c>
      <c r="U62">
        <v>300</v>
      </c>
      <c r="V62">
        <v>1</v>
      </c>
      <c r="W62">
        <v>0</v>
      </c>
      <c r="X62" t="s">
        <v>95</v>
      </c>
      <c r="Y62" t="s">
        <v>96</v>
      </c>
      <c r="Z62">
        <v>1</v>
      </c>
      <c r="AA62">
        <v>2</v>
      </c>
      <c r="AB62">
        <v>1</v>
      </c>
      <c r="AC62" t="s">
        <v>97</v>
      </c>
      <c r="AD62" t="s">
        <v>100</v>
      </c>
      <c r="AH62">
        <v>32.979301649999996</v>
      </c>
      <c r="AI62" t="s">
        <v>99</v>
      </c>
      <c r="AJ62" s="1" t="s">
        <v>202</v>
      </c>
      <c r="AK62" t="s">
        <v>206</v>
      </c>
    </row>
    <row r="63" spans="1:37" x14ac:dyDescent="0.2">
      <c r="A63">
        <v>1</v>
      </c>
      <c r="B63">
        <v>1</v>
      </c>
      <c r="C63" t="s">
        <v>102</v>
      </c>
      <c r="D63" t="s">
        <v>40</v>
      </c>
      <c r="E63">
        <v>1</v>
      </c>
      <c r="F63">
        <v>1</v>
      </c>
      <c r="G63">
        <v>1</v>
      </c>
      <c r="I63">
        <v>31</v>
      </c>
      <c r="J63">
        <v>29</v>
      </c>
      <c r="K63">
        <v>33</v>
      </c>
      <c r="L63">
        <f t="shared" si="1"/>
        <v>4</v>
      </c>
      <c r="M63">
        <v>24</v>
      </c>
      <c r="N63" t="s">
        <v>103</v>
      </c>
      <c r="O63" t="s">
        <v>71</v>
      </c>
      <c r="P63">
        <v>100</v>
      </c>
      <c r="Q63">
        <v>89.4</v>
      </c>
      <c r="R63">
        <v>0</v>
      </c>
      <c r="S63">
        <v>6</v>
      </c>
      <c r="T63">
        <v>18</v>
      </c>
      <c r="U63">
        <v>27</v>
      </c>
      <c r="V63">
        <v>0</v>
      </c>
      <c r="W63">
        <v>0</v>
      </c>
      <c r="X63" t="s">
        <v>104</v>
      </c>
      <c r="Y63" t="s">
        <v>105</v>
      </c>
      <c r="Z63">
        <v>1</v>
      </c>
      <c r="AA63">
        <v>1</v>
      </c>
      <c r="AB63">
        <v>3</v>
      </c>
      <c r="AC63" t="s">
        <v>106</v>
      </c>
      <c r="AD63" t="s">
        <v>107</v>
      </c>
      <c r="AJ63" s="1" t="s">
        <v>202</v>
      </c>
      <c r="AK63" t="s">
        <v>206</v>
      </c>
    </row>
    <row r="64" spans="1:37" x14ac:dyDescent="0.2">
      <c r="A64">
        <v>2</v>
      </c>
      <c r="B64">
        <v>1</v>
      </c>
      <c r="C64" t="s">
        <v>102</v>
      </c>
      <c r="D64" t="s">
        <v>40</v>
      </c>
      <c r="E64">
        <v>0</v>
      </c>
      <c r="F64">
        <v>1</v>
      </c>
      <c r="G64">
        <v>1</v>
      </c>
      <c r="I64">
        <v>31</v>
      </c>
      <c r="J64">
        <v>29</v>
      </c>
      <c r="K64">
        <v>33</v>
      </c>
      <c r="L64">
        <f t="shared" si="1"/>
        <v>4</v>
      </c>
      <c r="M64">
        <v>24</v>
      </c>
      <c r="N64" t="s">
        <v>108</v>
      </c>
      <c r="O64" t="s">
        <v>42</v>
      </c>
      <c r="P64">
        <v>75.599999999999994</v>
      </c>
      <c r="Q64">
        <v>74.900000000000006</v>
      </c>
      <c r="R64">
        <v>0.3</v>
      </c>
      <c r="S64">
        <v>0.3</v>
      </c>
      <c r="T64">
        <v>18</v>
      </c>
      <c r="U64">
        <v>27</v>
      </c>
      <c r="V64">
        <v>0</v>
      </c>
      <c r="W64">
        <v>0</v>
      </c>
      <c r="X64" t="s">
        <v>104</v>
      </c>
      <c r="Y64" t="s">
        <v>105</v>
      </c>
      <c r="Z64">
        <v>1</v>
      </c>
      <c r="AA64">
        <v>1</v>
      </c>
      <c r="AB64">
        <v>3</v>
      </c>
      <c r="AC64" t="s">
        <v>106</v>
      </c>
      <c r="AD64" t="s">
        <v>107</v>
      </c>
      <c r="AJ64" s="1" t="s">
        <v>202</v>
      </c>
      <c r="AK64" t="s">
        <v>206</v>
      </c>
    </row>
    <row r="65" spans="1:37" x14ac:dyDescent="0.2">
      <c r="A65">
        <v>3</v>
      </c>
      <c r="B65">
        <v>1</v>
      </c>
      <c r="C65" t="s">
        <v>102</v>
      </c>
      <c r="D65" t="s">
        <v>40</v>
      </c>
      <c r="E65">
        <v>1</v>
      </c>
      <c r="F65">
        <v>1</v>
      </c>
      <c r="G65">
        <v>1</v>
      </c>
      <c r="I65">
        <v>31</v>
      </c>
      <c r="J65">
        <v>29</v>
      </c>
      <c r="K65">
        <v>33</v>
      </c>
      <c r="L65">
        <f t="shared" si="1"/>
        <v>4</v>
      </c>
      <c r="M65">
        <v>24</v>
      </c>
      <c r="N65" t="s">
        <v>109</v>
      </c>
      <c r="O65" t="s">
        <v>71</v>
      </c>
      <c r="P65">
        <v>71</v>
      </c>
      <c r="Q65">
        <v>83</v>
      </c>
      <c r="R65">
        <v>5</v>
      </c>
      <c r="S65">
        <v>4</v>
      </c>
      <c r="T65">
        <v>18</v>
      </c>
      <c r="U65">
        <v>27</v>
      </c>
      <c r="V65">
        <v>0</v>
      </c>
      <c r="W65">
        <v>0</v>
      </c>
      <c r="X65" t="s">
        <v>104</v>
      </c>
      <c r="Y65" t="s">
        <v>105</v>
      </c>
      <c r="Z65">
        <v>1</v>
      </c>
      <c r="AA65">
        <v>1</v>
      </c>
      <c r="AB65">
        <v>3</v>
      </c>
      <c r="AC65" t="s">
        <v>106</v>
      </c>
      <c r="AD65" t="s">
        <v>107</v>
      </c>
      <c r="AJ65" s="1" t="s">
        <v>202</v>
      </c>
      <c r="AK65" t="s">
        <v>206</v>
      </c>
    </row>
    <row r="66" spans="1:37" x14ac:dyDescent="0.2">
      <c r="A66">
        <v>4</v>
      </c>
      <c r="B66">
        <v>1</v>
      </c>
      <c r="C66" t="s">
        <v>102</v>
      </c>
      <c r="D66" t="s">
        <v>40</v>
      </c>
      <c r="E66">
        <v>0</v>
      </c>
      <c r="F66">
        <v>1</v>
      </c>
      <c r="G66">
        <v>1</v>
      </c>
      <c r="I66">
        <v>31</v>
      </c>
      <c r="J66">
        <v>29</v>
      </c>
      <c r="K66">
        <v>33</v>
      </c>
      <c r="L66">
        <f t="shared" ref="L66:L97" si="2">K66-J66</f>
        <v>4</v>
      </c>
      <c r="M66">
        <v>24</v>
      </c>
      <c r="N66" t="s">
        <v>110</v>
      </c>
      <c r="O66" t="s">
        <v>111</v>
      </c>
      <c r="P66">
        <v>24.2</v>
      </c>
      <c r="Q66">
        <v>24.9</v>
      </c>
      <c r="R66">
        <v>0.2</v>
      </c>
      <c r="S66">
        <v>0.5</v>
      </c>
      <c r="T66">
        <v>18</v>
      </c>
      <c r="U66">
        <v>27</v>
      </c>
      <c r="V66">
        <v>0</v>
      </c>
      <c r="W66">
        <v>0</v>
      </c>
      <c r="X66" t="s">
        <v>104</v>
      </c>
      <c r="Y66" t="s">
        <v>105</v>
      </c>
      <c r="Z66">
        <v>1</v>
      </c>
      <c r="AA66">
        <v>1</v>
      </c>
      <c r="AB66">
        <v>3</v>
      </c>
      <c r="AC66" t="s">
        <v>106</v>
      </c>
      <c r="AD66" t="s">
        <v>107</v>
      </c>
      <c r="AJ66" s="1" t="s">
        <v>202</v>
      </c>
      <c r="AK66" t="s">
        <v>206</v>
      </c>
    </row>
    <row r="67" spans="1:37" x14ac:dyDescent="0.2">
      <c r="A67">
        <v>5</v>
      </c>
      <c r="B67">
        <v>1</v>
      </c>
      <c r="C67" t="s">
        <v>102</v>
      </c>
      <c r="D67" t="s">
        <v>40</v>
      </c>
      <c r="E67">
        <v>0</v>
      </c>
      <c r="F67">
        <v>1</v>
      </c>
      <c r="G67">
        <v>1</v>
      </c>
      <c r="I67">
        <v>31</v>
      </c>
      <c r="J67">
        <v>29</v>
      </c>
      <c r="K67">
        <v>33</v>
      </c>
      <c r="L67">
        <f t="shared" si="2"/>
        <v>4</v>
      </c>
      <c r="M67">
        <v>24</v>
      </c>
      <c r="N67" t="s">
        <v>112</v>
      </c>
      <c r="O67" t="s">
        <v>63</v>
      </c>
      <c r="P67">
        <v>51.6</v>
      </c>
      <c r="Q67">
        <v>51.4</v>
      </c>
      <c r="R67">
        <v>1</v>
      </c>
      <c r="S67">
        <v>1</v>
      </c>
      <c r="T67">
        <v>18</v>
      </c>
      <c r="U67">
        <v>27</v>
      </c>
      <c r="V67">
        <v>0</v>
      </c>
      <c r="W67">
        <v>0</v>
      </c>
      <c r="X67" t="s">
        <v>104</v>
      </c>
      <c r="Y67" t="s">
        <v>105</v>
      </c>
      <c r="Z67">
        <v>1</v>
      </c>
      <c r="AA67">
        <v>1</v>
      </c>
      <c r="AB67">
        <v>3</v>
      </c>
      <c r="AC67" t="s">
        <v>106</v>
      </c>
      <c r="AD67" t="s">
        <v>107</v>
      </c>
      <c r="AJ67" s="1" t="s">
        <v>202</v>
      </c>
      <c r="AK67" t="s">
        <v>206</v>
      </c>
    </row>
    <row r="68" spans="1:37" x14ac:dyDescent="0.2">
      <c r="A68">
        <v>1</v>
      </c>
      <c r="B68">
        <v>1</v>
      </c>
      <c r="C68" t="s">
        <v>102</v>
      </c>
      <c r="D68" t="s">
        <v>40</v>
      </c>
      <c r="E68">
        <v>1</v>
      </c>
      <c r="F68">
        <v>1</v>
      </c>
      <c r="G68">
        <v>1</v>
      </c>
      <c r="I68">
        <v>32</v>
      </c>
      <c r="J68">
        <v>31</v>
      </c>
      <c r="K68">
        <v>33</v>
      </c>
      <c r="L68">
        <f t="shared" si="2"/>
        <v>2</v>
      </c>
      <c r="M68">
        <v>24</v>
      </c>
      <c r="N68" t="s">
        <v>103</v>
      </c>
      <c r="O68" t="s">
        <v>71</v>
      </c>
      <c r="P68">
        <v>71.599999999999994</v>
      </c>
      <c r="Q68">
        <v>65</v>
      </c>
      <c r="R68">
        <v>10</v>
      </c>
      <c r="S68">
        <v>11</v>
      </c>
      <c r="T68">
        <v>25</v>
      </c>
      <c r="U68">
        <v>21</v>
      </c>
      <c r="V68">
        <v>0</v>
      </c>
      <c r="W68">
        <v>0</v>
      </c>
      <c r="X68" t="s">
        <v>104</v>
      </c>
      <c r="Y68" t="s">
        <v>105</v>
      </c>
      <c r="Z68">
        <v>1</v>
      </c>
      <c r="AA68">
        <v>1</v>
      </c>
      <c r="AB68">
        <v>3</v>
      </c>
      <c r="AC68" t="s">
        <v>106</v>
      </c>
      <c r="AD68" t="s">
        <v>113</v>
      </c>
      <c r="AJ68" s="1" t="s">
        <v>202</v>
      </c>
      <c r="AK68" t="s">
        <v>206</v>
      </c>
    </row>
    <row r="69" spans="1:37" x14ac:dyDescent="0.2">
      <c r="A69">
        <v>2</v>
      </c>
      <c r="B69">
        <v>1</v>
      </c>
      <c r="C69" t="s">
        <v>102</v>
      </c>
      <c r="D69" t="s">
        <v>40</v>
      </c>
      <c r="E69">
        <v>0</v>
      </c>
      <c r="F69">
        <v>1</v>
      </c>
      <c r="G69">
        <v>1</v>
      </c>
      <c r="I69">
        <v>32</v>
      </c>
      <c r="J69">
        <v>31</v>
      </c>
      <c r="K69">
        <v>33</v>
      </c>
      <c r="L69">
        <f t="shared" si="2"/>
        <v>2</v>
      </c>
      <c r="M69">
        <v>24</v>
      </c>
      <c r="N69" t="s">
        <v>108</v>
      </c>
      <c r="O69" t="s">
        <v>42</v>
      </c>
      <c r="P69">
        <v>71.400000000000006</v>
      </c>
      <c r="Q69">
        <v>71.8</v>
      </c>
      <c r="R69">
        <v>0.4</v>
      </c>
      <c r="S69">
        <v>0.4</v>
      </c>
      <c r="T69">
        <v>25</v>
      </c>
      <c r="U69">
        <v>21</v>
      </c>
      <c r="V69">
        <v>0</v>
      </c>
      <c r="W69">
        <v>0</v>
      </c>
      <c r="X69" t="s">
        <v>104</v>
      </c>
      <c r="Y69" t="s">
        <v>105</v>
      </c>
      <c r="Z69">
        <v>1</v>
      </c>
      <c r="AA69">
        <v>1</v>
      </c>
      <c r="AB69">
        <v>3</v>
      </c>
      <c r="AC69" t="s">
        <v>106</v>
      </c>
      <c r="AD69" t="s">
        <v>113</v>
      </c>
      <c r="AJ69" s="1" t="s">
        <v>202</v>
      </c>
      <c r="AK69" t="s">
        <v>206</v>
      </c>
    </row>
    <row r="70" spans="1:37" x14ac:dyDescent="0.2">
      <c r="A70">
        <v>3</v>
      </c>
      <c r="B70">
        <v>1</v>
      </c>
      <c r="C70" t="s">
        <v>102</v>
      </c>
      <c r="D70" t="s">
        <v>40</v>
      </c>
      <c r="E70">
        <v>1</v>
      </c>
      <c r="F70">
        <v>1</v>
      </c>
      <c r="G70">
        <v>1</v>
      </c>
      <c r="I70">
        <v>32</v>
      </c>
      <c r="J70">
        <v>31</v>
      </c>
      <c r="K70">
        <v>33</v>
      </c>
      <c r="L70">
        <f t="shared" si="2"/>
        <v>2</v>
      </c>
      <c r="M70">
        <v>24</v>
      </c>
      <c r="N70" t="s">
        <v>109</v>
      </c>
      <c r="O70" t="s">
        <v>71</v>
      </c>
      <c r="P70">
        <v>85</v>
      </c>
      <c r="Q70">
        <v>52.5</v>
      </c>
      <c r="R70">
        <v>6</v>
      </c>
      <c r="S70">
        <v>8</v>
      </c>
      <c r="T70">
        <v>25</v>
      </c>
      <c r="U70">
        <v>21</v>
      </c>
      <c r="V70">
        <v>0</v>
      </c>
      <c r="W70">
        <v>0</v>
      </c>
      <c r="X70" t="s">
        <v>104</v>
      </c>
      <c r="Y70" t="s">
        <v>105</v>
      </c>
      <c r="Z70">
        <v>1</v>
      </c>
      <c r="AA70">
        <v>1</v>
      </c>
      <c r="AB70">
        <v>3</v>
      </c>
      <c r="AC70" t="s">
        <v>106</v>
      </c>
      <c r="AD70" t="s">
        <v>113</v>
      </c>
      <c r="AJ70" s="1" t="s">
        <v>202</v>
      </c>
      <c r="AK70" t="s">
        <v>206</v>
      </c>
    </row>
    <row r="71" spans="1:37" x14ac:dyDescent="0.2">
      <c r="A71">
        <v>4</v>
      </c>
      <c r="B71">
        <v>1</v>
      </c>
      <c r="C71" t="s">
        <v>102</v>
      </c>
      <c r="D71" t="s">
        <v>40</v>
      </c>
      <c r="E71">
        <v>0</v>
      </c>
      <c r="F71">
        <v>1</v>
      </c>
      <c r="G71">
        <v>1</v>
      </c>
      <c r="I71">
        <v>32</v>
      </c>
      <c r="J71">
        <v>31</v>
      </c>
      <c r="K71">
        <v>33</v>
      </c>
      <c r="L71">
        <f t="shared" si="2"/>
        <v>2</v>
      </c>
      <c r="M71">
        <v>24</v>
      </c>
      <c r="N71" t="s">
        <v>110</v>
      </c>
      <c r="O71" t="s">
        <v>111</v>
      </c>
      <c r="P71">
        <v>22.2</v>
      </c>
      <c r="Q71">
        <v>20.3</v>
      </c>
      <c r="R71">
        <v>0.3</v>
      </c>
      <c r="S71">
        <v>0.3</v>
      </c>
      <c r="T71">
        <v>25</v>
      </c>
      <c r="U71">
        <v>21</v>
      </c>
      <c r="V71">
        <v>0</v>
      </c>
      <c r="W71">
        <v>0</v>
      </c>
      <c r="X71" t="s">
        <v>104</v>
      </c>
      <c r="Y71" t="s">
        <v>105</v>
      </c>
      <c r="Z71">
        <v>1</v>
      </c>
      <c r="AA71">
        <v>1</v>
      </c>
      <c r="AB71">
        <v>3</v>
      </c>
      <c r="AC71" t="s">
        <v>106</v>
      </c>
      <c r="AD71" t="s">
        <v>113</v>
      </c>
      <c r="AJ71" s="1" t="s">
        <v>202</v>
      </c>
      <c r="AK71" t="s">
        <v>206</v>
      </c>
    </row>
    <row r="72" spans="1:37" x14ac:dyDescent="0.2">
      <c r="A72">
        <v>5</v>
      </c>
      <c r="B72">
        <v>1</v>
      </c>
      <c r="C72" t="s">
        <v>102</v>
      </c>
      <c r="D72" t="s">
        <v>40</v>
      </c>
      <c r="E72">
        <v>0</v>
      </c>
      <c r="F72">
        <v>1</v>
      </c>
      <c r="G72">
        <v>1</v>
      </c>
      <c r="I72">
        <v>32</v>
      </c>
      <c r="J72">
        <v>31</v>
      </c>
      <c r="K72">
        <v>33</v>
      </c>
      <c r="L72">
        <f t="shared" si="2"/>
        <v>2</v>
      </c>
      <c r="M72">
        <v>24</v>
      </c>
      <c r="N72" t="s">
        <v>112</v>
      </c>
      <c r="O72" t="s">
        <v>63</v>
      </c>
      <c r="P72">
        <v>44.3</v>
      </c>
      <c r="Q72">
        <v>37.299999999999997</v>
      </c>
      <c r="R72">
        <v>0.7</v>
      </c>
      <c r="S72">
        <v>0.7</v>
      </c>
      <c r="T72">
        <v>25</v>
      </c>
      <c r="U72">
        <v>21</v>
      </c>
      <c r="V72">
        <v>0</v>
      </c>
      <c r="W72">
        <v>0</v>
      </c>
      <c r="X72" t="s">
        <v>104</v>
      </c>
      <c r="Y72" t="s">
        <v>105</v>
      </c>
      <c r="Z72">
        <v>1</v>
      </c>
      <c r="AA72">
        <v>1</v>
      </c>
      <c r="AB72">
        <v>3</v>
      </c>
      <c r="AC72" t="s">
        <v>106</v>
      </c>
      <c r="AD72" t="s">
        <v>113</v>
      </c>
      <c r="AJ72" s="1" t="s">
        <v>202</v>
      </c>
      <c r="AK72" t="s">
        <v>206</v>
      </c>
    </row>
    <row r="73" spans="1:37" x14ac:dyDescent="0.2">
      <c r="A73">
        <v>1</v>
      </c>
      <c r="B73">
        <v>1</v>
      </c>
      <c r="C73" t="s">
        <v>102</v>
      </c>
      <c r="D73" t="s">
        <v>40</v>
      </c>
      <c r="E73">
        <v>1</v>
      </c>
      <c r="F73">
        <v>1</v>
      </c>
      <c r="G73">
        <v>1</v>
      </c>
      <c r="I73">
        <v>32</v>
      </c>
      <c r="J73">
        <v>30</v>
      </c>
      <c r="K73">
        <v>34</v>
      </c>
      <c r="L73">
        <f t="shared" si="2"/>
        <v>4</v>
      </c>
      <c r="M73">
        <v>24</v>
      </c>
      <c r="N73" t="s">
        <v>103</v>
      </c>
      <c r="O73" t="s">
        <v>71</v>
      </c>
      <c r="P73">
        <v>71.599999999999994</v>
      </c>
      <c r="Q73">
        <v>84</v>
      </c>
      <c r="R73">
        <v>10</v>
      </c>
      <c r="S73">
        <v>7</v>
      </c>
      <c r="T73">
        <v>25</v>
      </c>
      <c r="U73">
        <v>26</v>
      </c>
      <c r="V73">
        <v>0</v>
      </c>
      <c r="W73">
        <v>0</v>
      </c>
      <c r="X73" t="s">
        <v>104</v>
      </c>
      <c r="Y73" t="s">
        <v>105</v>
      </c>
      <c r="Z73">
        <v>1</v>
      </c>
      <c r="AA73">
        <v>1</v>
      </c>
      <c r="AB73">
        <v>3</v>
      </c>
      <c r="AC73" t="s">
        <v>106</v>
      </c>
      <c r="AD73" t="s">
        <v>113</v>
      </c>
      <c r="AJ73" s="1" t="s">
        <v>202</v>
      </c>
      <c r="AK73" t="s">
        <v>206</v>
      </c>
    </row>
    <row r="74" spans="1:37" x14ac:dyDescent="0.2">
      <c r="A74">
        <v>2</v>
      </c>
      <c r="B74">
        <v>1</v>
      </c>
      <c r="C74" t="s">
        <v>102</v>
      </c>
      <c r="D74" t="s">
        <v>40</v>
      </c>
      <c r="E74">
        <v>0</v>
      </c>
      <c r="F74">
        <v>1</v>
      </c>
      <c r="G74">
        <v>1</v>
      </c>
      <c r="I74">
        <v>32</v>
      </c>
      <c r="J74">
        <v>30</v>
      </c>
      <c r="K74">
        <v>34</v>
      </c>
      <c r="L74">
        <f t="shared" si="2"/>
        <v>4</v>
      </c>
      <c r="M74">
        <v>24</v>
      </c>
      <c r="N74" t="s">
        <v>108</v>
      </c>
      <c r="O74" t="s">
        <v>42</v>
      </c>
      <c r="P74">
        <v>71.400000000000006</v>
      </c>
      <c r="Q74">
        <v>70.599999999999994</v>
      </c>
      <c r="R74">
        <v>0.4</v>
      </c>
      <c r="S74">
        <v>0.6</v>
      </c>
      <c r="T74">
        <v>25</v>
      </c>
      <c r="U74">
        <v>26</v>
      </c>
      <c r="V74">
        <v>0</v>
      </c>
      <c r="W74">
        <v>0</v>
      </c>
      <c r="X74" t="s">
        <v>104</v>
      </c>
      <c r="Y74" t="s">
        <v>105</v>
      </c>
      <c r="Z74">
        <v>1</v>
      </c>
      <c r="AA74">
        <v>1</v>
      </c>
      <c r="AB74">
        <v>3</v>
      </c>
      <c r="AC74" t="s">
        <v>106</v>
      </c>
      <c r="AD74" t="s">
        <v>113</v>
      </c>
      <c r="AJ74" s="1" t="s">
        <v>202</v>
      </c>
      <c r="AK74" t="s">
        <v>206</v>
      </c>
    </row>
    <row r="75" spans="1:37" x14ac:dyDescent="0.2">
      <c r="A75">
        <v>3</v>
      </c>
      <c r="B75">
        <v>1</v>
      </c>
      <c r="C75" t="s">
        <v>102</v>
      </c>
      <c r="D75" t="s">
        <v>40</v>
      </c>
      <c r="E75">
        <v>1</v>
      </c>
      <c r="F75">
        <v>1</v>
      </c>
      <c r="G75">
        <v>1</v>
      </c>
      <c r="I75">
        <v>32</v>
      </c>
      <c r="J75">
        <v>30</v>
      </c>
      <c r="K75">
        <v>34</v>
      </c>
      <c r="L75">
        <f t="shared" si="2"/>
        <v>4</v>
      </c>
      <c r="M75">
        <v>24</v>
      </c>
      <c r="N75" t="s">
        <v>109</v>
      </c>
      <c r="O75" t="s">
        <v>71</v>
      </c>
      <c r="P75">
        <v>85</v>
      </c>
      <c r="Q75">
        <v>62</v>
      </c>
      <c r="R75">
        <v>6</v>
      </c>
      <c r="S75">
        <v>8</v>
      </c>
      <c r="T75">
        <v>25</v>
      </c>
      <c r="U75">
        <v>26</v>
      </c>
      <c r="V75">
        <v>0</v>
      </c>
      <c r="W75">
        <v>0</v>
      </c>
      <c r="X75" t="s">
        <v>104</v>
      </c>
      <c r="Y75" t="s">
        <v>105</v>
      </c>
      <c r="Z75">
        <v>1</v>
      </c>
      <c r="AA75">
        <v>1</v>
      </c>
      <c r="AB75">
        <v>3</v>
      </c>
      <c r="AC75" t="s">
        <v>106</v>
      </c>
      <c r="AD75" t="s">
        <v>113</v>
      </c>
      <c r="AJ75" s="1" t="s">
        <v>202</v>
      </c>
      <c r="AK75" t="s">
        <v>206</v>
      </c>
    </row>
    <row r="76" spans="1:37" x14ac:dyDescent="0.2">
      <c r="A76">
        <v>4</v>
      </c>
      <c r="B76">
        <v>1</v>
      </c>
      <c r="C76" t="s">
        <v>102</v>
      </c>
      <c r="D76" t="s">
        <v>40</v>
      </c>
      <c r="E76">
        <v>0</v>
      </c>
      <c r="F76">
        <v>1</v>
      </c>
      <c r="G76">
        <v>1</v>
      </c>
      <c r="I76">
        <v>32</v>
      </c>
      <c r="J76">
        <v>30</v>
      </c>
      <c r="K76">
        <v>34</v>
      </c>
      <c r="L76">
        <f t="shared" si="2"/>
        <v>4</v>
      </c>
      <c r="M76">
        <v>24</v>
      </c>
      <c r="N76" t="s">
        <v>110</v>
      </c>
      <c r="O76" t="s">
        <v>111</v>
      </c>
      <c r="P76">
        <v>22.2</v>
      </c>
      <c r="Q76">
        <v>20.3</v>
      </c>
      <c r="R76">
        <v>0.3</v>
      </c>
      <c r="S76">
        <v>0.3</v>
      </c>
      <c r="T76">
        <v>25</v>
      </c>
      <c r="U76">
        <v>26</v>
      </c>
      <c r="V76">
        <v>0</v>
      </c>
      <c r="W76">
        <v>0</v>
      </c>
      <c r="X76" t="s">
        <v>104</v>
      </c>
      <c r="Y76" t="s">
        <v>105</v>
      </c>
      <c r="Z76">
        <v>1</v>
      </c>
      <c r="AA76">
        <v>1</v>
      </c>
      <c r="AB76">
        <v>3</v>
      </c>
      <c r="AC76" t="s">
        <v>106</v>
      </c>
      <c r="AD76" t="s">
        <v>113</v>
      </c>
      <c r="AJ76" s="1" t="s">
        <v>202</v>
      </c>
      <c r="AK76" t="s">
        <v>206</v>
      </c>
    </row>
    <row r="77" spans="1:37" x14ac:dyDescent="0.2">
      <c r="A77">
        <v>5</v>
      </c>
      <c r="B77">
        <v>1</v>
      </c>
      <c r="C77" t="s">
        <v>102</v>
      </c>
      <c r="D77" t="s">
        <v>40</v>
      </c>
      <c r="E77">
        <v>0</v>
      </c>
      <c r="F77">
        <v>1</v>
      </c>
      <c r="G77">
        <v>1</v>
      </c>
      <c r="I77">
        <v>32</v>
      </c>
      <c r="J77">
        <v>30</v>
      </c>
      <c r="K77">
        <v>34</v>
      </c>
      <c r="L77">
        <f t="shared" si="2"/>
        <v>4</v>
      </c>
      <c r="M77">
        <v>24</v>
      </c>
      <c r="N77" t="s">
        <v>112</v>
      </c>
      <c r="O77" t="s">
        <v>63</v>
      </c>
      <c r="P77">
        <v>44.3</v>
      </c>
      <c r="Q77">
        <v>37.9</v>
      </c>
      <c r="R77">
        <v>0.7</v>
      </c>
      <c r="S77">
        <v>0.8</v>
      </c>
      <c r="T77">
        <v>25</v>
      </c>
      <c r="U77">
        <v>26</v>
      </c>
      <c r="V77">
        <v>0</v>
      </c>
      <c r="W77">
        <v>0</v>
      </c>
      <c r="X77" t="s">
        <v>104</v>
      </c>
      <c r="Y77" t="s">
        <v>105</v>
      </c>
      <c r="Z77">
        <v>1</v>
      </c>
      <c r="AA77">
        <v>1</v>
      </c>
      <c r="AB77">
        <v>3</v>
      </c>
      <c r="AC77" t="s">
        <v>106</v>
      </c>
      <c r="AD77" t="s">
        <v>113</v>
      </c>
      <c r="AJ77" s="1" t="s">
        <v>202</v>
      </c>
      <c r="AK77" t="s">
        <v>206</v>
      </c>
    </row>
    <row r="78" spans="1:37" s="1" customFormat="1" ht="17" customHeight="1" x14ac:dyDescent="0.2">
      <c r="A78" s="1">
        <v>1</v>
      </c>
      <c r="B78" s="1">
        <v>1</v>
      </c>
      <c r="C78" s="1" t="s">
        <v>114</v>
      </c>
      <c r="D78" s="1" t="s">
        <v>69</v>
      </c>
      <c r="E78" s="1">
        <v>0</v>
      </c>
      <c r="F78" s="1">
        <v>1</v>
      </c>
      <c r="G78" s="1">
        <v>0</v>
      </c>
      <c r="I78" s="1">
        <v>26</v>
      </c>
      <c r="J78" s="1">
        <v>20</v>
      </c>
      <c r="K78" s="1">
        <v>30</v>
      </c>
      <c r="L78">
        <f t="shared" si="2"/>
        <v>10</v>
      </c>
      <c r="M78" s="1">
        <v>24</v>
      </c>
      <c r="N78" s="1" t="s">
        <v>115</v>
      </c>
      <c r="O78" s="1" t="s">
        <v>63</v>
      </c>
      <c r="P78" s="1">
        <v>9.5596073000000004E-2</v>
      </c>
      <c r="Q78" s="1">
        <v>0.104347826</v>
      </c>
      <c r="R78" s="1">
        <v>1.1949509000000001E-2</v>
      </c>
      <c r="S78" s="1">
        <v>7.4053299999999999E-3</v>
      </c>
      <c r="V78" s="1">
        <v>1</v>
      </c>
      <c r="W78" s="1">
        <v>1</v>
      </c>
      <c r="X78" s="1" t="s">
        <v>116</v>
      </c>
      <c r="Y78" s="1" t="s">
        <v>117</v>
      </c>
      <c r="Z78" s="1">
        <v>2</v>
      </c>
      <c r="AA78" s="1">
        <v>0</v>
      </c>
      <c r="AB78" s="1">
        <v>1</v>
      </c>
      <c r="AJ78" s="1" t="s">
        <v>202</v>
      </c>
      <c r="AK78" s="1" t="s">
        <v>202</v>
      </c>
    </row>
    <row r="79" spans="1:37" s="1" customFormat="1" ht="17" customHeight="1" x14ac:dyDescent="0.2">
      <c r="A79" s="1">
        <v>1</v>
      </c>
      <c r="B79" s="1">
        <v>1</v>
      </c>
      <c r="C79" s="1" t="s">
        <v>114</v>
      </c>
      <c r="D79" s="1" t="s">
        <v>69</v>
      </c>
      <c r="E79" s="1">
        <v>0</v>
      </c>
      <c r="F79" s="1">
        <v>1</v>
      </c>
      <c r="G79" s="1">
        <v>0</v>
      </c>
      <c r="I79" s="1">
        <v>26</v>
      </c>
      <c r="J79" s="1">
        <v>15</v>
      </c>
      <c r="K79" s="1">
        <v>35</v>
      </c>
      <c r="L79">
        <f t="shared" si="2"/>
        <v>20</v>
      </c>
      <c r="M79" s="1">
        <v>24</v>
      </c>
      <c r="N79" s="1" t="s">
        <v>115</v>
      </c>
      <c r="O79" s="1" t="s">
        <v>63</v>
      </c>
      <c r="P79" s="1">
        <v>9.5596073000000004E-2</v>
      </c>
      <c r="Q79" s="1">
        <v>4.7629734E-2</v>
      </c>
      <c r="R79" s="1">
        <v>1.1949509000000001E-2</v>
      </c>
      <c r="S79" s="1">
        <v>1.2622721E-2</v>
      </c>
      <c r="V79" s="1">
        <v>1</v>
      </c>
      <c r="W79" s="1">
        <v>1</v>
      </c>
      <c r="X79" s="1" t="s">
        <v>116</v>
      </c>
      <c r="Y79" s="1" t="s">
        <v>117</v>
      </c>
      <c r="Z79" s="1">
        <v>2</v>
      </c>
      <c r="AA79" s="1">
        <v>0</v>
      </c>
      <c r="AB79" s="1">
        <v>1</v>
      </c>
      <c r="AJ79" s="1" t="s">
        <v>202</v>
      </c>
      <c r="AK79" s="1" t="s">
        <v>202</v>
      </c>
    </row>
    <row r="80" spans="1:37" x14ac:dyDescent="0.2">
      <c r="A80">
        <v>1</v>
      </c>
      <c r="B80">
        <v>1</v>
      </c>
      <c r="C80" t="s">
        <v>118</v>
      </c>
      <c r="D80" t="s">
        <v>40</v>
      </c>
      <c r="E80">
        <v>1</v>
      </c>
      <c r="F80">
        <v>1</v>
      </c>
      <c r="G80">
        <v>0</v>
      </c>
      <c r="H80">
        <v>25</v>
      </c>
      <c r="I80">
        <v>20.100000000000001</v>
      </c>
      <c r="J80">
        <v>16</v>
      </c>
      <c r="K80">
        <v>23</v>
      </c>
      <c r="L80">
        <f t="shared" si="2"/>
        <v>7</v>
      </c>
      <c r="M80">
        <v>24</v>
      </c>
      <c r="N80" t="s">
        <v>70</v>
      </c>
      <c r="O80" t="s">
        <v>119</v>
      </c>
      <c r="P80">
        <v>67</v>
      </c>
      <c r="Q80">
        <v>65.2</v>
      </c>
      <c r="R80">
        <v>11.4</v>
      </c>
      <c r="S80">
        <v>13.18</v>
      </c>
      <c r="T80">
        <v>125</v>
      </c>
      <c r="U80">
        <v>125</v>
      </c>
      <c r="V80">
        <v>0</v>
      </c>
      <c r="W80">
        <v>0</v>
      </c>
      <c r="X80" t="s">
        <v>79</v>
      </c>
      <c r="Y80" t="s">
        <v>120</v>
      </c>
      <c r="Z80">
        <v>1</v>
      </c>
      <c r="AA80">
        <v>1</v>
      </c>
      <c r="AB80">
        <v>1</v>
      </c>
      <c r="AJ80" s="1" t="s">
        <v>202</v>
      </c>
      <c r="AK80" s="1" t="s">
        <v>206</v>
      </c>
    </row>
    <row r="81" spans="1:37" x14ac:dyDescent="0.2">
      <c r="A81">
        <v>2</v>
      </c>
      <c r="B81">
        <v>1</v>
      </c>
      <c r="C81" t="s">
        <v>118</v>
      </c>
      <c r="D81" t="s">
        <v>40</v>
      </c>
      <c r="E81">
        <v>0</v>
      </c>
      <c r="F81">
        <v>1</v>
      </c>
      <c r="G81">
        <v>0</v>
      </c>
      <c r="H81">
        <v>25</v>
      </c>
      <c r="I81">
        <v>20.100000000000001</v>
      </c>
      <c r="J81">
        <v>16</v>
      </c>
      <c r="K81">
        <v>23</v>
      </c>
      <c r="L81">
        <f t="shared" si="2"/>
        <v>7</v>
      </c>
      <c r="M81">
        <v>24</v>
      </c>
      <c r="N81" t="s">
        <v>121</v>
      </c>
      <c r="O81" t="s">
        <v>42</v>
      </c>
      <c r="P81">
        <v>36.270000000000003</v>
      </c>
      <c r="Q81">
        <v>30.51</v>
      </c>
      <c r="R81">
        <v>4.82</v>
      </c>
      <c r="S81">
        <v>0.89</v>
      </c>
      <c r="T81">
        <v>125</v>
      </c>
      <c r="U81">
        <v>125</v>
      </c>
      <c r="V81">
        <v>0</v>
      </c>
      <c r="W81">
        <v>0</v>
      </c>
      <c r="X81" t="s">
        <v>122</v>
      </c>
      <c r="Y81" t="s">
        <v>123</v>
      </c>
      <c r="Z81">
        <v>1</v>
      </c>
      <c r="AA81">
        <v>1</v>
      </c>
      <c r="AB81">
        <v>1</v>
      </c>
      <c r="AJ81" s="1" t="s">
        <v>202</v>
      </c>
      <c r="AK81" s="1" t="s">
        <v>206</v>
      </c>
    </row>
    <row r="82" spans="1:37" x14ac:dyDescent="0.2">
      <c r="A82">
        <v>3</v>
      </c>
      <c r="B82">
        <v>1</v>
      </c>
      <c r="C82" t="s">
        <v>118</v>
      </c>
      <c r="D82" t="s">
        <v>40</v>
      </c>
      <c r="E82">
        <v>1</v>
      </c>
      <c r="F82">
        <v>1</v>
      </c>
      <c r="G82">
        <v>0</v>
      </c>
      <c r="H82">
        <v>25</v>
      </c>
      <c r="I82">
        <v>20.100000000000001</v>
      </c>
      <c r="J82">
        <v>16</v>
      </c>
      <c r="K82">
        <v>23</v>
      </c>
      <c r="L82">
        <f t="shared" si="2"/>
        <v>7</v>
      </c>
      <c r="M82">
        <v>24</v>
      </c>
      <c r="N82" t="s">
        <v>124</v>
      </c>
      <c r="O82" t="s">
        <v>119</v>
      </c>
      <c r="P82">
        <v>70</v>
      </c>
      <c r="Q82">
        <v>61.25</v>
      </c>
      <c r="R82">
        <v>14.4</v>
      </c>
      <c r="S82">
        <v>10.84</v>
      </c>
      <c r="T82">
        <v>125</v>
      </c>
      <c r="U82">
        <v>125</v>
      </c>
      <c r="V82">
        <v>0</v>
      </c>
      <c r="W82">
        <v>0</v>
      </c>
      <c r="X82" t="s">
        <v>122</v>
      </c>
      <c r="Y82" t="s">
        <v>123</v>
      </c>
      <c r="Z82">
        <v>1</v>
      </c>
      <c r="AA82">
        <v>1</v>
      </c>
      <c r="AB82">
        <v>1</v>
      </c>
      <c r="AJ82" s="1" t="s">
        <v>202</v>
      </c>
      <c r="AK82" s="1" t="s">
        <v>206</v>
      </c>
    </row>
    <row r="83" spans="1:37" x14ac:dyDescent="0.2">
      <c r="A83">
        <v>4</v>
      </c>
      <c r="B83">
        <v>1</v>
      </c>
      <c r="C83" t="s">
        <v>118</v>
      </c>
      <c r="D83" t="s">
        <v>40</v>
      </c>
      <c r="E83">
        <v>1</v>
      </c>
      <c r="F83">
        <v>1</v>
      </c>
      <c r="G83">
        <v>0</v>
      </c>
      <c r="H83">
        <v>25</v>
      </c>
      <c r="I83">
        <v>20.100000000000001</v>
      </c>
      <c r="J83">
        <v>16</v>
      </c>
      <c r="K83">
        <v>23</v>
      </c>
      <c r="L83">
        <f t="shared" si="2"/>
        <v>7</v>
      </c>
      <c r="M83">
        <v>24</v>
      </c>
      <c r="N83" t="s">
        <v>125</v>
      </c>
      <c r="O83" t="s">
        <v>71</v>
      </c>
      <c r="P83">
        <v>39.840000000000003</v>
      </c>
      <c r="Q83">
        <v>60.19</v>
      </c>
      <c r="R83">
        <v>13.3</v>
      </c>
      <c r="S83">
        <v>15.35</v>
      </c>
      <c r="T83">
        <v>125</v>
      </c>
      <c r="U83">
        <v>125</v>
      </c>
      <c r="V83">
        <v>0</v>
      </c>
      <c r="W83">
        <v>0</v>
      </c>
      <c r="X83" t="s">
        <v>122</v>
      </c>
      <c r="Y83" t="s">
        <v>123</v>
      </c>
      <c r="Z83">
        <v>1</v>
      </c>
      <c r="AA83">
        <v>1</v>
      </c>
      <c r="AB83">
        <v>1</v>
      </c>
      <c r="AJ83" s="1" t="s">
        <v>202</v>
      </c>
      <c r="AK83" s="1" t="s">
        <v>206</v>
      </c>
    </row>
    <row r="84" spans="1:37" x14ac:dyDescent="0.2">
      <c r="A84">
        <v>1</v>
      </c>
      <c r="B84">
        <v>1</v>
      </c>
      <c r="C84" t="s">
        <v>118</v>
      </c>
      <c r="D84" t="s">
        <v>40</v>
      </c>
      <c r="E84">
        <v>1</v>
      </c>
      <c r="F84">
        <v>1</v>
      </c>
      <c r="G84">
        <v>0</v>
      </c>
      <c r="H84">
        <v>25</v>
      </c>
      <c r="I84">
        <v>20.100000000000001</v>
      </c>
      <c r="J84">
        <v>16</v>
      </c>
      <c r="K84">
        <v>26</v>
      </c>
      <c r="L84">
        <f t="shared" si="2"/>
        <v>10</v>
      </c>
      <c r="M84">
        <v>24</v>
      </c>
      <c r="N84" t="s">
        <v>70</v>
      </c>
      <c r="O84" t="s">
        <v>119</v>
      </c>
      <c r="P84">
        <v>67</v>
      </c>
      <c r="Q84">
        <v>66.8</v>
      </c>
      <c r="R84">
        <v>11.4</v>
      </c>
      <c r="S84">
        <v>9.9600000000000009</v>
      </c>
      <c r="T84">
        <v>125</v>
      </c>
      <c r="U84">
        <v>125</v>
      </c>
      <c r="V84">
        <v>0</v>
      </c>
      <c r="W84">
        <v>0</v>
      </c>
      <c r="X84" t="s">
        <v>79</v>
      </c>
      <c r="Y84" t="s">
        <v>120</v>
      </c>
      <c r="Z84">
        <v>1</v>
      </c>
      <c r="AA84">
        <v>1</v>
      </c>
      <c r="AB84">
        <v>1</v>
      </c>
      <c r="AJ84" s="1" t="s">
        <v>202</v>
      </c>
      <c r="AK84" s="1" t="s">
        <v>202</v>
      </c>
    </row>
    <row r="85" spans="1:37" x14ac:dyDescent="0.2">
      <c r="A85">
        <v>2</v>
      </c>
      <c r="B85">
        <v>1</v>
      </c>
      <c r="C85" t="s">
        <v>118</v>
      </c>
      <c r="D85" t="s">
        <v>40</v>
      </c>
      <c r="E85">
        <v>0</v>
      </c>
      <c r="F85">
        <v>1</v>
      </c>
      <c r="G85">
        <v>0</v>
      </c>
      <c r="H85">
        <v>25</v>
      </c>
      <c r="I85">
        <v>20.100000000000001</v>
      </c>
      <c r="J85">
        <v>16</v>
      </c>
      <c r="K85">
        <v>26</v>
      </c>
      <c r="L85">
        <f t="shared" si="2"/>
        <v>10</v>
      </c>
      <c r="M85">
        <v>24</v>
      </c>
      <c r="N85" t="s">
        <v>121</v>
      </c>
      <c r="O85" t="s">
        <v>42</v>
      </c>
      <c r="P85">
        <v>36.270000000000003</v>
      </c>
      <c r="Q85">
        <v>30.52</v>
      </c>
      <c r="R85">
        <v>4.82</v>
      </c>
      <c r="S85">
        <v>0.64</v>
      </c>
      <c r="T85">
        <v>125</v>
      </c>
      <c r="U85">
        <v>125</v>
      </c>
      <c r="V85">
        <v>0</v>
      </c>
      <c r="W85">
        <v>0</v>
      </c>
      <c r="X85" t="s">
        <v>122</v>
      </c>
      <c r="Y85" t="s">
        <v>123</v>
      </c>
      <c r="Z85">
        <v>1</v>
      </c>
      <c r="AA85">
        <v>1</v>
      </c>
      <c r="AB85">
        <v>1</v>
      </c>
      <c r="AJ85" s="1" t="s">
        <v>202</v>
      </c>
      <c r="AK85" s="1" t="s">
        <v>202</v>
      </c>
    </row>
    <row r="86" spans="1:37" x14ac:dyDescent="0.2">
      <c r="A86">
        <v>3</v>
      </c>
      <c r="B86">
        <v>1</v>
      </c>
      <c r="C86" t="s">
        <v>118</v>
      </c>
      <c r="D86" t="s">
        <v>40</v>
      </c>
      <c r="E86">
        <v>1</v>
      </c>
      <c r="F86">
        <v>1</v>
      </c>
      <c r="G86">
        <v>0</v>
      </c>
      <c r="H86">
        <v>25</v>
      </c>
      <c r="I86">
        <v>20.100000000000001</v>
      </c>
      <c r="J86">
        <v>16</v>
      </c>
      <c r="K86">
        <v>26</v>
      </c>
      <c r="L86">
        <f t="shared" si="2"/>
        <v>10</v>
      </c>
      <c r="M86">
        <v>24</v>
      </c>
      <c r="N86" t="s">
        <v>124</v>
      </c>
      <c r="O86" t="s">
        <v>119</v>
      </c>
      <c r="P86">
        <v>70</v>
      </c>
      <c r="Q86">
        <v>63.17</v>
      </c>
      <c r="R86">
        <v>14.4</v>
      </c>
      <c r="S86">
        <v>17.78</v>
      </c>
      <c r="T86">
        <v>125</v>
      </c>
      <c r="U86">
        <v>125</v>
      </c>
      <c r="V86">
        <v>0</v>
      </c>
      <c r="W86">
        <v>0</v>
      </c>
      <c r="X86" t="s">
        <v>122</v>
      </c>
      <c r="Y86" t="s">
        <v>123</v>
      </c>
      <c r="Z86">
        <v>1</v>
      </c>
      <c r="AA86">
        <v>1</v>
      </c>
      <c r="AB86">
        <v>1</v>
      </c>
      <c r="AJ86" s="1" t="s">
        <v>202</v>
      </c>
      <c r="AK86" s="1" t="s">
        <v>202</v>
      </c>
    </row>
    <row r="87" spans="1:37" x14ac:dyDescent="0.2">
      <c r="A87">
        <v>4</v>
      </c>
      <c r="B87">
        <v>1</v>
      </c>
      <c r="C87" t="s">
        <v>118</v>
      </c>
      <c r="D87" t="s">
        <v>40</v>
      </c>
      <c r="E87">
        <v>1</v>
      </c>
      <c r="F87">
        <v>1</v>
      </c>
      <c r="G87">
        <v>0</v>
      </c>
      <c r="H87">
        <v>25</v>
      </c>
      <c r="I87">
        <v>20.100000000000001</v>
      </c>
      <c r="J87">
        <v>16</v>
      </c>
      <c r="K87">
        <v>26</v>
      </c>
      <c r="L87">
        <f t="shared" si="2"/>
        <v>10</v>
      </c>
      <c r="M87">
        <v>24</v>
      </c>
      <c r="N87" t="s">
        <v>125</v>
      </c>
      <c r="O87" t="s">
        <v>71</v>
      </c>
      <c r="P87">
        <v>39.840000000000003</v>
      </c>
      <c r="Q87">
        <v>69.209999999999994</v>
      </c>
      <c r="R87">
        <v>13.3</v>
      </c>
      <c r="S87">
        <v>11.33</v>
      </c>
      <c r="T87">
        <v>125</v>
      </c>
      <c r="U87">
        <v>125</v>
      </c>
      <c r="V87">
        <v>0</v>
      </c>
      <c r="W87">
        <v>0</v>
      </c>
      <c r="X87" t="s">
        <v>122</v>
      </c>
      <c r="Y87" t="s">
        <v>123</v>
      </c>
      <c r="Z87">
        <v>1</v>
      </c>
      <c r="AA87">
        <v>1</v>
      </c>
      <c r="AB87">
        <v>1</v>
      </c>
      <c r="AJ87" s="1" t="s">
        <v>202</v>
      </c>
      <c r="AK87" s="1" t="s">
        <v>202</v>
      </c>
    </row>
    <row r="88" spans="1:37" x14ac:dyDescent="0.2">
      <c r="A88">
        <v>1</v>
      </c>
      <c r="B88">
        <v>1</v>
      </c>
      <c r="C88" t="s">
        <v>126</v>
      </c>
      <c r="D88" t="s">
        <v>46</v>
      </c>
      <c r="E88">
        <v>0</v>
      </c>
      <c r="F88">
        <v>1</v>
      </c>
      <c r="G88">
        <v>1</v>
      </c>
      <c r="I88">
        <v>25</v>
      </c>
      <c r="J88">
        <v>19</v>
      </c>
      <c r="K88">
        <v>31</v>
      </c>
      <c r="L88">
        <f t="shared" si="2"/>
        <v>12</v>
      </c>
      <c r="M88">
        <v>24</v>
      </c>
      <c r="N88" t="s">
        <v>127</v>
      </c>
      <c r="O88" t="s">
        <v>42</v>
      </c>
      <c r="P88">
        <v>40.080645160000003</v>
      </c>
      <c r="Q88">
        <v>41.693548389999997</v>
      </c>
      <c r="R88">
        <v>0.39824770999999998</v>
      </c>
      <c r="S88">
        <v>1.3938669850000001</v>
      </c>
      <c r="T88">
        <v>25</v>
      </c>
      <c r="U88">
        <v>29</v>
      </c>
      <c r="V88">
        <v>1</v>
      </c>
      <c r="W88">
        <v>1</v>
      </c>
      <c r="X88" t="s">
        <v>128</v>
      </c>
      <c r="Y88" t="s">
        <v>129</v>
      </c>
      <c r="Z88">
        <v>1</v>
      </c>
      <c r="AA88">
        <v>1</v>
      </c>
      <c r="AB88">
        <v>2</v>
      </c>
      <c r="AJ88" s="1" t="s">
        <v>202</v>
      </c>
      <c r="AK88" s="1" t="s">
        <v>202</v>
      </c>
    </row>
    <row r="89" spans="1:37" x14ac:dyDescent="0.2">
      <c r="A89">
        <v>2</v>
      </c>
      <c r="B89">
        <v>1</v>
      </c>
      <c r="C89" t="s">
        <v>126</v>
      </c>
      <c r="D89" t="s">
        <v>57</v>
      </c>
      <c r="E89">
        <v>0</v>
      </c>
      <c r="F89">
        <v>1</v>
      </c>
      <c r="G89">
        <v>1</v>
      </c>
      <c r="I89">
        <v>25</v>
      </c>
      <c r="J89">
        <v>19</v>
      </c>
      <c r="K89">
        <v>31</v>
      </c>
      <c r="L89">
        <f t="shared" si="2"/>
        <v>12</v>
      </c>
      <c r="M89">
        <v>24</v>
      </c>
      <c r="N89" t="s">
        <v>130</v>
      </c>
      <c r="O89" t="s">
        <v>42</v>
      </c>
      <c r="P89">
        <v>9.0752688169999995</v>
      </c>
      <c r="Q89">
        <v>10.279569889999999</v>
      </c>
      <c r="R89">
        <v>0.49382715999999999</v>
      </c>
      <c r="S89">
        <v>0.54161688600000002</v>
      </c>
      <c r="T89">
        <v>25</v>
      </c>
      <c r="U89">
        <v>29</v>
      </c>
      <c r="V89">
        <v>1</v>
      </c>
      <c r="W89">
        <v>1</v>
      </c>
      <c r="X89" t="s">
        <v>128</v>
      </c>
      <c r="Y89" t="s">
        <v>129</v>
      </c>
      <c r="Z89">
        <v>1</v>
      </c>
      <c r="AA89">
        <v>1</v>
      </c>
      <c r="AB89">
        <v>2</v>
      </c>
      <c r="AJ89" s="1" t="s">
        <v>202</v>
      </c>
      <c r="AK89" s="1" t="s">
        <v>202</v>
      </c>
    </row>
    <row r="90" spans="1:37" x14ac:dyDescent="0.2">
      <c r="A90">
        <v>1</v>
      </c>
      <c r="B90">
        <v>2</v>
      </c>
      <c r="C90" t="s">
        <v>126</v>
      </c>
      <c r="D90" t="s">
        <v>131</v>
      </c>
      <c r="E90">
        <v>0</v>
      </c>
      <c r="F90">
        <v>1</v>
      </c>
      <c r="G90">
        <v>1</v>
      </c>
      <c r="I90">
        <v>25</v>
      </c>
      <c r="J90">
        <v>19</v>
      </c>
      <c r="K90">
        <v>31</v>
      </c>
      <c r="L90">
        <f t="shared" si="2"/>
        <v>12</v>
      </c>
      <c r="M90">
        <v>24</v>
      </c>
      <c r="N90" t="s">
        <v>132</v>
      </c>
      <c r="O90" t="s">
        <v>133</v>
      </c>
      <c r="P90">
        <v>0.24675767900000001</v>
      </c>
      <c r="Q90">
        <v>0.27269624599999998</v>
      </c>
      <c r="R90">
        <v>2.5281254E-2</v>
      </c>
      <c r="S90">
        <v>2.2247502999999998E-2</v>
      </c>
      <c r="T90">
        <v>25</v>
      </c>
      <c r="U90">
        <v>29</v>
      </c>
      <c r="V90">
        <v>1</v>
      </c>
      <c r="W90">
        <v>1</v>
      </c>
      <c r="X90" t="s">
        <v>128</v>
      </c>
      <c r="Y90" t="s">
        <v>129</v>
      </c>
      <c r="Z90">
        <v>1</v>
      </c>
      <c r="AA90">
        <v>1</v>
      </c>
      <c r="AB90">
        <v>2</v>
      </c>
      <c r="AJ90" s="1" t="s">
        <v>202</v>
      </c>
      <c r="AK90" s="1" t="s">
        <v>202</v>
      </c>
    </row>
    <row r="91" spans="1:37" x14ac:dyDescent="0.2">
      <c r="A91">
        <v>2</v>
      </c>
      <c r="B91">
        <v>2</v>
      </c>
      <c r="C91" t="s">
        <v>126</v>
      </c>
      <c r="D91" t="s">
        <v>134</v>
      </c>
      <c r="E91">
        <v>0</v>
      </c>
      <c r="F91">
        <v>1</v>
      </c>
      <c r="G91">
        <v>1</v>
      </c>
      <c r="I91">
        <v>25</v>
      </c>
      <c r="J91">
        <v>19</v>
      </c>
      <c r="K91">
        <v>31</v>
      </c>
      <c r="L91">
        <f t="shared" si="2"/>
        <v>12</v>
      </c>
      <c r="M91">
        <v>24</v>
      </c>
      <c r="N91" t="s">
        <v>135</v>
      </c>
      <c r="O91" t="s">
        <v>133</v>
      </c>
      <c r="P91">
        <v>0.15221088399999999</v>
      </c>
      <c r="Q91">
        <v>0.149404762</v>
      </c>
      <c r="R91">
        <v>2.9100529E-2</v>
      </c>
      <c r="S91">
        <v>4.2957924000000001E-2</v>
      </c>
      <c r="T91">
        <v>25</v>
      </c>
      <c r="U91">
        <v>29</v>
      </c>
      <c r="V91">
        <v>1</v>
      </c>
      <c r="W91">
        <v>1</v>
      </c>
      <c r="X91" t="s">
        <v>128</v>
      </c>
      <c r="Y91" t="s">
        <v>129</v>
      </c>
      <c r="Z91">
        <v>1</v>
      </c>
      <c r="AA91">
        <v>1</v>
      </c>
      <c r="AB91">
        <v>2</v>
      </c>
      <c r="AJ91" s="1" t="s">
        <v>202</v>
      </c>
      <c r="AK91" s="1" t="s">
        <v>202</v>
      </c>
    </row>
    <row r="92" spans="1:37" x14ac:dyDescent="0.2">
      <c r="A92">
        <v>3</v>
      </c>
      <c r="B92">
        <v>2</v>
      </c>
      <c r="C92" t="s">
        <v>126</v>
      </c>
      <c r="D92" t="s">
        <v>136</v>
      </c>
      <c r="E92">
        <v>0</v>
      </c>
      <c r="F92">
        <v>1</v>
      </c>
      <c r="G92">
        <v>1</v>
      </c>
      <c r="I92">
        <v>25</v>
      </c>
      <c r="J92">
        <v>19</v>
      </c>
      <c r="K92">
        <v>31</v>
      </c>
      <c r="L92">
        <f t="shared" si="2"/>
        <v>12</v>
      </c>
      <c r="M92">
        <v>24</v>
      </c>
      <c r="N92" t="s">
        <v>137</v>
      </c>
      <c r="O92" t="s">
        <v>138</v>
      </c>
      <c r="P92">
        <v>2.8125</v>
      </c>
      <c r="Q92">
        <v>3.125</v>
      </c>
      <c r="R92">
        <v>1.7746913580000001</v>
      </c>
      <c r="S92">
        <v>1.800411523</v>
      </c>
      <c r="T92">
        <v>25</v>
      </c>
      <c r="U92">
        <v>29</v>
      </c>
      <c r="V92">
        <v>1</v>
      </c>
      <c r="W92">
        <v>1</v>
      </c>
      <c r="X92" t="s">
        <v>128</v>
      </c>
      <c r="Y92" t="s">
        <v>129</v>
      </c>
      <c r="Z92">
        <v>1</v>
      </c>
      <c r="AA92">
        <v>1</v>
      </c>
      <c r="AB92">
        <v>2</v>
      </c>
      <c r="AJ92" s="1" t="s">
        <v>202</v>
      </c>
      <c r="AK92" s="1" t="s">
        <v>202</v>
      </c>
    </row>
    <row r="93" spans="1:37" x14ac:dyDescent="0.2">
      <c r="A93">
        <v>1</v>
      </c>
      <c r="B93">
        <v>1</v>
      </c>
      <c r="C93" t="s">
        <v>139</v>
      </c>
      <c r="D93" t="s">
        <v>140</v>
      </c>
      <c r="E93">
        <v>0</v>
      </c>
      <c r="F93">
        <v>1</v>
      </c>
      <c r="G93">
        <v>1</v>
      </c>
      <c r="I93">
        <v>27</v>
      </c>
      <c r="J93">
        <v>24</v>
      </c>
      <c r="K93">
        <v>30</v>
      </c>
      <c r="L93">
        <f t="shared" si="2"/>
        <v>6</v>
      </c>
      <c r="M93">
        <v>24</v>
      </c>
      <c r="N93" t="s">
        <v>141</v>
      </c>
      <c r="O93" t="s">
        <v>63</v>
      </c>
      <c r="P93">
        <v>0.71</v>
      </c>
      <c r="Q93">
        <v>0.7</v>
      </c>
      <c r="R93">
        <v>0.02</v>
      </c>
      <c r="S93">
        <v>0.01</v>
      </c>
      <c r="T93">
        <v>20</v>
      </c>
      <c r="U93">
        <v>20</v>
      </c>
      <c r="V93">
        <v>0</v>
      </c>
      <c r="W93">
        <v>0</v>
      </c>
      <c r="X93" t="s">
        <v>142</v>
      </c>
      <c r="Y93" t="s">
        <v>143</v>
      </c>
      <c r="Z93">
        <v>1</v>
      </c>
      <c r="AA93">
        <v>1</v>
      </c>
      <c r="AB93">
        <v>2</v>
      </c>
      <c r="AJ93" s="1" t="s">
        <v>202</v>
      </c>
      <c r="AK93" s="1" t="s">
        <v>206</v>
      </c>
    </row>
    <row r="94" spans="1:37" x14ac:dyDescent="0.2">
      <c r="A94">
        <v>2</v>
      </c>
      <c r="B94">
        <v>1</v>
      </c>
      <c r="C94" t="s">
        <v>139</v>
      </c>
      <c r="D94" t="s">
        <v>140</v>
      </c>
      <c r="E94">
        <v>0</v>
      </c>
      <c r="F94">
        <v>1</v>
      </c>
      <c r="G94">
        <v>1</v>
      </c>
      <c r="I94">
        <v>27</v>
      </c>
      <c r="J94">
        <v>24</v>
      </c>
      <c r="K94">
        <v>30</v>
      </c>
      <c r="L94">
        <f t="shared" si="2"/>
        <v>6</v>
      </c>
      <c r="M94">
        <v>24</v>
      </c>
      <c r="N94" t="s">
        <v>144</v>
      </c>
      <c r="O94" t="s">
        <v>37</v>
      </c>
      <c r="P94">
        <v>31.3</v>
      </c>
      <c r="Q94">
        <v>30.7</v>
      </c>
      <c r="R94">
        <v>0.2</v>
      </c>
      <c r="S94">
        <v>0.3</v>
      </c>
      <c r="T94">
        <v>20</v>
      </c>
      <c r="U94">
        <v>20</v>
      </c>
      <c r="V94">
        <v>0</v>
      </c>
      <c r="W94">
        <v>0</v>
      </c>
      <c r="X94" t="s">
        <v>142</v>
      </c>
      <c r="Y94" t="s">
        <v>143</v>
      </c>
      <c r="Z94">
        <v>1</v>
      </c>
      <c r="AA94">
        <v>1</v>
      </c>
      <c r="AB94">
        <v>2</v>
      </c>
      <c r="AJ94" s="1" t="s">
        <v>202</v>
      </c>
      <c r="AK94" s="1" t="s">
        <v>206</v>
      </c>
    </row>
    <row r="95" spans="1:37" x14ac:dyDescent="0.2">
      <c r="A95">
        <v>3</v>
      </c>
      <c r="B95">
        <v>1</v>
      </c>
      <c r="C95" t="s">
        <v>139</v>
      </c>
      <c r="D95" t="s">
        <v>140</v>
      </c>
      <c r="E95">
        <v>0</v>
      </c>
      <c r="F95">
        <v>1</v>
      </c>
      <c r="G95">
        <v>1</v>
      </c>
      <c r="I95">
        <v>27</v>
      </c>
      <c r="J95">
        <v>24</v>
      </c>
      <c r="K95">
        <v>30</v>
      </c>
      <c r="L95">
        <f t="shared" si="2"/>
        <v>6</v>
      </c>
      <c r="M95">
        <v>24</v>
      </c>
      <c r="N95" t="s">
        <v>145</v>
      </c>
      <c r="O95" t="s">
        <v>37</v>
      </c>
      <c r="P95">
        <v>14</v>
      </c>
      <c r="Q95">
        <v>13.9</v>
      </c>
      <c r="R95">
        <v>0.2</v>
      </c>
      <c r="S95">
        <v>0.2</v>
      </c>
      <c r="T95">
        <v>20</v>
      </c>
      <c r="U95">
        <v>20</v>
      </c>
      <c r="V95">
        <v>0</v>
      </c>
      <c r="W95">
        <v>0</v>
      </c>
      <c r="X95" t="s">
        <v>142</v>
      </c>
      <c r="Y95" t="s">
        <v>143</v>
      </c>
      <c r="Z95">
        <v>1</v>
      </c>
      <c r="AA95">
        <v>1</v>
      </c>
      <c r="AB95">
        <v>2</v>
      </c>
      <c r="AJ95" s="1" t="s">
        <v>202</v>
      </c>
      <c r="AK95" s="1" t="s">
        <v>206</v>
      </c>
    </row>
    <row r="96" spans="1:37" x14ac:dyDescent="0.2">
      <c r="A96">
        <v>4</v>
      </c>
      <c r="B96">
        <v>1</v>
      </c>
      <c r="C96" t="s">
        <v>139</v>
      </c>
      <c r="D96" t="s">
        <v>140</v>
      </c>
      <c r="E96">
        <v>0</v>
      </c>
      <c r="F96">
        <v>1</v>
      </c>
      <c r="G96">
        <v>1</v>
      </c>
      <c r="I96">
        <v>27</v>
      </c>
      <c r="J96">
        <v>24</v>
      </c>
      <c r="K96">
        <v>30</v>
      </c>
      <c r="L96">
        <f t="shared" si="2"/>
        <v>6</v>
      </c>
      <c r="M96">
        <v>24</v>
      </c>
      <c r="N96" t="s">
        <v>65</v>
      </c>
      <c r="O96" t="s">
        <v>37</v>
      </c>
      <c r="P96">
        <v>37.6</v>
      </c>
      <c r="Q96">
        <v>37.200000000000003</v>
      </c>
      <c r="R96">
        <v>0.5</v>
      </c>
      <c r="S96">
        <v>0.5</v>
      </c>
      <c r="T96">
        <v>20</v>
      </c>
      <c r="U96">
        <v>20</v>
      </c>
      <c r="V96">
        <v>0</v>
      </c>
      <c r="W96">
        <v>0</v>
      </c>
      <c r="X96" t="s">
        <v>142</v>
      </c>
      <c r="Y96" t="s">
        <v>143</v>
      </c>
      <c r="Z96">
        <v>1</v>
      </c>
      <c r="AA96">
        <v>1</v>
      </c>
      <c r="AB96">
        <v>2</v>
      </c>
      <c r="AJ96" s="1" t="s">
        <v>202</v>
      </c>
      <c r="AK96" s="1" t="s">
        <v>206</v>
      </c>
    </row>
    <row r="97" spans="1:37" x14ac:dyDescent="0.2">
      <c r="A97">
        <v>5</v>
      </c>
      <c r="B97">
        <v>1</v>
      </c>
      <c r="C97" t="s">
        <v>139</v>
      </c>
      <c r="D97" t="s">
        <v>140</v>
      </c>
      <c r="E97">
        <v>0</v>
      </c>
      <c r="F97">
        <v>1</v>
      </c>
      <c r="G97">
        <v>1</v>
      </c>
      <c r="I97">
        <v>27</v>
      </c>
      <c r="J97">
        <v>24</v>
      </c>
      <c r="K97">
        <v>30</v>
      </c>
      <c r="L97">
        <f t="shared" si="2"/>
        <v>6</v>
      </c>
      <c r="M97">
        <v>24</v>
      </c>
      <c r="N97" t="s">
        <v>146</v>
      </c>
      <c r="O97" t="s">
        <v>37</v>
      </c>
      <c r="P97">
        <v>7.2</v>
      </c>
      <c r="Q97">
        <v>7.2</v>
      </c>
      <c r="R97">
        <v>0.03</v>
      </c>
      <c r="S97">
        <v>0.05</v>
      </c>
      <c r="T97">
        <v>20</v>
      </c>
      <c r="U97">
        <v>20</v>
      </c>
      <c r="V97">
        <v>0</v>
      </c>
      <c r="W97">
        <v>0</v>
      </c>
      <c r="X97" t="s">
        <v>142</v>
      </c>
      <c r="Y97" t="s">
        <v>143</v>
      </c>
      <c r="Z97">
        <v>1</v>
      </c>
      <c r="AA97">
        <v>1</v>
      </c>
      <c r="AB97">
        <v>2</v>
      </c>
      <c r="AJ97" s="1" t="s">
        <v>202</v>
      </c>
      <c r="AK97" s="1" t="s">
        <v>206</v>
      </c>
    </row>
    <row r="98" spans="1:37" x14ac:dyDescent="0.2">
      <c r="A98">
        <v>6</v>
      </c>
      <c r="B98">
        <v>1</v>
      </c>
      <c r="C98" t="s">
        <v>139</v>
      </c>
      <c r="D98" t="s">
        <v>140</v>
      </c>
      <c r="E98">
        <v>0</v>
      </c>
      <c r="F98">
        <v>1</v>
      </c>
      <c r="G98">
        <v>1</v>
      </c>
      <c r="I98">
        <v>27</v>
      </c>
      <c r="J98">
        <v>24</v>
      </c>
      <c r="K98">
        <v>30</v>
      </c>
      <c r="L98">
        <f t="shared" ref="L98:L129" si="3">K98-J98</f>
        <v>6</v>
      </c>
      <c r="M98">
        <v>24</v>
      </c>
      <c r="N98" t="s">
        <v>147</v>
      </c>
      <c r="O98" t="s">
        <v>37</v>
      </c>
      <c r="P98">
        <v>5.2</v>
      </c>
      <c r="Q98">
        <v>5.0999999999999996</v>
      </c>
      <c r="R98">
        <v>0.04</v>
      </c>
      <c r="S98">
        <v>0.03</v>
      </c>
      <c r="T98">
        <v>20</v>
      </c>
      <c r="U98">
        <v>20</v>
      </c>
      <c r="V98">
        <v>0</v>
      </c>
      <c r="W98">
        <v>0</v>
      </c>
      <c r="X98" t="s">
        <v>142</v>
      </c>
      <c r="Y98" t="s">
        <v>143</v>
      </c>
      <c r="Z98">
        <v>1</v>
      </c>
      <c r="AA98">
        <v>1</v>
      </c>
      <c r="AB98">
        <v>2</v>
      </c>
      <c r="AJ98" s="1" t="s">
        <v>202</v>
      </c>
      <c r="AK98" s="1" t="s">
        <v>206</v>
      </c>
    </row>
    <row r="99" spans="1:37" x14ac:dyDescent="0.2">
      <c r="A99">
        <v>7</v>
      </c>
      <c r="B99">
        <v>1</v>
      </c>
      <c r="C99" t="s">
        <v>139</v>
      </c>
      <c r="D99" t="s">
        <v>140</v>
      </c>
      <c r="E99">
        <v>0</v>
      </c>
      <c r="F99">
        <v>1</v>
      </c>
      <c r="G99">
        <v>1</v>
      </c>
      <c r="I99">
        <v>27</v>
      </c>
      <c r="J99">
        <v>24</v>
      </c>
      <c r="K99">
        <v>30</v>
      </c>
      <c r="L99">
        <f t="shared" si="3"/>
        <v>6</v>
      </c>
      <c r="M99">
        <v>24</v>
      </c>
      <c r="N99" t="s">
        <v>148</v>
      </c>
      <c r="O99" t="s">
        <v>37</v>
      </c>
      <c r="P99">
        <v>6.2</v>
      </c>
      <c r="Q99">
        <v>6.1</v>
      </c>
      <c r="R99">
        <v>0.04</v>
      </c>
      <c r="S99">
        <v>0.06</v>
      </c>
      <c r="T99">
        <v>20</v>
      </c>
      <c r="U99">
        <v>20</v>
      </c>
      <c r="V99">
        <v>0</v>
      </c>
      <c r="W99">
        <v>0</v>
      </c>
      <c r="X99" t="s">
        <v>142</v>
      </c>
      <c r="Y99" t="s">
        <v>143</v>
      </c>
      <c r="Z99">
        <v>1</v>
      </c>
      <c r="AA99">
        <v>1</v>
      </c>
      <c r="AB99">
        <v>2</v>
      </c>
      <c r="AJ99" s="1" t="s">
        <v>202</v>
      </c>
      <c r="AK99" s="1" t="s">
        <v>206</v>
      </c>
    </row>
    <row r="100" spans="1:37" x14ac:dyDescent="0.2">
      <c r="A100">
        <v>8</v>
      </c>
      <c r="B100">
        <v>1</v>
      </c>
      <c r="C100" t="s">
        <v>139</v>
      </c>
      <c r="D100" t="s">
        <v>140</v>
      </c>
      <c r="E100">
        <v>0</v>
      </c>
      <c r="F100">
        <v>1</v>
      </c>
      <c r="G100">
        <v>1</v>
      </c>
      <c r="I100">
        <v>27</v>
      </c>
      <c r="J100">
        <v>24</v>
      </c>
      <c r="K100">
        <v>30</v>
      </c>
      <c r="L100">
        <f t="shared" si="3"/>
        <v>6</v>
      </c>
      <c r="M100">
        <v>24</v>
      </c>
      <c r="N100" t="s">
        <v>149</v>
      </c>
      <c r="O100" t="s">
        <v>37</v>
      </c>
      <c r="P100">
        <v>7.2</v>
      </c>
      <c r="Q100">
        <v>7.1</v>
      </c>
      <c r="R100">
        <v>0.05</v>
      </c>
      <c r="S100">
        <v>7.0000000000000007E-2</v>
      </c>
      <c r="T100">
        <v>20</v>
      </c>
      <c r="U100">
        <v>20</v>
      </c>
      <c r="V100">
        <v>0</v>
      </c>
      <c r="W100">
        <v>0</v>
      </c>
      <c r="X100" t="s">
        <v>142</v>
      </c>
      <c r="Y100" t="s">
        <v>143</v>
      </c>
      <c r="Z100">
        <v>1</v>
      </c>
      <c r="AA100">
        <v>1</v>
      </c>
      <c r="AB100">
        <v>2</v>
      </c>
      <c r="AJ100" s="1" t="s">
        <v>202</v>
      </c>
      <c r="AK100" s="1" t="s">
        <v>206</v>
      </c>
    </row>
    <row r="101" spans="1:37" x14ac:dyDescent="0.2">
      <c r="A101">
        <v>9</v>
      </c>
      <c r="B101">
        <v>1</v>
      </c>
      <c r="C101" t="s">
        <v>139</v>
      </c>
      <c r="D101" t="s">
        <v>140</v>
      </c>
      <c r="E101">
        <v>0</v>
      </c>
      <c r="F101">
        <v>1</v>
      </c>
      <c r="G101">
        <v>1</v>
      </c>
      <c r="I101">
        <v>27</v>
      </c>
      <c r="J101">
        <v>24</v>
      </c>
      <c r="K101">
        <v>30</v>
      </c>
      <c r="L101">
        <f t="shared" si="3"/>
        <v>6</v>
      </c>
      <c r="M101">
        <v>24</v>
      </c>
      <c r="N101" t="s">
        <v>150</v>
      </c>
      <c r="O101" t="s">
        <v>151</v>
      </c>
      <c r="P101">
        <v>0.55000000000000004</v>
      </c>
      <c r="Q101">
        <v>0.67</v>
      </c>
      <c r="R101">
        <v>0.03</v>
      </c>
      <c r="S101">
        <v>0.08</v>
      </c>
      <c r="T101">
        <v>20</v>
      </c>
      <c r="U101">
        <v>20</v>
      </c>
      <c r="V101">
        <v>0</v>
      </c>
      <c r="W101">
        <v>0</v>
      </c>
      <c r="X101" t="s">
        <v>142</v>
      </c>
      <c r="Y101" t="s">
        <v>143</v>
      </c>
      <c r="Z101">
        <v>1</v>
      </c>
      <c r="AA101">
        <v>1</v>
      </c>
      <c r="AB101">
        <v>2</v>
      </c>
      <c r="AJ101" s="1" t="s">
        <v>202</v>
      </c>
      <c r="AK101" s="1" t="s">
        <v>206</v>
      </c>
    </row>
    <row r="102" spans="1:37" x14ac:dyDescent="0.2">
      <c r="A102">
        <v>10</v>
      </c>
      <c r="B102">
        <v>1</v>
      </c>
      <c r="C102" t="s">
        <v>139</v>
      </c>
      <c r="D102" t="s">
        <v>140</v>
      </c>
      <c r="E102">
        <v>0</v>
      </c>
      <c r="F102">
        <v>1</v>
      </c>
      <c r="G102">
        <v>1</v>
      </c>
      <c r="I102">
        <v>27</v>
      </c>
      <c r="J102">
        <v>24</v>
      </c>
      <c r="K102">
        <v>30</v>
      </c>
      <c r="L102">
        <f t="shared" si="3"/>
        <v>6</v>
      </c>
      <c r="M102">
        <v>24</v>
      </c>
      <c r="N102" t="s">
        <v>152</v>
      </c>
      <c r="O102" t="s">
        <v>133</v>
      </c>
      <c r="P102">
        <v>0.43</v>
      </c>
      <c r="Q102">
        <v>0.43</v>
      </c>
      <c r="R102">
        <v>0.01</v>
      </c>
      <c r="S102">
        <v>0.02</v>
      </c>
      <c r="T102">
        <v>20</v>
      </c>
      <c r="U102">
        <v>20</v>
      </c>
      <c r="V102">
        <v>0</v>
      </c>
      <c r="W102">
        <v>0</v>
      </c>
      <c r="X102" t="s">
        <v>142</v>
      </c>
      <c r="Y102" t="s">
        <v>143</v>
      </c>
      <c r="Z102">
        <v>1</v>
      </c>
      <c r="AA102">
        <v>1</v>
      </c>
      <c r="AB102">
        <v>2</v>
      </c>
      <c r="AJ102" s="1" t="s">
        <v>202</v>
      </c>
      <c r="AK102" s="1" t="s">
        <v>206</v>
      </c>
    </row>
    <row r="103" spans="1:37" x14ac:dyDescent="0.2">
      <c r="A103">
        <v>1</v>
      </c>
      <c r="B103">
        <v>1</v>
      </c>
      <c r="C103" t="s">
        <v>139</v>
      </c>
      <c r="D103" t="s">
        <v>140</v>
      </c>
      <c r="E103">
        <v>0</v>
      </c>
      <c r="F103">
        <v>1</v>
      </c>
      <c r="G103">
        <v>1</v>
      </c>
      <c r="I103">
        <v>27</v>
      </c>
      <c r="J103">
        <v>22</v>
      </c>
      <c r="K103">
        <v>32</v>
      </c>
      <c r="L103">
        <f t="shared" si="3"/>
        <v>10</v>
      </c>
      <c r="M103">
        <v>24</v>
      </c>
      <c r="N103" t="s">
        <v>141</v>
      </c>
      <c r="O103" t="s">
        <v>63</v>
      </c>
      <c r="P103">
        <v>0.71</v>
      </c>
      <c r="Q103">
        <v>0.67</v>
      </c>
      <c r="R103">
        <v>0.02</v>
      </c>
      <c r="S103">
        <v>0.01</v>
      </c>
      <c r="T103">
        <v>20</v>
      </c>
      <c r="U103">
        <v>20</v>
      </c>
      <c r="V103">
        <v>0</v>
      </c>
      <c r="W103">
        <v>0</v>
      </c>
      <c r="X103" t="s">
        <v>142</v>
      </c>
      <c r="Y103" t="s">
        <v>143</v>
      </c>
      <c r="Z103">
        <v>1</v>
      </c>
      <c r="AA103">
        <v>1</v>
      </c>
      <c r="AB103">
        <v>2</v>
      </c>
      <c r="AJ103" s="1" t="s">
        <v>202</v>
      </c>
      <c r="AK103" s="1" t="s">
        <v>206</v>
      </c>
    </row>
    <row r="104" spans="1:37" x14ac:dyDescent="0.2">
      <c r="A104">
        <v>2</v>
      </c>
      <c r="B104">
        <v>1</v>
      </c>
      <c r="C104" t="s">
        <v>139</v>
      </c>
      <c r="D104" t="s">
        <v>140</v>
      </c>
      <c r="E104">
        <v>0</v>
      </c>
      <c r="F104">
        <v>1</v>
      </c>
      <c r="G104">
        <v>1</v>
      </c>
      <c r="I104">
        <v>27</v>
      </c>
      <c r="J104">
        <v>22</v>
      </c>
      <c r="K104">
        <v>32</v>
      </c>
      <c r="L104">
        <f t="shared" si="3"/>
        <v>10</v>
      </c>
      <c r="M104">
        <v>24</v>
      </c>
      <c r="N104" t="s">
        <v>144</v>
      </c>
      <c r="O104" t="s">
        <v>37</v>
      </c>
      <c r="P104">
        <v>31.3</v>
      </c>
      <c r="Q104">
        <v>30.8</v>
      </c>
      <c r="R104">
        <v>0.2</v>
      </c>
      <c r="S104">
        <v>0.3</v>
      </c>
      <c r="T104">
        <v>20</v>
      </c>
      <c r="U104">
        <v>20</v>
      </c>
      <c r="V104">
        <v>0</v>
      </c>
      <c r="W104">
        <v>0</v>
      </c>
      <c r="X104" t="s">
        <v>142</v>
      </c>
      <c r="Y104" t="s">
        <v>143</v>
      </c>
      <c r="Z104">
        <v>1</v>
      </c>
      <c r="AA104">
        <v>1</v>
      </c>
      <c r="AB104">
        <v>2</v>
      </c>
      <c r="AJ104" s="1" t="s">
        <v>202</v>
      </c>
      <c r="AK104" s="1" t="s">
        <v>206</v>
      </c>
    </row>
    <row r="105" spans="1:37" x14ac:dyDescent="0.2">
      <c r="A105">
        <v>3</v>
      </c>
      <c r="B105">
        <v>1</v>
      </c>
      <c r="C105" t="s">
        <v>139</v>
      </c>
      <c r="D105" t="s">
        <v>140</v>
      </c>
      <c r="E105">
        <v>0</v>
      </c>
      <c r="F105">
        <v>1</v>
      </c>
      <c r="G105">
        <v>1</v>
      </c>
      <c r="I105">
        <v>27</v>
      </c>
      <c r="J105">
        <v>22</v>
      </c>
      <c r="K105">
        <v>32</v>
      </c>
      <c r="L105">
        <f t="shared" si="3"/>
        <v>10</v>
      </c>
      <c r="M105">
        <v>24</v>
      </c>
      <c r="N105" t="s">
        <v>145</v>
      </c>
      <c r="O105" t="s">
        <v>37</v>
      </c>
      <c r="P105">
        <v>14</v>
      </c>
      <c r="Q105">
        <v>13.8</v>
      </c>
      <c r="R105">
        <v>0.2</v>
      </c>
      <c r="S105">
        <v>0.2</v>
      </c>
      <c r="T105">
        <v>20</v>
      </c>
      <c r="U105">
        <v>20</v>
      </c>
      <c r="V105">
        <v>0</v>
      </c>
      <c r="W105">
        <v>0</v>
      </c>
      <c r="X105" t="s">
        <v>142</v>
      </c>
      <c r="Y105" t="s">
        <v>143</v>
      </c>
      <c r="Z105">
        <v>1</v>
      </c>
      <c r="AA105">
        <v>1</v>
      </c>
      <c r="AB105">
        <v>2</v>
      </c>
      <c r="AJ105" s="1" t="s">
        <v>202</v>
      </c>
      <c r="AK105" s="1" t="s">
        <v>206</v>
      </c>
    </row>
    <row r="106" spans="1:37" x14ac:dyDescent="0.2">
      <c r="A106">
        <v>4</v>
      </c>
      <c r="B106">
        <v>1</v>
      </c>
      <c r="C106" t="s">
        <v>139</v>
      </c>
      <c r="D106" t="s">
        <v>140</v>
      </c>
      <c r="E106">
        <v>0</v>
      </c>
      <c r="F106">
        <v>1</v>
      </c>
      <c r="G106">
        <v>1</v>
      </c>
      <c r="I106">
        <v>27</v>
      </c>
      <c r="J106">
        <v>22</v>
      </c>
      <c r="K106">
        <v>32</v>
      </c>
      <c r="L106">
        <f t="shared" si="3"/>
        <v>10</v>
      </c>
      <c r="M106">
        <v>24</v>
      </c>
      <c r="N106" t="s">
        <v>65</v>
      </c>
      <c r="O106" t="s">
        <v>37</v>
      </c>
      <c r="P106">
        <v>37.6</v>
      </c>
      <c r="Q106">
        <v>36.9</v>
      </c>
      <c r="R106">
        <v>0.5</v>
      </c>
      <c r="S106">
        <v>0.6</v>
      </c>
      <c r="T106">
        <v>20</v>
      </c>
      <c r="U106">
        <v>20</v>
      </c>
      <c r="V106">
        <v>0</v>
      </c>
      <c r="W106">
        <v>0</v>
      </c>
      <c r="X106" t="s">
        <v>142</v>
      </c>
      <c r="Y106" t="s">
        <v>143</v>
      </c>
      <c r="Z106">
        <v>1</v>
      </c>
      <c r="AA106">
        <v>1</v>
      </c>
      <c r="AB106">
        <v>2</v>
      </c>
      <c r="AJ106" s="1" t="s">
        <v>202</v>
      </c>
      <c r="AK106" s="1" t="s">
        <v>206</v>
      </c>
    </row>
    <row r="107" spans="1:37" x14ac:dyDescent="0.2">
      <c r="A107">
        <v>5</v>
      </c>
      <c r="B107">
        <v>1</v>
      </c>
      <c r="C107" t="s">
        <v>139</v>
      </c>
      <c r="D107" t="s">
        <v>140</v>
      </c>
      <c r="E107">
        <v>0</v>
      </c>
      <c r="F107">
        <v>1</v>
      </c>
      <c r="G107">
        <v>1</v>
      </c>
      <c r="I107">
        <v>27</v>
      </c>
      <c r="J107">
        <v>22</v>
      </c>
      <c r="K107">
        <v>32</v>
      </c>
      <c r="L107">
        <f t="shared" si="3"/>
        <v>10</v>
      </c>
      <c r="M107">
        <v>24</v>
      </c>
      <c r="N107" t="s">
        <v>146</v>
      </c>
      <c r="O107" t="s">
        <v>37</v>
      </c>
      <c r="P107">
        <v>7.2</v>
      </c>
      <c r="Q107">
        <v>7.1</v>
      </c>
      <c r="R107">
        <v>0.03</v>
      </c>
      <c r="S107">
        <v>0.05</v>
      </c>
      <c r="T107">
        <v>20</v>
      </c>
      <c r="U107">
        <v>20</v>
      </c>
      <c r="V107">
        <v>0</v>
      </c>
      <c r="W107">
        <v>0</v>
      </c>
      <c r="X107" t="s">
        <v>142</v>
      </c>
      <c r="Y107" t="s">
        <v>143</v>
      </c>
      <c r="Z107">
        <v>1</v>
      </c>
      <c r="AA107">
        <v>1</v>
      </c>
      <c r="AB107">
        <v>2</v>
      </c>
      <c r="AJ107" s="1" t="s">
        <v>202</v>
      </c>
      <c r="AK107" s="1" t="s">
        <v>206</v>
      </c>
    </row>
    <row r="108" spans="1:37" x14ac:dyDescent="0.2">
      <c r="A108">
        <v>6</v>
      </c>
      <c r="B108">
        <v>1</v>
      </c>
      <c r="C108" t="s">
        <v>139</v>
      </c>
      <c r="D108" t="s">
        <v>140</v>
      </c>
      <c r="E108">
        <v>0</v>
      </c>
      <c r="F108">
        <v>1</v>
      </c>
      <c r="G108">
        <v>1</v>
      </c>
      <c r="I108">
        <v>27</v>
      </c>
      <c r="J108">
        <v>22</v>
      </c>
      <c r="K108">
        <v>32</v>
      </c>
      <c r="L108">
        <f t="shared" si="3"/>
        <v>10</v>
      </c>
      <c r="M108">
        <v>24</v>
      </c>
      <c r="N108" t="s">
        <v>147</v>
      </c>
      <c r="O108" t="s">
        <v>37</v>
      </c>
      <c r="P108">
        <v>5.2</v>
      </c>
      <c r="Q108">
        <v>5.0999999999999996</v>
      </c>
      <c r="R108">
        <v>0.04</v>
      </c>
      <c r="S108">
        <v>0.04</v>
      </c>
      <c r="T108">
        <v>20</v>
      </c>
      <c r="U108">
        <v>20</v>
      </c>
      <c r="V108">
        <v>0</v>
      </c>
      <c r="W108">
        <v>0</v>
      </c>
      <c r="X108" t="s">
        <v>142</v>
      </c>
      <c r="Y108" t="s">
        <v>143</v>
      </c>
      <c r="Z108">
        <v>1</v>
      </c>
      <c r="AA108">
        <v>1</v>
      </c>
      <c r="AB108">
        <v>2</v>
      </c>
      <c r="AJ108" s="1" t="s">
        <v>202</v>
      </c>
      <c r="AK108" s="1" t="s">
        <v>206</v>
      </c>
    </row>
    <row r="109" spans="1:37" x14ac:dyDescent="0.2">
      <c r="A109">
        <v>7</v>
      </c>
      <c r="B109">
        <v>1</v>
      </c>
      <c r="C109" t="s">
        <v>139</v>
      </c>
      <c r="D109" t="s">
        <v>140</v>
      </c>
      <c r="E109">
        <v>0</v>
      </c>
      <c r="F109">
        <v>1</v>
      </c>
      <c r="G109">
        <v>1</v>
      </c>
      <c r="I109">
        <v>27</v>
      </c>
      <c r="J109">
        <v>22</v>
      </c>
      <c r="K109">
        <v>32</v>
      </c>
      <c r="L109">
        <f t="shared" si="3"/>
        <v>10</v>
      </c>
      <c r="M109">
        <v>24</v>
      </c>
      <c r="N109" t="s">
        <v>148</v>
      </c>
      <c r="O109" t="s">
        <v>37</v>
      </c>
      <c r="P109">
        <v>6.2</v>
      </c>
      <c r="Q109">
        <v>6</v>
      </c>
      <c r="R109">
        <v>0.04</v>
      </c>
      <c r="S109">
        <v>0.06</v>
      </c>
      <c r="T109">
        <v>20</v>
      </c>
      <c r="U109">
        <v>20</v>
      </c>
      <c r="V109">
        <v>0</v>
      </c>
      <c r="W109">
        <v>0</v>
      </c>
      <c r="X109" t="s">
        <v>142</v>
      </c>
      <c r="Y109" t="s">
        <v>143</v>
      </c>
      <c r="Z109">
        <v>1</v>
      </c>
      <c r="AA109">
        <v>1</v>
      </c>
      <c r="AB109">
        <v>2</v>
      </c>
      <c r="AJ109" s="1" t="s">
        <v>202</v>
      </c>
      <c r="AK109" s="1" t="s">
        <v>206</v>
      </c>
    </row>
    <row r="110" spans="1:37" x14ac:dyDescent="0.2">
      <c r="A110">
        <v>8</v>
      </c>
      <c r="B110">
        <v>1</v>
      </c>
      <c r="C110" t="s">
        <v>139</v>
      </c>
      <c r="D110" t="s">
        <v>140</v>
      </c>
      <c r="E110">
        <v>0</v>
      </c>
      <c r="F110">
        <v>1</v>
      </c>
      <c r="G110">
        <v>1</v>
      </c>
      <c r="I110">
        <v>27</v>
      </c>
      <c r="J110">
        <v>22</v>
      </c>
      <c r="K110">
        <v>32</v>
      </c>
      <c r="L110">
        <f t="shared" si="3"/>
        <v>10</v>
      </c>
      <c r="M110">
        <v>24</v>
      </c>
      <c r="N110" t="s">
        <v>149</v>
      </c>
      <c r="O110" t="s">
        <v>37</v>
      </c>
      <c r="P110">
        <v>7.2</v>
      </c>
      <c r="Q110">
        <v>7.1</v>
      </c>
      <c r="R110">
        <v>0.05</v>
      </c>
      <c r="S110">
        <v>0.06</v>
      </c>
      <c r="T110">
        <v>20</v>
      </c>
      <c r="U110">
        <v>20</v>
      </c>
      <c r="V110">
        <v>0</v>
      </c>
      <c r="W110">
        <v>0</v>
      </c>
      <c r="X110" t="s">
        <v>142</v>
      </c>
      <c r="Y110" t="s">
        <v>143</v>
      </c>
      <c r="Z110">
        <v>1</v>
      </c>
      <c r="AA110">
        <v>1</v>
      </c>
      <c r="AB110">
        <v>2</v>
      </c>
      <c r="AJ110" s="1" t="s">
        <v>202</v>
      </c>
      <c r="AK110" s="1" t="s">
        <v>206</v>
      </c>
    </row>
    <row r="111" spans="1:37" x14ac:dyDescent="0.2">
      <c r="A111">
        <v>9</v>
      </c>
      <c r="B111">
        <v>1</v>
      </c>
      <c r="C111" t="s">
        <v>139</v>
      </c>
      <c r="D111" t="s">
        <v>140</v>
      </c>
      <c r="E111">
        <v>0</v>
      </c>
      <c r="F111">
        <v>1</v>
      </c>
      <c r="G111">
        <v>1</v>
      </c>
      <c r="I111">
        <v>27</v>
      </c>
      <c r="J111">
        <v>22</v>
      </c>
      <c r="K111">
        <v>32</v>
      </c>
      <c r="L111">
        <f t="shared" si="3"/>
        <v>10</v>
      </c>
      <c r="M111">
        <v>24</v>
      </c>
      <c r="N111" t="s">
        <v>150</v>
      </c>
      <c r="O111" t="s">
        <v>151</v>
      </c>
      <c r="P111">
        <v>0.55000000000000004</v>
      </c>
      <c r="Q111">
        <v>0.67</v>
      </c>
      <c r="R111">
        <v>0.03</v>
      </c>
      <c r="S111">
        <v>0.06</v>
      </c>
      <c r="T111">
        <v>20</v>
      </c>
      <c r="U111">
        <v>20</v>
      </c>
      <c r="V111">
        <v>0</v>
      </c>
      <c r="W111">
        <v>0</v>
      </c>
      <c r="X111" t="s">
        <v>142</v>
      </c>
      <c r="Y111" t="s">
        <v>143</v>
      </c>
      <c r="Z111">
        <v>1</v>
      </c>
      <c r="AA111">
        <v>1</v>
      </c>
      <c r="AB111">
        <v>2</v>
      </c>
      <c r="AJ111" s="1" t="s">
        <v>202</v>
      </c>
      <c r="AK111" s="1" t="s">
        <v>206</v>
      </c>
    </row>
    <row r="112" spans="1:37" x14ac:dyDescent="0.2">
      <c r="A112">
        <v>10</v>
      </c>
      <c r="B112">
        <v>1</v>
      </c>
      <c r="C112" t="s">
        <v>139</v>
      </c>
      <c r="D112" t="s">
        <v>140</v>
      </c>
      <c r="E112">
        <v>0</v>
      </c>
      <c r="F112">
        <v>1</v>
      </c>
      <c r="G112">
        <v>1</v>
      </c>
      <c r="I112">
        <v>27</v>
      </c>
      <c r="J112">
        <v>22</v>
      </c>
      <c r="K112">
        <v>32</v>
      </c>
      <c r="L112">
        <f t="shared" si="3"/>
        <v>10</v>
      </c>
      <c r="M112">
        <v>24</v>
      </c>
      <c r="N112" t="s">
        <v>152</v>
      </c>
      <c r="O112" t="s">
        <v>133</v>
      </c>
      <c r="P112">
        <v>0.43</v>
      </c>
      <c r="Q112">
        <v>0.46</v>
      </c>
      <c r="R112">
        <v>0.01</v>
      </c>
      <c r="S112">
        <v>0.03</v>
      </c>
      <c r="T112">
        <v>20</v>
      </c>
      <c r="U112">
        <v>20</v>
      </c>
      <c r="V112">
        <v>0</v>
      </c>
      <c r="W112">
        <v>0</v>
      </c>
      <c r="X112" t="s">
        <v>142</v>
      </c>
      <c r="Y112" t="s">
        <v>143</v>
      </c>
      <c r="Z112">
        <v>1</v>
      </c>
      <c r="AA112">
        <v>1</v>
      </c>
      <c r="AB112">
        <v>2</v>
      </c>
      <c r="AJ112" s="1" t="s">
        <v>202</v>
      </c>
      <c r="AK112" s="1" t="s">
        <v>206</v>
      </c>
    </row>
    <row r="113" spans="1:37" x14ac:dyDescent="0.2">
      <c r="A113">
        <v>1</v>
      </c>
      <c r="B113">
        <v>1</v>
      </c>
      <c r="C113" t="s">
        <v>153</v>
      </c>
      <c r="D113" t="s">
        <v>75</v>
      </c>
      <c r="E113">
        <v>0</v>
      </c>
      <c r="F113">
        <v>1</v>
      </c>
      <c r="G113">
        <v>1</v>
      </c>
      <c r="H113">
        <v>24</v>
      </c>
      <c r="I113">
        <v>24</v>
      </c>
      <c r="J113">
        <v>18</v>
      </c>
      <c r="K113">
        <v>32</v>
      </c>
      <c r="L113">
        <f t="shared" si="3"/>
        <v>14</v>
      </c>
      <c r="M113">
        <v>24</v>
      </c>
      <c r="N113" t="s">
        <v>141</v>
      </c>
      <c r="O113" t="s">
        <v>63</v>
      </c>
      <c r="P113">
        <v>0.28354430400000002</v>
      </c>
      <c r="Q113">
        <v>0.25147679299999998</v>
      </c>
      <c r="R113">
        <v>5.9071729999999999E-3</v>
      </c>
      <c r="S113">
        <v>5.9071729999999999E-3</v>
      </c>
      <c r="T113">
        <v>91</v>
      </c>
      <c r="U113">
        <v>107</v>
      </c>
      <c r="V113">
        <v>1</v>
      </c>
      <c r="W113">
        <v>0</v>
      </c>
      <c r="X113" t="s">
        <v>67</v>
      </c>
      <c r="Y113" t="s">
        <v>68</v>
      </c>
      <c r="Z113">
        <v>1</v>
      </c>
      <c r="AA113">
        <v>1</v>
      </c>
      <c r="AB113">
        <v>2</v>
      </c>
      <c r="AC113" t="s">
        <v>72</v>
      </c>
      <c r="AD113" t="s">
        <v>73</v>
      </c>
      <c r="AJ113" s="1" t="s">
        <v>202</v>
      </c>
      <c r="AK113" s="1" t="s">
        <v>206</v>
      </c>
    </row>
    <row r="114" spans="1:37" ht="17" customHeight="1" x14ac:dyDescent="0.2">
      <c r="A114">
        <v>1</v>
      </c>
      <c r="B114">
        <v>1</v>
      </c>
      <c r="C114" t="s">
        <v>153</v>
      </c>
      <c r="D114" t="s">
        <v>75</v>
      </c>
      <c r="E114">
        <v>0</v>
      </c>
      <c r="F114">
        <v>1</v>
      </c>
      <c r="G114">
        <v>1</v>
      </c>
      <c r="H114">
        <v>24</v>
      </c>
      <c r="I114">
        <v>24</v>
      </c>
      <c r="J114">
        <v>18</v>
      </c>
      <c r="K114">
        <v>32</v>
      </c>
      <c r="L114">
        <f t="shared" si="3"/>
        <v>14</v>
      </c>
      <c r="M114">
        <v>24</v>
      </c>
      <c r="N114" t="s">
        <v>141</v>
      </c>
      <c r="O114" t="s">
        <v>63</v>
      </c>
      <c r="P114">
        <v>0.26666666700000002</v>
      </c>
      <c r="Q114">
        <v>0.24191279900000001</v>
      </c>
      <c r="R114">
        <v>6.4697610000000001E-3</v>
      </c>
      <c r="S114">
        <v>6.1884669999999996E-3</v>
      </c>
      <c r="T114">
        <v>94</v>
      </c>
      <c r="U114">
        <v>84</v>
      </c>
      <c r="V114">
        <v>1</v>
      </c>
      <c r="W114">
        <v>0</v>
      </c>
      <c r="X114" t="s">
        <v>67</v>
      </c>
      <c r="Y114" t="s">
        <v>68</v>
      </c>
      <c r="Z114">
        <v>1</v>
      </c>
      <c r="AA114">
        <v>1</v>
      </c>
      <c r="AB114">
        <v>2</v>
      </c>
      <c r="AC114" t="s">
        <v>72</v>
      </c>
      <c r="AD114" t="s">
        <v>74</v>
      </c>
      <c r="AJ114" s="1" t="s">
        <v>202</v>
      </c>
      <c r="AK114" s="1" t="s">
        <v>206</v>
      </c>
    </row>
    <row r="115" spans="1:37" x14ac:dyDescent="0.2">
      <c r="A115">
        <v>1</v>
      </c>
      <c r="B115">
        <v>1</v>
      </c>
      <c r="C115" t="s">
        <v>154</v>
      </c>
      <c r="D115" t="s">
        <v>155</v>
      </c>
      <c r="E115">
        <v>0</v>
      </c>
      <c r="F115">
        <v>1</v>
      </c>
      <c r="G115">
        <v>1</v>
      </c>
      <c r="H115">
        <v>20</v>
      </c>
      <c r="I115">
        <v>18.3</v>
      </c>
      <c r="J115">
        <v>15</v>
      </c>
      <c r="K115">
        <v>25</v>
      </c>
      <c r="L115">
        <f t="shared" si="3"/>
        <v>10</v>
      </c>
      <c r="M115">
        <v>24</v>
      </c>
      <c r="N115" t="s">
        <v>156</v>
      </c>
      <c r="O115" t="s">
        <v>157</v>
      </c>
      <c r="P115">
        <v>300.07704159999997</v>
      </c>
      <c r="Q115">
        <v>354.559212</v>
      </c>
      <c r="R115">
        <v>17.85714286</v>
      </c>
      <c r="S115">
        <v>21.1038961</v>
      </c>
      <c r="T115">
        <v>20</v>
      </c>
      <c r="U115">
        <v>20</v>
      </c>
      <c r="V115">
        <v>1</v>
      </c>
      <c r="W115">
        <v>0</v>
      </c>
      <c r="X115" t="s">
        <v>158</v>
      </c>
      <c r="Y115" t="s">
        <v>159</v>
      </c>
      <c r="Z115">
        <v>1</v>
      </c>
      <c r="AA115">
        <v>2</v>
      </c>
      <c r="AB115">
        <v>2</v>
      </c>
      <c r="AC115" t="s">
        <v>160</v>
      </c>
      <c r="AD115" t="s">
        <v>161</v>
      </c>
      <c r="AJ115" s="1" t="s">
        <v>202</v>
      </c>
      <c r="AK115" s="1" t="s">
        <v>206</v>
      </c>
    </row>
    <row r="116" spans="1:37" x14ac:dyDescent="0.2">
      <c r="A116">
        <v>1</v>
      </c>
      <c r="B116">
        <v>1</v>
      </c>
      <c r="C116" t="s">
        <v>154</v>
      </c>
      <c r="D116" t="s">
        <v>155</v>
      </c>
      <c r="E116">
        <v>0</v>
      </c>
      <c r="F116">
        <v>1</v>
      </c>
      <c r="G116">
        <v>1</v>
      </c>
      <c r="H116">
        <v>20</v>
      </c>
      <c r="I116">
        <v>18.3</v>
      </c>
      <c r="J116">
        <v>15</v>
      </c>
      <c r="K116">
        <v>25</v>
      </c>
      <c r="L116">
        <f t="shared" si="3"/>
        <v>10</v>
      </c>
      <c r="M116">
        <v>24</v>
      </c>
      <c r="N116" t="s">
        <v>156</v>
      </c>
      <c r="O116" t="s">
        <v>157</v>
      </c>
      <c r="P116">
        <v>409.44860219999998</v>
      </c>
      <c r="Q116">
        <v>414.4177856</v>
      </c>
      <c r="R116">
        <v>18.668831170000001</v>
      </c>
      <c r="S116">
        <v>20.292207789999999</v>
      </c>
      <c r="T116">
        <v>20</v>
      </c>
      <c r="U116">
        <v>20</v>
      </c>
      <c r="V116">
        <v>1</v>
      </c>
      <c r="W116">
        <v>0</v>
      </c>
      <c r="X116" t="s">
        <v>158</v>
      </c>
      <c r="Y116" t="s">
        <v>159</v>
      </c>
      <c r="Z116">
        <v>1</v>
      </c>
      <c r="AA116">
        <v>2</v>
      </c>
      <c r="AB116">
        <v>2</v>
      </c>
      <c r="AC116" t="s">
        <v>160</v>
      </c>
      <c r="AD116" t="s">
        <v>162</v>
      </c>
      <c r="AJ116" s="1" t="s">
        <v>202</v>
      </c>
      <c r="AK116" s="1" t="s">
        <v>206</v>
      </c>
    </row>
    <row r="117" spans="1:37" x14ac:dyDescent="0.2">
      <c r="A117">
        <v>1</v>
      </c>
      <c r="B117">
        <v>1</v>
      </c>
      <c r="C117" t="s">
        <v>154</v>
      </c>
      <c r="D117" t="s">
        <v>155</v>
      </c>
      <c r="E117">
        <v>0</v>
      </c>
      <c r="F117">
        <v>1</v>
      </c>
      <c r="G117">
        <v>1</v>
      </c>
      <c r="H117">
        <v>20</v>
      </c>
      <c r="I117">
        <v>18.3</v>
      </c>
      <c r="J117">
        <v>11.7</v>
      </c>
      <c r="K117">
        <v>31.7</v>
      </c>
      <c r="L117">
        <f t="shared" si="3"/>
        <v>20</v>
      </c>
      <c r="M117">
        <v>24</v>
      </c>
      <c r="N117" t="s">
        <v>156</v>
      </c>
      <c r="O117" t="s">
        <v>157</v>
      </c>
      <c r="P117">
        <v>300.07704159999997</v>
      </c>
      <c r="Q117">
        <v>386.31410959999999</v>
      </c>
      <c r="R117">
        <v>17.85714286</v>
      </c>
      <c r="S117">
        <v>23.53896104</v>
      </c>
      <c r="T117">
        <v>20</v>
      </c>
      <c r="U117">
        <v>20</v>
      </c>
      <c r="V117">
        <v>1</v>
      </c>
      <c r="W117">
        <v>0</v>
      </c>
      <c r="X117" t="s">
        <v>158</v>
      </c>
      <c r="Y117" t="s">
        <v>159</v>
      </c>
      <c r="Z117">
        <v>1</v>
      </c>
      <c r="AA117">
        <v>2</v>
      </c>
      <c r="AB117">
        <v>2</v>
      </c>
      <c r="AC117" t="s">
        <v>160</v>
      </c>
      <c r="AD117" t="s">
        <v>161</v>
      </c>
      <c r="AJ117" s="1" t="s">
        <v>202</v>
      </c>
      <c r="AK117" s="1" t="s">
        <v>202</v>
      </c>
    </row>
    <row r="118" spans="1:37" x14ac:dyDescent="0.2">
      <c r="A118">
        <v>1</v>
      </c>
      <c r="B118">
        <v>1</v>
      </c>
      <c r="C118" t="s">
        <v>154</v>
      </c>
      <c r="D118" t="s">
        <v>155</v>
      </c>
      <c r="E118">
        <v>0</v>
      </c>
      <c r="F118">
        <v>1</v>
      </c>
      <c r="G118">
        <v>1</v>
      </c>
      <c r="H118">
        <v>20</v>
      </c>
      <c r="I118">
        <v>18.3</v>
      </c>
      <c r="J118">
        <v>11.7</v>
      </c>
      <c r="K118">
        <v>31.7</v>
      </c>
      <c r="L118">
        <f t="shared" si="3"/>
        <v>20</v>
      </c>
      <c r="M118">
        <v>24</v>
      </c>
      <c r="N118" t="s">
        <v>156</v>
      </c>
      <c r="O118" t="s">
        <v>157</v>
      </c>
      <c r="P118">
        <v>409.44860219999998</v>
      </c>
      <c r="Q118">
        <v>478.6402157</v>
      </c>
      <c r="R118">
        <v>18.668831170000001</v>
      </c>
      <c r="S118">
        <v>19.48327097</v>
      </c>
      <c r="T118">
        <v>20</v>
      </c>
      <c r="U118">
        <v>20</v>
      </c>
      <c r="V118">
        <v>1</v>
      </c>
      <c r="W118">
        <v>0</v>
      </c>
      <c r="X118" t="s">
        <v>158</v>
      </c>
      <c r="Y118" t="s">
        <v>159</v>
      </c>
      <c r="Z118">
        <v>1</v>
      </c>
      <c r="AA118">
        <v>2</v>
      </c>
      <c r="AB118">
        <v>2</v>
      </c>
      <c r="AC118" t="s">
        <v>160</v>
      </c>
      <c r="AD118" t="s">
        <v>162</v>
      </c>
      <c r="AJ118" s="1" t="s">
        <v>202</v>
      </c>
      <c r="AK118" s="1" t="s">
        <v>202</v>
      </c>
    </row>
    <row r="119" spans="1:37" x14ac:dyDescent="0.2">
      <c r="A119">
        <v>2</v>
      </c>
      <c r="B119">
        <v>1</v>
      </c>
      <c r="C119" t="s">
        <v>154</v>
      </c>
      <c r="D119" t="s">
        <v>163</v>
      </c>
      <c r="E119">
        <v>0</v>
      </c>
      <c r="F119">
        <v>1</v>
      </c>
      <c r="G119">
        <v>1</v>
      </c>
      <c r="H119">
        <v>20</v>
      </c>
      <c r="I119">
        <v>18.3</v>
      </c>
      <c r="J119">
        <v>15</v>
      </c>
      <c r="K119">
        <v>25</v>
      </c>
      <c r="L119">
        <f t="shared" si="3"/>
        <v>10</v>
      </c>
      <c r="M119">
        <v>24</v>
      </c>
      <c r="N119" t="s">
        <v>164</v>
      </c>
      <c r="O119" t="s">
        <v>63</v>
      </c>
      <c r="P119">
        <v>8.6580645159999996</v>
      </c>
      <c r="Q119">
        <v>8.7096774190000001</v>
      </c>
      <c r="R119">
        <v>0.36129032300000002</v>
      </c>
      <c r="S119">
        <v>0.25806451600000002</v>
      </c>
      <c r="T119">
        <v>20</v>
      </c>
      <c r="U119">
        <v>20</v>
      </c>
      <c r="V119">
        <v>1</v>
      </c>
      <c r="W119">
        <v>0</v>
      </c>
      <c r="X119" t="s">
        <v>158</v>
      </c>
      <c r="Y119" t="s">
        <v>159</v>
      </c>
      <c r="Z119">
        <v>1</v>
      </c>
      <c r="AA119">
        <v>2</v>
      </c>
      <c r="AB119">
        <v>2</v>
      </c>
      <c r="AC119" t="s">
        <v>160</v>
      </c>
      <c r="AD119" t="s">
        <v>161</v>
      </c>
      <c r="AJ119" s="1" t="s">
        <v>202</v>
      </c>
      <c r="AK119" s="1" t="s">
        <v>206</v>
      </c>
    </row>
    <row r="120" spans="1:37" x14ac:dyDescent="0.2">
      <c r="A120">
        <v>2</v>
      </c>
      <c r="B120">
        <v>1</v>
      </c>
      <c r="C120" t="s">
        <v>154</v>
      </c>
      <c r="D120" t="s">
        <v>163</v>
      </c>
      <c r="E120">
        <v>0</v>
      </c>
      <c r="F120">
        <v>1</v>
      </c>
      <c r="G120">
        <v>1</v>
      </c>
      <c r="H120">
        <v>20</v>
      </c>
      <c r="I120">
        <v>18.3</v>
      </c>
      <c r="J120">
        <v>15</v>
      </c>
      <c r="K120">
        <v>25</v>
      </c>
      <c r="L120">
        <f t="shared" si="3"/>
        <v>10</v>
      </c>
      <c r="M120">
        <v>24</v>
      </c>
      <c r="N120" t="s">
        <v>164</v>
      </c>
      <c r="O120" t="s">
        <v>63</v>
      </c>
      <c r="P120">
        <v>9.1096774190000005</v>
      </c>
      <c r="Q120">
        <v>7.3419354840000004</v>
      </c>
      <c r="R120">
        <v>0.52903225799999998</v>
      </c>
      <c r="S120">
        <v>0.283870968</v>
      </c>
      <c r="T120">
        <v>20</v>
      </c>
      <c r="U120">
        <v>20</v>
      </c>
      <c r="V120">
        <v>1</v>
      </c>
      <c r="W120">
        <v>0</v>
      </c>
      <c r="X120" t="s">
        <v>158</v>
      </c>
      <c r="Y120" t="s">
        <v>159</v>
      </c>
      <c r="Z120">
        <v>1</v>
      </c>
      <c r="AA120">
        <v>2</v>
      </c>
      <c r="AB120">
        <v>2</v>
      </c>
      <c r="AC120" t="s">
        <v>160</v>
      </c>
      <c r="AD120" t="s">
        <v>162</v>
      </c>
      <c r="AJ120" s="1" t="s">
        <v>202</v>
      </c>
      <c r="AK120" s="1" t="s">
        <v>206</v>
      </c>
    </row>
    <row r="121" spans="1:37" x14ac:dyDescent="0.2">
      <c r="A121">
        <v>2</v>
      </c>
      <c r="B121">
        <v>1</v>
      </c>
      <c r="C121" t="s">
        <v>154</v>
      </c>
      <c r="D121" t="s">
        <v>163</v>
      </c>
      <c r="E121">
        <v>0</v>
      </c>
      <c r="F121">
        <v>1</v>
      </c>
      <c r="G121">
        <v>1</v>
      </c>
      <c r="H121">
        <v>20</v>
      </c>
      <c r="I121">
        <v>18.3</v>
      </c>
      <c r="J121">
        <v>11.7</v>
      </c>
      <c r="K121">
        <v>31.7</v>
      </c>
      <c r="L121">
        <f t="shared" si="3"/>
        <v>20</v>
      </c>
      <c r="M121">
        <v>24</v>
      </c>
      <c r="N121" t="s">
        <v>164</v>
      </c>
      <c r="O121" t="s">
        <v>63</v>
      </c>
      <c r="P121">
        <v>8.6580645159999996</v>
      </c>
      <c r="Q121">
        <v>8.5290322580000009</v>
      </c>
      <c r="R121">
        <v>0.36129032300000002</v>
      </c>
      <c r="S121">
        <v>0.33548387099999999</v>
      </c>
      <c r="T121">
        <v>20</v>
      </c>
      <c r="U121">
        <v>20</v>
      </c>
      <c r="V121">
        <v>1</v>
      </c>
      <c r="W121">
        <v>0</v>
      </c>
      <c r="X121" t="s">
        <v>158</v>
      </c>
      <c r="Y121" t="s">
        <v>159</v>
      </c>
      <c r="Z121">
        <v>1</v>
      </c>
      <c r="AA121">
        <v>2</v>
      </c>
      <c r="AB121">
        <v>2</v>
      </c>
      <c r="AC121" t="s">
        <v>160</v>
      </c>
      <c r="AD121" t="s">
        <v>161</v>
      </c>
      <c r="AJ121" s="1" t="s">
        <v>202</v>
      </c>
      <c r="AK121" s="1" t="s">
        <v>202</v>
      </c>
    </row>
    <row r="122" spans="1:37" x14ac:dyDescent="0.2">
      <c r="A122">
        <v>2</v>
      </c>
      <c r="B122">
        <v>1</v>
      </c>
      <c r="C122" t="s">
        <v>154</v>
      </c>
      <c r="D122" t="s">
        <v>163</v>
      </c>
      <c r="E122">
        <v>0</v>
      </c>
      <c r="F122">
        <v>1</v>
      </c>
      <c r="G122">
        <v>1</v>
      </c>
      <c r="H122">
        <v>20</v>
      </c>
      <c r="I122">
        <v>18.3</v>
      </c>
      <c r="J122">
        <v>11.7</v>
      </c>
      <c r="K122">
        <v>31.7</v>
      </c>
      <c r="L122">
        <f t="shared" si="3"/>
        <v>20</v>
      </c>
      <c r="M122">
        <v>24</v>
      </c>
      <c r="N122" t="s">
        <v>164</v>
      </c>
      <c r="O122" t="s">
        <v>63</v>
      </c>
      <c r="P122">
        <v>9.1096774190000005</v>
      </c>
      <c r="Q122">
        <v>6.7483870970000002</v>
      </c>
      <c r="R122">
        <v>0.52903225799999998</v>
      </c>
      <c r="S122">
        <v>0.49032258099999998</v>
      </c>
      <c r="T122">
        <v>20</v>
      </c>
      <c r="U122">
        <v>20</v>
      </c>
      <c r="V122">
        <v>1</v>
      </c>
      <c r="W122">
        <v>0</v>
      </c>
      <c r="X122" t="s">
        <v>158</v>
      </c>
      <c r="Y122" t="s">
        <v>159</v>
      </c>
      <c r="Z122">
        <v>1</v>
      </c>
      <c r="AA122">
        <v>2</v>
      </c>
      <c r="AB122">
        <v>2</v>
      </c>
      <c r="AC122" t="s">
        <v>160</v>
      </c>
      <c r="AD122" t="s">
        <v>162</v>
      </c>
      <c r="AJ122" s="1" t="s">
        <v>202</v>
      </c>
      <c r="AK122" s="1" t="s">
        <v>202</v>
      </c>
    </row>
    <row r="123" spans="1:37" s="1" customFormat="1" x14ac:dyDescent="0.2">
      <c r="A123" s="1">
        <v>1</v>
      </c>
      <c r="B123" s="1">
        <v>1</v>
      </c>
      <c r="C123" s="1" t="s">
        <v>165</v>
      </c>
      <c r="D123" s="1" t="s">
        <v>155</v>
      </c>
      <c r="E123" s="1">
        <v>1</v>
      </c>
      <c r="F123" s="1">
        <v>1</v>
      </c>
      <c r="G123" s="1">
        <v>1</v>
      </c>
      <c r="H123" s="1">
        <v>37</v>
      </c>
      <c r="I123" s="1">
        <v>7</v>
      </c>
      <c r="J123" s="1">
        <v>0</v>
      </c>
      <c r="K123" s="1">
        <v>14</v>
      </c>
      <c r="L123" s="1">
        <f t="shared" si="3"/>
        <v>14</v>
      </c>
      <c r="M123" s="1">
        <v>24</v>
      </c>
      <c r="N123" s="1" t="s">
        <v>70</v>
      </c>
      <c r="O123" s="1" t="s">
        <v>166</v>
      </c>
      <c r="P123" s="1">
        <v>26366508.989999998</v>
      </c>
      <c r="Q123" s="1">
        <v>18649907.91</v>
      </c>
      <c r="R123" s="1">
        <v>4587583.9369999999</v>
      </c>
      <c r="T123" s="1">
        <v>3</v>
      </c>
      <c r="U123" s="1">
        <v>3</v>
      </c>
      <c r="V123" s="1">
        <v>1</v>
      </c>
      <c r="W123" s="1">
        <v>1</v>
      </c>
      <c r="X123" s="1" t="s">
        <v>167</v>
      </c>
      <c r="Y123" s="1" t="s">
        <v>168</v>
      </c>
      <c r="Z123" s="1">
        <v>3</v>
      </c>
      <c r="AA123" s="1">
        <v>1</v>
      </c>
      <c r="AB123" s="1">
        <v>0</v>
      </c>
      <c r="AC123" s="1" t="s">
        <v>169</v>
      </c>
      <c r="AD123" s="1" t="s">
        <v>170</v>
      </c>
      <c r="AH123" s="1">
        <v>14</v>
      </c>
      <c r="AI123" s="1" t="s">
        <v>171</v>
      </c>
      <c r="AJ123" s="1" t="s">
        <v>202</v>
      </c>
      <c r="AK123" s="3" t="s">
        <v>206</v>
      </c>
    </row>
    <row r="124" spans="1:37" s="1" customFormat="1" x14ac:dyDescent="0.2">
      <c r="A124" s="1">
        <v>1</v>
      </c>
      <c r="B124" s="1">
        <v>1</v>
      </c>
      <c r="C124" s="1" t="s">
        <v>165</v>
      </c>
      <c r="D124" s="1" t="s">
        <v>155</v>
      </c>
      <c r="E124" s="1">
        <v>1</v>
      </c>
      <c r="F124" s="1">
        <v>1</v>
      </c>
      <c r="G124" s="1">
        <v>1</v>
      </c>
      <c r="H124" s="1">
        <v>37</v>
      </c>
      <c r="I124" s="1">
        <v>16</v>
      </c>
      <c r="J124" s="1">
        <v>9</v>
      </c>
      <c r="K124" s="1">
        <v>23</v>
      </c>
      <c r="L124" s="1">
        <f t="shared" si="3"/>
        <v>14</v>
      </c>
      <c r="M124" s="1">
        <v>24</v>
      </c>
      <c r="N124" s="1" t="s">
        <v>70</v>
      </c>
      <c r="O124" s="1" t="s">
        <v>166</v>
      </c>
      <c r="P124" s="1">
        <v>8557183.1449999996</v>
      </c>
      <c r="Q124" s="1">
        <v>3926313.4019999998</v>
      </c>
      <c r="R124" s="1">
        <v>1948886.1070000001</v>
      </c>
      <c r="S124" s="1">
        <v>1031123.618</v>
      </c>
      <c r="T124" s="1">
        <v>3</v>
      </c>
      <c r="U124" s="1">
        <v>3</v>
      </c>
      <c r="V124" s="1">
        <v>1</v>
      </c>
      <c r="W124" s="1">
        <v>1</v>
      </c>
      <c r="X124" s="1" t="s">
        <v>167</v>
      </c>
      <c r="Y124" s="1" t="s">
        <v>168</v>
      </c>
      <c r="Z124" s="1">
        <v>3</v>
      </c>
      <c r="AA124" s="1">
        <v>1</v>
      </c>
      <c r="AB124" s="1">
        <v>0</v>
      </c>
      <c r="AC124" s="1" t="s">
        <v>169</v>
      </c>
      <c r="AD124" s="1" t="s">
        <v>170</v>
      </c>
      <c r="AH124" s="1">
        <v>14</v>
      </c>
      <c r="AI124" s="1" t="s">
        <v>171</v>
      </c>
      <c r="AJ124" s="1" t="s">
        <v>202</v>
      </c>
      <c r="AK124" s="3" t="s">
        <v>206</v>
      </c>
    </row>
    <row r="125" spans="1:37" s="1" customFormat="1" x14ac:dyDescent="0.2">
      <c r="A125" s="1">
        <v>1</v>
      </c>
      <c r="B125" s="1">
        <v>1</v>
      </c>
      <c r="C125" s="1" t="s">
        <v>165</v>
      </c>
      <c r="D125" s="1" t="s">
        <v>155</v>
      </c>
      <c r="E125" s="1">
        <v>1</v>
      </c>
      <c r="F125" s="1">
        <v>1</v>
      </c>
      <c r="G125" s="1">
        <v>1</v>
      </c>
      <c r="H125" s="1">
        <v>37</v>
      </c>
      <c r="I125" s="1">
        <v>23</v>
      </c>
      <c r="J125" s="1">
        <v>16</v>
      </c>
      <c r="K125" s="1">
        <v>30</v>
      </c>
      <c r="L125" s="1">
        <f t="shared" si="3"/>
        <v>14</v>
      </c>
      <c r="M125" s="1">
        <v>24</v>
      </c>
      <c r="N125" s="1" t="s">
        <v>70</v>
      </c>
      <c r="O125" s="1" t="s">
        <v>166</v>
      </c>
      <c r="P125" s="1">
        <v>1168608.855</v>
      </c>
      <c r="Q125" s="1">
        <v>246023.98209999999</v>
      </c>
      <c r="R125" s="1">
        <v>181593.17850000001</v>
      </c>
      <c r="S125" s="1">
        <v>94114.193750000006</v>
      </c>
      <c r="T125" s="1">
        <v>3</v>
      </c>
      <c r="U125" s="1">
        <v>3</v>
      </c>
      <c r="V125" s="1">
        <v>1</v>
      </c>
      <c r="W125" s="1">
        <v>1</v>
      </c>
      <c r="X125" s="1" t="s">
        <v>167</v>
      </c>
      <c r="Y125" s="1" t="s">
        <v>168</v>
      </c>
      <c r="Z125" s="1">
        <v>3</v>
      </c>
      <c r="AA125" s="1">
        <v>1</v>
      </c>
      <c r="AB125" s="1">
        <v>0</v>
      </c>
      <c r="AC125" s="1" t="s">
        <v>169</v>
      </c>
      <c r="AD125" s="1" t="s">
        <v>170</v>
      </c>
      <c r="AH125" s="1">
        <v>14</v>
      </c>
      <c r="AI125" s="1" t="s">
        <v>171</v>
      </c>
      <c r="AJ125" s="1" t="s">
        <v>202</v>
      </c>
      <c r="AK125" s="3" t="s">
        <v>206</v>
      </c>
    </row>
    <row r="126" spans="1:37" s="1" customFormat="1" x14ac:dyDescent="0.2">
      <c r="A126" s="1">
        <v>1</v>
      </c>
      <c r="B126" s="1">
        <v>1</v>
      </c>
      <c r="C126" s="1" t="s">
        <v>165</v>
      </c>
      <c r="D126" s="1" t="s">
        <v>163</v>
      </c>
      <c r="E126" s="1">
        <v>1</v>
      </c>
      <c r="F126" s="1">
        <v>1</v>
      </c>
      <c r="G126" s="1">
        <v>1</v>
      </c>
      <c r="H126" s="1">
        <v>37</v>
      </c>
      <c r="I126" s="1">
        <v>7</v>
      </c>
      <c r="J126" s="1">
        <v>0</v>
      </c>
      <c r="K126" s="1">
        <v>14</v>
      </c>
      <c r="L126" s="1">
        <f t="shared" si="3"/>
        <v>14</v>
      </c>
      <c r="M126" s="1">
        <v>24</v>
      </c>
      <c r="N126" s="1" t="s">
        <v>70</v>
      </c>
      <c r="O126" s="1" t="s">
        <v>166</v>
      </c>
      <c r="P126" s="1">
        <v>70640961.819999993</v>
      </c>
      <c r="Q126" s="1">
        <v>38450824.82</v>
      </c>
      <c r="S126" s="1">
        <v>33960708</v>
      </c>
      <c r="T126" s="1">
        <v>3</v>
      </c>
      <c r="U126" s="1">
        <v>3</v>
      </c>
      <c r="V126" s="1">
        <v>1</v>
      </c>
      <c r="W126" s="1">
        <v>1</v>
      </c>
      <c r="X126" s="1" t="s">
        <v>172</v>
      </c>
      <c r="Y126" s="1" t="s">
        <v>173</v>
      </c>
      <c r="Z126" s="1">
        <v>3</v>
      </c>
      <c r="AA126" s="1">
        <v>1</v>
      </c>
      <c r="AB126" s="1">
        <v>0</v>
      </c>
      <c r="AC126" s="1" t="s">
        <v>169</v>
      </c>
      <c r="AD126" s="1" t="s">
        <v>170</v>
      </c>
      <c r="AH126" s="1">
        <v>14</v>
      </c>
      <c r="AI126" s="1" t="s">
        <v>171</v>
      </c>
      <c r="AJ126" s="1" t="s">
        <v>202</v>
      </c>
      <c r="AK126" s="3" t="s">
        <v>206</v>
      </c>
    </row>
    <row r="127" spans="1:37" s="1" customFormat="1" x14ac:dyDescent="0.2">
      <c r="A127" s="1">
        <v>1</v>
      </c>
      <c r="B127" s="1">
        <v>1</v>
      </c>
      <c r="C127" s="1" t="s">
        <v>165</v>
      </c>
      <c r="D127" s="1" t="s">
        <v>163</v>
      </c>
      <c r="E127" s="1">
        <v>1</v>
      </c>
      <c r="F127" s="1">
        <v>1</v>
      </c>
      <c r="G127" s="1">
        <v>1</v>
      </c>
      <c r="H127" s="1">
        <v>37</v>
      </c>
      <c r="I127" s="1">
        <v>16</v>
      </c>
      <c r="J127" s="1">
        <v>9</v>
      </c>
      <c r="K127" s="1">
        <v>23</v>
      </c>
      <c r="L127" s="1">
        <f t="shared" si="3"/>
        <v>14</v>
      </c>
      <c r="M127" s="1">
        <v>24</v>
      </c>
      <c r="N127" s="1" t="s">
        <v>70</v>
      </c>
      <c r="O127" s="1" t="s">
        <v>166</v>
      </c>
      <c r="P127" s="1">
        <v>10444025.52</v>
      </c>
      <c r="Q127" s="1">
        <v>6200872.9079999998</v>
      </c>
      <c r="R127" s="1">
        <v>2753380.321</v>
      </c>
      <c r="S127" s="1">
        <v>1083019.7</v>
      </c>
      <c r="T127" s="1">
        <v>3</v>
      </c>
      <c r="U127" s="1">
        <v>3</v>
      </c>
      <c r="V127" s="1">
        <v>1</v>
      </c>
      <c r="W127" s="1">
        <v>1</v>
      </c>
      <c r="X127" s="1" t="s">
        <v>172</v>
      </c>
      <c r="Y127" s="1" t="s">
        <v>173</v>
      </c>
      <c r="Z127" s="1">
        <v>3</v>
      </c>
      <c r="AA127" s="1">
        <v>1</v>
      </c>
      <c r="AB127" s="1">
        <v>0</v>
      </c>
      <c r="AC127" s="1" t="s">
        <v>169</v>
      </c>
      <c r="AD127" s="1" t="s">
        <v>170</v>
      </c>
      <c r="AH127" s="1">
        <v>14</v>
      </c>
      <c r="AI127" s="1" t="s">
        <v>171</v>
      </c>
      <c r="AJ127" s="1" t="s">
        <v>202</v>
      </c>
      <c r="AK127" s="3" t="s">
        <v>206</v>
      </c>
    </row>
    <row r="128" spans="1:37" s="1" customFormat="1" x14ac:dyDescent="0.2">
      <c r="A128" s="1">
        <v>1</v>
      </c>
      <c r="B128" s="1">
        <v>1</v>
      </c>
      <c r="C128" s="1" t="s">
        <v>165</v>
      </c>
      <c r="D128" s="1" t="s">
        <v>163</v>
      </c>
      <c r="E128" s="1">
        <v>1</v>
      </c>
      <c r="F128" s="1">
        <v>1</v>
      </c>
      <c r="G128" s="1">
        <v>1</v>
      </c>
      <c r="H128" s="1">
        <v>37</v>
      </c>
      <c r="I128" s="1">
        <v>23</v>
      </c>
      <c r="J128" s="1">
        <v>16</v>
      </c>
      <c r="K128" s="1">
        <v>30</v>
      </c>
      <c r="L128" s="1">
        <f t="shared" si="3"/>
        <v>14</v>
      </c>
      <c r="M128" s="1">
        <v>24</v>
      </c>
      <c r="N128" s="1" t="s">
        <v>70</v>
      </c>
      <c r="O128" s="1" t="s">
        <v>166</v>
      </c>
      <c r="P128" s="1">
        <v>1684283.1129999999</v>
      </c>
      <c r="Q128" s="1">
        <v>1415609.264</v>
      </c>
      <c r="R128" s="1">
        <v>597246.49399999995</v>
      </c>
      <c r="S128" s="1">
        <v>456586.44910000003</v>
      </c>
      <c r="T128" s="1">
        <v>3</v>
      </c>
      <c r="U128" s="1">
        <v>3</v>
      </c>
      <c r="V128" s="1">
        <v>1</v>
      </c>
      <c r="W128" s="1">
        <v>1</v>
      </c>
      <c r="X128" s="1" t="s">
        <v>172</v>
      </c>
      <c r="Y128" s="1" t="s">
        <v>173</v>
      </c>
      <c r="Z128" s="1">
        <v>3</v>
      </c>
      <c r="AA128" s="1">
        <v>1</v>
      </c>
      <c r="AB128" s="1">
        <v>0</v>
      </c>
      <c r="AC128" s="1" t="s">
        <v>169</v>
      </c>
      <c r="AD128" s="1" t="s">
        <v>170</v>
      </c>
      <c r="AH128" s="1">
        <v>14</v>
      </c>
      <c r="AI128" s="1" t="s">
        <v>171</v>
      </c>
      <c r="AJ128" s="1" t="s">
        <v>202</v>
      </c>
      <c r="AK128" s="3" t="s">
        <v>206</v>
      </c>
    </row>
    <row r="129" spans="1:37" s="1" customFormat="1" x14ac:dyDescent="0.2">
      <c r="A129" s="1">
        <v>1</v>
      </c>
      <c r="B129" s="1">
        <v>1</v>
      </c>
      <c r="C129" s="1" t="s">
        <v>165</v>
      </c>
      <c r="D129" s="1" t="s">
        <v>174</v>
      </c>
      <c r="E129" s="1">
        <v>1</v>
      </c>
      <c r="F129" s="1">
        <v>1</v>
      </c>
      <c r="G129" s="1">
        <v>1</v>
      </c>
      <c r="H129" s="1">
        <v>37</v>
      </c>
      <c r="I129" s="1">
        <v>7</v>
      </c>
      <c r="J129" s="1">
        <v>0</v>
      </c>
      <c r="K129" s="1">
        <v>14</v>
      </c>
      <c r="L129" s="1">
        <f t="shared" si="3"/>
        <v>14</v>
      </c>
      <c r="M129" s="1">
        <v>24</v>
      </c>
      <c r="N129" s="1" t="s">
        <v>70</v>
      </c>
      <c r="O129" s="1" t="s">
        <v>166</v>
      </c>
      <c r="P129" s="1">
        <v>1857022665</v>
      </c>
      <c r="Q129" s="1">
        <v>64040042.710000001</v>
      </c>
      <c r="R129" s="1">
        <v>418897865.89999998</v>
      </c>
      <c r="T129" s="1">
        <v>3</v>
      </c>
      <c r="U129" s="1">
        <v>3</v>
      </c>
      <c r="V129" s="1">
        <v>1</v>
      </c>
      <c r="W129" s="1">
        <v>1</v>
      </c>
      <c r="X129" s="1" t="s">
        <v>167</v>
      </c>
      <c r="Y129" s="1" t="s">
        <v>168</v>
      </c>
      <c r="Z129" s="1">
        <v>3</v>
      </c>
      <c r="AA129" s="1">
        <v>1</v>
      </c>
      <c r="AB129" s="1">
        <v>0</v>
      </c>
      <c r="AC129" s="1" t="s">
        <v>169</v>
      </c>
      <c r="AD129" s="1" t="s">
        <v>175</v>
      </c>
      <c r="AH129" s="1">
        <v>14</v>
      </c>
      <c r="AI129" s="1" t="s">
        <v>171</v>
      </c>
      <c r="AJ129" s="1" t="s">
        <v>202</v>
      </c>
      <c r="AK129" s="3" t="s">
        <v>206</v>
      </c>
    </row>
    <row r="130" spans="1:37" s="1" customFormat="1" x14ac:dyDescent="0.2">
      <c r="A130" s="1">
        <v>1</v>
      </c>
      <c r="B130" s="1">
        <v>1</v>
      </c>
      <c r="C130" s="1" t="s">
        <v>165</v>
      </c>
      <c r="D130" s="1" t="s">
        <v>174</v>
      </c>
      <c r="E130" s="1">
        <v>1</v>
      </c>
      <c r="F130" s="1">
        <v>1</v>
      </c>
      <c r="G130" s="1">
        <v>1</v>
      </c>
      <c r="H130" s="1">
        <v>37</v>
      </c>
      <c r="I130" s="1">
        <v>16</v>
      </c>
      <c r="J130" s="1">
        <v>9</v>
      </c>
      <c r="K130" s="1">
        <v>23</v>
      </c>
      <c r="L130" s="1">
        <f t="shared" ref="L130:L165" si="4">K130-J130</f>
        <v>14</v>
      </c>
      <c r="M130" s="1">
        <v>24</v>
      </c>
      <c r="N130" s="1" t="s">
        <v>70</v>
      </c>
      <c r="O130" s="1" t="s">
        <v>166</v>
      </c>
      <c r="P130" s="1">
        <v>1095031275</v>
      </c>
      <c r="Q130" s="1">
        <v>1169769675</v>
      </c>
      <c r="R130" s="1">
        <v>247011667.09999999</v>
      </c>
      <c r="S130" s="1">
        <v>263870780.69999999</v>
      </c>
      <c r="T130" s="1">
        <v>3</v>
      </c>
      <c r="U130" s="1">
        <v>3</v>
      </c>
      <c r="V130" s="1">
        <v>1</v>
      </c>
      <c r="W130" s="1">
        <v>1</v>
      </c>
      <c r="X130" s="1" t="s">
        <v>167</v>
      </c>
      <c r="Y130" s="1" t="s">
        <v>168</v>
      </c>
      <c r="Z130" s="1">
        <v>3</v>
      </c>
      <c r="AA130" s="1">
        <v>1</v>
      </c>
      <c r="AB130" s="1">
        <v>0</v>
      </c>
      <c r="AC130" s="1" t="s">
        <v>169</v>
      </c>
      <c r="AD130" s="1" t="s">
        <v>175</v>
      </c>
      <c r="AH130" s="1">
        <v>14</v>
      </c>
      <c r="AI130" s="1" t="s">
        <v>171</v>
      </c>
      <c r="AJ130" s="1" t="s">
        <v>202</v>
      </c>
      <c r="AK130" s="3" t="s">
        <v>206</v>
      </c>
    </row>
    <row r="131" spans="1:37" s="1" customFormat="1" x14ac:dyDescent="0.2">
      <c r="A131" s="1">
        <v>1</v>
      </c>
      <c r="B131" s="1">
        <v>1</v>
      </c>
      <c r="C131" s="1" t="s">
        <v>165</v>
      </c>
      <c r="D131" s="1" t="s">
        <v>174</v>
      </c>
      <c r="E131" s="1">
        <v>1</v>
      </c>
      <c r="F131" s="1">
        <v>1</v>
      </c>
      <c r="G131" s="1">
        <v>1</v>
      </c>
      <c r="H131" s="1">
        <v>37</v>
      </c>
      <c r="I131" s="1">
        <v>23</v>
      </c>
      <c r="J131" s="1">
        <v>16</v>
      </c>
      <c r="K131" s="1">
        <v>30</v>
      </c>
      <c r="L131" s="1">
        <f t="shared" si="4"/>
        <v>14</v>
      </c>
      <c r="M131" s="1">
        <v>24</v>
      </c>
      <c r="N131" s="1" t="s">
        <v>70</v>
      </c>
      <c r="O131" s="1" t="s">
        <v>166</v>
      </c>
      <c r="P131" s="1">
        <v>73080125.269999996</v>
      </c>
      <c r="Q131" s="1">
        <v>196746407</v>
      </c>
      <c r="R131" s="1">
        <v>14569949.460000001</v>
      </c>
      <c r="S131" s="1">
        <v>20171870.059999999</v>
      </c>
      <c r="T131" s="1">
        <v>3</v>
      </c>
      <c r="U131" s="1">
        <v>3</v>
      </c>
      <c r="V131" s="1">
        <v>1</v>
      </c>
      <c r="W131" s="1">
        <v>1</v>
      </c>
      <c r="X131" s="1" t="s">
        <v>167</v>
      </c>
      <c r="Y131" s="1" t="s">
        <v>168</v>
      </c>
      <c r="Z131" s="1">
        <v>3</v>
      </c>
      <c r="AA131" s="1">
        <v>1</v>
      </c>
      <c r="AB131" s="1">
        <v>0</v>
      </c>
      <c r="AC131" s="1" t="s">
        <v>169</v>
      </c>
      <c r="AD131" s="1" t="s">
        <v>175</v>
      </c>
      <c r="AH131" s="1">
        <v>14</v>
      </c>
      <c r="AI131" s="1" t="s">
        <v>171</v>
      </c>
      <c r="AJ131" s="1" t="s">
        <v>202</v>
      </c>
      <c r="AK131" s="3" t="s">
        <v>206</v>
      </c>
    </row>
    <row r="132" spans="1:37" s="1" customFormat="1" ht="18" customHeight="1" x14ac:dyDescent="0.2">
      <c r="A132" s="1">
        <v>1</v>
      </c>
      <c r="B132" s="1">
        <v>1</v>
      </c>
      <c r="C132" s="1" t="s">
        <v>165</v>
      </c>
      <c r="D132" s="1" t="s">
        <v>174</v>
      </c>
      <c r="E132" s="1">
        <v>1</v>
      </c>
      <c r="F132" s="1">
        <v>1</v>
      </c>
      <c r="G132" s="1">
        <v>1</v>
      </c>
      <c r="H132" s="1">
        <v>37</v>
      </c>
      <c r="I132" s="1">
        <v>33</v>
      </c>
      <c r="J132" s="1">
        <v>26</v>
      </c>
      <c r="K132" s="1">
        <v>40</v>
      </c>
      <c r="L132" s="1">
        <f t="shared" si="4"/>
        <v>14</v>
      </c>
      <c r="M132" s="1">
        <v>24</v>
      </c>
      <c r="N132" s="1" t="s">
        <v>70</v>
      </c>
      <c r="O132" s="1" t="s">
        <v>166</v>
      </c>
      <c r="P132" s="1">
        <v>46034394.719999999</v>
      </c>
      <c r="Q132" s="1">
        <v>2875950.2030000002</v>
      </c>
      <c r="R132" s="1">
        <v>17521103.289999999</v>
      </c>
      <c r="S132" s="1">
        <v>380867.75309999997</v>
      </c>
      <c r="T132" s="1">
        <v>3</v>
      </c>
      <c r="U132" s="1">
        <v>3</v>
      </c>
      <c r="V132" s="1">
        <v>1</v>
      </c>
      <c r="W132" s="1">
        <v>1</v>
      </c>
      <c r="X132" s="1" t="s">
        <v>167</v>
      </c>
      <c r="Y132" s="1" t="s">
        <v>168</v>
      </c>
      <c r="Z132" s="1">
        <v>3</v>
      </c>
      <c r="AA132" s="1">
        <v>1</v>
      </c>
      <c r="AB132" s="1">
        <v>0</v>
      </c>
      <c r="AC132" s="1" t="s">
        <v>169</v>
      </c>
      <c r="AD132" s="1" t="s">
        <v>175</v>
      </c>
      <c r="AH132" s="1">
        <v>14</v>
      </c>
      <c r="AI132" s="1" t="s">
        <v>171</v>
      </c>
      <c r="AJ132" s="1" t="s">
        <v>202</v>
      </c>
      <c r="AK132" s="3" t="s">
        <v>202</v>
      </c>
    </row>
    <row r="133" spans="1:37" s="1" customFormat="1" x14ac:dyDescent="0.2">
      <c r="A133" s="1">
        <v>1</v>
      </c>
      <c r="B133" s="1">
        <v>1</v>
      </c>
      <c r="C133" s="1" t="s">
        <v>165</v>
      </c>
      <c r="D133" s="1" t="s">
        <v>176</v>
      </c>
      <c r="E133" s="1">
        <v>1</v>
      </c>
      <c r="F133" s="1">
        <v>1</v>
      </c>
      <c r="G133" s="1">
        <v>1</v>
      </c>
      <c r="H133" s="1">
        <v>37</v>
      </c>
      <c r="I133" s="1">
        <v>7</v>
      </c>
      <c r="J133" s="1">
        <v>0</v>
      </c>
      <c r="K133" s="1">
        <v>14</v>
      </c>
      <c r="L133" s="1">
        <f t="shared" si="4"/>
        <v>14</v>
      </c>
      <c r="M133" s="1">
        <v>24</v>
      </c>
      <c r="N133" s="1" t="s">
        <v>70</v>
      </c>
      <c r="O133" s="1" t="s">
        <v>166</v>
      </c>
      <c r="P133" s="1">
        <v>127427498.59999999</v>
      </c>
      <c r="Q133" s="1">
        <v>90133703.900000006</v>
      </c>
      <c r="T133" s="1">
        <v>3</v>
      </c>
      <c r="U133" s="1">
        <v>3</v>
      </c>
      <c r="V133" s="1">
        <v>1</v>
      </c>
      <c r="W133" s="1">
        <v>1</v>
      </c>
      <c r="X133" s="1" t="s">
        <v>172</v>
      </c>
      <c r="Y133" s="1" t="s">
        <v>173</v>
      </c>
      <c r="Z133" s="1">
        <v>3</v>
      </c>
      <c r="AA133" s="1">
        <v>1</v>
      </c>
      <c r="AB133" s="1">
        <v>0</v>
      </c>
      <c r="AC133" s="1" t="s">
        <v>169</v>
      </c>
      <c r="AD133" s="1" t="s">
        <v>175</v>
      </c>
      <c r="AG133" s="4"/>
      <c r="AH133" s="4">
        <v>13.9072847682119</v>
      </c>
      <c r="AI133" s="1" t="s">
        <v>171</v>
      </c>
      <c r="AJ133" s="1" t="s">
        <v>202</v>
      </c>
      <c r="AK133" s="3" t="s">
        <v>206</v>
      </c>
    </row>
    <row r="134" spans="1:37" s="1" customFormat="1" x14ac:dyDescent="0.2">
      <c r="A134" s="1">
        <v>2</v>
      </c>
      <c r="B134" s="1">
        <v>2</v>
      </c>
      <c r="C134" s="1" t="s">
        <v>165</v>
      </c>
      <c r="D134" s="1" t="s">
        <v>176</v>
      </c>
      <c r="E134" s="1">
        <v>1</v>
      </c>
      <c r="F134" s="1">
        <v>1</v>
      </c>
      <c r="G134" s="1">
        <v>1</v>
      </c>
      <c r="H134" s="1">
        <v>37</v>
      </c>
      <c r="I134" s="1">
        <v>16</v>
      </c>
      <c r="J134" s="1">
        <v>9</v>
      </c>
      <c r="K134" s="1">
        <v>23</v>
      </c>
      <c r="L134" s="1">
        <f t="shared" si="4"/>
        <v>14</v>
      </c>
      <c r="M134" s="1">
        <v>24</v>
      </c>
      <c r="N134" s="1" t="s">
        <v>70</v>
      </c>
      <c r="O134" s="1" t="s">
        <v>166</v>
      </c>
      <c r="P134" s="1">
        <v>413562691.80000001</v>
      </c>
      <c r="Q134" s="1">
        <v>360073348.5</v>
      </c>
      <c r="R134" s="1">
        <v>135588260.69999999</v>
      </c>
      <c r="T134" s="1">
        <v>3</v>
      </c>
      <c r="U134" s="1">
        <v>3</v>
      </c>
      <c r="V134" s="1">
        <v>1</v>
      </c>
      <c r="W134" s="1">
        <v>1</v>
      </c>
      <c r="X134" s="1" t="s">
        <v>172</v>
      </c>
      <c r="Y134" s="1" t="s">
        <v>173</v>
      </c>
      <c r="Z134" s="1">
        <v>3</v>
      </c>
      <c r="AA134" s="1">
        <v>1</v>
      </c>
      <c r="AB134" s="1">
        <v>0</v>
      </c>
      <c r="AC134" s="1" t="s">
        <v>169</v>
      </c>
      <c r="AD134" s="1" t="s">
        <v>175</v>
      </c>
      <c r="AG134" s="4"/>
      <c r="AH134" s="4">
        <v>13.9072847682119</v>
      </c>
      <c r="AI134" s="1" t="s">
        <v>171</v>
      </c>
      <c r="AJ134" s="1" t="s">
        <v>202</v>
      </c>
      <c r="AK134" s="3" t="s">
        <v>206</v>
      </c>
    </row>
    <row r="135" spans="1:37" s="1" customFormat="1" x14ac:dyDescent="0.2">
      <c r="A135" s="1">
        <v>2</v>
      </c>
      <c r="B135" s="1">
        <v>2</v>
      </c>
      <c r="C135" s="1" t="s">
        <v>165</v>
      </c>
      <c r="D135" s="1" t="s">
        <v>176</v>
      </c>
      <c r="E135" s="1">
        <v>1</v>
      </c>
      <c r="F135" s="1">
        <v>1</v>
      </c>
      <c r="G135" s="1">
        <v>1</v>
      </c>
      <c r="H135" s="1">
        <v>37</v>
      </c>
      <c r="I135" s="1">
        <v>23</v>
      </c>
      <c r="J135" s="1">
        <v>16</v>
      </c>
      <c r="K135" s="1">
        <v>30</v>
      </c>
      <c r="L135" s="1">
        <f t="shared" si="4"/>
        <v>14</v>
      </c>
      <c r="M135" s="1">
        <v>24</v>
      </c>
      <c r="N135" s="1" t="s">
        <v>70</v>
      </c>
      <c r="O135" s="1" t="s">
        <v>166</v>
      </c>
      <c r="P135" s="1">
        <v>826595873.89999998</v>
      </c>
      <c r="Q135" s="1">
        <v>313502206.30000001</v>
      </c>
      <c r="R135" s="1">
        <v>213353714.5</v>
      </c>
      <c r="T135" s="1">
        <v>3</v>
      </c>
      <c r="U135" s="1">
        <v>3</v>
      </c>
      <c r="V135" s="1">
        <v>1</v>
      </c>
      <c r="W135" s="1">
        <v>1</v>
      </c>
      <c r="X135" s="1" t="s">
        <v>172</v>
      </c>
      <c r="Y135" s="1" t="s">
        <v>173</v>
      </c>
      <c r="Z135" s="1">
        <v>3</v>
      </c>
      <c r="AA135" s="1">
        <v>1</v>
      </c>
      <c r="AB135" s="1">
        <v>0</v>
      </c>
      <c r="AC135" s="1" t="s">
        <v>169</v>
      </c>
      <c r="AD135" s="1" t="s">
        <v>175</v>
      </c>
      <c r="AG135" s="4"/>
      <c r="AH135" s="4">
        <v>14.0728476821191</v>
      </c>
      <c r="AI135" s="1" t="s">
        <v>171</v>
      </c>
      <c r="AJ135" s="1" t="s">
        <v>202</v>
      </c>
      <c r="AK135" s="3" t="s">
        <v>206</v>
      </c>
    </row>
    <row r="136" spans="1:37" s="1" customFormat="1" x14ac:dyDescent="0.2">
      <c r="A136" s="1">
        <v>2</v>
      </c>
      <c r="B136" s="1">
        <v>2</v>
      </c>
      <c r="C136" s="1" t="s">
        <v>165</v>
      </c>
      <c r="D136" s="1" t="s">
        <v>176</v>
      </c>
      <c r="E136" s="1">
        <v>1</v>
      </c>
      <c r="F136" s="1">
        <v>1</v>
      </c>
      <c r="G136" s="1">
        <v>1</v>
      </c>
      <c r="H136" s="1">
        <v>37</v>
      </c>
      <c r="I136" s="1">
        <v>33</v>
      </c>
      <c r="J136" s="1">
        <v>26</v>
      </c>
      <c r="K136" s="1">
        <v>40</v>
      </c>
      <c r="L136" s="1">
        <f t="shared" si="4"/>
        <v>14</v>
      </c>
      <c r="M136" s="1">
        <v>24</v>
      </c>
      <c r="N136" s="1" t="s">
        <v>70</v>
      </c>
      <c r="O136" s="1" t="s">
        <v>166</v>
      </c>
      <c r="P136" s="1">
        <v>1541593693</v>
      </c>
      <c r="Q136" s="1">
        <v>254691843.90000001</v>
      </c>
      <c r="R136" s="1">
        <v>492030391.80000001</v>
      </c>
      <c r="T136" s="1">
        <v>3</v>
      </c>
      <c r="U136" s="1">
        <v>3</v>
      </c>
      <c r="V136" s="1">
        <v>1</v>
      </c>
      <c r="W136" s="1">
        <v>1</v>
      </c>
      <c r="X136" s="1" t="s">
        <v>172</v>
      </c>
      <c r="Y136" s="1" t="s">
        <v>173</v>
      </c>
      <c r="Z136" s="1">
        <v>3</v>
      </c>
      <c r="AA136" s="1">
        <v>1</v>
      </c>
      <c r="AB136" s="1">
        <v>0</v>
      </c>
      <c r="AC136" s="1" t="s">
        <v>169</v>
      </c>
      <c r="AD136" s="1" t="s">
        <v>175</v>
      </c>
      <c r="AG136" s="4"/>
      <c r="AH136" s="4">
        <v>14.0728476821191</v>
      </c>
      <c r="AI136" s="1" t="s">
        <v>171</v>
      </c>
      <c r="AJ136" s="1" t="s">
        <v>202</v>
      </c>
      <c r="AK136" s="3" t="s">
        <v>202</v>
      </c>
    </row>
    <row r="137" spans="1:37" s="1" customFormat="1" x14ac:dyDescent="0.2">
      <c r="A137" s="1">
        <v>2</v>
      </c>
      <c r="B137" s="1">
        <v>2</v>
      </c>
      <c r="C137" s="1" t="s">
        <v>165</v>
      </c>
      <c r="D137" s="1" t="s">
        <v>46</v>
      </c>
      <c r="E137" s="1">
        <v>1</v>
      </c>
      <c r="F137" s="1">
        <v>1</v>
      </c>
      <c r="G137" s="1">
        <v>1</v>
      </c>
      <c r="H137" s="1">
        <v>37</v>
      </c>
      <c r="I137" s="1">
        <v>7</v>
      </c>
      <c r="J137" s="1">
        <v>0</v>
      </c>
      <c r="K137" s="1">
        <v>14</v>
      </c>
      <c r="L137" s="1">
        <f t="shared" si="4"/>
        <v>14</v>
      </c>
      <c r="M137" s="1">
        <v>24</v>
      </c>
      <c r="N137" s="1" t="s">
        <v>177</v>
      </c>
      <c r="O137" s="1" t="s">
        <v>178</v>
      </c>
      <c r="P137" s="1">
        <v>-5.0359712000000001E-2</v>
      </c>
      <c r="Q137" s="1">
        <v>-7.7697842000000003E-2</v>
      </c>
      <c r="R137" s="1">
        <v>1.3669064999999999E-2</v>
      </c>
      <c r="S137" s="1">
        <v>1.9424460000000001E-2</v>
      </c>
      <c r="T137" s="1">
        <v>3</v>
      </c>
      <c r="U137" s="1">
        <v>3</v>
      </c>
      <c r="V137" s="1">
        <v>1</v>
      </c>
      <c r="W137" s="1">
        <v>1</v>
      </c>
      <c r="X137" s="1" t="s">
        <v>167</v>
      </c>
      <c r="Y137" s="1" t="s">
        <v>168</v>
      </c>
      <c r="Z137" s="1">
        <v>3</v>
      </c>
      <c r="AA137" s="1">
        <v>1</v>
      </c>
      <c r="AB137" s="1">
        <v>0</v>
      </c>
      <c r="AC137" s="1" t="s">
        <v>169</v>
      </c>
      <c r="AD137" s="1" t="s">
        <v>170</v>
      </c>
      <c r="AJ137" s="1" t="s">
        <v>202</v>
      </c>
      <c r="AK137" s="3" t="s">
        <v>206</v>
      </c>
    </row>
    <row r="138" spans="1:37" s="1" customFormat="1" x14ac:dyDescent="0.2">
      <c r="A138" s="1">
        <v>2</v>
      </c>
      <c r="B138" s="1">
        <v>2</v>
      </c>
      <c r="C138" s="1" t="s">
        <v>165</v>
      </c>
      <c r="D138" s="1" t="s">
        <v>46</v>
      </c>
      <c r="E138" s="1">
        <v>1</v>
      </c>
      <c r="F138" s="1">
        <v>1</v>
      </c>
      <c r="G138" s="1">
        <v>1</v>
      </c>
      <c r="H138" s="1">
        <v>37</v>
      </c>
      <c r="I138" s="1">
        <v>16</v>
      </c>
      <c r="J138" s="1">
        <v>9</v>
      </c>
      <c r="K138" s="1">
        <v>23</v>
      </c>
      <c r="L138" s="1">
        <f t="shared" si="4"/>
        <v>14</v>
      </c>
      <c r="M138" s="1">
        <v>24</v>
      </c>
      <c r="N138" s="1" t="s">
        <v>177</v>
      </c>
      <c r="O138" s="1" t="s">
        <v>178</v>
      </c>
      <c r="P138" s="1">
        <v>-0.10647482</v>
      </c>
      <c r="Q138" s="1">
        <v>-0.12805755399999999</v>
      </c>
      <c r="R138" s="1">
        <v>2.8776980000000001E-3</v>
      </c>
      <c r="S138" s="1">
        <v>3.5971219999999999E-3</v>
      </c>
      <c r="T138" s="1">
        <v>3</v>
      </c>
      <c r="U138" s="1">
        <v>3</v>
      </c>
      <c r="V138" s="1">
        <v>1</v>
      </c>
      <c r="W138" s="1">
        <v>1</v>
      </c>
      <c r="X138" s="1" t="s">
        <v>167</v>
      </c>
      <c r="Y138" s="1" t="s">
        <v>168</v>
      </c>
      <c r="Z138" s="1">
        <v>3</v>
      </c>
      <c r="AA138" s="1">
        <v>1</v>
      </c>
      <c r="AB138" s="1">
        <v>0</v>
      </c>
      <c r="AC138" s="1" t="s">
        <v>169</v>
      </c>
      <c r="AD138" s="1" t="s">
        <v>170</v>
      </c>
      <c r="AJ138" s="1" t="s">
        <v>202</v>
      </c>
      <c r="AK138" s="3" t="s">
        <v>206</v>
      </c>
    </row>
    <row r="139" spans="1:37" s="1" customFormat="1" x14ac:dyDescent="0.2">
      <c r="A139" s="1">
        <v>2</v>
      </c>
      <c r="B139" s="1">
        <v>2</v>
      </c>
      <c r="C139" s="1" t="s">
        <v>165</v>
      </c>
      <c r="D139" s="1" t="s">
        <v>46</v>
      </c>
      <c r="E139" s="1">
        <v>1</v>
      </c>
      <c r="F139" s="1">
        <v>1</v>
      </c>
      <c r="G139" s="1">
        <v>1</v>
      </c>
      <c r="H139" s="1">
        <v>37</v>
      </c>
      <c r="I139" s="1">
        <v>23</v>
      </c>
      <c r="J139" s="1">
        <v>16</v>
      </c>
      <c r="K139" s="1">
        <v>30</v>
      </c>
      <c r="L139" s="1">
        <f t="shared" si="4"/>
        <v>14</v>
      </c>
      <c r="M139" s="1">
        <v>24</v>
      </c>
      <c r="N139" s="1" t="s">
        <v>177</v>
      </c>
      <c r="O139" s="1" t="s">
        <v>178</v>
      </c>
      <c r="P139" s="1">
        <v>-0.161151079</v>
      </c>
      <c r="Q139" s="1">
        <v>-0.18920863299999999</v>
      </c>
      <c r="T139" s="1">
        <v>3</v>
      </c>
      <c r="U139" s="1">
        <v>3</v>
      </c>
      <c r="V139" s="1">
        <v>1</v>
      </c>
      <c r="W139" s="1">
        <v>1</v>
      </c>
      <c r="X139" s="1" t="s">
        <v>167</v>
      </c>
      <c r="Y139" s="1" t="s">
        <v>168</v>
      </c>
      <c r="Z139" s="1">
        <v>3</v>
      </c>
      <c r="AA139" s="1">
        <v>1</v>
      </c>
      <c r="AB139" s="1">
        <v>0</v>
      </c>
      <c r="AC139" s="1" t="s">
        <v>169</v>
      </c>
      <c r="AD139" s="1" t="s">
        <v>170</v>
      </c>
      <c r="AJ139" s="1" t="s">
        <v>202</v>
      </c>
      <c r="AK139" s="3" t="s">
        <v>206</v>
      </c>
    </row>
    <row r="140" spans="1:37" s="1" customFormat="1" x14ac:dyDescent="0.2">
      <c r="A140" s="1">
        <v>2</v>
      </c>
      <c r="B140" s="1">
        <v>2</v>
      </c>
      <c r="C140" s="1" t="s">
        <v>165</v>
      </c>
      <c r="D140" s="1" t="s">
        <v>57</v>
      </c>
      <c r="E140" s="1">
        <v>1</v>
      </c>
      <c r="F140" s="1">
        <v>1</v>
      </c>
      <c r="G140" s="1">
        <v>1</v>
      </c>
      <c r="H140" s="1">
        <v>37</v>
      </c>
      <c r="I140" s="1">
        <v>7</v>
      </c>
      <c r="J140" s="1">
        <v>0</v>
      </c>
      <c r="K140" s="1">
        <v>14</v>
      </c>
      <c r="L140" s="1">
        <f t="shared" si="4"/>
        <v>14</v>
      </c>
      <c r="M140" s="1">
        <v>24</v>
      </c>
      <c r="N140" s="1" t="s">
        <v>177</v>
      </c>
      <c r="O140" s="1" t="s">
        <v>178</v>
      </c>
      <c r="P140" s="1">
        <v>-1.8587361E-2</v>
      </c>
      <c r="Q140" s="1">
        <v>-3.3457249000000001E-2</v>
      </c>
      <c r="R140" s="1">
        <v>2.973978E-3</v>
      </c>
      <c r="S140" s="1">
        <v>3.7174719999999999E-3</v>
      </c>
      <c r="T140" s="1">
        <v>3</v>
      </c>
      <c r="U140" s="1">
        <v>3</v>
      </c>
      <c r="V140" s="1">
        <v>1</v>
      </c>
      <c r="W140" s="1">
        <v>1</v>
      </c>
      <c r="X140" s="1" t="s">
        <v>172</v>
      </c>
      <c r="Y140" s="1" t="s">
        <v>173</v>
      </c>
      <c r="Z140" s="1">
        <v>3</v>
      </c>
      <c r="AA140" s="1">
        <v>1</v>
      </c>
      <c r="AB140" s="1">
        <v>0</v>
      </c>
      <c r="AC140" s="1" t="s">
        <v>169</v>
      </c>
      <c r="AD140" s="1" t="s">
        <v>170</v>
      </c>
      <c r="AJ140" s="1" t="s">
        <v>202</v>
      </c>
      <c r="AK140" s="3" t="s">
        <v>206</v>
      </c>
    </row>
    <row r="141" spans="1:37" s="1" customFormat="1" x14ac:dyDescent="0.2">
      <c r="A141" s="1">
        <v>2</v>
      </c>
      <c r="B141" s="1">
        <v>2</v>
      </c>
      <c r="C141" s="1" t="s">
        <v>165</v>
      </c>
      <c r="D141" s="1" t="s">
        <v>57</v>
      </c>
      <c r="E141" s="1">
        <v>1</v>
      </c>
      <c r="F141" s="1">
        <v>1</v>
      </c>
      <c r="G141" s="1">
        <v>1</v>
      </c>
      <c r="H141" s="1">
        <v>37</v>
      </c>
      <c r="I141" s="1">
        <v>16</v>
      </c>
      <c r="J141" s="1">
        <v>9</v>
      </c>
      <c r="K141" s="1">
        <v>23</v>
      </c>
      <c r="L141" s="1">
        <f t="shared" si="4"/>
        <v>14</v>
      </c>
      <c r="M141" s="1">
        <v>24</v>
      </c>
      <c r="N141" s="1" t="s">
        <v>177</v>
      </c>
      <c r="O141" s="1" t="s">
        <v>178</v>
      </c>
      <c r="P141" s="1">
        <v>-5.7249070999999999E-2</v>
      </c>
      <c r="Q141" s="1">
        <v>-6.7657993E-2</v>
      </c>
      <c r="R141" s="1">
        <v>2.973978E-3</v>
      </c>
      <c r="T141" s="1">
        <v>3</v>
      </c>
      <c r="U141" s="1">
        <v>3</v>
      </c>
      <c r="V141" s="1">
        <v>1</v>
      </c>
      <c r="W141" s="1">
        <v>1</v>
      </c>
      <c r="X141" s="1" t="s">
        <v>172</v>
      </c>
      <c r="Y141" s="1" t="s">
        <v>173</v>
      </c>
      <c r="Z141" s="1">
        <v>3</v>
      </c>
      <c r="AA141" s="1">
        <v>1</v>
      </c>
      <c r="AB141" s="1">
        <v>0</v>
      </c>
      <c r="AC141" s="1" t="s">
        <v>169</v>
      </c>
      <c r="AD141" s="1" t="s">
        <v>170</v>
      </c>
      <c r="AJ141" s="1" t="s">
        <v>202</v>
      </c>
      <c r="AK141" s="3" t="s">
        <v>206</v>
      </c>
    </row>
    <row r="142" spans="1:37" s="1" customFormat="1" x14ac:dyDescent="0.2">
      <c r="A142" s="1">
        <v>2</v>
      </c>
      <c r="B142" s="1">
        <v>2</v>
      </c>
      <c r="C142" s="1" t="s">
        <v>165</v>
      </c>
      <c r="D142" s="1" t="s">
        <v>57</v>
      </c>
      <c r="E142" s="1">
        <v>1</v>
      </c>
      <c r="F142" s="1">
        <v>1</v>
      </c>
      <c r="G142" s="1">
        <v>1</v>
      </c>
      <c r="H142" s="1">
        <v>37</v>
      </c>
      <c r="I142" s="1">
        <v>23</v>
      </c>
      <c r="J142" s="1">
        <v>16</v>
      </c>
      <c r="K142" s="1">
        <v>30</v>
      </c>
      <c r="L142" s="1">
        <f t="shared" si="4"/>
        <v>14</v>
      </c>
      <c r="M142" s="1">
        <v>24</v>
      </c>
      <c r="N142" s="1" t="s">
        <v>177</v>
      </c>
      <c r="O142" s="1" t="s">
        <v>178</v>
      </c>
      <c r="P142" s="1">
        <v>-9.1449814000000004E-2</v>
      </c>
      <c r="Q142" s="1">
        <v>-9.8884758000000003E-2</v>
      </c>
      <c r="R142" s="1">
        <v>7.4349439999999998E-3</v>
      </c>
      <c r="S142" s="1">
        <v>6.6914499999999998E-3</v>
      </c>
      <c r="T142" s="1">
        <v>3</v>
      </c>
      <c r="U142" s="1">
        <v>3</v>
      </c>
      <c r="V142" s="1">
        <v>1</v>
      </c>
      <c r="W142" s="1">
        <v>1</v>
      </c>
      <c r="X142" s="1" t="s">
        <v>172</v>
      </c>
      <c r="Y142" s="1" t="s">
        <v>173</v>
      </c>
      <c r="Z142" s="1">
        <v>3</v>
      </c>
      <c r="AA142" s="1">
        <v>1</v>
      </c>
      <c r="AB142" s="1">
        <v>0</v>
      </c>
      <c r="AC142" s="1" t="s">
        <v>169</v>
      </c>
      <c r="AD142" s="1" t="s">
        <v>170</v>
      </c>
      <c r="AJ142" s="1" t="s">
        <v>202</v>
      </c>
      <c r="AK142" s="3" t="s">
        <v>206</v>
      </c>
    </row>
    <row r="143" spans="1:37" s="1" customFormat="1" x14ac:dyDescent="0.2">
      <c r="A143" s="1">
        <v>2</v>
      </c>
      <c r="B143" s="1">
        <v>2</v>
      </c>
      <c r="C143" s="1" t="s">
        <v>165</v>
      </c>
      <c r="D143" s="1" t="s">
        <v>179</v>
      </c>
      <c r="E143" s="1">
        <v>1</v>
      </c>
      <c r="F143" s="1">
        <v>1</v>
      </c>
      <c r="G143" s="1">
        <v>1</v>
      </c>
      <c r="H143" s="1">
        <v>37</v>
      </c>
      <c r="I143" s="1">
        <v>7</v>
      </c>
      <c r="J143" s="1">
        <v>0</v>
      </c>
      <c r="K143" s="1">
        <v>14</v>
      </c>
      <c r="L143" s="1">
        <f t="shared" si="4"/>
        <v>14</v>
      </c>
      <c r="M143" s="1">
        <v>24</v>
      </c>
      <c r="N143" s="1" t="s">
        <v>177</v>
      </c>
      <c r="O143" s="1" t="s">
        <v>178</v>
      </c>
      <c r="P143" s="1">
        <v>-5.4901960999999999E-2</v>
      </c>
      <c r="Q143" s="1">
        <v>-3.1372549E-2</v>
      </c>
      <c r="R143" s="1">
        <v>3.3333333E-2</v>
      </c>
      <c r="T143" s="1">
        <v>3</v>
      </c>
      <c r="U143" s="1">
        <v>3</v>
      </c>
      <c r="V143" s="1">
        <v>1</v>
      </c>
      <c r="W143" s="1">
        <v>1</v>
      </c>
      <c r="X143" s="1" t="s">
        <v>167</v>
      </c>
      <c r="Y143" s="1" t="s">
        <v>168</v>
      </c>
      <c r="Z143" s="1">
        <v>3</v>
      </c>
      <c r="AA143" s="1">
        <v>1</v>
      </c>
      <c r="AB143" s="1">
        <v>0</v>
      </c>
      <c r="AC143" s="1" t="s">
        <v>169</v>
      </c>
      <c r="AD143" s="1" t="s">
        <v>175</v>
      </c>
      <c r="AJ143" s="1" t="s">
        <v>202</v>
      </c>
      <c r="AK143" s="3" t="s">
        <v>206</v>
      </c>
    </row>
    <row r="144" spans="1:37" s="1" customFormat="1" x14ac:dyDescent="0.2">
      <c r="A144" s="1">
        <v>2</v>
      </c>
      <c r="B144" s="1">
        <v>2</v>
      </c>
      <c r="C144" s="1" t="s">
        <v>165</v>
      </c>
      <c r="D144" s="1" t="s">
        <v>179</v>
      </c>
      <c r="E144" s="1">
        <v>1</v>
      </c>
      <c r="F144" s="1">
        <v>1</v>
      </c>
      <c r="G144" s="1">
        <v>1</v>
      </c>
      <c r="H144" s="1">
        <v>37</v>
      </c>
      <c r="I144" s="1">
        <v>16</v>
      </c>
      <c r="J144" s="1">
        <v>9</v>
      </c>
      <c r="K144" s="1">
        <v>23</v>
      </c>
      <c r="L144" s="1">
        <f t="shared" si="4"/>
        <v>14</v>
      </c>
      <c r="M144" s="1">
        <v>24</v>
      </c>
      <c r="N144" s="1" t="s">
        <v>177</v>
      </c>
      <c r="O144" s="1" t="s">
        <v>178</v>
      </c>
      <c r="P144" s="1">
        <v>0.27254901999999998</v>
      </c>
      <c r="Q144" s="1">
        <v>0.156862745</v>
      </c>
      <c r="R144" s="1">
        <v>5.8823528999999999E-2</v>
      </c>
      <c r="S144" s="1">
        <v>3.2352941000000003E-2</v>
      </c>
      <c r="T144" s="1">
        <v>3</v>
      </c>
      <c r="U144" s="1">
        <v>3</v>
      </c>
      <c r="V144" s="1">
        <v>1</v>
      </c>
      <c r="W144" s="1">
        <v>1</v>
      </c>
      <c r="X144" s="1" t="s">
        <v>167</v>
      </c>
      <c r="Y144" s="1" t="s">
        <v>168</v>
      </c>
      <c r="Z144" s="1">
        <v>3</v>
      </c>
      <c r="AA144" s="1">
        <v>1</v>
      </c>
      <c r="AB144" s="1">
        <v>0</v>
      </c>
      <c r="AC144" s="1" t="s">
        <v>169</v>
      </c>
      <c r="AD144" s="1" t="s">
        <v>175</v>
      </c>
      <c r="AJ144" s="1" t="s">
        <v>202</v>
      </c>
      <c r="AK144" s="3" t="s">
        <v>206</v>
      </c>
    </row>
    <row r="145" spans="1:37" s="1" customFormat="1" x14ac:dyDescent="0.2">
      <c r="A145" s="1">
        <v>2</v>
      </c>
      <c r="B145" s="1">
        <v>2</v>
      </c>
      <c r="C145" s="1" t="s">
        <v>165</v>
      </c>
      <c r="D145" s="1" t="s">
        <v>179</v>
      </c>
      <c r="E145" s="1">
        <v>1</v>
      </c>
      <c r="F145" s="1">
        <v>1</v>
      </c>
      <c r="G145" s="1">
        <v>1</v>
      </c>
      <c r="H145" s="1">
        <v>37</v>
      </c>
      <c r="I145" s="1">
        <v>23</v>
      </c>
      <c r="J145" s="1">
        <v>16</v>
      </c>
      <c r="K145" s="1">
        <v>30</v>
      </c>
      <c r="L145" s="1">
        <f t="shared" si="4"/>
        <v>14</v>
      </c>
      <c r="M145" s="1">
        <v>24</v>
      </c>
      <c r="N145" s="1" t="s">
        <v>177</v>
      </c>
      <c r="O145" s="1" t="s">
        <v>178</v>
      </c>
      <c r="P145" s="1">
        <v>0.16078431400000001</v>
      </c>
      <c r="Q145" s="1">
        <v>0</v>
      </c>
      <c r="R145" s="1">
        <v>4.9019607999999999E-2</v>
      </c>
      <c r="T145" s="1">
        <v>3</v>
      </c>
      <c r="U145" s="1">
        <v>3</v>
      </c>
      <c r="V145" s="1">
        <v>1</v>
      </c>
      <c r="W145" s="1">
        <v>1</v>
      </c>
      <c r="X145" s="1" t="s">
        <v>167</v>
      </c>
      <c r="Y145" s="1" t="s">
        <v>168</v>
      </c>
      <c r="Z145" s="1">
        <v>3</v>
      </c>
      <c r="AA145" s="1">
        <v>1</v>
      </c>
      <c r="AB145" s="1">
        <v>0</v>
      </c>
      <c r="AC145" s="1" t="s">
        <v>169</v>
      </c>
      <c r="AD145" s="1" t="s">
        <v>175</v>
      </c>
      <c r="AJ145" s="1" t="s">
        <v>202</v>
      </c>
      <c r="AK145" s="3" t="s">
        <v>206</v>
      </c>
    </row>
    <row r="146" spans="1:37" s="1" customFormat="1" x14ac:dyDescent="0.2">
      <c r="A146" s="1">
        <v>2</v>
      </c>
      <c r="B146" s="1">
        <v>2</v>
      </c>
      <c r="C146" s="1" t="s">
        <v>165</v>
      </c>
      <c r="D146" s="1" t="s">
        <v>179</v>
      </c>
      <c r="E146" s="1">
        <v>1</v>
      </c>
      <c r="F146" s="1">
        <v>1</v>
      </c>
      <c r="G146" s="1">
        <v>1</v>
      </c>
      <c r="H146" s="1">
        <v>37</v>
      </c>
      <c r="I146" s="1">
        <v>33</v>
      </c>
      <c r="J146" s="1">
        <v>26</v>
      </c>
      <c r="K146" s="1">
        <v>40</v>
      </c>
      <c r="L146" s="1">
        <f t="shared" si="4"/>
        <v>14</v>
      </c>
      <c r="M146" s="1">
        <v>24</v>
      </c>
      <c r="N146" s="1" t="s">
        <v>177</v>
      </c>
      <c r="O146" s="1" t="s">
        <v>178</v>
      </c>
      <c r="P146" s="1">
        <v>-4.7058823999999999E-2</v>
      </c>
      <c r="Q146" s="1">
        <v>-0.101960784</v>
      </c>
      <c r="R146" s="1">
        <v>8.8235290000000001E-3</v>
      </c>
      <c r="T146" s="1">
        <v>3</v>
      </c>
      <c r="U146" s="1">
        <v>3</v>
      </c>
      <c r="V146" s="1">
        <v>1</v>
      </c>
      <c r="W146" s="1">
        <v>1</v>
      </c>
      <c r="X146" s="1" t="s">
        <v>167</v>
      </c>
      <c r="Y146" s="1" t="s">
        <v>168</v>
      </c>
      <c r="Z146" s="1">
        <v>3</v>
      </c>
      <c r="AA146" s="1">
        <v>1</v>
      </c>
      <c r="AB146" s="1">
        <v>0</v>
      </c>
      <c r="AC146" s="1" t="s">
        <v>169</v>
      </c>
      <c r="AD146" s="1" t="s">
        <v>175</v>
      </c>
      <c r="AJ146" s="1" t="s">
        <v>202</v>
      </c>
      <c r="AK146" s="3" t="s">
        <v>202</v>
      </c>
    </row>
    <row r="147" spans="1:37" s="1" customFormat="1" x14ac:dyDescent="0.2">
      <c r="A147" s="1">
        <v>2</v>
      </c>
      <c r="B147" s="1">
        <v>2</v>
      </c>
      <c r="C147" s="1" t="s">
        <v>165</v>
      </c>
      <c r="D147" s="1" t="s">
        <v>180</v>
      </c>
      <c r="E147" s="1">
        <v>1</v>
      </c>
      <c r="F147" s="1">
        <v>1</v>
      </c>
      <c r="G147" s="1">
        <v>1</v>
      </c>
      <c r="H147" s="1">
        <v>37</v>
      </c>
      <c r="I147" s="1">
        <v>7</v>
      </c>
      <c r="J147" s="1">
        <v>0</v>
      </c>
      <c r="K147" s="1">
        <v>14</v>
      </c>
      <c r="L147" s="1">
        <f t="shared" si="4"/>
        <v>14</v>
      </c>
      <c r="M147" s="1">
        <v>24</v>
      </c>
      <c r="N147" s="1" t="s">
        <v>177</v>
      </c>
      <c r="O147" s="1" t="s">
        <v>178</v>
      </c>
      <c r="P147" s="1">
        <v>-0.160526316</v>
      </c>
      <c r="Q147" s="1">
        <v>-0.11447368400000001</v>
      </c>
      <c r="R147" s="1">
        <v>9.6710526000000005E-2</v>
      </c>
      <c r="S147" s="1">
        <v>5.9868420999999998E-2</v>
      </c>
      <c r="T147" s="1">
        <v>3</v>
      </c>
      <c r="U147" s="1">
        <v>3</v>
      </c>
      <c r="V147" s="1">
        <v>1</v>
      </c>
      <c r="W147" s="1">
        <v>1</v>
      </c>
      <c r="X147" s="1" t="s">
        <v>172</v>
      </c>
      <c r="Y147" s="1" t="s">
        <v>173</v>
      </c>
      <c r="Z147" s="1">
        <v>3</v>
      </c>
      <c r="AA147" s="1">
        <v>1</v>
      </c>
      <c r="AB147" s="1">
        <v>0</v>
      </c>
      <c r="AC147" s="1" t="s">
        <v>169</v>
      </c>
      <c r="AD147" s="1" t="s">
        <v>175</v>
      </c>
      <c r="AJ147" s="1" t="s">
        <v>202</v>
      </c>
      <c r="AK147" s="3" t="s">
        <v>206</v>
      </c>
    </row>
    <row r="148" spans="1:37" s="1" customFormat="1" x14ac:dyDescent="0.2">
      <c r="A148" s="1">
        <v>2</v>
      </c>
      <c r="B148" s="1">
        <v>2</v>
      </c>
      <c r="C148" s="1" t="s">
        <v>165</v>
      </c>
      <c r="D148" s="1" t="s">
        <v>180</v>
      </c>
      <c r="E148" s="1">
        <v>1</v>
      </c>
      <c r="F148" s="1">
        <v>1</v>
      </c>
      <c r="G148" s="1">
        <v>1</v>
      </c>
      <c r="H148" s="1">
        <v>37</v>
      </c>
      <c r="I148" s="1">
        <v>16</v>
      </c>
      <c r="J148" s="1">
        <v>9</v>
      </c>
      <c r="K148" s="1">
        <v>23</v>
      </c>
      <c r="L148" s="1">
        <f t="shared" si="4"/>
        <v>14</v>
      </c>
      <c r="M148" s="1">
        <v>24</v>
      </c>
      <c r="N148" s="1" t="s">
        <v>177</v>
      </c>
      <c r="O148" s="1" t="s">
        <v>178</v>
      </c>
      <c r="P148" s="1">
        <v>0.714473684</v>
      </c>
      <c r="Q148" s="1">
        <v>0.66842105299999999</v>
      </c>
      <c r="R148" s="1">
        <v>4.1447367999999998E-2</v>
      </c>
      <c r="S148" s="1">
        <v>5.9868420999999998E-2</v>
      </c>
      <c r="T148" s="1">
        <v>3</v>
      </c>
      <c r="U148" s="1">
        <v>3</v>
      </c>
      <c r="V148" s="1">
        <v>1</v>
      </c>
      <c r="W148" s="1">
        <v>1</v>
      </c>
      <c r="X148" s="1" t="s">
        <v>172</v>
      </c>
      <c r="Y148" s="1" t="s">
        <v>173</v>
      </c>
      <c r="Z148" s="1">
        <v>3</v>
      </c>
      <c r="AA148" s="1">
        <v>1</v>
      </c>
      <c r="AB148" s="1">
        <v>0</v>
      </c>
      <c r="AC148" s="1" t="s">
        <v>169</v>
      </c>
      <c r="AD148" s="1" t="s">
        <v>175</v>
      </c>
      <c r="AJ148" s="1" t="s">
        <v>202</v>
      </c>
      <c r="AK148" s="3" t="s">
        <v>206</v>
      </c>
    </row>
    <row r="149" spans="1:37" s="1" customFormat="1" x14ac:dyDescent="0.2">
      <c r="A149" s="1">
        <v>2</v>
      </c>
      <c r="B149" s="1">
        <v>2</v>
      </c>
      <c r="C149" s="1" t="s">
        <v>165</v>
      </c>
      <c r="D149" s="1" t="s">
        <v>180</v>
      </c>
      <c r="E149" s="1">
        <v>1</v>
      </c>
      <c r="F149" s="1">
        <v>1</v>
      </c>
      <c r="G149" s="1">
        <v>1</v>
      </c>
      <c r="H149" s="1">
        <v>37</v>
      </c>
      <c r="I149" s="1">
        <v>23</v>
      </c>
      <c r="J149" s="1">
        <v>16</v>
      </c>
      <c r="K149" s="1">
        <v>30</v>
      </c>
      <c r="L149" s="1">
        <f t="shared" si="4"/>
        <v>14</v>
      </c>
      <c r="M149" s="1">
        <v>24</v>
      </c>
      <c r="N149" s="1" t="s">
        <v>177</v>
      </c>
      <c r="O149" s="1" t="s">
        <v>178</v>
      </c>
      <c r="P149" s="1">
        <v>0.74210526300000001</v>
      </c>
      <c r="Q149" s="1">
        <v>0.34605263200000003</v>
      </c>
      <c r="R149" s="1">
        <v>3.9144736999999999E-2</v>
      </c>
      <c r="S149" s="1">
        <v>0.115131579</v>
      </c>
      <c r="T149" s="1">
        <v>3</v>
      </c>
      <c r="U149" s="1">
        <v>3</v>
      </c>
      <c r="V149" s="1">
        <v>1</v>
      </c>
      <c r="W149" s="1">
        <v>1</v>
      </c>
      <c r="X149" s="1" t="s">
        <v>172</v>
      </c>
      <c r="Y149" s="1" t="s">
        <v>173</v>
      </c>
      <c r="Z149" s="1">
        <v>3</v>
      </c>
      <c r="AA149" s="1">
        <v>1</v>
      </c>
      <c r="AB149" s="1">
        <v>0</v>
      </c>
      <c r="AC149" s="1" t="s">
        <v>169</v>
      </c>
      <c r="AD149" s="1" t="s">
        <v>175</v>
      </c>
      <c r="AJ149" s="1" t="s">
        <v>202</v>
      </c>
      <c r="AK149" s="3" t="s">
        <v>206</v>
      </c>
    </row>
    <row r="150" spans="1:37" s="1" customFormat="1" x14ac:dyDescent="0.2">
      <c r="A150" s="1">
        <v>2</v>
      </c>
      <c r="B150" s="1">
        <v>2</v>
      </c>
      <c r="C150" s="1" t="s">
        <v>165</v>
      </c>
      <c r="D150" s="1" t="s">
        <v>180</v>
      </c>
      <c r="E150" s="1">
        <v>1</v>
      </c>
      <c r="F150" s="1">
        <v>1</v>
      </c>
      <c r="G150" s="1">
        <v>1</v>
      </c>
      <c r="H150" s="1">
        <v>37</v>
      </c>
      <c r="I150" s="1">
        <v>33</v>
      </c>
      <c r="J150" s="1">
        <v>26</v>
      </c>
      <c r="K150" s="1">
        <v>40</v>
      </c>
      <c r="L150" s="1">
        <f t="shared" si="4"/>
        <v>14</v>
      </c>
      <c r="M150" s="1">
        <v>24</v>
      </c>
      <c r="N150" s="1" t="s">
        <v>177</v>
      </c>
      <c r="O150" s="1" t="s">
        <v>178</v>
      </c>
      <c r="P150" s="1">
        <v>0.79736842100000005</v>
      </c>
      <c r="Q150" s="1">
        <v>0.27236842100000003</v>
      </c>
      <c r="R150" s="1">
        <v>5.9868420999999998E-2</v>
      </c>
      <c r="S150" s="1">
        <v>0.154276316</v>
      </c>
      <c r="T150" s="1">
        <v>3</v>
      </c>
      <c r="U150" s="1">
        <v>3</v>
      </c>
      <c r="V150" s="1">
        <v>1</v>
      </c>
      <c r="W150" s="1">
        <v>1</v>
      </c>
      <c r="X150" s="1" t="s">
        <v>172</v>
      </c>
      <c r="Y150" s="1" t="s">
        <v>173</v>
      </c>
      <c r="Z150" s="1">
        <v>3</v>
      </c>
      <c r="AA150" s="1">
        <v>1</v>
      </c>
      <c r="AB150" s="1">
        <v>0</v>
      </c>
      <c r="AC150" s="1" t="s">
        <v>169</v>
      </c>
      <c r="AD150" s="1" t="s">
        <v>175</v>
      </c>
      <c r="AJ150" s="1" t="s">
        <v>202</v>
      </c>
      <c r="AK150" s="3" t="s">
        <v>202</v>
      </c>
    </row>
    <row r="151" spans="1:37" x14ac:dyDescent="0.2">
      <c r="A151">
        <v>1</v>
      </c>
      <c r="B151">
        <v>1</v>
      </c>
      <c r="C151" t="s">
        <v>181</v>
      </c>
      <c r="D151" t="s">
        <v>46</v>
      </c>
      <c r="E151">
        <v>0</v>
      </c>
      <c r="F151">
        <v>1</v>
      </c>
      <c r="G151">
        <v>1</v>
      </c>
      <c r="I151">
        <v>29.5</v>
      </c>
      <c r="J151">
        <v>25.7</v>
      </c>
      <c r="K151">
        <v>31.7</v>
      </c>
      <c r="L151">
        <f t="shared" si="4"/>
        <v>6</v>
      </c>
      <c r="M151">
        <v>24</v>
      </c>
      <c r="N151" t="s">
        <v>182</v>
      </c>
      <c r="O151" t="s">
        <v>183</v>
      </c>
      <c r="P151">
        <v>33.041379310000003</v>
      </c>
      <c r="Q151">
        <v>34.179310340000001</v>
      </c>
      <c r="R151">
        <v>0.63103448299999998</v>
      </c>
      <c r="S151">
        <v>0.66896551699999995</v>
      </c>
      <c r="T151">
        <v>69</v>
      </c>
      <c r="U151">
        <v>63</v>
      </c>
      <c r="V151">
        <v>1</v>
      </c>
      <c r="W151">
        <v>0</v>
      </c>
      <c r="X151" t="s">
        <v>184</v>
      </c>
      <c r="Y151" t="s">
        <v>185</v>
      </c>
      <c r="Z151">
        <v>1</v>
      </c>
      <c r="AA151">
        <v>1</v>
      </c>
      <c r="AB151">
        <v>2</v>
      </c>
      <c r="AJ151" s="1" t="s">
        <v>202</v>
      </c>
      <c r="AK151" s="2" t="s">
        <v>206</v>
      </c>
    </row>
    <row r="152" spans="1:37" x14ac:dyDescent="0.2">
      <c r="A152">
        <v>2</v>
      </c>
      <c r="B152">
        <v>1</v>
      </c>
      <c r="C152" t="s">
        <v>181</v>
      </c>
      <c r="D152" t="s">
        <v>46</v>
      </c>
      <c r="E152">
        <v>0</v>
      </c>
      <c r="F152">
        <v>1</v>
      </c>
      <c r="G152">
        <v>1</v>
      </c>
      <c r="I152">
        <v>29.5</v>
      </c>
      <c r="J152">
        <v>25.7</v>
      </c>
      <c r="K152">
        <v>31.7</v>
      </c>
      <c r="L152">
        <f t="shared" si="4"/>
        <v>6</v>
      </c>
      <c r="M152">
        <v>24</v>
      </c>
      <c r="N152" t="s">
        <v>186</v>
      </c>
      <c r="O152" t="s">
        <v>187</v>
      </c>
      <c r="P152">
        <v>5.4338150880000002</v>
      </c>
      <c r="Q152">
        <v>5.545049465</v>
      </c>
      <c r="R152">
        <v>6.8965520000000002E-3</v>
      </c>
      <c r="S152">
        <v>6.8965520000000002E-3</v>
      </c>
      <c r="T152">
        <v>69</v>
      </c>
      <c r="U152">
        <v>63</v>
      </c>
      <c r="V152">
        <v>1</v>
      </c>
      <c r="W152">
        <v>0</v>
      </c>
      <c r="X152" t="s">
        <v>184</v>
      </c>
      <c r="Y152" t="s">
        <v>185</v>
      </c>
      <c r="Z152">
        <v>1</v>
      </c>
      <c r="AA152">
        <v>1</v>
      </c>
      <c r="AB152">
        <v>2</v>
      </c>
      <c r="AJ152" s="1" t="s">
        <v>202</v>
      </c>
      <c r="AK152" s="2" t="s">
        <v>206</v>
      </c>
    </row>
    <row r="153" spans="1:37" x14ac:dyDescent="0.2">
      <c r="A153">
        <v>1</v>
      </c>
      <c r="B153">
        <v>1</v>
      </c>
      <c r="C153" t="s">
        <v>188</v>
      </c>
      <c r="D153" t="s">
        <v>69</v>
      </c>
      <c r="E153">
        <v>0</v>
      </c>
      <c r="F153">
        <v>1</v>
      </c>
      <c r="G153">
        <v>1</v>
      </c>
      <c r="H153">
        <v>20.5</v>
      </c>
      <c r="I153">
        <v>24</v>
      </c>
      <c r="J153">
        <v>21</v>
      </c>
      <c r="K153">
        <v>27</v>
      </c>
      <c r="L153">
        <f t="shared" si="4"/>
        <v>6</v>
      </c>
      <c r="M153">
        <v>24</v>
      </c>
      <c r="N153" t="s">
        <v>189</v>
      </c>
      <c r="O153" t="s">
        <v>189</v>
      </c>
      <c r="P153">
        <v>175</v>
      </c>
      <c r="Q153">
        <v>108.96226420000001</v>
      </c>
      <c r="R153">
        <v>74.190542739999998</v>
      </c>
      <c r="S153">
        <v>94.572559979999994</v>
      </c>
      <c r="T153">
        <v>1600</v>
      </c>
      <c r="U153">
        <v>1600</v>
      </c>
      <c r="V153">
        <v>1</v>
      </c>
      <c r="W153">
        <v>1</v>
      </c>
      <c r="X153" t="s">
        <v>79</v>
      </c>
      <c r="Y153" t="s">
        <v>190</v>
      </c>
      <c r="Z153">
        <v>1</v>
      </c>
      <c r="AA153">
        <v>2</v>
      </c>
      <c r="AB153">
        <v>1</v>
      </c>
      <c r="AJ153" s="1" t="s">
        <v>202</v>
      </c>
      <c r="AK153" s="2" t="s">
        <v>202</v>
      </c>
    </row>
    <row r="154" spans="1:37" x14ac:dyDescent="0.2">
      <c r="A154">
        <v>2</v>
      </c>
      <c r="B154">
        <v>1</v>
      </c>
      <c r="C154" t="s">
        <v>188</v>
      </c>
      <c r="D154" t="s">
        <v>69</v>
      </c>
      <c r="E154">
        <v>0</v>
      </c>
      <c r="F154">
        <v>1</v>
      </c>
      <c r="G154">
        <v>1</v>
      </c>
      <c r="H154">
        <v>20.5</v>
      </c>
      <c r="I154">
        <v>24</v>
      </c>
      <c r="J154">
        <v>21</v>
      </c>
      <c r="K154">
        <v>27</v>
      </c>
      <c r="L154">
        <f t="shared" si="4"/>
        <v>6</v>
      </c>
      <c r="M154">
        <v>24</v>
      </c>
      <c r="N154" t="s">
        <v>191</v>
      </c>
      <c r="O154" t="s">
        <v>191</v>
      </c>
      <c r="P154">
        <v>66.16416255</v>
      </c>
      <c r="Q154">
        <v>48.076535239999998</v>
      </c>
      <c r="R154">
        <v>22.064617810000001</v>
      </c>
      <c r="S154">
        <v>30.338849490000001</v>
      </c>
      <c r="T154">
        <v>1600</v>
      </c>
      <c r="U154">
        <v>1600</v>
      </c>
      <c r="V154">
        <v>1</v>
      </c>
      <c r="W154">
        <v>1</v>
      </c>
      <c r="X154" t="s">
        <v>79</v>
      </c>
      <c r="Y154" t="s">
        <v>190</v>
      </c>
      <c r="Z154">
        <v>1</v>
      </c>
      <c r="AA154">
        <v>2</v>
      </c>
      <c r="AB154">
        <v>1</v>
      </c>
      <c r="AJ154" s="1" t="s">
        <v>202</v>
      </c>
      <c r="AK154" s="2" t="s">
        <v>202</v>
      </c>
    </row>
    <row r="155" spans="1:37" x14ac:dyDescent="0.2">
      <c r="A155">
        <v>3</v>
      </c>
      <c r="B155">
        <v>1</v>
      </c>
      <c r="C155" t="s">
        <v>188</v>
      </c>
      <c r="D155" t="s">
        <v>69</v>
      </c>
      <c r="E155">
        <v>0</v>
      </c>
      <c r="F155">
        <v>1</v>
      </c>
      <c r="G155">
        <v>1</v>
      </c>
      <c r="H155">
        <v>20.5</v>
      </c>
      <c r="I155">
        <v>24</v>
      </c>
      <c r="J155">
        <v>21</v>
      </c>
      <c r="K155">
        <v>27</v>
      </c>
      <c r="L155">
        <f t="shared" si="4"/>
        <v>6</v>
      </c>
      <c r="M155">
        <v>24</v>
      </c>
      <c r="N155" t="s">
        <v>192</v>
      </c>
      <c r="O155" t="s">
        <v>192</v>
      </c>
      <c r="P155">
        <v>1972.5</v>
      </c>
      <c r="Q155">
        <v>1925</v>
      </c>
      <c r="R155">
        <v>61.111111110000003</v>
      </c>
      <c r="S155">
        <v>59.25925926</v>
      </c>
      <c r="T155">
        <v>1600</v>
      </c>
      <c r="U155">
        <v>1600</v>
      </c>
      <c r="V155">
        <v>1</v>
      </c>
      <c r="W155">
        <v>1</v>
      </c>
      <c r="X155" t="s">
        <v>79</v>
      </c>
      <c r="Y155" t="s">
        <v>190</v>
      </c>
      <c r="Z155">
        <v>1</v>
      </c>
      <c r="AA155">
        <v>2</v>
      </c>
      <c r="AB155">
        <v>1</v>
      </c>
      <c r="AJ155" s="1" t="s">
        <v>202</v>
      </c>
      <c r="AK155" s="2" t="s">
        <v>202</v>
      </c>
    </row>
    <row r="156" spans="1:37" x14ac:dyDescent="0.2">
      <c r="A156">
        <v>1</v>
      </c>
      <c r="B156">
        <v>2</v>
      </c>
      <c r="C156" t="s">
        <v>188</v>
      </c>
      <c r="D156" t="s">
        <v>69</v>
      </c>
      <c r="E156">
        <v>0</v>
      </c>
      <c r="F156">
        <v>1</v>
      </c>
      <c r="G156">
        <v>1</v>
      </c>
      <c r="H156">
        <v>20.5</v>
      </c>
      <c r="I156">
        <v>17</v>
      </c>
      <c r="J156">
        <v>14</v>
      </c>
      <c r="K156">
        <v>20</v>
      </c>
      <c r="L156">
        <f t="shared" si="4"/>
        <v>6</v>
      </c>
      <c r="M156">
        <v>24</v>
      </c>
      <c r="N156" t="s">
        <v>189</v>
      </c>
      <c r="O156" t="s">
        <v>189</v>
      </c>
      <c r="P156">
        <v>83.807526379999999</v>
      </c>
      <c r="Q156">
        <v>81.602752609999996</v>
      </c>
      <c r="R156">
        <v>65.825868259999993</v>
      </c>
      <c r="S156">
        <v>72.331440869999994</v>
      </c>
      <c r="T156">
        <v>1600</v>
      </c>
      <c r="U156">
        <v>1600</v>
      </c>
      <c r="V156">
        <v>1</v>
      </c>
      <c r="W156">
        <v>1</v>
      </c>
      <c r="X156" t="s">
        <v>79</v>
      </c>
      <c r="Y156" t="s">
        <v>190</v>
      </c>
      <c r="Z156">
        <v>1</v>
      </c>
      <c r="AA156">
        <v>2</v>
      </c>
      <c r="AB156">
        <v>1</v>
      </c>
      <c r="AJ156" s="1" t="s">
        <v>202</v>
      </c>
      <c r="AK156" s="2" t="s">
        <v>206</v>
      </c>
    </row>
    <row r="157" spans="1:37" x14ac:dyDescent="0.2">
      <c r="A157">
        <v>2</v>
      </c>
      <c r="B157">
        <v>2</v>
      </c>
      <c r="C157" t="s">
        <v>188</v>
      </c>
      <c r="D157" t="s">
        <v>69</v>
      </c>
      <c r="E157">
        <v>0</v>
      </c>
      <c r="F157">
        <v>1</v>
      </c>
      <c r="G157">
        <v>1</v>
      </c>
      <c r="H157">
        <v>20.5</v>
      </c>
      <c r="I157">
        <v>17</v>
      </c>
      <c r="J157">
        <v>14</v>
      </c>
      <c r="K157">
        <v>20</v>
      </c>
      <c r="L157">
        <f t="shared" si="4"/>
        <v>6</v>
      </c>
      <c r="M157">
        <v>24</v>
      </c>
      <c r="N157" t="s">
        <v>191</v>
      </c>
      <c r="O157" t="s">
        <v>191</v>
      </c>
      <c r="P157">
        <v>54.99302556</v>
      </c>
      <c r="Q157">
        <v>54.995546439999998</v>
      </c>
      <c r="R157">
        <v>32.306494350000001</v>
      </c>
      <c r="S157">
        <v>37.036414600000001</v>
      </c>
      <c r="T157">
        <v>1600</v>
      </c>
      <c r="U157">
        <v>1600</v>
      </c>
      <c r="V157">
        <v>1</v>
      </c>
      <c r="W157">
        <v>1</v>
      </c>
      <c r="X157" t="s">
        <v>79</v>
      </c>
      <c r="Y157" t="s">
        <v>190</v>
      </c>
      <c r="Z157">
        <v>1</v>
      </c>
      <c r="AA157">
        <v>2</v>
      </c>
      <c r="AB157">
        <v>1</v>
      </c>
      <c r="AJ157" s="1" t="s">
        <v>202</v>
      </c>
      <c r="AK157" s="2" t="s">
        <v>206</v>
      </c>
    </row>
    <row r="158" spans="1:37" x14ac:dyDescent="0.2">
      <c r="A158">
        <v>3</v>
      </c>
      <c r="B158">
        <v>2</v>
      </c>
      <c r="C158" t="s">
        <v>188</v>
      </c>
      <c r="D158" t="s">
        <v>69</v>
      </c>
      <c r="E158">
        <v>0</v>
      </c>
      <c r="F158">
        <v>1</v>
      </c>
      <c r="G158">
        <v>1</v>
      </c>
      <c r="H158">
        <v>20.5</v>
      </c>
      <c r="I158">
        <v>17</v>
      </c>
      <c r="J158">
        <v>14</v>
      </c>
      <c r="K158">
        <v>20</v>
      </c>
      <c r="L158">
        <f t="shared" si="4"/>
        <v>6</v>
      </c>
      <c r="M158">
        <v>24</v>
      </c>
      <c r="N158" t="s">
        <v>192</v>
      </c>
      <c r="O158" t="s">
        <v>192</v>
      </c>
      <c r="P158">
        <v>2252.5</v>
      </c>
      <c r="Q158">
        <v>2207.5</v>
      </c>
      <c r="R158">
        <v>70.370370370000003</v>
      </c>
      <c r="S158">
        <v>79.629629629999997</v>
      </c>
      <c r="T158">
        <v>1600</v>
      </c>
      <c r="U158">
        <v>1600</v>
      </c>
      <c r="V158">
        <v>1</v>
      </c>
      <c r="W158">
        <v>1</v>
      </c>
      <c r="X158" t="s">
        <v>79</v>
      </c>
      <c r="Y158" t="s">
        <v>190</v>
      </c>
      <c r="Z158">
        <v>1</v>
      </c>
      <c r="AA158">
        <v>2</v>
      </c>
      <c r="AB158">
        <v>1</v>
      </c>
      <c r="AJ158" s="1" t="s">
        <v>202</v>
      </c>
      <c r="AK158" s="2" t="s">
        <v>206</v>
      </c>
    </row>
    <row r="159" spans="1:37" x14ac:dyDescent="0.2">
      <c r="A159">
        <v>1</v>
      </c>
      <c r="B159">
        <v>1</v>
      </c>
      <c r="C159" t="s">
        <v>208</v>
      </c>
      <c r="D159" t="s">
        <v>207</v>
      </c>
      <c r="E159">
        <v>1</v>
      </c>
      <c r="F159">
        <v>1</v>
      </c>
      <c r="G159">
        <v>1</v>
      </c>
      <c r="H159">
        <v>16</v>
      </c>
      <c r="I159" s="5">
        <v>5</v>
      </c>
      <c r="J159">
        <v>0</v>
      </c>
      <c r="K159">
        <v>10</v>
      </c>
      <c r="L159">
        <f t="shared" si="4"/>
        <v>10</v>
      </c>
      <c r="M159">
        <v>24</v>
      </c>
      <c r="N159" t="s">
        <v>209</v>
      </c>
      <c r="O159" t="s">
        <v>210</v>
      </c>
      <c r="P159" s="2">
        <v>0.28682171000000001</v>
      </c>
      <c r="Q159" s="2">
        <v>0.33247422999999998</v>
      </c>
      <c r="R159">
        <v>0.18143124999999999</v>
      </c>
      <c r="S159">
        <v>0.12064242999999999</v>
      </c>
      <c r="T159">
        <v>9</v>
      </c>
      <c r="U159">
        <v>9</v>
      </c>
      <c r="V159">
        <v>1</v>
      </c>
      <c r="W159">
        <v>1</v>
      </c>
      <c r="X159" t="s">
        <v>211</v>
      </c>
      <c r="Y159" t="s">
        <v>212</v>
      </c>
      <c r="Z159">
        <v>1</v>
      </c>
      <c r="AA159">
        <v>1</v>
      </c>
      <c r="AB159">
        <v>1</v>
      </c>
      <c r="AJ159" s="1" t="s">
        <v>202</v>
      </c>
    </row>
    <row r="160" spans="1:37" x14ac:dyDescent="0.2">
      <c r="A160">
        <v>1</v>
      </c>
      <c r="B160">
        <v>1</v>
      </c>
      <c r="C160" t="s">
        <v>208</v>
      </c>
      <c r="D160" t="s">
        <v>207</v>
      </c>
      <c r="E160">
        <v>1</v>
      </c>
      <c r="F160">
        <v>1</v>
      </c>
      <c r="G160">
        <v>1</v>
      </c>
      <c r="H160">
        <v>16</v>
      </c>
      <c r="I160" s="5">
        <v>10</v>
      </c>
      <c r="J160">
        <v>5</v>
      </c>
      <c r="K160">
        <v>15</v>
      </c>
      <c r="L160">
        <f t="shared" si="4"/>
        <v>10</v>
      </c>
      <c r="M160">
        <v>24</v>
      </c>
      <c r="N160" t="s">
        <v>209</v>
      </c>
      <c r="O160" t="s">
        <v>210</v>
      </c>
      <c r="P160" s="2">
        <v>0.58914728999999999</v>
      </c>
      <c r="Q160" s="2">
        <v>0.71907215999999996</v>
      </c>
      <c r="R160">
        <v>4.8381670000000002E-2</v>
      </c>
      <c r="S160">
        <v>9.6513940000000006E-2</v>
      </c>
      <c r="T160">
        <v>9</v>
      </c>
      <c r="U160">
        <v>9</v>
      </c>
      <c r="V160">
        <v>1</v>
      </c>
      <c r="W160">
        <v>1</v>
      </c>
      <c r="X160" t="s">
        <v>211</v>
      </c>
      <c r="Y160" t="s">
        <v>212</v>
      </c>
      <c r="Z160">
        <v>1</v>
      </c>
      <c r="AA160">
        <v>1</v>
      </c>
      <c r="AB160">
        <v>1</v>
      </c>
      <c r="AJ160" s="1" t="s">
        <v>202</v>
      </c>
    </row>
    <row r="161" spans="1:36" x14ac:dyDescent="0.2">
      <c r="A161">
        <v>1</v>
      </c>
      <c r="B161">
        <v>1</v>
      </c>
      <c r="C161" t="s">
        <v>208</v>
      </c>
      <c r="D161" t="s">
        <v>207</v>
      </c>
      <c r="E161">
        <v>1</v>
      </c>
      <c r="F161">
        <v>1</v>
      </c>
      <c r="G161">
        <v>1</v>
      </c>
      <c r="H161">
        <v>16</v>
      </c>
      <c r="I161" s="5">
        <v>15</v>
      </c>
      <c r="J161">
        <v>10</v>
      </c>
      <c r="K161">
        <v>20</v>
      </c>
      <c r="L161">
        <f t="shared" si="4"/>
        <v>10</v>
      </c>
      <c r="M161">
        <v>24</v>
      </c>
      <c r="N161" t="s">
        <v>209</v>
      </c>
      <c r="O161" t="s">
        <v>210</v>
      </c>
      <c r="P161" s="2">
        <v>1.0465116299999999</v>
      </c>
      <c r="Q161" s="2">
        <v>0.88530927999999998</v>
      </c>
      <c r="R161">
        <v>0.13304958</v>
      </c>
      <c r="S161">
        <v>8.4449700000000003E-2</v>
      </c>
      <c r="T161">
        <v>9</v>
      </c>
      <c r="U161">
        <v>9</v>
      </c>
      <c r="V161">
        <v>1</v>
      </c>
      <c r="W161">
        <v>1</v>
      </c>
      <c r="X161" t="s">
        <v>211</v>
      </c>
      <c r="Y161" t="s">
        <v>212</v>
      </c>
      <c r="Z161">
        <v>1</v>
      </c>
      <c r="AA161">
        <v>1</v>
      </c>
      <c r="AB161">
        <v>1</v>
      </c>
      <c r="AJ161" s="1" t="s">
        <v>202</v>
      </c>
    </row>
    <row r="162" spans="1:36" x14ac:dyDescent="0.2">
      <c r="A162">
        <v>1</v>
      </c>
      <c r="B162">
        <v>1</v>
      </c>
      <c r="C162" t="s">
        <v>208</v>
      </c>
      <c r="D162" t="s">
        <v>207</v>
      </c>
      <c r="E162">
        <v>1</v>
      </c>
      <c r="F162">
        <v>1</v>
      </c>
      <c r="G162">
        <v>1</v>
      </c>
      <c r="H162">
        <v>16</v>
      </c>
      <c r="I162" s="5">
        <v>20</v>
      </c>
      <c r="J162">
        <v>15</v>
      </c>
      <c r="K162">
        <v>25</v>
      </c>
      <c r="L162">
        <f t="shared" si="4"/>
        <v>10</v>
      </c>
      <c r="M162">
        <v>24</v>
      </c>
      <c r="N162" t="s">
        <v>209</v>
      </c>
      <c r="O162" t="s">
        <v>210</v>
      </c>
      <c r="P162" s="2">
        <v>1.3139534900000001</v>
      </c>
      <c r="Q162" s="2">
        <v>1.2564432999999999</v>
      </c>
      <c r="R162">
        <v>0.25400373999999998</v>
      </c>
      <c r="S162">
        <v>0.31970242999999998</v>
      </c>
      <c r="T162">
        <v>9</v>
      </c>
      <c r="U162">
        <v>9</v>
      </c>
      <c r="V162">
        <v>1</v>
      </c>
      <c r="W162">
        <v>1</v>
      </c>
      <c r="X162" t="s">
        <v>211</v>
      </c>
      <c r="Y162" t="s">
        <v>212</v>
      </c>
      <c r="Z162">
        <v>1</v>
      </c>
      <c r="AA162">
        <v>1</v>
      </c>
      <c r="AB162">
        <v>1</v>
      </c>
      <c r="AJ162" s="1" t="s">
        <v>202</v>
      </c>
    </row>
    <row r="163" spans="1:36" x14ac:dyDescent="0.2">
      <c r="A163">
        <v>1</v>
      </c>
      <c r="B163">
        <v>1</v>
      </c>
      <c r="C163" t="s">
        <v>208</v>
      </c>
      <c r="D163" t="s">
        <v>207</v>
      </c>
      <c r="E163">
        <v>1</v>
      </c>
      <c r="F163">
        <v>1</v>
      </c>
      <c r="G163">
        <v>1</v>
      </c>
      <c r="H163">
        <v>16</v>
      </c>
      <c r="I163" s="5">
        <v>24</v>
      </c>
      <c r="J163">
        <v>19</v>
      </c>
      <c r="K163">
        <v>29</v>
      </c>
      <c r="L163">
        <f t="shared" si="4"/>
        <v>10</v>
      </c>
      <c r="M163">
        <v>24</v>
      </c>
      <c r="N163" t="s">
        <v>209</v>
      </c>
      <c r="O163" t="s">
        <v>210</v>
      </c>
      <c r="P163" s="2">
        <v>1.4689922500000001</v>
      </c>
      <c r="Q163" s="2">
        <v>1.1520618600000001</v>
      </c>
      <c r="R163">
        <v>0.2237652</v>
      </c>
      <c r="S163">
        <v>0.28954182000000001</v>
      </c>
      <c r="T163">
        <v>9</v>
      </c>
      <c r="U163">
        <v>9</v>
      </c>
      <c r="V163">
        <v>1</v>
      </c>
      <c r="W163">
        <v>1</v>
      </c>
      <c r="X163" t="s">
        <v>211</v>
      </c>
      <c r="Y163" t="s">
        <v>212</v>
      </c>
      <c r="Z163">
        <v>1</v>
      </c>
      <c r="AA163">
        <v>1</v>
      </c>
      <c r="AB163">
        <v>1</v>
      </c>
      <c r="AJ163" s="1" t="s">
        <v>202</v>
      </c>
    </row>
    <row r="164" spans="1:36" x14ac:dyDescent="0.2">
      <c r="A164">
        <v>1</v>
      </c>
      <c r="B164">
        <v>1</v>
      </c>
      <c r="C164" t="s">
        <v>208</v>
      </c>
      <c r="D164" t="s">
        <v>207</v>
      </c>
      <c r="E164">
        <v>1</v>
      </c>
      <c r="F164">
        <v>1</v>
      </c>
      <c r="G164">
        <v>1</v>
      </c>
      <c r="H164">
        <v>16</v>
      </c>
      <c r="I164" s="5">
        <v>27</v>
      </c>
      <c r="J164">
        <v>22</v>
      </c>
      <c r="K164">
        <v>32</v>
      </c>
      <c r="L164">
        <f t="shared" si="4"/>
        <v>10</v>
      </c>
      <c r="M164">
        <v>24</v>
      </c>
      <c r="N164" t="s">
        <v>209</v>
      </c>
      <c r="O164" t="s">
        <v>210</v>
      </c>
      <c r="P164" s="2">
        <v>1.5503876000000001</v>
      </c>
      <c r="Q164" s="2">
        <v>0.80412371000000005</v>
      </c>
      <c r="R164">
        <v>9.0715619999999997E-2</v>
      </c>
      <c r="S164">
        <v>0.69972606999999998</v>
      </c>
      <c r="T164">
        <v>9</v>
      </c>
      <c r="U164">
        <v>9</v>
      </c>
      <c r="V164">
        <v>1</v>
      </c>
      <c r="W164">
        <v>1</v>
      </c>
      <c r="X164" t="s">
        <v>211</v>
      </c>
      <c r="Y164" t="s">
        <v>212</v>
      </c>
      <c r="Z164">
        <v>1</v>
      </c>
      <c r="AA164">
        <v>1</v>
      </c>
      <c r="AB164">
        <v>1</v>
      </c>
      <c r="AJ164" s="1" t="s">
        <v>202</v>
      </c>
    </row>
    <row r="165" spans="1:36" x14ac:dyDescent="0.2">
      <c r="A165">
        <v>1</v>
      </c>
      <c r="B165">
        <v>1</v>
      </c>
      <c r="C165" t="s">
        <v>213</v>
      </c>
      <c r="D165" t="s">
        <v>214</v>
      </c>
      <c r="E165">
        <v>0</v>
      </c>
      <c r="F165">
        <v>1</v>
      </c>
      <c r="G165">
        <v>1</v>
      </c>
      <c r="H165">
        <v>25</v>
      </c>
      <c r="I165" s="5">
        <v>20</v>
      </c>
      <c r="J165">
        <v>15</v>
      </c>
      <c r="K165">
        <v>25</v>
      </c>
      <c r="L165">
        <f t="shared" si="4"/>
        <v>10</v>
      </c>
      <c r="M165">
        <v>24</v>
      </c>
      <c r="N165" t="s">
        <v>215</v>
      </c>
      <c r="O165" t="s">
        <v>216</v>
      </c>
      <c r="P165">
        <v>13.153153153153101</v>
      </c>
      <c r="Q165">
        <v>11.891891891891801</v>
      </c>
      <c r="R165">
        <v>8.2749416080000007</v>
      </c>
      <c r="S165">
        <v>3.0697364030697787</v>
      </c>
      <c r="T165">
        <v>13</v>
      </c>
      <c r="U165">
        <v>13</v>
      </c>
      <c r="V165">
        <v>1</v>
      </c>
      <c r="W165">
        <v>1</v>
      </c>
      <c r="X165" t="s">
        <v>217</v>
      </c>
      <c r="Y165" t="s">
        <v>218</v>
      </c>
      <c r="Z165">
        <v>1</v>
      </c>
      <c r="AA165">
        <v>2</v>
      </c>
      <c r="AB165">
        <v>2</v>
      </c>
    </row>
    <row r="166" spans="1:36" x14ac:dyDescent="0.2">
      <c r="A166">
        <v>1</v>
      </c>
      <c r="B166">
        <v>2</v>
      </c>
      <c r="C166" t="s">
        <v>213</v>
      </c>
      <c r="D166" t="s">
        <v>214</v>
      </c>
      <c r="E166">
        <v>0</v>
      </c>
      <c r="F166">
        <v>1</v>
      </c>
      <c r="G166">
        <v>1</v>
      </c>
      <c r="H166">
        <v>25</v>
      </c>
      <c r="I166" s="5">
        <v>25</v>
      </c>
      <c r="J166">
        <v>20</v>
      </c>
      <c r="K166">
        <v>30</v>
      </c>
      <c r="L166">
        <f t="shared" ref="L166:L169" si="5">K166-J166</f>
        <v>10</v>
      </c>
      <c r="M166">
        <v>24</v>
      </c>
      <c r="N166" t="s">
        <v>215</v>
      </c>
      <c r="O166" t="s">
        <v>216</v>
      </c>
      <c r="P166">
        <v>17.218181818181801</v>
      </c>
      <c r="Q166">
        <v>17.799999999999901</v>
      </c>
      <c r="R166">
        <v>8.9427609427609625</v>
      </c>
      <c r="S166">
        <v>3.0168350168349622</v>
      </c>
      <c r="T166">
        <v>13</v>
      </c>
      <c r="U166">
        <v>13</v>
      </c>
      <c r="V166">
        <v>1</v>
      </c>
      <c r="W166">
        <v>1</v>
      </c>
      <c r="X166" t="s">
        <v>217</v>
      </c>
      <c r="Y166" t="s">
        <v>218</v>
      </c>
      <c r="Z166">
        <v>1</v>
      </c>
      <c r="AA166">
        <v>2</v>
      </c>
      <c r="AB166">
        <v>2</v>
      </c>
    </row>
    <row r="167" spans="1:36" x14ac:dyDescent="0.2">
      <c r="A167">
        <v>1</v>
      </c>
      <c r="B167">
        <v>3</v>
      </c>
      <c r="C167" t="s">
        <v>213</v>
      </c>
      <c r="D167" t="s">
        <v>214</v>
      </c>
      <c r="E167">
        <v>0</v>
      </c>
      <c r="F167">
        <v>1</v>
      </c>
      <c r="G167">
        <v>1</v>
      </c>
      <c r="H167">
        <v>25</v>
      </c>
      <c r="I167" s="5">
        <v>30</v>
      </c>
      <c r="J167">
        <v>25</v>
      </c>
      <c r="K167">
        <v>35</v>
      </c>
      <c r="L167">
        <f t="shared" si="5"/>
        <v>10</v>
      </c>
      <c r="M167">
        <v>24</v>
      </c>
      <c r="N167" t="s">
        <v>215</v>
      </c>
      <c r="O167" t="s">
        <v>216</v>
      </c>
      <c r="P167">
        <v>35.698529411764603</v>
      </c>
      <c r="Q167">
        <v>28.75</v>
      </c>
      <c r="R167">
        <v>13.53485838779963</v>
      </c>
      <c r="S167">
        <v>6.8627450980392553</v>
      </c>
      <c r="T167">
        <v>13</v>
      </c>
      <c r="U167">
        <v>13</v>
      </c>
      <c r="V167">
        <v>1</v>
      </c>
      <c r="W167">
        <v>1</v>
      </c>
      <c r="X167" t="s">
        <v>217</v>
      </c>
      <c r="Y167" t="s">
        <v>218</v>
      </c>
      <c r="Z167">
        <v>1</v>
      </c>
      <c r="AA167">
        <v>2</v>
      </c>
      <c r="AB167">
        <v>2</v>
      </c>
    </row>
    <row r="168" spans="1:36" x14ac:dyDescent="0.2">
      <c r="A168">
        <v>1</v>
      </c>
      <c r="B168">
        <v>1</v>
      </c>
      <c r="C168" t="s">
        <v>219</v>
      </c>
      <c r="D168" t="s">
        <v>220</v>
      </c>
      <c r="E168">
        <v>1</v>
      </c>
      <c r="F168">
        <v>1</v>
      </c>
      <c r="G168">
        <v>1</v>
      </c>
      <c r="I168">
        <v>20</v>
      </c>
      <c r="J168">
        <v>15</v>
      </c>
      <c r="K168">
        <v>25</v>
      </c>
      <c r="L168">
        <f t="shared" si="5"/>
        <v>10</v>
      </c>
      <c r="M168">
        <v>24</v>
      </c>
      <c r="N168" t="s">
        <v>221</v>
      </c>
      <c r="O168" t="s">
        <v>71</v>
      </c>
      <c r="P168">
        <v>97.421731123388597</v>
      </c>
      <c r="Q168">
        <v>94.843462246777094</v>
      </c>
      <c r="R168">
        <v>2.3941068139963022</v>
      </c>
      <c r="S168">
        <v>3.314917127071908</v>
      </c>
      <c r="T168">
        <v>200</v>
      </c>
      <c r="U168">
        <v>200</v>
      </c>
      <c r="V168">
        <v>1</v>
      </c>
      <c r="W168">
        <v>1</v>
      </c>
      <c r="X168" t="s">
        <v>79</v>
      </c>
      <c r="Y168" t="s">
        <v>120</v>
      </c>
      <c r="Z168">
        <v>1</v>
      </c>
      <c r="AA168">
        <v>2</v>
      </c>
      <c r="AB168">
        <v>1</v>
      </c>
    </row>
    <row r="169" spans="1:36" x14ac:dyDescent="0.2">
      <c r="A169">
        <v>1</v>
      </c>
      <c r="B169">
        <v>1</v>
      </c>
      <c r="C169" t="s">
        <v>222</v>
      </c>
      <c r="D169" t="s">
        <v>233</v>
      </c>
      <c r="E169">
        <v>0</v>
      </c>
      <c r="F169">
        <v>1</v>
      </c>
      <c r="G169">
        <v>1</v>
      </c>
      <c r="I169" s="5">
        <v>7</v>
      </c>
      <c r="J169">
        <v>0</v>
      </c>
      <c r="K169">
        <v>14</v>
      </c>
      <c r="L169">
        <f t="shared" si="5"/>
        <v>14</v>
      </c>
      <c r="M169">
        <v>24</v>
      </c>
      <c r="N169" t="s">
        <v>224</v>
      </c>
      <c r="O169" t="s">
        <v>42</v>
      </c>
      <c r="P169">
        <v>14.6</v>
      </c>
      <c r="Q169">
        <v>8.81</v>
      </c>
      <c r="R169">
        <v>0.96</v>
      </c>
      <c r="S169">
        <v>1.02</v>
      </c>
      <c r="T169">
        <v>36</v>
      </c>
      <c r="U169">
        <v>36</v>
      </c>
      <c r="V169">
        <v>0</v>
      </c>
      <c r="W169">
        <v>0</v>
      </c>
      <c r="X169" t="s">
        <v>229</v>
      </c>
      <c r="Y169" t="s">
        <v>230</v>
      </c>
      <c r="Z169">
        <v>1</v>
      </c>
      <c r="AA169">
        <v>0</v>
      </c>
      <c r="AB169">
        <v>1</v>
      </c>
    </row>
    <row r="170" spans="1:36" x14ac:dyDescent="0.2">
      <c r="A170">
        <v>2</v>
      </c>
      <c r="B170">
        <v>1</v>
      </c>
      <c r="C170" t="s">
        <v>222</v>
      </c>
      <c r="D170" t="s">
        <v>233</v>
      </c>
      <c r="E170">
        <v>0</v>
      </c>
      <c r="F170">
        <v>1</v>
      </c>
      <c r="G170">
        <v>1</v>
      </c>
      <c r="I170" s="5">
        <v>7</v>
      </c>
      <c r="J170">
        <v>0</v>
      </c>
      <c r="K170">
        <v>14</v>
      </c>
      <c r="L170">
        <f t="shared" ref="L170:L175" si="6">K170-J170</f>
        <v>14</v>
      </c>
      <c r="M170">
        <v>24</v>
      </c>
      <c r="N170" t="s">
        <v>225</v>
      </c>
      <c r="O170" t="s">
        <v>42</v>
      </c>
      <c r="P170">
        <v>35.1</v>
      </c>
      <c r="Q170">
        <v>25.55</v>
      </c>
      <c r="R170">
        <v>1.37</v>
      </c>
      <c r="S170">
        <v>1.85</v>
      </c>
      <c r="T170">
        <v>36</v>
      </c>
      <c r="U170">
        <v>36</v>
      </c>
      <c r="V170">
        <v>0</v>
      </c>
      <c r="W170">
        <v>0</v>
      </c>
      <c r="X170" t="s">
        <v>229</v>
      </c>
      <c r="Y170" t="s">
        <v>230</v>
      </c>
      <c r="Z170">
        <v>1</v>
      </c>
      <c r="AA170">
        <v>0</v>
      </c>
      <c r="AB170">
        <v>1</v>
      </c>
    </row>
    <row r="171" spans="1:36" x14ac:dyDescent="0.2">
      <c r="A171">
        <v>3</v>
      </c>
      <c r="B171">
        <v>1</v>
      </c>
      <c r="C171" t="s">
        <v>222</v>
      </c>
      <c r="D171" t="s">
        <v>233</v>
      </c>
      <c r="E171">
        <v>0</v>
      </c>
      <c r="F171">
        <v>1</v>
      </c>
      <c r="G171">
        <v>1</v>
      </c>
      <c r="I171" s="5">
        <v>7</v>
      </c>
      <c r="J171">
        <v>0</v>
      </c>
      <c r="K171">
        <v>14</v>
      </c>
      <c r="L171">
        <f t="shared" si="6"/>
        <v>14</v>
      </c>
      <c r="M171">
        <v>24</v>
      </c>
      <c r="N171" t="s">
        <v>226</v>
      </c>
      <c r="O171" t="s">
        <v>42</v>
      </c>
      <c r="P171">
        <v>29.4</v>
      </c>
      <c r="Q171">
        <v>26.45</v>
      </c>
      <c r="R171">
        <v>1.76</v>
      </c>
      <c r="S171">
        <v>1.78</v>
      </c>
      <c r="T171">
        <v>36</v>
      </c>
      <c r="U171">
        <v>36</v>
      </c>
      <c r="V171">
        <v>0</v>
      </c>
      <c r="W171">
        <v>0</v>
      </c>
      <c r="X171" t="s">
        <v>229</v>
      </c>
      <c r="Y171" t="s">
        <v>230</v>
      </c>
      <c r="Z171">
        <v>1</v>
      </c>
      <c r="AA171">
        <v>0</v>
      </c>
      <c r="AB171">
        <v>1</v>
      </c>
    </row>
    <row r="172" spans="1:36" x14ac:dyDescent="0.2">
      <c r="A172">
        <v>4</v>
      </c>
      <c r="B172">
        <v>1</v>
      </c>
      <c r="C172" t="s">
        <v>222</v>
      </c>
      <c r="D172" t="s">
        <v>233</v>
      </c>
      <c r="E172">
        <v>0</v>
      </c>
      <c r="F172">
        <v>1</v>
      </c>
      <c r="G172">
        <v>1</v>
      </c>
      <c r="I172" s="5">
        <v>7</v>
      </c>
      <c r="J172">
        <v>0</v>
      </c>
      <c r="K172">
        <v>14</v>
      </c>
      <c r="L172">
        <f t="shared" si="6"/>
        <v>14</v>
      </c>
      <c r="M172">
        <v>24</v>
      </c>
      <c r="N172" t="s">
        <v>227</v>
      </c>
      <c r="O172" t="s">
        <v>48</v>
      </c>
      <c r="P172">
        <v>7.89</v>
      </c>
      <c r="Q172">
        <v>6.84</v>
      </c>
      <c r="R172">
        <v>0.21</v>
      </c>
      <c r="S172">
        <v>0.23</v>
      </c>
      <c r="T172">
        <v>36</v>
      </c>
      <c r="U172">
        <v>36</v>
      </c>
      <c r="V172">
        <v>0</v>
      </c>
      <c r="W172">
        <v>0</v>
      </c>
      <c r="X172" t="s">
        <v>229</v>
      </c>
      <c r="Y172" t="s">
        <v>230</v>
      </c>
      <c r="Z172">
        <v>1</v>
      </c>
      <c r="AA172">
        <v>0</v>
      </c>
      <c r="AB172">
        <v>1</v>
      </c>
    </row>
    <row r="173" spans="1:36" x14ac:dyDescent="0.2">
      <c r="A173">
        <v>5</v>
      </c>
      <c r="B173">
        <v>1</v>
      </c>
      <c r="C173" t="s">
        <v>222</v>
      </c>
      <c r="D173" t="s">
        <v>233</v>
      </c>
      <c r="E173">
        <v>0</v>
      </c>
      <c r="F173">
        <v>1</v>
      </c>
      <c r="G173">
        <v>1</v>
      </c>
      <c r="I173" s="5">
        <v>7</v>
      </c>
      <c r="J173">
        <v>0</v>
      </c>
      <c r="K173">
        <v>14</v>
      </c>
      <c r="L173">
        <f t="shared" si="6"/>
        <v>14</v>
      </c>
      <c r="M173">
        <v>24</v>
      </c>
      <c r="N173" t="s">
        <v>228</v>
      </c>
      <c r="O173" t="s">
        <v>48</v>
      </c>
      <c r="P173">
        <v>0.83</v>
      </c>
      <c r="Q173">
        <v>0.71</v>
      </c>
      <c r="R173">
        <v>0.04</v>
      </c>
      <c r="S173">
        <v>0.05</v>
      </c>
      <c r="T173">
        <v>36</v>
      </c>
      <c r="U173">
        <v>36</v>
      </c>
      <c r="V173">
        <v>0</v>
      </c>
      <c r="W173">
        <v>0</v>
      </c>
      <c r="X173" t="s">
        <v>229</v>
      </c>
      <c r="Y173" t="s">
        <v>230</v>
      </c>
      <c r="Z173">
        <v>1</v>
      </c>
      <c r="AA173">
        <v>2</v>
      </c>
      <c r="AB173">
        <v>1</v>
      </c>
    </row>
    <row r="174" spans="1:36" x14ac:dyDescent="0.2">
      <c r="A174">
        <v>1</v>
      </c>
      <c r="B174">
        <v>1</v>
      </c>
      <c r="C174" t="s">
        <v>222</v>
      </c>
      <c r="D174" t="s">
        <v>233</v>
      </c>
      <c r="E174">
        <v>0</v>
      </c>
      <c r="F174">
        <v>1</v>
      </c>
      <c r="G174">
        <v>1</v>
      </c>
      <c r="I174" s="5">
        <v>22</v>
      </c>
      <c r="J174">
        <v>15</v>
      </c>
      <c r="K174">
        <v>29</v>
      </c>
      <c r="L174">
        <f t="shared" si="6"/>
        <v>14</v>
      </c>
      <c r="M174">
        <v>24</v>
      </c>
      <c r="N174" t="s">
        <v>224</v>
      </c>
      <c r="O174" t="s">
        <v>42</v>
      </c>
      <c r="P174">
        <v>3.6</v>
      </c>
      <c r="Q174">
        <v>3.18</v>
      </c>
      <c r="R174">
        <v>0.22</v>
      </c>
      <c r="S174">
        <v>0.18</v>
      </c>
      <c r="T174">
        <v>36</v>
      </c>
      <c r="U174">
        <v>36</v>
      </c>
      <c r="V174">
        <v>0</v>
      </c>
      <c r="W174">
        <v>0</v>
      </c>
      <c r="X174" t="s">
        <v>229</v>
      </c>
      <c r="Y174" t="s">
        <v>230</v>
      </c>
      <c r="Z174">
        <v>1</v>
      </c>
      <c r="AA174">
        <v>0</v>
      </c>
      <c r="AB174">
        <v>1</v>
      </c>
    </row>
    <row r="175" spans="1:36" x14ac:dyDescent="0.2">
      <c r="A175">
        <v>2</v>
      </c>
      <c r="B175">
        <v>1</v>
      </c>
      <c r="C175" t="s">
        <v>222</v>
      </c>
      <c r="D175" t="s">
        <v>233</v>
      </c>
      <c r="E175">
        <v>0</v>
      </c>
      <c r="F175">
        <v>1</v>
      </c>
      <c r="G175">
        <v>1</v>
      </c>
      <c r="I175" s="5">
        <v>22</v>
      </c>
      <c r="J175">
        <v>15</v>
      </c>
      <c r="K175">
        <v>29</v>
      </c>
      <c r="L175">
        <f t="shared" ref="L175:L179" si="7">K175-J175</f>
        <v>14</v>
      </c>
      <c r="M175">
        <v>24</v>
      </c>
      <c r="N175" t="s">
        <v>225</v>
      </c>
      <c r="O175" t="s">
        <v>42</v>
      </c>
      <c r="P175">
        <v>8.5</v>
      </c>
      <c r="Q175">
        <v>8</v>
      </c>
      <c r="R175">
        <v>0.31</v>
      </c>
      <c r="S175">
        <v>0.65</v>
      </c>
      <c r="T175">
        <v>36</v>
      </c>
      <c r="U175">
        <v>36</v>
      </c>
      <c r="V175">
        <v>0</v>
      </c>
      <c r="W175">
        <v>0</v>
      </c>
      <c r="X175" t="s">
        <v>229</v>
      </c>
      <c r="Y175" t="s">
        <v>230</v>
      </c>
      <c r="Z175">
        <v>1</v>
      </c>
      <c r="AA175">
        <v>0</v>
      </c>
      <c r="AB175">
        <v>1</v>
      </c>
    </row>
    <row r="176" spans="1:36" x14ac:dyDescent="0.2">
      <c r="A176">
        <v>3</v>
      </c>
      <c r="B176">
        <v>1</v>
      </c>
      <c r="C176" t="s">
        <v>222</v>
      </c>
      <c r="D176" t="s">
        <v>233</v>
      </c>
      <c r="E176">
        <v>0</v>
      </c>
      <c r="F176">
        <v>1</v>
      </c>
      <c r="G176">
        <v>1</v>
      </c>
      <c r="I176" s="5">
        <v>22</v>
      </c>
      <c r="J176">
        <v>15</v>
      </c>
      <c r="K176">
        <v>29</v>
      </c>
      <c r="L176">
        <f t="shared" si="7"/>
        <v>14</v>
      </c>
      <c r="M176">
        <v>24</v>
      </c>
      <c r="N176" t="s">
        <v>226</v>
      </c>
      <c r="O176" t="s">
        <v>42</v>
      </c>
      <c r="P176">
        <v>7</v>
      </c>
      <c r="Q176">
        <v>7.8</v>
      </c>
      <c r="R176">
        <v>0.64</v>
      </c>
      <c r="S176">
        <v>0.53</v>
      </c>
      <c r="T176">
        <v>36</v>
      </c>
      <c r="U176">
        <v>36</v>
      </c>
      <c r="V176">
        <v>0</v>
      </c>
      <c r="W176">
        <v>0</v>
      </c>
      <c r="X176" t="s">
        <v>229</v>
      </c>
      <c r="Y176" t="s">
        <v>230</v>
      </c>
      <c r="Z176">
        <v>1</v>
      </c>
      <c r="AA176">
        <v>0</v>
      </c>
      <c r="AB176">
        <v>1</v>
      </c>
    </row>
    <row r="177" spans="1:28" x14ac:dyDescent="0.2">
      <c r="A177">
        <v>4</v>
      </c>
      <c r="B177">
        <v>1</v>
      </c>
      <c r="C177" t="s">
        <v>222</v>
      </c>
      <c r="D177" t="s">
        <v>233</v>
      </c>
      <c r="E177">
        <v>0</v>
      </c>
      <c r="F177">
        <v>1</v>
      </c>
      <c r="G177">
        <v>1</v>
      </c>
      <c r="I177" s="5">
        <v>22</v>
      </c>
      <c r="J177">
        <v>15</v>
      </c>
      <c r="K177">
        <v>29</v>
      </c>
      <c r="L177">
        <f t="shared" si="7"/>
        <v>14</v>
      </c>
      <c r="M177">
        <v>24</v>
      </c>
      <c r="N177" t="s">
        <v>227</v>
      </c>
      <c r="O177" t="s">
        <v>48</v>
      </c>
      <c r="P177">
        <v>5.65</v>
      </c>
      <c r="Q177">
        <v>6.08</v>
      </c>
      <c r="R177">
        <v>0.21</v>
      </c>
      <c r="S177">
        <v>0.19</v>
      </c>
      <c r="T177">
        <v>36</v>
      </c>
      <c r="U177">
        <v>36</v>
      </c>
      <c r="V177">
        <v>0</v>
      </c>
      <c r="W177">
        <v>0</v>
      </c>
      <c r="X177" t="s">
        <v>229</v>
      </c>
      <c r="Y177" t="s">
        <v>230</v>
      </c>
      <c r="Z177">
        <v>1</v>
      </c>
      <c r="AA177">
        <v>0</v>
      </c>
      <c r="AB177">
        <v>1</v>
      </c>
    </row>
    <row r="178" spans="1:28" x14ac:dyDescent="0.2">
      <c r="A178">
        <v>5</v>
      </c>
      <c r="B178">
        <v>1</v>
      </c>
      <c r="C178" t="s">
        <v>222</v>
      </c>
      <c r="D178" t="s">
        <v>233</v>
      </c>
      <c r="E178">
        <v>0</v>
      </c>
      <c r="F178">
        <v>1</v>
      </c>
      <c r="G178">
        <v>1</v>
      </c>
      <c r="I178" s="5">
        <v>22</v>
      </c>
      <c r="J178">
        <v>15</v>
      </c>
      <c r="K178">
        <v>29</v>
      </c>
      <c r="L178">
        <f t="shared" si="7"/>
        <v>14</v>
      </c>
      <c r="M178">
        <v>24</v>
      </c>
      <c r="N178" t="s">
        <v>228</v>
      </c>
      <c r="O178" t="s">
        <v>48</v>
      </c>
      <c r="P178">
        <v>0.69</v>
      </c>
      <c r="Q178">
        <v>0.64</v>
      </c>
      <c r="R178">
        <v>0.04</v>
      </c>
      <c r="S178">
        <v>0.06</v>
      </c>
      <c r="T178">
        <v>36</v>
      </c>
      <c r="U178">
        <v>36</v>
      </c>
      <c r="V178">
        <v>0</v>
      </c>
      <c r="W178">
        <v>0</v>
      </c>
      <c r="X178" t="s">
        <v>229</v>
      </c>
      <c r="Y178" t="s">
        <v>230</v>
      </c>
      <c r="Z178">
        <v>1</v>
      </c>
      <c r="AA178">
        <v>2</v>
      </c>
      <c r="AB178">
        <v>1</v>
      </c>
    </row>
    <row r="179" spans="1:28" x14ac:dyDescent="0.2">
      <c r="A179">
        <v>1</v>
      </c>
      <c r="B179">
        <v>1</v>
      </c>
      <c r="C179" t="s">
        <v>222</v>
      </c>
      <c r="D179" t="s">
        <v>233</v>
      </c>
      <c r="E179">
        <v>0</v>
      </c>
      <c r="F179">
        <v>1</v>
      </c>
      <c r="G179">
        <v>1</v>
      </c>
      <c r="I179" s="5">
        <v>30</v>
      </c>
      <c r="J179">
        <v>23</v>
      </c>
      <c r="K179">
        <v>37</v>
      </c>
      <c r="L179">
        <v>14</v>
      </c>
      <c r="M179">
        <v>24</v>
      </c>
      <c r="N179" t="s">
        <v>224</v>
      </c>
      <c r="O179" t="s">
        <v>42</v>
      </c>
      <c r="P179">
        <v>2.69</v>
      </c>
      <c r="Q179">
        <v>2.2999999999999998</v>
      </c>
      <c r="R179">
        <v>0.17</v>
      </c>
      <c r="S179">
        <v>0.1</v>
      </c>
      <c r="T179">
        <v>36</v>
      </c>
      <c r="U179">
        <v>36</v>
      </c>
      <c r="V179">
        <v>0</v>
      </c>
      <c r="W179">
        <v>0</v>
      </c>
      <c r="X179" t="s">
        <v>229</v>
      </c>
      <c r="Y179" t="s">
        <v>230</v>
      </c>
      <c r="Z179">
        <v>1</v>
      </c>
      <c r="AA179">
        <v>0</v>
      </c>
      <c r="AB179">
        <v>1</v>
      </c>
    </row>
    <row r="180" spans="1:28" x14ac:dyDescent="0.2">
      <c r="A180">
        <v>2</v>
      </c>
      <c r="B180">
        <v>1</v>
      </c>
      <c r="C180" t="s">
        <v>222</v>
      </c>
      <c r="D180" t="s">
        <v>233</v>
      </c>
      <c r="E180">
        <v>0</v>
      </c>
      <c r="F180">
        <v>1</v>
      </c>
      <c r="G180">
        <v>1</v>
      </c>
      <c r="I180" s="5">
        <v>30</v>
      </c>
      <c r="J180">
        <v>23</v>
      </c>
      <c r="K180">
        <v>37</v>
      </c>
      <c r="L180">
        <v>14</v>
      </c>
      <c r="M180">
        <v>24</v>
      </c>
      <c r="N180" t="s">
        <v>225</v>
      </c>
      <c r="O180" t="s">
        <v>42</v>
      </c>
      <c r="P180">
        <v>6.08</v>
      </c>
      <c r="Q180">
        <v>6.31</v>
      </c>
      <c r="R180">
        <v>0.24</v>
      </c>
      <c r="S180">
        <v>0.25</v>
      </c>
      <c r="T180">
        <v>36</v>
      </c>
      <c r="U180">
        <v>36</v>
      </c>
      <c r="V180">
        <v>0</v>
      </c>
      <c r="W180">
        <v>0</v>
      </c>
      <c r="X180" t="s">
        <v>229</v>
      </c>
      <c r="Y180" t="s">
        <v>230</v>
      </c>
      <c r="Z180">
        <v>1</v>
      </c>
      <c r="AA180">
        <v>0</v>
      </c>
      <c r="AB180">
        <v>1</v>
      </c>
    </row>
    <row r="181" spans="1:28" x14ac:dyDescent="0.2">
      <c r="A181">
        <v>3</v>
      </c>
      <c r="B181">
        <v>1</v>
      </c>
      <c r="C181" t="s">
        <v>222</v>
      </c>
      <c r="D181" t="s">
        <v>233</v>
      </c>
      <c r="E181">
        <v>0</v>
      </c>
      <c r="F181">
        <v>1</v>
      </c>
      <c r="G181">
        <v>1</v>
      </c>
      <c r="I181" s="5">
        <v>30</v>
      </c>
      <c r="J181">
        <v>23</v>
      </c>
      <c r="K181">
        <v>37</v>
      </c>
      <c r="L181">
        <v>14</v>
      </c>
      <c r="M181">
        <v>24</v>
      </c>
      <c r="N181" t="s">
        <v>226</v>
      </c>
      <c r="O181" t="s">
        <v>42</v>
      </c>
      <c r="P181">
        <v>3.92</v>
      </c>
      <c r="Q181">
        <v>3.9</v>
      </c>
      <c r="R181">
        <v>0.39</v>
      </c>
      <c r="S181">
        <v>0.31</v>
      </c>
      <c r="T181">
        <v>36</v>
      </c>
      <c r="U181">
        <v>36</v>
      </c>
      <c r="V181">
        <v>0</v>
      </c>
      <c r="W181">
        <v>0</v>
      </c>
      <c r="X181" t="s">
        <v>229</v>
      </c>
      <c r="Y181" t="s">
        <v>230</v>
      </c>
      <c r="Z181">
        <v>1</v>
      </c>
      <c r="AA181">
        <v>0</v>
      </c>
      <c r="AB181">
        <v>1</v>
      </c>
    </row>
    <row r="182" spans="1:28" x14ac:dyDescent="0.2">
      <c r="A182">
        <v>4</v>
      </c>
      <c r="B182">
        <v>1</v>
      </c>
      <c r="C182" t="s">
        <v>222</v>
      </c>
      <c r="D182" t="s">
        <v>233</v>
      </c>
      <c r="E182">
        <v>0</v>
      </c>
      <c r="F182">
        <v>1</v>
      </c>
      <c r="G182">
        <v>1</v>
      </c>
      <c r="I182" s="5">
        <v>30</v>
      </c>
      <c r="J182">
        <v>23</v>
      </c>
      <c r="K182">
        <v>37</v>
      </c>
      <c r="L182">
        <v>14</v>
      </c>
      <c r="M182">
        <v>24</v>
      </c>
      <c r="N182" t="s">
        <v>227</v>
      </c>
      <c r="O182" t="s">
        <v>48</v>
      </c>
      <c r="P182">
        <v>5.95</v>
      </c>
      <c r="Q182">
        <v>6.02</v>
      </c>
      <c r="R182">
        <v>0.15</v>
      </c>
      <c r="S182">
        <v>0.09</v>
      </c>
      <c r="T182">
        <v>36</v>
      </c>
      <c r="U182">
        <v>36</v>
      </c>
      <c r="V182">
        <v>0</v>
      </c>
      <c r="W182">
        <v>0</v>
      </c>
      <c r="X182" t="s">
        <v>229</v>
      </c>
      <c r="Y182" t="s">
        <v>230</v>
      </c>
      <c r="Z182">
        <v>1</v>
      </c>
      <c r="AA182">
        <v>0</v>
      </c>
      <c r="AB182">
        <v>1</v>
      </c>
    </row>
    <row r="183" spans="1:28" x14ac:dyDescent="0.2">
      <c r="A183">
        <v>5</v>
      </c>
      <c r="B183">
        <v>1</v>
      </c>
      <c r="C183" t="s">
        <v>222</v>
      </c>
      <c r="D183" t="s">
        <v>233</v>
      </c>
      <c r="E183">
        <v>0</v>
      </c>
      <c r="F183">
        <v>1</v>
      </c>
      <c r="G183">
        <v>1</v>
      </c>
      <c r="I183" s="5">
        <v>30</v>
      </c>
      <c r="J183">
        <v>23</v>
      </c>
      <c r="K183">
        <v>37</v>
      </c>
      <c r="L183">
        <v>14</v>
      </c>
      <c r="M183">
        <v>24</v>
      </c>
      <c r="N183" t="s">
        <v>228</v>
      </c>
      <c r="O183" t="s">
        <v>48</v>
      </c>
      <c r="P183">
        <v>0.69</v>
      </c>
      <c r="Q183">
        <v>0.7</v>
      </c>
      <c r="R183">
        <v>0.06</v>
      </c>
      <c r="S183">
        <v>0.04</v>
      </c>
      <c r="T183">
        <v>36</v>
      </c>
      <c r="U183">
        <v>36</v>
      </c>
      <c r="V183">
        <v>0</v>
      </c>
      <c r="W183">
        <v>0</v>
      </c>
      <c r="X183" t="s">
        <v>229</v>
      </c>
      <c r="Y183" t="s">
        <v>230</v>
      </c>
      <c r="Z183">
        <v>1</v>
      </c>
      <c r="AA183">
        <v>2</v>
      </c>
      <c r="AB183">
        <v>1</v>
      </c>
    </row>
    <row r="184" spans="1:28" x14ac:dyDescent="0.2">
      <c r="A184">
        <v>1</v>
      </c>
      <c r="B184">
        <v>2</v>
      </c>
      <c r="C184" t="s">
        <v>222</v>
      </c>
      <c r="D184" t="s">
        <v>234</v>
      </c>
      <c r="E184">
        <v>0</v>
      </c>
      <c r="F184">
        <v>1</v>
      </c>
      <c r="G184">
        <v>1</v>
      </c>
      <c r="I184" s="5">
        <v>7</v>
      </c>
      <c r="J184">
        <v>0</v>
      </c>
      <c r="K184">
        <v>14</v>
      </c>
      <c r="L184">
        <f t="shared" ref="L184" si="8">K184-J184</f>
        <v>14</v>
      </c>
      <c r="M184">
        <v>24</v>
      </c>
      <c r="N184" t="s">
        <v>235</v>
      </c>
      <c r="O184" t="s">
        <v>42</v>
      </c>
      <c r="P184">
        <v>15.1</v>
      </c>
      <c r="Q184">
        <v>12</v>
      </c>
      <c r="R184">
        <v>0.97</v>
      </c>
      <c r="S184">
        <v>0.68</v>
      </c>
      <c r="T184">
        <v>36</v>
      </c>
      <c r="U184">
        <v>36</v>
      </c>
      <c r="V184">
        <v>0</v>
      </c>
      <c r="W184">
        <v>0</v>
      </c>
      <c r="X184" t="s">
        <v>231</v>
      </c>
      <c r="Y184" t="s">
        <v>232</v>
      </c>
      <c r="Z184">
        <v>1</v>
      </c>
      <c r="AA184">
        <v>0</v>
      </c>
      <c r="AB184">
        <v>1</v>
      </c>
    </row>
    <row r="185" spans="1:28" x14ac:dyDescent="0.2">
      <c r="A185">
        <v>2</v>
      </c>
      <c r="B185">
        <v>2</v>
      </c>
      <c r="C185" t="s">
        <v>222</v>
      </c>
      <c r="D185" t="s">
        <v>234</v>
      </c>
      <c r="E185">
        <v>0</v>
      </c>
      <c r="F185">
        <v>1</v>
      </c>
      <c r="G185">
        <v>1</v>
      </c>
      <c r="I185" s="5">
        <v>7</v>
      </c>
      <c r="J185">
        <v>0</v>
      </c>
      <c r="K185">
        <v>14</v>
      </c>
      <c r="L185">
        <f t="shared" ref="L185:L195" si="9">K185-J185</f>
        <v>14</v>
      </c>
      <c r="M185">
        <v>24</v>
      </c>
      <c r="N185" t="s">
        <v>236</v>
      </c>
      <c r="O185" t="s">
        <v>42</v>
      </c>
      <c r="P185">
        <v>58.2</v>
      </c>
      <c r="Q185">
        <v>48</v>
      </c>
      <c r="R185">
        <v>1.44</v>
      </c>
      <c r="S185">
        <v>1.22</v>
      </c>
      <c r="T185">
        <v>36</v>
      </c>
      <c r="U185">
        <v>36</v>
      </c>
      <c r="V185">
        <v>0</v>
      </c>
      <c r="W185">
        <v>0</v>
      </c>
      <c r="X185" t="s">
        <v>231</v>
      </c>
      <c r="Y185" t="s">
        <v>232</v>
      </c>
      <c r="Z185">
        <v>1</v>
      </c>
      <c r="AA185">
        <v>0</v>
      </c>
      <c r="AB185">
        <v>1</v>
      </c>
    </row>
    <row r="186" spans="1:28" x14ac:dyDescent="0.2">
      <c r="A186">
        <v>3</v>
      </c>
      <c r="B186">
        <v>2</v>
      </c>
      <c r="C186" t="s">
        <v>222</v>
      </c>
      <c r="D186" t="s">
        <v>234</v>
      </c>
      <c r="E186">
        <v>0</v>
      </c>
      <c r="F186">
        <v>1</v>
      </c>
      <c r="G186">
        <v>1</v>
      </c>
      <c r="I186" s="5">
        <v>7</v>
      </c>
      <c r="J186">
        <v>0</v>
      </c>
      <c r="K186">
        <v>14</v>
      </c>
      <c r="L186">
        <f t="shared" si="9"/>
        <v>14</v>
      </c>
      <c r="M186">
        <v>24</v>
      </c>
      <c r="N186" t="s">
        <v>226</v>
      </c>
      <c r="O186" t="s">
        <v>42</v>
      </c>
      <c r="P186">
        <v>11.15</v>
      </c>
      <c r="Q186">
        <v>9.26</v>
      </c>
      <c r="R186">
        <v>0.92</v>
      </c>
      <c r="S186">
        <v>0.57999999999999996</v>
      </c>
      <c r="T186">
        <v>36</v>
      </c>
      <c r="U186">
        <v>36</v>
      </c>
      <c r="V186">
        <v>0</v>
      </c>
      <c r="W186">
        <v>0</v>
      </c>
      <c r="X186" t="s">
        <v>231</v>
      </c>
      <c r="Y186" t="s">
        <v>232</v>
      </c>
      <c r="Z186">
        <v>1</v>
      </c>
      <c r="AA186">
        <v>2</v>
      </c>
      <c r="AB186">
        <v>1</v>
      </c>
    </row>
    <row r="187" spans="1:28" x14ac:dyDescent="0.2">
      <c r="A187">
        <v>4</v>
      </c>
      <c r="B187">
        <v>2</v>
      </c>
      <c r="C187" t="s">
        <v>222</v>
      </c>
      <c r="D187" t="s">
        <v>234</v>
      </c>
      <c r="E187">
        <v>0</v>
      </c>
      <c r="F187">
        <v>1</v>
      </c>
      <c r="G187">
        <v>1</v>
      </c>
      <c r="I187" s="5">
        <v>7</v>
      </c>
      <c r="J187">
        <v>0</v>
      </c>
      <c r="K187">
        <v>14</v>
      </c>
      <c r="L187">
        <f t="shared" si="9"/>
        <v>14</v>
      </c>
      <c r="M187">
        <v>24</v>
      </c>
      <c r="N187" t="s">
        <v>227</v>
      </c>
      <c r="O187" t="s">
        <v>48</v>
      </c>
      <c r="P187">
        <v>4.63</v>
      </c>
      <c r="Q187">
        <v>4.53</v>
      </c>
      <c r="R187">
        <v>0.15</v>
      </c>
      <c r="S187">
        <v>0.13</v>
      </c>
      <c r="T187">
        <v>36</v>
      </c>
      <c r="U187">
        <v>36</v>
      </c>
      <c r="V187">
        <v>0</v>
      </c>
      <c r="W187">
        <v>0</v>
      </c>
      <c r="X187" t="s">
        <v>231</v>
      </c>
      <c r="Y187" t="s">
        <v>232</v>
      </c>
      <c r="Z187">
        <v>1</v>
      </c>
      <c r="AA187">
        <v>0</v>
      </c>
      <c r="AB187">
        <v>1</v>
      </c>
    </row>
    <row r="188" spans="1:28" x14ac:dyDescent="0.2">
      <c r="A188">
        <v>5</v>
      </c>
      <c r="B188">
        <v>2</v>
      </c>
      <c r="C188" t="s">
        <v>222</v>
      </c>
      <c r="D188" t="s">
        <v>234</v>
      </c>
      <c r="E188">
        <v>0</v>
      </c>
      <c r="F188">
        <v>1</v>
      </c>
      <c r="G188">
        <v>1</v>
      </c>
      <c r="I188" s="5">
        <v>7</v>
      </c>
      <c r="J188">
        <v>0</v>
      </c>
      <c r="K188">
        <v>14</v>
      </c>
      <c r="L188">
        <f t="shared" si="9"/>
        <v>14</v>
      </c>
      <c r="M188">
        <v>24</v>
      </c>
      <c r="N188" t="s">
        <v>237</v>
      </c>
      <c r="O188" t="s">
        <v>48</v>
      </c>
      <c r="P188">
        <v>0.83</v>
      </c>
      <c r="Q188">
        <v>0.86</v>
      </c>
      <c r="R188">
        <v>0.03</v>
      </c>
      <c r="S188">
        <v>0.03</v>
      </c>
      <c r="T188">
        <v>36</v>
      </c>
      <c r="U188">
        <v>36</v>
      </c>
      <c r="V188">
        <v>0</v>
      </c>
      <c r="W188">
        <v>0</v>
      </c>
      <c r="X188" t="s">
        <v>231</v>
      </c>
      <c r="Y188" t="s">
        <v>232</v>
      </c>
      <c r="Z188">
        <v>1</v>
      </c>
      <c r="AA188">
        <v>0</v>
      </c>
      <c r="AB188">
        <v>1</v>
      </c>
    </row>
    <row r="189" spans="1:28" x14ac:dyDescent="0.2">
      <c r="A189">
        <v>6</v>
      </c>
      <c r="B189">
        <v>2</v>
      </c>
      <c r="C189" t="s">
        <v>222</v>
      </c>
      <c r="D189" t="s">
        <v>234</v>
      </c>
      <c r="E189">
        <v>0</v>
      </c>
      <c r="F189">
        <v>1</v>
      </c>
      <c r="G189">
        <v>1</v>
      </c>
      <c r="I189" s="5">
        <v>7</v>
      </c>
      <c r="J189">
        <v>0</v>
      </c>
      <c r="K189">
        <v>14</v>
      </c>
      <c r="L189">
        <f t="shared" si="9"/>
        <v>14</v>
      </c>
      <c r="M189">
        <v>24</v>
      </c>
      <c r="N189" t="s">
        <v>228</v>
      </c>
      <c r="O189" t="s">
        <v>48</v>
      </c>
      <c r="P189">
        <v>0.43</v>
      </c>
      <c r="Q189">
        <v>0.4</v>
      </c>
      <c r="R189">
        <v>0.02</v>
      </c>
      <c r="S189">
        <v>0.02</v>
      </c>
      <c r="T189">
        <v>36</v>
      </c>
      <c r="U189">
        <v>36</v>
      </c>
      <c r="V189">
        <v>0</v>
      </c>
      <c r="W189">
        <v>0</v>
      </c>
      <c r="X189" t="s">
        <v>231</v>
      </c>
      <c r="Y189" t="s">
        <v>232</v>
      </c>
      <c r="Z189">
        <v>1</v>
      </c>
      <c r="AA189">
        <v>2</v>
      </c>
      <c r="AB189">
        <v>1</v>
      </c>
    </row>
    <row r="190" spans="1:28" x14ac:dyDescent="0.2">
      <c r="A190">
        <v>1</v>
      </c>
      <c r="B190">
        <v>2</v>
      </c>
      <c r="C190" t="s">
        <v>222</v>
      </c>
      <c r="D190" t="s">
        <v>234</v>
      </c>
      <c r="E190">
        <v>0</v>
      </c>
      <c r="F190">
        <v>1</v>
      </c>
      <c r="G190">
        <v>1</v>
      </c>
      <c r="I190" s="5">
        <v>22</v>
      </c>
      <c r="J190">
        <v>15</v>
      </c>
      <c r="K190">
        <v>29</v>
      </c>
      <c r="L190">
        <f t="shared" si="9"/>
        <v>14</v>
      </c>
      <c r="M190">
        <v>24</v>
      </c>
      <c r="N190" t="s">
        <v>235</v>
      </c>
      <c r="O190" t="s">
        <v>42</v>
      </c>
      <c r="P190">
        <v>4.25</v>
      </c>
      <c r="Q190">
        <v>3.45</v>
      </c>
      <c r="R190">
        <v>0.16</v>
      </c>
      <c r="S190">
        <v>0.13</v>
      </c>
      <c r="T190">
        <v>36</v>
      </c>
      <c r="U190">
        <v>36</v>
      </c>
      <c r="V190">
        <v>0</v>
      </c>
      <c r="W190">
        <v>0</v>
      </c>
      <c r="X190" t="s">
        <v>231</v>
      </c>
      <c r="Y190" t="s">
        <v>232</v>
      </c>
      <c r="Z190">
        <v>1</v>
      </c>
      <c r="AA190">
        <v>0</v>
      </c>
      <c r="AB190">
        <v>1</v>
      </c>
    </row>
    <row r="191" spans="1:28" x14ac:dyDescent="0.2">
      <c r="A191">
        <v>2</v>
      </c>
      <c r="B191">
        <v>2</v>
      </c>
      <c r="C191" t="s">
        <v>222</v>
      </c>
      <c r="D191" t="s">
        <v>234</v>
      </c>
      <c r="E191">
        <v>0</v>
      </c>
      <c r="F191">
        <v>1</v>
      </c>
      <c r="G191">
        <v>1</v>
      </c>
      <c r="I191" s="5">
        <v>22</v>
      </c>
      <c r="J191">
        <v>15</v>
      </c>
      <c r="K191">
        <v>29</v>
      </c>
      <c r="L191">
        <f t="shared" si="9"/>
        <v>14</v>
      </c>
      <c r="M191">
        <v>24</v>
      </c>
      <c r="N191" t="s">
        <v>236</v>
      </c>
      <c r="O191" t="s">
        <v>42</v>
      </c>
      <c r="P191">
        <v>13.14</v>
      </c>
      <c r="Q191">
        <v>11.42</v>
      </c>
      <c r="R191">
        <v>0.3</v>
      </c>
      <c r="S191">
        <v>0.56999999999999995</v>
      </c>
      <c r="T191">
        <v>36</v>
      </c>
      <c r="U191">
        <v>36</v>
      </c>
      <c r="V191">
        <v>0</v>
      </c>
      <c r="W191">
        <v>0</v>
      </c>
      <c r="X191" t="s">
        <v>231</v>
      </c>
      <c r="Y191" t="s">
        <v>232</v>
      </c>
      <c r="Z191">
        <v>1</v>
      </c>
      <c r="AA191">
        <v>0</v>
      </c>
      <c r="AB191">
        <v>1</v>
      </c>
    </row>
    <row r="192" spans="1:28" x14ac:dyDescent="0.2">
      <c r="A192">
        <v>3</v>
      </c>
      <c r="B192">
        <v>2</v>
      </c>
      <c r="C192" t="s">
        <v>222</v>
      </c>
      <c r="D192" t="s">
        <v>234</v>
      </c>
      <c r="E192">
        <v>0</v>
      </c>
      <c r="F192">
        <v>1</v>
      </c>
      <c r="G192">
        <v>1</v>
      </c>
      <c r="I192" s="5">
        <v>22</v>
      </c>
      <c r="J192">
        <v>15</v>
      </c>
      <c r="K192">
        <v>29</v>
      </c>
      <c r="L192">
        <f t="shared" si="9"/>
        <v>14</v>
      </c>
      <c r="M192">
        <v>24</v>
      </c>
      <c r="N192" t="s">
        <v>226</v>
      </c>
      <c r="O192" t="s">
        <v>42</v>
      </c>
      <c r="P192">
        <v>3.68</v>
      </c>
      <c r="Q192">
        <v>4.4400000000000004</v>
      </c>
      <c r="R192">
        <v>0.15</v>
      </c>
      <c r="S192">
        <v>0.17</v>
      </c>
      <c r="T192">
        <v>36</v>
      </c>
      <c r="U192">
        <v>36</v>
      </c>
      <c r="V192">
        <v>0</v>
      </c>
      <c r="W192">
        <v>0</v>
      </c>
      <c r="X192" t="s">
        <v>231</v>
      </c>
      <c r="Y192" t="s">
        <v>232</v>
      </c>
      <c r="Z192">
        <v>1</v>
      </c>
      <c r="AA192">
        <v>2</v>
      </c>
      <c r="AB192">
        <v>1</v>
      </c>
    </row>
    <row r="193" spans="1:28" x14ac:dyDescent="0.2">
      <c r="A193">
        <v>4</v>
      </c>
      <c r="B193">
        <v>2</v>
      </c>
      <c r="C193" t="s">
        <v>222</v>
      </c>
      <c r="D193" t="s">
        <v>234</v>
      </c>
      <c r="E193">
        <v>0</v>
      </c>
      <c r="F193">
        <v>1</v>
      </c>
      <c r="G193">
        <v>1</v>
      </c>
      <c r="I193" s="5">
        <v>22</v>
      </c>
      <c r="J193">
        <v>15</v>
      </c>
      <c r="K193">
        <v>29</v>
      </c>
      <c r="L193">
        <f t="shared" si="9"/>
        <v>14</v>
      </c>
      <c r="M193">
        <v>24</v>
      </c>
      <c r="N193" t="s">
        <v>227</v>
      </c>
      <c r="O193" t="s">
        <v>48</v>
      </c>
      <c r="P193">
        <v>4.55</v>
      </c>
      <c r="Q193">
        <v>4.6100000000000003</v>
      </c>
      <c r="R193">
        <v>0.1</v>
      </c>
      <c r="S193">
        <v>0.11</v>
      </c>
      <c r="T193">
        <v>36</v>
      </c>
      <c r="U193">
        <v>36</v>
      </c>
      <c r="V193">
        <v>0</v>
      </c>
      <c r="W193">
        <v>0</v>
      </c>
      <c r="X193" t="s">
        <v>231</v>
      </c>
      <c r="Y193" t="s">
        <v>232</v>
      </c>
      <c r="Z193">
        <v>1</v>
      </c>
      <c r="AA193">
        <v>0</v>
      </c>
      <c r="AB193">
        <v>1</v>
      </c>
    </row>
    <row r="194" spans="1:28" x14ac:dyDescent="0.2">
      <c r="A194">
        <v>5</v>
      </c>
      <c r="B194">
        <v>2</v>
      </c>
      <c r="C194" t="s">
        <v>222</v>
      </c>
      <c r="D194" t="s">
        <v>234</v>
      </c>
      <c r="E194">
        <v>0</v>
      </c>
      <c r="F194">
        <v>1</v>
      </c>
      <c r="G194">
        <v>1</v>
      </c>
      <c r="I194" s="5">
        <v>22</v>
      </c>
      <c r="J194">
        <v>15</v>
      </c>
      <c r="K194">
        <v>29</v>
      </c>
      <c r="L194">
        <f t="shared" si="9"/>
        <v>14</v>
      </c>
      <c r="M194">
        <v>24</v>
      </c>
      <c r="N194" t="s">
        <v>237</v>
      </c>
      <c r="O194" t="s">
        <v>48</v>
      </c>
      <c r="P194">
        <v>0.88</v>
      </c>
      <c r="Q194">
        <v>0.94</v>
      </c>
      <c r="R194">
        <v>0.04</v>
      </c>
      <c r="S194">
        <v>0.04</v>
      </c>
      <c r="T194">
        <v>36</v>
      </c>
      <c r="U194">
        <v>36</v>
      </c>
      <c r="V194">
        <v>0</v>
      </c>
      <c r="W194">
        <v>0</v>
      </c>
      <c r="X194" t="s">
        <v>231</v>
      </c>
      <c r="Y194" t="s">
        <v>232</v>
      </c>
      <c r="Z194">
        <v>1</v>
      </c>
      <c r="AA194">
        <v>0</v>
      </c>
      <c r="AB194">
        <v>1</v>
      </c>
    </row>
    <row r="195" spans="1:28" x14ac:dyDescent="0.2">
      <c r="A195">
        <v>6</v>
      </c>
      <c r="B195">
        <v>2</v>
      </c>
      <c r="C195" t="s">
        <v>222</v>
      </c>
      <c r="D195" t="s">
        <v>234</v>
      </c>
      <c r="E195">
        <v>0</v>
      </c>
      <c r="F195">
        <v>1</v>
      </c>
      <c r="G195">
        <v>1</v>
      </c>
      <c r="I195" s="5">
        <v>22</v>
      </c>
      <c r="J195">
        <v>15</v>
      </c>
      <c r="K195">
        <v>29</v>
      </c>
      <c r="L195">
        <f t="shared" si="9"/>
        <v>14</v>
      </c>
      <c r="M195">
        <v>24</v>
      </c>
      <c r="N195" t="s">
        <v>228</v>
      </c>
      <c r="O195" t="s">
        <v>48</v>
      </c>
      <c r="P195">
        <v>0.39</v>
      </c>
      <c r="Q195">
        <v>0.41</v>
      </c>
      <c r="R195">
        <v>0.01</v>
      </c>
      <c r="S195">
        <v>0.02</v>
      </c>
      <c r="T195">
        <v>36</v>
      </c>
      <c r="U195">
        <v>36</v>
      </c>
      <c r="V195">
        <v>0</v>
      </c>
      <c r="W195">
        <v>0</v>
      </c>
      <c r="X195" t="s">
        <v>231</v>
      </c>
      <c r="Y195" t="s">
        <v>232</v>
      </c>
      <c r="Z195">
        <v>1</v>
      </c>
      <c r="AA195">
        <v>2</v>
      </c>
      <c r="AB195">
        <v>1</v>
      </c>
    </row>
    <row r="196" spans="1:28" x14ac:dyDescent="0.2">
      <c r="A196">
        <v>1</v>
      </c>
      <c r="B196">
        <v>2</v>
      </c>
      <c r="C196" t="s">
        <v>222</v>
      </c>
      <c r="D196" t="s">
        <v>234</v>
      </c>
      <c r="E196">
        <v>0</v>
      </c>
      <c r="F196">
        <v>1</v>
      </c>
      <c r="G196">
        <v>1</v>
      </c>
      <c r="I196" s="5">
        <v>30</v>
      </c>
      <c r="J196">
        <v>23</v>
      </c>
      <c r="K196">
        <v>37</v>
      </c>
      <c r="L196">
        <v>14</v>
      </c>
      <c r="M196">
        <v>24</v>
      </c>
      <c r="N196" t="s">
        <v>235</v>
      </c>
      <c r="O196" t="s">
        <v>42</v>
      </c>
      <c r="P196">
        <v>3.26</v>
      </c>
      <c r="Q196">
        <v>2.56</v>
      </c>
      <c r="R196">
        <v>0.17</v>
      </c>
      <c r="S196">
        <v>0.17</v>
      </c>
      <c r="T196">
        <v>36</v>
      </c>
      <c r="U196">
        <v>36</v>
      </c>
      <c r="V196">
        <v>0</v>
      </c>
      <c r="W196">
        <v>0</v>
      </c>
      <c r="X196" t="s">
        <v>231</v>
      </c>
      <c r="Y196" t="s">
        <v>232</v>
      </c>
      <c r="Z196">
        <v>1</v>
      </c>
      <c r="AA196">
        <v>0</v>
      </c>
      <c r="AB196">
        <v>1</v>
      </c>
    </row>
    <row r="197" spans="1:28" x14ac:dyDescent="0.2">
      <c r="A197">
        <v>2</v>
      </c>
      <c r="B197">
        <v>2</v>
      </c>
      <c r="C197" t="s">
        <v>222</v>
      </c>
      <c r="D197" t="s">
        <v>234</v>
      </c>
      <c r="E197">
        <v>0</v>
      </c>
      <c r="F197">
        <v>1</v>
      </c>
      <c r="G197">
        <v>1</v>
      </c>
      <c r="I197" s="5">
        <v>30</v>
      </c>
      <c r="J197">
        <v>23</v>
      </c>
      <c r="K197">
        <v>37</v>
      </c>
      <c r="L197">
        <v>14</v>
      </c>
      <c r="M197">
        <v>24</v>
      </c>
      <c r="N197" t="s">
        <v>236</v>
      </c>
      <c r="O197" t="s">
        <v>42</v>
      </c>
      <c r="P197">
        <v>11.08</v>
      </c>
      <c r="Q197">
        <v>10.75</v>
      </c>
      <c r="R197">
        <v>0.31</v>
      </c>
      <c r="S197">
        <v>0.25</v>
      </c>
      <c r="T197">
        <v>36</v>
      </c>
      <c r="U197">
        <v>36</v>
      </c>
      <c r="V197">
        <v>0</v>
      </c>
      <c r="W197">
        <v>0</v>
      </c>
      <c r="X197" t="s">
        <v>231</v>
      </c>
      <c r="Y197" t="s">
        <v>232</v>
      </c>
      <c r="Z197">
        <v>1</v>
      </c>
      <c r="AA197">
        <v>0</v>
      </c>
      <c r="AB197">
        <v>1</v>
      </c>
    </row>
    <row r="198" spans="1:28" x14ac:dyDescent="0.2">
      <c r="A198">
        <v>3</v>
      </c>
      <c r="B198">
        <v>2</v>
      </c>
      <c r="C198" t="s">
        <v>222</v>
      </c>
      <c r="D198" t="s">
        <v>234</v>
      </c>
      <c r="E198">
        <v>0</v>
      </c>
      <c r="F198">
        <v>1</v>
      </c>
      <c r="G198">
        <v>1</v>
      </c>
      <c r="I198" s="5">
        <v>30</v>
      </c>
      <c r="J198">
        <v>23</v>
      </c>
      <c r="K198">
        <v>37</v>
      </c>
      <c r="L198">
        <v>14</v>
      </c>
      <c r="M198">
        <v>24</v>
      </c>
      <c r="N198" t="s">
        <v>226</v>
      </c>
      <c r="O198" t="s">
        <v>42</v>
      </c>
      <c r="P198">
        <v>2.77</v>
      </c>
      <c r="Q198">
        <v>2.25</v>
      </c>
      <c r="R198">
        <v>0.26</v>
      </c>
      <c r="S198">
        <v>0.48</v>
      </c>
      <c r="T198">
        <v>36</v>
      </c>
      <c r="U198">
        <v>36</v>
      </c>
      <c r="V198">
        <v>0</v>
      </c>
      <c r="W198">
        <v>0</v>
      </c>
      <c r="X198" t="s">
        <v>231</v>
      </c>
      <c r="Y198" t="s">
        <v>232</v>
      </c>
      <c r="Z198">
        <v>1</v>
      </c>
      <c r="AA198">
        <v>2</v>
      </c>
      <c r="AB198">
        <v>1</v>
      </c>
    </row>
    <row r="199" spans="1:28" x14ac:dyDescent="0.2">
      <c r="A199">
        <v>4</v>
      </c>
      <c r="B199">
        <v>2</v>
      </c>
      <c r="C199" t="s">
        <v>222</v>
      </c>
      <c r="D199" t="s">
        <v>234</v>
      </c>
      <c r="E199">
        <v>0</v>
      </c>
      <c r="F199">
        <v>1</v>
      </c>
      <c r="G199">
        <v>1</v>
      </c>
      <c r="I199" s="5">
        <v>30</v>
      </c>
      <c r="J199">
        <v>23</v>
      </c>
      <c r="K199">
        <v>37</v>
      </c>
      <c r="L199">
        <v>14</v>
      </c>
      <c r="M199">
        <v>24</v>
      </c>
      <c r="N199" t="s">
        <v>227</v>
      </c>
      <c r="O199" t="s">
        <v>48</v>
      </c>
      <c r="P199">
        <v>3.79</v>
      </c>
      <c r="Q199">
        <v>3.29</v>
      </c>
      <c r="R199">
        <v>0.22</v>
      </c>
      <c r="S199">
        <v>0.19</v>
      </c>
      <c r="T199">
        <v>36</v>
      </c>
      <c r="U199">
        <v>36</v>
      </c>
      <c r="V199">
        <v>0</v>
      </c>
      <c r="W199">
        <v>0</v>
      </c>
      <c r="X199" t="s">
        <v>231</v>
      </c>
      <c r="Y199" t="s">
        <v>232</v>
      </c>
      <c r="Z199">
        <v>1</v>
      </c>
      <c r="AA199">
        <v>0</v>
      </c>
      <c r="AB199">
        <v>1</v>
      </c>
    </row>
    <row r="200" spans="1:28" x14ac:dyDescent="0.2">
      <c r="A200">
        <v>5</v>
      </c>
      <c r="B200">
        <v>2</v>
      </c>
      <c r="C200" t="s">
        <v>222</v>
      </c>
      <c r="D200" t="s">
        <v>234</v>
      </c>
      <c r="E200">
        <v>0</v>
      </c>
      <c r="F200">
        <v>1</v>
      </c>
      <c r="G200">
        <v>1</v>
      </c>
      <c r="I200" s="5">
        <v>30</v>
      </c>
      <c r="J200">
        <v>23</v>
      </c>
      <c r="K200">
        <v>37</v>
      </c>
      <c r="L200">
        <v>14</v>
      </c>
      <c r="M200">
        <v>24</v>
      </c>
      <c r="N200" t="s">
        <v>237</v>
      </c>
      <c r="O200" t="s">
        <v>48</v>
      </c>
      <c r="P200">
        <v>1.02</v>
      </c>
      <c r="Q200">
        <v>0.95</v>
      </c>
      <c r="R200">
        <v>0.09</v>
      </c>
      <c r="S200">
        <v>0.1</v>
      </c>
      <c r="T200">
        <v>36</v>
      </c>
      <c r="U200">
        <v>36</v>
      </c>
      <c r="V200">
        <v>0</v>
      </c>
      <c r="W200">
        <v>0</v>
      </c>
      <c r="X200" t="s">
        <v>231</v>
      </c>
      <c r="Y200" t="s">
        <v>232</v>
      </c>
      <c r="Z200">
        <v>1</v>
      </c>
      <c r="AA200">
        <v>0</v>
      </c>
      <c r="AB200">
        <v>1</v>
      </c>
    </row>
    <row r="201" spans="1:28" x14ac:dyDescent="0.2">
      <c r="A201">
        <v>6</v>
      </c>
      <c r="B201">
        <v>2</v>
      </c>
      <c r="C201" t="s">
        <v>222</v>
      </c>
      <c r="D201" t="s">
        <v>234</v>
      </c>
      <c r="E201">
        <v>0</v>
      </c>
      <c r="F201">
        <v>1</v>
      </c>
      <c r="G201">
        <v>1</v>
      </c>
      <c r="I201" s="5">
        <v>30</v>
      </c>
      <c r="J201">
        <v>23</v>
      </c>
      <c r="K201">
        <v>37</v>
      </c>
      <c r="L201">
        <v>14</v>
      </c>
      <c r="M201">
        <v>24</v>
      </c>
      <c r="N201" t="s">
        <v>228</v>
      </c>
      <c r="O201" t="s">
        <v>48</v>
      </c>
      <c r="P201">
        <v>0.36</v>
      </c>
      <c r="Q201">
        <v>0.36</v>
      </c>
      <c r="R201">
        <v>0.01</v>
      </c>
      <c r="S201">
        <v>0.01</v>
      </c>
      <c r="T201">
        <v>36</v>
      </c>
      <c r="U201">
        <v>36</v>
      </c>
      <c r="V201">
        <v>0</v>
      </c>
      <c r="W201">
        <v>0</v>
      </c>
      <c r="X201" t="s">
        <v>231</v>
      </c>
      <c r="Y201" t="s">
        <v>232</v>
      </c>
      <c r="Z201">
        <v>1</v>
      </c>
      <c r="AA201">
        <v>2</v>
      </c>
      <c r="AB201">
        <v>1</v>
      </c>
    </row>
    <row r="202" spans="1:28" ht="17" customHeight="1" x14ac:dyDescent="0.2">
      <c r="A202">
        <v>1</v>
      </c>
      <c r="B202">
        <v>3</v>
      </c>
      <c r="C202" t="s">
        <v>222</v>
      </c>
      <c r="D202" s="2" t="s">
        <v>238</v>
      </c>
      <c r="E202">
        <v>1</v>
      </c>
      <c r="F202">
        <v>1</v>
      </c>
      <c r="G202">
        <v>1</v>
      </c>
      <c r="I202" s="5">
        <v>7</v>
      </c>
      <c r="J202">
        <v>0</v>
      </c>
      <c r="K202">
        <v>14</v>
      </c>
      <c r="L202">
        <f t="shared" ref="L202:L203" si="10">K202-J202</f>
        <v>14</v>
      </c>
      <c r="M202">
        <v>24</v>
      </c>
      <c r="N202" t="s">
        <v>242</v>
      </c>
      <c r="O202" t="s">
        <v>71</v>
      </c>
      <c r="P202" s="2">
        <v>2.7518796999999999</v>
      </c>
      <c r="Q202" s="2">
        <v>2.7518796999999999</v>
      </c>
      <c r="R202">
        <v>2.7969924800000001</v>
      </c>
      <c r="S202">
        <v>2.7969924800000001</v>
      </c>
      <c r="T202">
        <v>36</v>
      </c>
      <c r="U202">
        <v>36</v>
      </c>
      <c r="V202">
        <v>1</v>
      </c>
      <c r="W202">
        <v>0</v>
      </c>
      <c r="X202" t="s">
        <v>229</v>
      </c>
      <c r="Y202" t="s">
        <v>230</v>
      </c>
      <c r="Z202">
        <v>1</v>
      </c>
      <c r="AA202">
        <v>0</v>
      </c>
      <c r="AB202">
        <v>1</v>
      </c>
    </row>
    <row r="203" spans="1:28" x14ac:dyDescent="0.2">
      <c r="A203">
        <v>1</v>
      </c>
      <c r="B203">
        <v>3</v>
      </c>
      <c r="C203" t="s">
        <v>222</v>
      </c>
      <c r="D203" s="2" t="s">
        <v>238</v>
      </c>
      <c r="E203">
        <v>1</v>
      </c>
      <c r="F203">
        <v>1</v>
      </c>
      <c r="G203">
        <v>1</v>
      </c>
      <c r="I203" s="5">
        <v>22</v>
      </c>
      <c r="J203">
        <v>15</v>
      </c>
      <c r="K203">
        <v>29</v>
      </c>
      <c r="L203">
        <f t="shared" si="10"/>
        <v>14</v>
      </c>
      <c r="M203">
        <v>24</v>
      </c>
      <c r="N203" t="s">
        <v>242</v>
      </c>
      <c r="O203" t="s">
        <v>71</v>
      </c>
      <c r="P203" s="2">
        <v>5.54887218</v>
      </c>
      <c r="Q203" s="2">
        <v>2.7518796999999999</v>
      </c>
      <c r="R203">
        <v>3.5187969899999998</v>
      </c>
      <c r="S203">
        <v>2.7969924800000001</v>
      </c>
      <c r="T203">
        <v>36</v>
      </c>
      <c r="U203">
        <v>36</v>
      </c>
      <c r="V203">
        <v>1</v>
      </c>
      <c r="W203">
        <v>0</v>
      </c>
      <c r="X203" t="s">
        <v>229</v>
      </c>
      <c r="Y203" t="s">
        <v>230</v>
      </c>
      <c r="Z203">
        <v>1</v>
      </c>
      <c r="AA203">
        <v>0</v>
      </c>
      <c r="AB203">
        <v>1</v>
      </c>
    </row>
    <row r="204" spans="1:28" x14ac:dyDescent="0.2">
      <c r="A204">
        <v>1</v>
      </c>
      <c r="B204">
        <v>3</v>
      </c>
      <c r="C204" t="s">
        <v>222</v>
      </c>
      <c r="D204" s="2" t="s">
        <v>238</v>
      </c>
      <c r="E204">
        <v>1</v>
      </c>
      <c r="F204">
        <v>1</v>
      </c>
      <c r="G204">
        <v>1</v>
      </c>
      <c r="I204" s="5">
        <v>30</v>
      </c>
      <c r="J204">
        <v>23</v>
      </c>
      <c r="K204">
        <v>37</v>
      </c>
      <c r="L204">
        <v>14</v>
      </c>
      <c r="M204">
        <v>24</v>
      </c>
      <c r="N204" t="s">
        <v>242</v>
      </c>
      <c r="O204" t="s">
        <v>71</v>
      </c>
      <c r="P204" s="2">
        <v>8.30075188</v>
      </c>
      <c r="Q204" s="2">
        <v>11.0977444</v>
      </c>
      <c r="R204">
        <v>3.78947368</v>
      </c>
      <c r="S204">
        <v>5.5939849600000002</v>
      </c>
      <c r="T204">
        <v>36</v>
      </c>
      <c r="U204">
        <v>36</v>
      </c>
      <c r="V204">
        <v>1</v>
      </c>
      <c r="W204">
        <v>0</v>
      </c>
      <c r="X204" t="s">
        <v>229</v>
      </c>
      <c r="Y204" t="s">
        <v>230</v>
      </c>
      <c r="Z204">
        <v>1</v>
      </c>
      <c r="AA204">
        <v>0</v>
      </c>
      <c r="AB204">
        <v>1</v>
      </c>
    </row>
    <row r="205" spans="1:28" x14ac:dyDescent="0.2">
      <c r="A205">
        <v>1</v>
      </c>
      <c r="B205">
        <v>4</v>
      </c>
      <c r="C205" t="s">
        <v>222</v>
      </c>
      <c r="D205" s="2" t="s">
        <v>220</v>
      </c>
      <c r="E205">
        <v>1</v>
      </c>
      <c r="F205">
        <v>1</v>
      </c>
      <c r="G205">
        <v>1</v>
      </c>
      <c r="I205" s="5">
        <v>7</v>
      </c>
      <c r="J205">
        <v>0</v>
      </c>
      <c r="K205">
        <v>14</v>
      </c>
      <c r="L205">
        <f t="shared" ref="L205:L206" si="11">K205-J205</f>
        <v>14</v>
      </c>
      <c r="M205">
        <v>24</v>
      </c>
      <c r="N205" t="s">
        <v>241</v>
      </c>
      <c r="O205" t="s">
        <v>71</v>
      </c>
      <c r="P205" s="2">
        <v>55.509448800000001</v>
      </c>
      <c r="Q205" s="2">
        <v>66.725154500000002</v>
      </c>
      <c r="R205">
        <v>10.1960371</v>
      </c>
      <c r="S205">
        <v>5.8823290699999999</v>
      </c>
      <c r="T205">
        <v>36</v>
      </c>
      <c r="U205">
        <v>36</v>
      </c>
      <c r="V205">
        <v>1</v>
      </c>
      <c r="W205">
        <v>0</v>
      </c>
      <c r="X205" t="s">
        <v>229</v>
      </c>
      <c r="Y205" t="s">
        <v>230</v>
      </c>
      <c r="Z205">
        <v>1</v>
      </c>
      <c r="AA205">
        <v>1</v>
      </c>
      <c r="AB205">
        <v>1</v>
      </c>
    </row>
    <row r="206" spans="1:28" x14ac:dyDescent="0.2">
      <c r="A206">
        <v>1</v>
      </c>
      <c r="B206">
        <v>4</v>
      </c>
      <c r="C206" t="s">
        <v>222</v>
      </c>
      <c r="D206" s="2" t="s">
        <v>220</v>
      </c>
      <c r="E206">
        <v>1</v>
      </c>
      <c r="F206">
        <v>1</v>
      </c>
      <c r="G206">
        <v>1</v>
      </c>
      <c r="I206" s="5">
        <v>22</v>
      </c>
      <c r="J206">
        <v>15</v>
      </c>
      <c r="K206">
        <v>29</v>
      </c>
      <c r="L206">
        <f t="shared" si="11"/>
        <v>14</v>
      </c>
      <c r="M206">
        <v>24</v>
      </c>
      <c r="N206" t="s">
        <v>241</v>
      </c>
      <c r="O206" t="s">
        <v>71</v>
      </c>
      <c r="P206" s="2">
        <v>66.764435000000006</v>
      </c>
      <c r="Q206" s="2">
        <v>64.058303899999999</v>
      </c>
      <c r="R206">
        <v>9.6078041499999998</v>
      </c>
      <c r="S206">
        <v>5.09801853</v>
      </c>
      <c r="T206">
        <v>36</v>
      </c>
      <c r="U206">
        <v>36</v>
      </c>
      <c r="V206">
        <v>1</v>
      </c>
      <c r="W206">
        <v>0</v>
      </c>
      <c r="X206" t="s">
        <v>229</v>
      </c>
      <c r="Y206" t="s">
        <v>230</v>
      </c>
      <c r="Z206">
        <v>1</v>
      </c>
      <c r="AA206">
        <v>1</v>
      </c>
      <c r="AB206">
        <v>1</v>
      </c>
    </row>
    <row r="207" spans="1:28" x14ac:dyDescent="0.2">
      <c r="A207">
        <v>1</v>
      </c>
      <c r="B207">
        <v>4</v>
      </c>
      <c r="C207" t="s">
        <v>222</v>
      </c>
      <c r="D207" s="2" t="s">
        <v>220</v>
      </c>
      <c r="E207">
        <v>1</v>
      </c>
      <c r="F207">
        <v>1</v>
      </c>
      <c r="G207">
        <v>1</v>
      </c>
      <c r="I207" s="5">
        <v>30</v>
      </c>
      <c r="J207">
        <v>23</v>
      </c>
      <c r="K207">
        <v>37</v>
      </c>
      <c r="L207">
        <v>14</v>
      </c>
      <c r="M207">
        <v>24</v>
      </c>
      <c r="N207" t="s">
        <v>241</v>
      </c>
      <c r="O207" t="s">
        <v>71</v>
      </c>
      <c r="P207" s="2">
        <v>52.921159099999997</v>
      </c>
      <c r="Q207" s="2">
        <v>27.862177500000001</v>
      </c>
      <c r="R207">
        <v>6.8627172500000002</v>
      </c>
      <c r="S207">
        <v>7.0587948899999997</v>
      </c>
      <c r="T207">
        <v>36</v>
      </c>
      <c r="U207">
        <v>36</v>
      </c>
      <c r="V207">
        <v>1</v>
      </c>
      <c r="W207">
        <v>0</v>
      </c>
      <c r="X207" t="s">
        <v>229</v>
      </c>
      <c r="Y207" t="s">
        <v>230</v>
      </c>
      <c r="Z207">
        <v>1</v>
      </c>
      <c r="AA207">
        <v>1</v>
      </c>
      <c r="AB207">
        <v>1</v>
      </c>
    </row>
    <row r="208" spans="1:28" x14ac:dyDescent="0.2">
      <c r="A208">
        <v>1</v>
      </c>
      <c r="B208">
        <v>5</v>
      </c>
      <c r="C208" t="s">
        <v>222</v>
      </c>
      <c r="D208" s="2" t="s">
        <v>239</v>
      </c>
      <c r="E208">
        <v>1</v>
      </c>
      <c r="F208">
        <v>1</v>
      </c>
      <c r="G208">
        <v>1</v>
      </c>
      <c r="I208" s="5">
        <v>22</v>
      </c>
      <c r="J208">
        <v>15</v>
      </c>
      <c r="K208">
        <v>29</v>
      </c>
      <c r="L208">
        <f t="shared" ref="L208" si="12">K208-J208</f>
        <v>14</v>
      </c>
      <c r="M208">
        <v>24</v>
      </c>
      <c r="N208" t="s">
        <v>240</v>
      </c>
      <c r="O208" t="s">
        <v>71</v>
      </c>
      <c r="P208" s="2">
        <v>8.4134030600000003</v>
      </c>
      <c r="Q208" s="2">
        <v>16.598708800000001</v>
      </c>
      <c r="R208">
        <v>4.7682119199999997</v>
      </c>
      <c r="S208">
        <v>6.8876251499999999</v>
      </c>
      <c r="T208">
        <v>36</v>
      </c>
      <c r="U208">
        <v>36</v>
      </c>
      <c r="V208">
        <v>1</v>
      </c>
      <c r="W208">
        <v>0</v>
      </c>
      <c r="X208" t="s">
        <v>231</v>
      </c>
      <c r="Y208" t="s">
        <v>232</v>
      </c>
      <c r="Z208">
        <v>1</v>
      </c>
      <c r="AA208">
        <v>0</v>
      </c>
      <c r="AB208">
        <v>1</v>
      </c>
    </row>
    <row r="209" spans="1:32" x14ac:dyDescent="0.2">
      <c r="A209">
        <v>1</v>
      </c>
      <c r="B209">
        <v>5</v>
      </c>
      <c r="C209" t="s">
        <v>222</v>
      </c>
      <c r="D209" s="2" t="s">
        <v>239</v>
      </c>
      <c r="E209">
        <v>1</v>
      </c>
      <c r="F209">
        <v>1</v>
      </c>
      <c r="G209">
        <v>1</v>
      </c>
      <c r="I209" s="5">
        <v>30</v>
      </c>
      <c r="J209">
        <v>23</v>
      </c>
      <c r="K209">
        <v>37</v>
      </c>
      <c r="L209">
        <v>14</v>
      </c>
      <c r="M209">
        <v>24</v>
      </c>
      <c r="N209" t="s">
        <v>240</v>
      </c>
      <c r="O209" t="s">
        <v>71</v>
      </c>
      <c r="P209" s="2">
        <v>27.698337599999999</v>
      </c>
      <c r="Q209" s="2">
        <v>54.956698899999999</v>
      </c>
      <c r="R209">
        <v>5.5629139099999998</v>
      </c>
      <c r="S209">
        <v>4.9006622499999999</v>
      </c>
      <c r="T209">
        <v>36</v>
      </c>
      <c r="U209">
        <v>36</v>
      </c>
      <c r="V209">
        <v>1</v>
      </c>
      <c r="W209">
        <v>0</v>
      </c>
      <c r="X209" t="s">
        <v>231</v>
      </c>
      <c r="Y209" t="s">
        <v>232</v>
      </c>
      <c r="Z209">
        <v>1</v>
      </c>
      <c r="AA209">
        <v>0</v>
      </c>
      <c r="AB209">
        <v>1</v>
      </c>
    </row>
    <row r="210" spans="1:32" x14ac:dyDescent="0.2">
      <c r="A210">
        <v>1</v>
      </c>
      <c r="B210">
        <v>5</v>
      </c>
      <c r="C210" t="s">
        <v>222</v>
      </c>
      <c r="D210" s="2" t="s">
        <v>239</v>
      </c>
      <c r="E210">
        <v>1</v>
      </c>
      <c r="F210">
        <v>1</v>
      </c>
      <c r="G210">
        <v>1</v>
      </c>
      <c r="I210" s="5">
        <v>30</v>
      </c>
      <c r="J210">
        <v>23</v>
      </c>
      <c r="K210">
        <v>37</v>
      </c>
      <c r="L210">
        <v>14</v>
      </c>
      <c r="M210">
        <v>24</v>
      </c>
      <c r="N210" t="s">
        <v>240</v>
      </c>
      <c r="O210" t="s">
        <v>71</v>
      </c>
      <c r="P210" s="2">
        <v>7.1631301499999998</v>
      </c>
      <c r="Q210" s="2">
        <v>4.75282523</v>
      </c>
      <c r="R210">
        <v>7.1525258100000002</v>
      </c>
      <c r="S210">
        <v>4.7682119199999997</v>
      </c>
      <c r="T210">
        <v>36</v>
      </c>
      <c r="U210">
        <v>36</v>
      </c>
      <c r="V210">
        <v>1</v>
      </c>
      <c r="W210">
        <v>0</v>
      </c>
      <c r="X210" t="s">
        <v>229</v>
      </c>
      <c r="Y210" t="s">
        <v>230</v>
      </c>
      <c r="Z210">
        <v>1</v>
      </c>
      <c r="AA210">
        <v>0</v>
      </c>
      <c r="AB210">
        <v>1</v>
      </c>
    </row>
    <row r="211" spans="1:32" x14ac:dyDescent="0.2">
      <c r="A211">
        <v>1</v>
      </c>
      <c r="B211">
        <v>1</v>
      </c>
      <c r="C211" t="s">
        <v>246</v>
      </c>
      <c r="D211" s="2" t="s">
        <v>243</v>
      </c>
      <c r="E211">
        <v>1</v>
      </c>
      <c r="F211">
        <v>1</v>
      </c>
      <c r="G211">
        <v>1</v>
      </c>
      <c r="I211" s="5">
        <v>20</v>
      </c>
      <c r="J211">
        <v>16.5</v>
      </c>
      <c r="K211">
        <v>23.5</v>
      </c>
      <c r="L211">
        <v>7</v>
      </c>
      <c r="M211">
        <v>24</v>
      </c>
      <c r="N211" t="s">
        <v>240</v>
      </c>
      <c r="O211" t="s">
        <v>71</v>
      </c>
      <c r="P211">
        <v>0.57321539630984797</v>
      </c>
      <c r="Q211">
        <v>0.55144772303225398</v>
      </c>
      <c r="R211">
        <v>0.49823785502039197</v>
      </c>
      <c r="S211">
        <v>0.24911892751019604</v>
      </c>
      <c r="T211">
        <v>35</v>
      </c>
      <c r="U211">
        <v>35</v>
      </c>
      <c r="V211">
        <v>1</v>
      </c>
      <c r="W211">
        <v>0</v>
      </c>
      <c r="X211" t="s">
        <v>250</v>
      </c>
      <c r="Y211" t="s">
        <v>251</v>
      </c>
      <c r="Z211">
        <v>1</v>
      </c>
      <c r="AA211">
        <v>0</v>
      </c>
      <c r="AB211">
        <v>1</v>
      </c>
      <c r="AC211" t="s">
        <v>247</v>
      </c>
      <c r="AD211" t="s">
        <v>248</v>
      </c>
    </row>
    <row r="212" spans="1:32" x14ac:dyDescent="0.2">
      <c r="A212">
        <v>1</v>
      </c>
      <c r="B212">
        <v>1</v>
      </c>
      <c r="C212" t="s">
        <v>246</v>
      </c>
      <c r="D212" s="2" t="s">
        <v>243</v>
      </c>
      <c r="E212">
        <v>1</v>
      </c>
      <c r="F212">
        <v>1</v>
      </c>
      <c r="G212">
        <v>1</v>
      </c>
      <c r="I212" s="5">
        <v>20</v>
      </c>
      <c r="J212">
        <v>16.5</v>
      </c>
      <c r="K212">
        <v>23.5</v>
      </c>
      <c r="L212">
        <v>7</v>
      </c>
      <c r="M212">
        <v>24</v>
      </c>
      <c r="N212" t="s">
        <v>240</v>
      </c>
      <c r="O212" t="s">
        <v>71</v>
      </c>
      <c r="P212">
        <v>52.215810932209202</v>
      </c>
      <c r="Q212">
        <v>65.148227489461604</v>
      </c>
      <c r="R212">
        <v>4.2350217676732989</v>
      </c>
      <c r="S212">
        <v>3.9846935249809974</v>
      </c>
      <c r="T212">
        <v>35</v>
      </c>
      <c r="U212">
        <v>36</v>
      </c>
      <c r="V212">
        <v>1</v>
      </c>
      <c r="W212">
        <v>0</v>
      </c>
      <c r="X212" t="s">
        <v>250</v>
      </c>
      <c r="Y212" t="s">
        <v>251</v>
      </c>
      <c r="Z212">
        <v>1</v>
      </c>
      <c r="AA212">
        <v>0</v>
      </c>
      <c r="AB212">
        <v>1</v>
      </c>
      <c r="AC212" t="s">
        <v>247</v>
      </c>
      <c r="AD212" t="s">
        <v>249</v>
      </c>
    </row>
    <row r="213" spans="1:32" x14ac:dyDescent="0.2">
      <c r="A213">
        <v>1</v>
      </c>
      <c r="B213">
        <v>1</v>
      </c>
      <c r="C213" t="s">
        <v>246</v>
      </c>
      <c r="D213" s="2" t="s">
        <v>243</v>
      </c>
      <c r="E213">
        <v>1</v>
      </c>
      <c r="F213">
        <v>1</v>
      </c>
      <c r="G213">
        <v>1</v>
      </c>
      <c r="I213" s="5">
        <v>20</v>
      </c>
      <c r="J213">
        <v>13</v>
      </c>
      <c r="K213">
        <v>27</v>
      </c>
      <c r="L213">
        <v>14</v>
      </c>
      <c r="M213">
        <v>24</v>
      </c>
      <c r="N213" t="s">
        <v>240</v>
      </c>
      <c r="O213" t="s">
        <v>71</v>
      </c>
      <c r="P213">
        <v>0.57321539630984797</v>
      </c>
      <c r="Q213">
        <v>0.77879897726485503</v>
      </c>
      <c r="R213">
        <v>0.49823785502039197</v>
      </c>
      <c r="S213" s="2">
        <v>0.49823785999999998</v>
      </c>
      <c r="T213">
        <v>35</v>
      </c>
      <c r="U213">
        <v>35</v>
      </c>
      <c r="V213">
        <v>1</v>
      </c>
      <c r="W213">
        <v>0</v>
      </c>
      <c r="X213" t="s">
        <v>250</v>
      </c>
      <c r="Y213" t="s">
        <v>251</v>
      </c>
      <c r="Z213">
        <v>1</v>
      </c>
      <c r="AA213">
        <v>0</v>
      </c>
      <c r="AB213">
        <v>1</v>
      </c>
      <c r="AC213" t="s">
        <v>247</v>
      </c>
      <c r="AD213" t="s">
        <v>248</v>
      </c>
    </row>
    <row r="214" spans="1:32" x14ac:dyDescent="0.2">
      <c r="A214">
        <v>1</v>
      </c>
      <c r="B214">
        <v>1</v>
      </c>
      <c r="C214" t="s">
        <v>246</v>
      </c>
      <c r="D214" s="2" t="s">
        <v>243</v>
      </c>
      <c r="E214">
        <v>1</v>
      </c>
      <c r="F214">
        <v>1</v>
      </c>
      <c r="G214">
        <v>1</v>
      </c>
      <c r="I214" s="5">
        <v>20</v>
      </c>
      <c r="J214">
        <v>13</v>
      </c>
      <c r="K214">
        <v>27</v>
      </c>
      <c r="L214">
        <v>14</v>
      </c>
      <c r="M214">
        <v>24</v>
      </c>
      <c r="N214" t="s">
        <v>240</v>
      </c>
      <c r="O214" t="s">
        <v>71</v>
      </c>
      <c r="P214">
        <v>52.215810932209202</v>
      </c>
      <c r="Q214" s="2">
        <v>68.367424499999998</v>
      </c>
      <c r="R214">
        <v>4.2350217676732989</v>
      </c>
      <c r="S214">
        <v>3.8613433764079517</v>
      </c>
      <c r="T214">
        <v>35</v>
      </c>
      <c r="U214">
        <v>31</v>
      </c>
      <c r="V214">
        <v>1</v>
      </c>
      <c r="W214">
        <v>0</v>
      </c>
      <c r="X214" t="s">
        <v>250</v>
      </c>
      <c r="Y214" t="s">
        <v>251</v>
      </c>
      <c r="Z214">
        <v>1</v>
      </c>
      <c r="AA214">
        <v>0</v>
      </c>
      <c r="AB214">
        <v>1</v>
      </c>
      <c r="AC214" t="s">
        <v>247</v>
      </c>
      <c r="AD214" t="s">
        <v>249</v>
      </c>
    </row>
    <row r="215" spans="1:32" x14ac:dyDescent="0.2">
      <c r="A215">
        <v>1</v>
      </c>
      <c r="B215">
        <v>1</v>
      </c>
      <c r="C215" t="s">
        <v>246</v>
      </c>
      <c r="D215" s="2" t="s">
        <v>244</v>
      </c>
      <c r="E215">
        <v>1</v>
      </c>
      <c r="F215">
        <v>1</v>
      </c>
      <c r="G215">
        <v>1</v>
      </c>
      <c r="I215" s="5">
        <v>20</v>
      </c>
      <c r="J215">
        <v>16.5</v>
      </c>
      <c r="K215">
        <v>23.5</v>
      </c>
      <c r="L215">
        <v>7</v>
      </c>
      <c r="M215">
        <v>24</v>
      </c>
      <c r="N215" t="s">
        <v>240</v>
      </c>
      <c r="O215" t="s">
        <v>71</v>
      </c>
      <c r="P215">
        <v>1.9928825622776001</v>
      </c>
      <c r="Q215">
        <v>3.4875444839857801</v>
      </c>
      <c r="R215">
        <v>0.99644128113878483</v>
      </c>
      <c r="S215">
        <v>1.6192170818505303</v>
      </c>
      <c r="T215">
        <v>26</v>
      </c>
      <c r="U215">
        <v>23</v>
      </c>
      <c r="V215">
        <v>1</v>
      </c>
      <c r="W215">
        <v>0</v>
      </c>
      <c r="X215" t="s">
        <v>250</v>
      </c>
      <c r="Y215" t="s">
        <v>251</v>
      </c>
      <c r="Z215">
        <v>1</v>
      </c>
      <c r="AA215">
        <v>2</v>
      </c>
      <c r="AB215">
        <v>1</v>
      </c>
      <c r="AC215" t="s">
        <v>247</v>
      </c>
      <c r="AD215" t="s">
        <v>248</v>
      </c>
      <c r="AE215" t="s">
        <v>33</v>
      </c>
      <c r="AF215" t="s">
        <v>34</v>
      </c>
    </row>
    <row r="216" spans="1:32" x14ac:dyDescent="0.2">
      <c r="A216">
        <v>1</v>
      </c>
      <c r="B216">
        <v>1</v>
      </c>
      <c r="C216" t="s">
        <v>246</v>
      </c>
      <c r="D216" s="2" t="s">
        <v>244</v>
      </c>
      <c r="E216">
        <v>1</v>
      </c>
      <c r="F216">
        <v>1</v>
      </c>
      <c r="G216">
        <v>1</v>
      </c>
      <c r="I216" s="5">
        <v>20</v>
      </c>
      <c r="J216">
        <v>16.5</v>
      </c>
      <c r="K216">
        <v>23.5</v>
      </c>
      <c r="L216">
        <v>7</v>
      </c>
      <c r="M216">
        <v>24</v>
      </c>
      <c r="N216" t="s">
        <v>240</v>
      </c>
      <c r="O216" t="s">
        <v>71</v>
      </c>
      <c r="P216">
        <v>48.576512455516003</v>
      </c>
      <c r="Q216">
        <v>42.846975088967902</v>
      </c>
      <c r="R216">
        <v>8.2206405693950479</v>
      </c>
      <c r="S216">
        <v>7.7224199288255981</v>
      </c>
      <c r="T216">
        <v>25</v>
      </c>
      <c r="U216">
        <v>26</v>
      </c>
      <c r="V216">
        <v>1</v>
      </c>
      <c r="W216">
        <v>0</v>
      </c>
      <c r="X216" t="s">
        <v>250</v>
      </c>
      <c r="Y216" t="s">
        <v>251</v>
      </c>
      <c r="Z216">
        <v>1</v>
      </c>
      <c r="AA216">
        <v>2</v>
      </c>
      <c r="AB216">
        <v>1</v>
      </c>
      <c r="AC216" t="s">
        <v>247</v>
      </c>
      <c r="AD216" t="s">
        <v>249</v>
      </c>
      <c r="AE216" t="s">
        <v>33</v>
      </c>
      <c r="AF216" t="s">
        <v>34</v>
      </c>
    </row>
    <row r="217" spans="1:32" x14ac:dyDescent="0.2">
      <c r="A217">
        <v>1</v>
      </c>
      <c r="B217">
        <v>1</v>
      </c>
      <c r="C217" t="s">
        <v>246</v>
      </c>
      <c r="D217" s="2" t="s">
        <v>244</v>
      </c>
      <c r="E217">
        <v>1</v>
      </c>
      <c r="F217">
        <v>1</v>
      </c>
      <c r="G217">
        <v>1</v>
      </c>
      <c r="I217" s="5">
        <v>20</v>
      </c>
      <c r="J217">
        <v>13</v>
      </c>
      <c r="K217">
        <v>27</v>
      </c>
      <c r="L217">
        <v>14</v>
      </c>
      <c r="M217">
        <v>24</v>
      </c>
      <c r="N217" t="s">
        <v>240</v>
      </c>
      <c r="O217" t="s">
        <v>71</v>
      </c>
      <c r="P217">
        <v>1.9928825622776001</v>
      </c>
      <c r="Q217" s="2">
        <v>1.99288256</v>
      </c>
      <c r="R217">
        <v>0.99644128113878483</v>
      </c>
      <c r="S217">
        <v>0.99644128113878483</v>
      </c>
      <c r="T217">
        <v>26</v>
      </c>
      <c r="U217">
        <v>27</v>
      </c>
      <c r="V217">
        <v>1</v>
      </c>
      <c r="W217">
        <v>0</v>
      </c>
      <c r="X217" t="s">
        <v>250</v>
      </c>
      <c r="Y217" t="s">
        <v>251</v>
      </c>
      <c r="Z217">
        <v>1</v>
      </c>
      <c r="AA217">
        <v>2</v>
      </c>
      <c r="AB217">
        <v>1</v>
      </c>
      <c r="AC217" t="s">
        <v>247</v>
      </c>
      <c r="AD217" t="s">
        <v>248</v>
      </c>
      <c r="AE217" t="s">
        <v>33</v>
      </c>
      <c r="AF217" t="s">
        <v>34</v>
      </c>
    </row>
    <row r="218" spans="1:32" x14ac:dyDescent="0.2">
      <c r="A218">
        <v>1</v>
      </c>
      <c r="B218">
        <v>1</v>
      </c>
      <c r="C218" t="s">
        <v>246</v>
      </c>
      <c r="D218" s="2" t="s">
        <v>244</v>
      </c>
      <c r="E218">
        <v>1</v>
      </c>
      <c r="F218">
        <v>1</v>
      </c>
      <c r="G218">
        <v>1</v>
      </c>
      <c r="I218" s="5">
        <v>20</v>
      </c>
      <c r="J218">
        <v>13</v>
      </c>
      <c r="K218">
        <v>27</v>
      </c>
      <c r="L218">
        <v>14</v>
      </c>
      <c r="M218">
        <v>24</v>
      </c>
      <c r="N218" t="s">
        <v>240</v>
      </c>
      <c r="O218" t="s">
        <v>71</v>
      </c>
      <c r="P218">
        <v>48.576512455516003</v>
      </c>
      <c r="Q218" s="2">
        <v>57.544483999999997</v>
      </c>
      <c r="R218">
        <v>8.2206405693950479</v>
      </c>
      <c r="S218">
        <v>7.7224199288255981</v>
      </c>
      <c r="T218">
        <v>25</v>
      </c>
      <c r="U218">
        <v>25</v>
      </c>
      <c r="V218">
        <v>1</v>
      </c>
      <c r="W218">
        <v>0</v>
      </c>
      <c r="X218" t="s">
        <v>250</v>
      </c>
      <c r="Y218" t="s">
        <v>251</v>
      </c>
      <c r="Z218">
        <v>1</v>
      </c>
      <c r="AA218">
        <v>2</v>
      </c>
      <c r="AB218">
        <v>1</v>
      </c>
      <c r="AC218" t="s">
        <v>247</v>
      </c>
      <c r="AD218" t="s">
        <v>249</v>
      </c>
      <c r="AE218" t="s">
        <v>33</v>
      </c>
      <c r="AF218" t="s">
        <v>34</v>
      </c>
    </row>
    <row r="219" spans="1:32" ht="17" customHeight="1" x14ac:dyDescent="0.2">
      <c r="A219">
        <v>1</v>
      </c>
      <c r="B219">
        <v>1</v>
      </c>
      <c r="C219" t="s">
        <v>246</v>
      </c>
      <c r="D219" s="2" t="s">
        <v>245</v>
      </c>
      <c r="E219">
        <v>1</v>
      </c>
      <c r="F219">
        <v>1</v>
      </c>
      <c r="G219">
        <v>1</v>
      </c>
      <c r="I219" s="5">
        <v>20</v>
      </c>
      <c r="J219">
        <v>16.5</v>
      </c>
      <c r="K219">
        <v>23.5</v>
      </c>
      <c r="L219">
        <v>7</v>
      </c>
      <c r="M219">
        <v>24</v>
      </c>
      <c r="N219" t="s">
        <v>240</v>
      </c>
      <c r="O219" t="s">
        <v>71</v>
      </c>
      <c r="P219">
        <v>0.249110320284714</v>
      </c>
      <c r="Q219">
        <v>1.2455516014235</v>
      </c>
      <c r="R219">
        <v>0.99644128113878594</v>
      </c>
      <c r="S219">
        <v>0.74733096085408501</v>
      </c>
      <c r="T219">
        <v>19</v>
      </c>
      <c r="U219">
        <v>17</v>
      </c>
      <c r="V219">
        <v>1</v>
      </c>
      <c r="W219">
        <v>0</v>
      </c>
      <c r="X219" t="s">
        <v>250</v>
      </c>
      <c r="Y219" t="s">
        <v>251</v>
      </c>
      <c r="Z219">
        <v>1</v>
      </c>
      <c r="AA219">
        <v>2</v>
      </c>
      <c r="AB219">
        <v>1</v>
      </c>
      <c r="AC219" t="s">
        <v>247</v>
      </c>
      <c r="AD219" t="s">
        <v>249</v>
      </c>
      <c r="AE219" t="s">
        <v>33</v>
      </c>
      <c r="AF219" t="s">
        <v>35</v>
      </c>
    </row>
    <row r="220" spans="1:32" x14ac:dyDescent="0.2">
      <c r="A220">
        <v>1</v>
      </c>
      <c r="B220">
        <v>1</v>
      </c>
      <c r="C220" t="s">
        <v>246</v>
      </c>
      <c r="D220" s="2" t="s">
        <v>245</v>
      </c>
      <c r="E220">
        <v>1</v>
      </c>
      <c r="F220">
        <v>1</v>
      </c>
      <c r="G220">
        <v>1</v>
      </c>
      <c r="I220" s="5">
        <v>20</v>
      </c>
      <c r="J220">
        <v>13</v>
      </c>
      <c r="K220">
        <v>27</v>
      </c>
      <c r="L220">
        <v>14</v>
      </c>
      <c r="M220">
        <v>24</v>
      </c>
      <c r="N220" t="s">
        <v>240</v>
      </c>
      <c r="O220" t="s">
        <v>71</v>
      </c>
      <c r="P220">
        <v>0.24911032028470001</v>
      </c>
      <c r="Q220">
        <v>0.24911032028470001</v>
      </c>
      <c r="R220">
        <v>0.249110320284714</v>
      </c>
      <c r="S220">
        <v>0.99644128113879993</v>
      </c>
      <c r="T220">
        <v>17</v>
      </c>
      <c r="U220">
        <v>17</v>
      </c>
      <c r="V220">
        <v>1</v>
      </c>
      <c r="W220">
        <v>0</v>
      </c>
      <c r="X220" t="s">
        <v>250</v>
      </c>
      <c r="Y220" t="s">
        <v>251</v>
      </c>
      <c r="Z220">
        <v>1</v>
      </c>
      <c r="AA220">
        <v>2</v>
      </c>
      <c r="AB220">
        <v>1</v>
      </c>
      <c r="AC220" t="s">
        <v>247</v>
      </c>
      <c r="AD220" t="s">
        <v>248</v>
      </c>
      <c r="AE220" t="s">
        <v>33</v>
      </c>
      <c r="AF220" t="s">
        <v>35</v>
      </c>
    </row>
    <row r="221" spans="1:32" x14ac:dyDescent="0.2">
      <c r="A221">
        <v>1</v>
      </c>
      <c r="B221">
        <v>1</v>
      </c>
      <c r="C221" t="s">
        <v>246</v>
      </c>
      <c r="D221" s="2" t="s">
        <v>245</v>
      </c>
      <c r="E221">
        <v>1</v>
      </c>
      <c r="F221">
        <v>1</v>
      </c>
      <c r="G221">
        <v>1</v>
      </c>
      <c r="I221" s="5">
        <v>20</v>
      </c>
      <c r="J221">
        <v>13</v>
      </c>
      <c r="K221">
        <v>27</v>
      </c>
      <c r="L221">
        <v>14</v>
      </c>
      <c r="M221">
        <v>24</v>
      </c>
      <c r="N221" t="s">
        <v>240</v>
      </c>
      <c r="O221" t="s">
        <v>71</v>
      </c>
      <c r="P221">
        <v>0.249110320284714</v>
      </c>
      <c r="Q221">
        <v>0.24911032028470001</v>
      </c>
      <c r="R221">
        <v>0.99644128113878594</v>
      </c>
      <c r="S221">
        <v>0.99644128113879993</v>
      </c>
      <c r="T221">
        <v>19</v>
      </c>
      <c r="U221">
        <v>17</v>
      </c>
      <c r="V221">
        <v>1</v>
      </c>
      <c r="W221">
        <v>0</v>
      </c>
      <c r="X221" t="s">
        <v>250</v>
      </c>
      <c r="Y221" t="s">
        <v>251</v>
      </c>
      <c r="Z221">
        <v>1</v>
      </c>
      <c r="AA221">
        <v>2</v>
      </c>
      <c r="AB221">
        <v>1</v>
      </c>
      <c r="AC221" t="s">
        <v>247</v>
      </c>
      <c r="AD221" t="s">
        <v>249</v>
      </c>
      <c r="AE221" t="s">
        <v>33</v>
      </c>
      <c r="AF221" t="s">
        <v>35</v>
      </c>
    </row>
    <row r="222" spans="1:32" x14ac:dyDescent="0.2">
      <c r="A222">
        <v>1</v>
      </c>
      <c r="B222">
        <v>1</v>
      </c>
      <c r="C222" t="s">
        <v>252</v>
      </c>
      <c r="D222" s="2" t="s">
        <v>233</v>
      </c>
      <c r="E222">
        <v>0</v>
      </c>
      <c r="F222">
        <v>1</v>
      </c>
      <c r="G222">
        <v>1</v>
      </c>
      <c r="I222" s="5">
        <v>18</v>
      </c>
      <c r="J222">
        <v>16</v>
      </c>
      <c r="K222">
        <v>20</v>
      </c>
      <c r="L222">
        <v>4</v>
      </c>
      <c r="M222">
        <v>24</v>
      </c>
      <c r="N222" t="s">
        <v>253</v>
      </c>
      <c r="O222" t="s">
        <v>257</v>
      </c>
      <c r="P222">
        <v>1.78</v>
      </c>
      <c r="Q222">
        <v>7.14</v>
      </c>
      <c r="R222">
        <v>0.28000000000000003</v>
      </c>
      <c r="S222">
        <v>1.42</v>
      </c>
      <c r="T222">
        <v>5</v>
      </c>
      <c r="U222">
        <v>5</v>
      </c>
      <c r="V222">
        <v>0</v>
      </c>
      <c r="W222">
        <v>0</v>
      </c>
      <c r="X222" t="s">
        <v>254</v>
      </c>
      <c r="Y222" t="s">
        <v>255</v>
      </c>
      <c r="Z222">
        <v>1</v>
      </c>
      <c r="AA222">
        <v>1</v>
      </c>
      <c r="AB222">
        <v>2</v>
      </c>
    </row>
    <row r="223" spans="1:32" x14ac:dyDescent="0.2">
      <c r="A223">
        <v>1</v>
      </c>
      <c r="B223">
        <v>1</v>
      </c>
      <c r="C223" t="s">
        <v>252</v>
      </c>
      <c r="D223" s="2" t="s">
        <v>233</v>
      </c>
      <c r="E223">
        <v>0</v>
      </c>
      <c r="F223">
        <v>1</v>
      </c>
      <c r="G223">
        <v>1</v>
      </c>
      <c r="I223" s="5">
        <v>18</v>
      </c>
      <c r="J223">
        <v>14</v>
      </c>
      <c r="K223">
        <v>22</v>
      </c>
      <c r="L223">
        <v>8</v>
      </c>
      <c r="M223">
        <v>24</v>
      </c>
      <c r="N223" t="s">
        <v>253</v>
      </c>
      <c r="O223" t="s">
        <v>257</v>
      </c>
      <c r="P223">
        <v>1.78</v>
      </c>
      <c r="Q223">
        <v>4.53</v>
      </c>
      <c r="R223">
        <v>0.28000000000000003</v>
      </c>
      <c r="S223">
        <v>0.84</v>
      </c>
      <c r="T223">
        <v>5</v>
      </c>
      <c r="U223">
        <v>5</v>
      </c>
      <c r="V223">
        <v>0</v>
      </c>
      <c r="W223">
        <v>0</v>
      </c>
      <c r="X223" t="s">
        <v>254</v>
      </c>
      <c r="Y223" t="s">
        <v>255</v>
      </c>
      <c r="Z223">
        <v>1</v>
      </c>
      <c r="AA223">
        <v>1</v>
      </c>
      <c r="AB223">
        <v>2</v>
      </c>
    </row>
    <row r="224" spans="1:32" x14ac:dyDescent="0.2">
      <c r="A224">
        <v>1</v>
      </c>
      <c r="B224">
        <v>1</v>
      </c>
      <c r="C224" t="s">
        <v>252</v>
      </c>
      <c r="D224" s="2" t="s">
        <v>233</v>
      </c>
      <c r="E224">
        <v>0</v>
      </c>
      <c r="F224">
        <v>1</v>
      </c>
      <c r="G224">
        <v>1</v>
      </c>
      <c r="I224" s="5">
        <v>18</v>
      </c>
      <c r="J224">
        <v>12</v>
      </c>
      <c r="K224">
        <v>24</v>
      </c>
      <c r="L224">
        <v>12</v>
      </c>
      <c r="M224">
        <v>24</v>
      </c>
      <c r="N224" t="s">
        <v>253</v>
      </c>
      <c r="O224" t="s">
        <v>257</v>
      </c>
      <c r="P224">
        <v>1.78</v>
      </c>
      <c r="Q224">
        <v>2.9</v>
      </c>
      <c r="R224">
        <v>0.28000000000000003</v>
      </c>
      <c r="S224">
        <v>0.28999999999999998</v>
      </c>
      <c r="T224">
        <v>5</v>
      </c>
      <c r="U224">
        <v>5</v>
      </c>
      <c r="V224">
        <v>0</v>
      </c>
      <c r="W224">
        <v>0</v>
      </c>
      <c r="X224" t="s">
        <v>254</v>
      </c>
      <c r="Y224" t="s">
        <v>255</v>
      </c>
      <c r="Z224">
        <v>1</v>
      </c>
      <c r="AA224">
        <v>1</v>
      </c>
      <c r="AB224">
        <v>2</v>
      </c>
    </row>
    <row r="225" spans="1:28" x14ac:dyDescent="0.2">
      <c r="A225">
        <v>2</v>
      </c>
      <c r="B225">
        <v>1</v>
      </c>
      <c r="C225" t="s">
        <v>252</v>
      </c>
      <c r="D225" s="2" t="s">
        <v>233</v>
      </c>
      <c r="E225">
        <v>0</v>
      </c>
      <c r="F225">
        <v>1</v>
      </c>
      <c r="G225">
        <v>1</v>
      </c>
      <c r="I225" s="5">
        <v>18</v>
      </c>
      <c r="J225">
        <v>16</v>
      </c>
      <c r="K225">
        <v>20</v>
      </c>
      <c r="L225">
        <v>4</v>
      </c>
      <c r="M225">
        <v>24</v>
      </c>
      <c r="N225" t="s">
        <v>256</v>
      </c>
      <c r="O225" t="s">
        <v>257</v>
      </c>
      <c r="P225">
        <v>47.93</v>
      </c>
      <c r="Q225">
        <v>58.54</v>
      </c>
      <c r="R225">
        <v>4.07</v>
      </c>
      <c r="S225">
        <v>6.24</v>
      </c>
      <c r="T225">
        <v>5</v>
      </c>
      <c r="U225">
        <v>5</v>
      </c>
      <c r="V225">
        <v>0</v>
      </c>
      <c r="W225">
        <v>0</v>
      </c>
      <c r="X225" t="s">
        <v>254</v>
      </c>
      <c r="Y225" t="s">
        <v>255</v>
      </c>
      <c r="Z225">
        <v>1</v>
      </c>
      <c r="AA225">
        <v>1</v>
      </c>
      <c r="AB225">
        <v>2</v>
      </c>
    </row>
    <row r="226" spans="1:28" x14ac:dyDescent="0.2">
      <c r="A226">
        <v>2</v>
      </c>
      <c r="B226">
        <v>1</v>
      </c>
      <c r="C226" t="s">
        <v>252</v>
      </c>
      <c r="D226" s="2" t="s">
        <v>233</v>
      </c>
      <c r="E226">
        <v>0</v>
      </c>
      <c r="F226">
        <v>1</v>
      </c>
      <c r="G226">
        <v>1</v>
      </c>
      <c r="I226" s="5">
        <v>18</v>
      </c>
      <c r="J226">
        <v>14</v>
      </c>
      <c r="K226">
        <v>22</v>
      </c>
      <c r="L226">
        <v>8</v>
      </c>
      <c r="M226">
        <v>24</v>
      </c>
      <c r="N226" t="s">
        <v>256</v>
      </c>
      <c r="O226" t="s">
        <v>257</v>
      </c>
      <c r="P226">
        <v>47.93</v>
      </c>
      <c r="Q226">
        <v>43.49</v>
      </c>
      <c r="R226">
        <v>4.07</v>
      </c>
      <c r="S226">
        <v>5.94</v>
      </c>
      <c r="T226">
        <v>5</v>
      </c>
      <c r="U226">
        <v>5</v>
      </c>
      <c r="V226">
        <v>0</v>
      </c>
      <c r="W226">
        <v>0</v>
      </c>
      <c r="X226" t="s">
        <v>254</v>
      </c>
      <c r="Y226" t="s">
        <v>255</v>
      </c>
      <c r="Z226">
        <v>1</v>
      </c>
      <c r="AA226">
        <v>1</v>
      </c>
      <c r="AB226">
        <v>2</v>
      </c>
    </row>
    <row r="227" spans="1:28" x14ac:dyDescent="0.2">
      <c r="A227">
        <v>2</v>
      </c>
      <c r="B227">
        <v>1</v>
      </c>
      <c r="C227" t="s">
        <v>252</v>
      </c>
      <c r="D227" s="2" t="s">
        <v>233</v>
      </c>
      <c r="E227">
        <v>0</v>
      </c>
      <c r="F227">
        <v>1</v>
      </c>
      <c r="G227">
        <v>1</v>
      </c>
      <c r="I227" s="5">
        <v>18</v>
      </c>
      <c r="J227">
        <v>12</v>
      </c>
      <c r="K227">
        <v>24</v>
      </c>
      <c r="L227">
        <v>12</v>
      </c>
      <c r="M227">
        <v>24</v>
      </c>
      <c r="N227" t="s">
        <v>256</v>
      </c>
      <c r="O227" t="s">
        <v>257</v>
      </c>
      <c r="P227">
        <v>47.93</v>
      </c>
      <c r="Q227">
        <v>37.03</v>
      </c>
      <c r="R227">
        <v>4.07</v>
      </c>
      <c r="S227">
        <v>2.2599999999999998</v>
      </c>
      <c r="T227">
        <v>5</v>
      </c>
      <c r="U227">
        <v>5</v>
      </c>
      <c r="V227">
        <v>0</v>
      </c>
      <c r="W227">
        <v>0</v>
      </c>
      <c r="X227" t="s">
        <v>254</v>
      </c>
      <c r="Y227" t="s">
        <v>255</v>
      </c>
      <c r="Z227">
        <v>1</v>
      </c>
      <c r="AA227">
        <v>1</v>
      </c>
      <c r="AB227">
        <v>2</v>
      </c>
    </row>
    <row r="228" spans="1:28" x14ac:dyDescent="0.2">
      <c r="A228">
        <v>3</v>
      </c>
      <c r="B228">
        <v>1</v>
      </c>
      <c r="C228" t="s">
        <v>252</v>
      </c>
      <c r="D228" s="2" t="s">
        <v>233</v>
      </c>
      <c r="E228">
        <v>0</v>
      </c>
      <c r="F228">
        <v>1</v>
      </c>
      <c r="G228">
        <v>1</v>
      </c>
      <c r="I228" s="5">
        <v>18</v>
      </c>
      <c r="J228">
        <v>16</v>
      </c>
      <c r="K228">
        <v>20</v>
      </c>
      <c r="L228">
        <v>4</v>
      </c>
      <c r="M228">
        <v>24</v>
      </c>
      <c r="N228" t="s">
        <v>258</v>
      </c>
      <c r="O228" t="s">
        <v>257</v>
      </c>
      <c r="P228">
        <v>49.71</v>
      </c>
      <c r="Q228">
        <v>41.27</v>
      </c>
      <c r="R228">
        <v>5.96</v>
      </c>
      <c r="S228">
        <v>8.82</v>
      </c>
      <c r="T228">
        <v>5</v>
      </c>
      <c r="U228">
        <v>5</v>
      </c>
      <c r="V228">
        <v>0</v>
      </c>
      <c r="W228">
        <v>0</v>
      </c>
      <c r="X228" t="s">
        <v>254</v>
      </c>
      <c r="Y228" t="s">
        <v>255</v>
      </c>
      <c r="Z228">
        <v>1</v>
      </c>
      <c r="AA228">
        <v>1</v>
      </c>
      <c r="AB228">
        <v>2</v>
      </c>
    </row>
    <row r="229" spans="1:28" x14ac:dyDescent="0.2">
      <c r="A229">
        <v>3</v>
      </c>
      <c r="B229">
        <v>1</v>
      </c>
      <c r="C229" t="s">
        <v>252</v>
      </c>
      <c r="D229" s="2" t="s">
        <v>233</v>
      </c>
      <c r="E229">
        <v>0</v>
      </c>
      <c r="F229">
        <v>1</v>
      </c>
      <c r="G229">
        <v>1</v>
      </c>
      <c r="I229" s="5">
        <v>18</v>
      </c>
      <c r="J229">
        <v>14</v>
      </c>
      <c r="K229">
        <v>22</v>
      </c>
      <c r="L229">
        <v>8</v>
      </c>
      <c r="M229">
        <v>24</v>
      </c>
      <c r="N229" t="s">
        <v>258</v>
      </c>
      <c r="O229" t="s">
        <v>257</v>
      </c>
      <c r="P229">
        <v>49.71</v>
      </c>
      <c r="Q229">
        <v>62.89</v>
      </c>
      <c r="R229">
        <v>5.96</v>
      </c>
      <c r="S229">
        <v>3.73</v>
      </c>
      <c r="T229">
        <v>5</v>
      </c>
      <c r="U229">
        <v>5</v>
      </c>
      <c r="V229">
        <v>0</v>
      </c>
      <c r="W229">
        <v>0</v>
      </c>
      <c r="X229" t="s">
        <v>254</v>
      </c>
      <c r="Y229" t="s">
        <v>255</v>
      </c>
      <c r="Z229">
        <v>1</v>
      </c>
      <c r="AA229">
        <v>1</v>
      </c>
      <c r="AB229">
        <v>2</v>
      </c>
    </row>
    <row r="230" spans="1:28" x14ac:dyDescent="0.2">
      <c r="A230">
        <v>3</v>
      </c>
      <c r="B230">
        <v>1</v>
      </c>
      <c r="C230" t="s">
        <v>252</v>
      </c>
      <c r="D230" s="2" t="s">
        <v>233</v>
      </c>
      <c r="E230">
        <v>0</v>
      </c>
      <c r="F230">
        <v>1</v>
      </c>
      <c r="G230">
        <v>1</v>
      </c>
      <c r="I230" s="5">
        <v>18</v>
      </c>
      <c r="J230">
        <v>12</v>
      </c>
      <c r="K230">
        <v>24</v>
      </c>
      <c r="L230">
        <v>12</v>
      </c>
      <c r="M230">
        <v>24</v>
      </c>
      <c r="N230" t="s">
        <v>258</v>
      </c>
      <c r="O230" t="s">
        <v>257</v>
      </c>
      <c r="P230">
        <v>49.71</v>
      </c>
      <c r="Q230">
        <v>66.17</v>
      </c>
      <c r="R230">
        <v>5.96</v>
      </c>
      <c r="S230">
        <v>4.57</v>
      </c>
      <c r="T230">
        <v>5</v>
      </c>
      <c r="U230">
        <v>5</v>
      </c>
      <c r="V230">
        <v>0</v>
      </c>
      <c r="W230">
        <v>0</v>
      </c>
      <c r="X230" t="s">
        <v>254</v>
      </c>
      <c r="Y230" t="s">
        <v>255</v>
      </c>
      <c r="Z230">
        <v>1</v>
      </c>
      <c r="AA230">
        <v>1</v>
      </c>
      <c r="AB230">
        <v>2</v>
      </c>
    </row>
    <row r="231" spans="1:28" x14ac:dyDescent="0.2">
      <c r="A231">
        <v>4</v>
      </c>
      <c r="B231">
        <v>1</v>
      </c>
      <c r="C231" t="s">
        <v>252</v>
      </c>
      <c r="D231" s="2" t="s">
        <v>233</v>
      </c>
      <c r="E231">
        <v>0</v>
      </c>
      <c r="F231">
        <v>1</v>
      </c>
      <c r="G231">
        <v>1</v>
      </c>
      <c r="I231" s="5">
        <v>18</v>
      </c>
      <c r="J231">
        <v>16</v>
      </c>
      <c r="K231">
        <v>20</v>
      </c>
      <c r="L231">
        <v>4</v>
      </c>
      <c r="M231">
        <v>24</v>
      </c>
      <c r="N231" t="s">
        <v>259</v>
      </c>
      <c r="O231" t="s">
        <v>257</v>
      </c>
      <c r="P231">
        <v>42.59</v>
      </c>
      <c r="Q231">
        <v>52.57</v>
      </c>
      <c r="R231">
        <v>5.09</v>
      </c>
      <c r="S231">
        <v>4.29</v>
      </c>
      <c r="T231">
        <v>5</v>
      </c>
      <c r="U231">
        <v>5</v>
      </c>
      <c r="V231">
        <v>0</v>
      </c>
      <c r="W231">
        <v>0</v>
      </c>
      <c r="X231" t="s">
        <v>254</v>
      </c>
      <c r="Y231" t="s">
        <v>255</v>
      </c>
      <c r="Z231">
        <v>1</v>
      </c>
      <c r="AA231">
        <v>1</v>
      </c>
      <c r="AB231">
        <v>2</v>
      </c>
    </row>
    <row r="232" spans="1:28" x14ac:dyDescent="0.2">
      <c r="A232">
        <v>4</v>
      </c>
      <c r="B232">
        <v>1</v>
      </c>
      <c r="C232" t="s">
        <v>252</v>
      </c>
      <c r="D232" s="2" t="s">
        <v>233</v>
      </c>
      <c r="E232">
        <v>0</v>
      </c>
      <c r="F232">
        <v>1</v>
      </c>
      <c r="G232">
        <v>1</v>
      </c>
      <c r="I232" s="5">
        <v>18</v>
      </c>
      <c r="J232">
        <v>14</v>
      </c>
      <c r="K232">
        <v>22</v>
      </c>
      <c r="L232">
        <v>8</v>
      </c>
      <c r="M232">
        <v>24</v>
      </c>
      <c r="N232" t="s">
        <v>259</v>
      </c>
      <c r="O232" t="s">
        <v>257</v>
      </c>
      <c r="P232">
        <v>42.59</v>
      </c>
      <c r="Q232">
        <v>48.74</v>
      </c>
      <c r="R232">
        <v>5.09</v>
      </c>
      <c r="S232">
        <v>8.2200000000000006</v>
      </c>
      <c r="T232">
        <v>5</v>
      </c>
      <c r="U232">
        <v>5</v>
      </c>
      <c r="V232">
        <v>0</v>
      </c>
      <c r="W232">
        <v>0</v>
      </c>
      <c r="X232" t="s">
        <v>254</v>
      </c>
      <c r="Y232" t="s">
        <v>255</v>
      </c>
      <c r="Z232">
        <v>1</v>
      </c>
      <c r="AA232">
        <v>1</v>
      </c>
      <c r="AB232">
        <v>2</v>
      </c>
    </row>
    <row r="233" spans="1:28" x14ac:dyDescent="0.2">
      <c r="A233">
        <v>4</v>
      </c>
      <c r="B233">
        <v>1</v>
      </c>
      <c r="C233" t="s">
        <v>252</v>
      </c>
      <c r="D233" s="2" t="s">
        <v>233</v>
      </c>
      <c r="E233">
        <v>0</v>
      </c>
      <c r="F233">
        <v>1</v>
      </c>
      <c r="G233">
        <v>1</v>
      </c>
      <c r="I233" s="5">
        <v>18</v>
      </c>
      <c r="J233">
        <v>12</v>
      </c>
      <c r="K233">
        <v>24</v>
      </c>
      <c r="L233">
        <v>12</v>
      </c>
      <c r="M233">
        <v>24</v>
      </c>
      <c r="N233" t="s">
        <v>259</v>
      </c>
      <c r="O233" t="s">
        <v>257</v>
      </c>
      <c r="P233">
        <v>42.59</v>
      </c>
      <c r="Q233">
        <v>52.55</v>
      </c>
      <c r="R233">
        <v>5.09</v>
      </c>
      <c r="S233">
        <v>4.92</v>
      </c>
      <c r="T233">
        <v>5</v>
      </c>
      <c r="U233">
        <v>5</v>
      </c>
      <c r="V233">
        <v>0</v>
      </c>
      <c r="W233">
        <v>0</v>
      </c>
      <c r="X233" t="s">
        <v>254</v>
      </c>
      <c r="Y233" t="s">
        <v>255</v>
      </c>
      <c r="Z233">
        <v>1</v>
      </c>
      <c r="AA233">
        <v>1</v>
      </c>
      <c r="AB233">
        <v>2</v>
      </c>
    </row>
    <row r="234" spans="1:28" x14ac:dyDescent="0.2">
      <c r="A234">
        <v>5</v>
      </c>
      <c r="B234">
        <v>1</v>
      </c>
      <c r="C234" t="s">
        <v>252</v>
      </c>
      <c r="D234" s="2" t="s">
        <v>233</v>
      </c>
      <c r="E234">
        <v>0</v>
      </c>
      <c r="F234">
        <v>1</v>
      </c>
      <c r="G234">
        <v>1</v>
      </c>
      <c r="I234" s="5">
        <v>18</v>
      </c>
      <c r="J234">
        <v>16</v>
      </c>
      <c r="K234">
        <v>20</v>
      </c>
      <c r="L234">
        <v>4</v>
      </c>
      <c r="M234">
        <v>24</v>
      </c>
      <c r="N234" t="s">
        <v>260</v>
      </c>
      <c r="O234" t="s">
        <v>261</v>
      </c>
      <c r="P234">
        <v>21.11</v>
      </c>
      <c r="Q234">
        <v>7.69</v>
      </c>
      <c r="R234">
        <v>10.66</v>
      </c>
      <c r="S234">
        <v>5.19</v>
      </c>
      <c r="T234">
        <v>5</v>
      </c>
      <c r="U234">
        <v>5</v>
      </c>
      <c r="V234">
        <v>0</v>
      </c>
      <c r="W234">
        <v>0</v>
      </c>
      <c r="X234" t="s">
        <v>254</v>
      </c>
      <c r="Y234" t="s">
        <v>255</v>
      </c>
      <c r="Z234">
        <v>1</v>
      </c>
      <c r="AA234">
        <v>1</v>
      </c>
      <c r="AB234">
        <v>2</v>
      </c>
    </row>
    <row r="235" spans="1:28" x14ac:dyDescent="0.2">
      <c r="A235">
        <v>5</v>
      </c>
      <c r="B235">
        <v>1</v>
      </c>
      <c r="C235" t="s">
        <v>252</v>
      </c>
      <c r="D235" s="2" t="s">
        <v>233</v>
      </c>
      <c r="E235">
        <v>0</v>
      </c>
      <c r="F235">
        <v>1</v>
      </c>
      <c r="G235">
        <v>1</v>
      </c>
      <c r="I235" s="5">
        <v>18</v>
      </c>
      <c r="J235">
        <v>14</v>
      </c>
      <c r="K235">
        <v>22</v>
      </c>
      <c r="L235">
        <v>8</v>
      </c>
      <c r="M235">
        <v>24</v>
      </c>
      <c r="N235" t="s">
        <v>260</v>
      </c>
      <c r="O235" t="s">
        <v>261</v>
      </c>
      <c r="P235">
        <v>21.11</v>
      </c>
      <c r="Q235">
        <v>35.99</v>
      </c>
      <c r="R235">
        <v>10.66</v>
      </c>
      <c r="S235">
        <v>17.37</v>
      </c>
      <c r="T235">
        <v>5</v>
      </c>
      <c r="U235">
        <v>5</v>
      </c>
      <c r="V235">
        <v>0</v>
      </c>
      <c r="W235">
        <v>0</v>
      </c>
      <c r="X235" t="s">
        <v>254</v>
      </c>
      <c r="Y235" t="s">
        <v>255</v>
      </c>
      <c r="Z235">
        <v>1</v>
      </c>
      <c r="AA235">
        <v>1</v>
      </c>
      <c r="AB235">
        <v>2</v>
      </c>
    </row>
    <row r="236" spans="1:28" x14ac:dyDescent="0.2">
      <c r="A236">
        <v>5</v>
      </c>
      <c r="B236">
        <v>1</v>
      </c>
      <c r="C236" t="s">
        <v>252</v>
      </c>
      <c r="D236" s="2" t="s">
        <v>233</v>
      </c>
      <c r="E236">
        <v>0</v>
      </c>
      <c r="F236">
        <v>1</v>
      </c>
      <c r="G236">
        <v>1</v>
      </c>
      <c r="I236" s="5">
        <v>18</v>
      </c>
      <c r="J236">
        <v>12</v>
      </c>
      <c r="K236">
        <v>24</v>
      </c>
      <c r="L236">
        <v>12</v>
      </c>
      <c r="M236">
        <v>24</v>
      </c>
      <c r="N236" t="s">
        <v>260</v>
      </c>
      <c r="O236" t="s">
        <v>261</v>
      </c>
      <c r="P236">
        <v>21.11</v>
      </c>
      <c r="Q236">
        <v>97.01</v>
      </c>
      <c r="R236">
        <v>10.66</v>
      </c>
      <c r="S236">
        <v>20.72</v>
      </c>
      <c r="T236">
        <v>5</v>
      </c>
      <c r="U236">
        <v>5</v>
      </c>
      <c r="V236">
        <v>0</v>
      </c>
      <c r="W236">
        <v>0</v>
      </c>
      <c r="X236" t="s">
        <v>254</v>
      </c>
      <c r="Y236" t="s">
        <v>255</v>
      </c>
      <c r="Z236">
        <v>1</v>
      </c>
      <c r="AA236">
        <v>1</v>
      </c>
      <c r="AB236">
        <v>2</v>
      </c>
    </row>
    <row r="237" spans="1:28" x14ac:dyDescent="0.2">
      <c r="A237">
        <v>1</v>
      </c>
      <c r="B237">
        <v>2</v>
      </c>
      <c r="C237" t="s">
        <v>252</v>
      </c>
      <c r="D237" t="s">
        <v>207</v>
      </c>
      <c r="E237">
        <v>0</v>
      </c>
      <c r="F237">
        <v>1</v>
      </c>
      <c r="G237">
        <v>1</v>
      </c>
      <c r="I237" s="5">
        <v>18</v>
      </c>
      <c r="J237">
        <v>16</v>
      </c>
      <c r="K237">
        <v>20</v>
      </c>
      <c r="L237">
        <v>4</v>
      </c>
      <c r="M237">
        <v>24</v>
      </c>
      <c r="N237" t="s">
        <v>262</v>
      </c>
      <c r="O237" t="s">
        <v>31</v>
      </c>
      <c r="P237">
        <v>4.8267477203647404</v>
      </c>
      <c r="Q237">
        <v>6.1945288753799304</v>
      </c>
      <c r="R237">
        <v>0.38753799392097532</v>
      </c>
      <c r="S237">
        <v>0.28115501519756503</v>
      </c>
      <c r="T237">
        <v>5</v>
      </c>
      <c r="U237">
        <v>5</v>
      </c>
      <c r="V237">
        <v>0</v>
      </c>
      <c r="W237">
        <v>0</v>
      </c>
      <c r="X237" t="s">
        <v>254</v>
      </c>
      <c r="Y237" t="s">
        <v>255</v>
      </c>
      <c r="Z237">
        <v>1</v>
      </c>
      <c r="AA237">
        <v>1</v>
      </c>
      <c r="AB237">
        <v>2</v>
      </c>
    </row>
    <row r="238" spans="1:28" x14ac:dyDescent="0.2">
      <c r="A238">
        <v>1</v>
      </c>
      <c r="B238">
        <v>2</v>
      </c>
      <c r="C238" t="s">
        <v>252</v>
      </c>
      <c r="D238" t="s">
        <v>207</v>
      </c>
      <c r="E238">
        <v>0</v>
      </c>
      <c r="F238">
        <v>1</v>
      </c>
      <c r="G238">
        <v>1</v>
      </c>
      <c r="I238" s="5">
        <v>18</v>
      </c>
      <c r="J238">
        <v>14</v>
      </c>
      <c r="K238">
        <v>22</v>
      </c>
      <c r="L238">
        <v>8</v>
      </c>
      <c r="M238">
        <v>24</v>
      </c>
      <c r="N238" t="s">
        <v>262</v>
      </c>
      <c r="O238" t="s">
        <v>31</v>
      </c>
      <c r="P238">
        <v>4.8267477203647404</v>
      </c>
      <c r="Q238">
        <v>4.5531914893616996</v>
      </c>
      <c r="R238">
        <v>0.38753799392097532</v>
      </c>
      <c r="S238">
        <v>0.41033434650456035</v>
      </c>
      <c r="T238">
        <v>5</v>
      </c>
      <c r="U238">
        <v>5</v>
      </c>
      <c r="V238">
        <v>0</v>
      </c>
      <c r="W238">
        <v>0</v>
      </c>
      <c r="X238" t="s">
        <v>254</v>
      </c>
      <c r="Y238" t="s">
        <v>255</v>
      </c>
      <c r="Z238">
        <v>1</v>
      </c>
      <c r="AA238">
        <v>1</v>
      </c>
      <c r="AB238">
        <v>2</v>
      </c>
    </row>
    <row r="239" spans="1:28" x14ac:dyDescent="0.2">
      <c r="A239">
        <v>1</v>
      </c>
      <c r="B239">
        <v>2</v>
      </c>
      <c r="C239" t="s">
        <v>252</v>
      </c>
      <c r="D239" t="s">
        <v>207</v>
      </c>
      <c r="E239">
        <v>0</v>
      </c>
      <c r="F239">
        <v>1</v>
      </c>
      <c r="G239">
        <v>1</v>
      </c>
      <c r="I239" s="5">
        <v>18</v>
      </c>
      <c r="J239">
        <v>12</v>
      </c>
      <c r="K239">
        <v>24</v>
      </c>
      <c r="L239">
        <v>12</v>
      </c>
      <c r="M239">
        <v>24</v>
      </c>
      <c r="N239" t="s">
        <v>262</v>
      </c>
      <c r="O239" t="s">
        <v>31</v>
      </c>
      <c r="P239">
        <v>4.8267477203647404</v>
      </c>
      <c r="Q239">
        <v>3.8085106382978702</v>
      </c>
      <c r="R239">
        <v>0.38753799392097532</v>
      </c>
      <c r="S239">
        <v>0.5091185410334349</v>
      </c>
      <c r="T239">
        <v>5</v>
      </c>
      <c r="U239">
        <v>5</v>
      </c>
      <c r="V239">
        <v>0</v>
      </c>
      <c r="W239">
        <v>0</v>
      </c>
      <c r="X239" t="s">
        <v>254</v>
      </c>
      <c r="Y239" t="s">
        <v>255</v>
      </c>
      <c r="Z239">
        <v>1</v>
      </c>
      <c r="AA239">
        <v>1</v>
      </c>
      <c r="AB239">
        <v>2</v>
      </c>
    </row>
    <row r="240" spans="1:28" x14ac:dyDescent="0.2">
      <c r="A240">
        <v>1</v>
      </c>
      <c r="B240">
        <v>1</v>
      </c>
      <c r="C240" t="s">
        <v>265</v>
      </c>
      <c r="D240" t="s">
        <v>207</v>
      </c>
      <c r="E240">
        <v>0</v>
      </c>
      <c r="F240">
        <v>1</v>
      </c>
      <c r="G240">
        <v>1</v>
      </c>
      <c r="I240">
        <v>25</v>
      </c>
      <c r="J240">
        <v>20</v>
      </c>
      <c r="K240">
        <v>30</v>
      </c>
      <c r="L240">
        <v>10</v>
      </c>
      <c r="M240">
        <v>24</v>
      </c>
      <c r="N240" t="s">
        <v>121</v>
      </c>
      <c r="O240" t="s">
        <v>42</v>
      </c>
      <c r="P240">
        <v>42.396734733900402</v>
      </c>
      <c r="Q240">
        <v>37.772902213614998</v>
      </c>
      <c r="R240">
        <v>4.2860766161617807</v>
      </c>
      <c r="S240">
        <v>5.1039634982850908</v>
      </c>
      <c r="T240">
        <v>346</v>
      </c>
      <c r="U240">
        <v>371</v>
      </c>
      <c r="V240">
        <v>1</v>
      </c>
      <c r="W240">
        <v>1</v>
      </c>
      <c r="X240" t="s">
        <v>266</v>
      </c>
      <c r="Y240" t="s">
        <v>267</v>
      </c>
      <c r="Z240">
        <v>1</v>
      </c>
      <c r="AA240">
        <v>0</v>
      </c>
      <c r="AB240">
        <v>1</v>
      </c>
    </row>
    <row r="241" spans="1:30" x14ac:dyDescent="0.2">
      <c r="A241">
        <v>1</v>
      </c>
      <c r="B241">
        <v>1</v>
      </c>
      <c r="C241" t="s">
        <v>265</v>
      </c>
      <c r="D241" t="s">
        <v>207</v>
      </c>
      <c r="E241">
        <v>0</v>
      </c>
      <c r="F241">
        <v>1</v>
      </c>
      <c r="G241">
        <v>1</v>
      </c>
      <c r="I241">
        <v>30</v>
      </c>
      <c r="J241">
        <v>25</v>
      </c>
      <c r="K241">
        <v>35</v>
      </c>
      <c r="L241">
        <v>10</v>
      </c>
      <c r="M241">
        <v>24</v>
      </c>
      <c r="N241" t="s">
        <v>121</v>
      </c>
      <c r="O241" t="s">
        <v>42</v>
      </c>
      <c r="P241">
        <v>24.122521020763301</v>
      </c>
      <c r="Q241">
        <v>26.003113279238999</v>
      </c>
      <c r="R241">
        <v>5.0247262910146659</v>
      </c>
      <c r="S241">
        <v>4.9474140569569345</v>
      </c>
      <c r="T241">
        <v>393</v>
      </c>
      <c r="U241">
        <v>381</v>
      </c>
      <c r="V241">
        <v>1</v>
      </c>
      <c r="W241">
        <v>1</v>
      </c>
      <c r="X241" t="s">
        <v>266</v>
      </c>
      <c r="Y241" t="s">
        <v>267</v>
      </c>
      <c r="Z241">
        <v>1</v>
      </c>
      <c r="AA241">
        <v>0</v>
      </c>
      <c r="AB241">
        <v>1</v>
      </c>
    </row>
    <row r="242" spans="1:30" x14ac:dyDescent="0.2">
      <c r="A242">
        <v>1</v>
      </c>
      <c r="B242">
        <v>2</v>
      </c>
      <c r="C242" t="s">
        <v>265</v>
      </c>
      <c r="D242" t="s">
        <v>263</v>
      </c>
      <c r="E242">
        <v>0</v>
      </c>
      <c r="F242">
        <v>1</v>
      </c>
      <c r="G242">
        <v>1</v>
      </c>
      <c r="I242">
        <v>25</v>
      </c>
      <c r="J242">
        <v>20</v>
      </c>
      <c r="K242">
        <v>30</v>
      </c>
      <c r="L242">
        <v>10</v>
      </c>
      <c r="M242">
        <v>24</v>
      </c>
      <c r="N242" t="s">
        <v>30</v>
      </c>
      <c r="O242" t="s">
        <v>48</v>
      </c>
      <c r="P242">
        <v>2.1613740458015198</v>
      </c>
      <c r="Q242">
        <v>2.2826717557251901</v>
      </c>
      <c r="R242">
        <v>1.159426258256486</v>
      </c>
      <c r="S242">
        <v>1.2005850228742168</v>
      </c>
      <c r="T242">
        <v>346</v>
      </c>
      <c r="U242">
        <v>371</v>
      </c>
      <c r="V242">
        <v>1</v>
      </c>
      <c r="W242">
        <v>1</v>
      </c>
      <c r="X242" t="s">
        <v>266</v>
      </c>
      <c r="Y242" t="s">
        <v>267</v>
      </c>
      <c r="Z242">
        <v>1</v>
      </c>
      <c r="AA242">
        <v>0</v>
      </c>
      <c r="AB242">
        <v>1</v>
      </c>
      <c r="AC242" t="s">
        <v>33</v>
      </c>
      <c r="AD242" t="s">
        <v>35</v>
      </c>
    </row>
    <row r="243" spans="1:30" x14ac:dyDescent="0.2">
      <c r="A243">
        <v>1</v>
      </c>
      <c r="B243">
        <v>2</v>
      </c>
      <c r="C243" t="s">
        <v>265</v>
      </c>
      <c r="D243" t="s">
        <v>263</v>
      </c>
      <c r="E243">
        <v>0</v>
      </c>
      <c r="F243">
        <v>1</v>
      </c>
      <c r="G243">
        <v>1</v>
      </c>
      <c r="I243">
        <v>30</v>
      </c>
      <c r="J243">
        <v>25</v>
      </c>
      <c r="K243">
        <v>35</v>
      </c>
      <c r="L243">
        <v>10</v>
      </c>
      <c r="M243">
        <v>24</v>
      </c>
      <c r="N243" t="s">
        <v>30</v>
      </c>
      <c r="O243" t="s">
        <v>48</v>
      </c>
      <c r="P243">
        <v>2.30458015267175</v>
      </c>
      <c r="Q243">
        <v>2.2746564885496099</v>
      </c>
      <c r="R243">
        <v>1.2301548156154944</v>
      </c>
      <c r="S243">
        <v>1.2112272140857991</v>
      </c>
      <c r="T243">
        <v>393</v>
      </c>
      <c r="U243">
        <v>381</v>
      </c>
      <c r="V243">
        <v>1</v>
      </c>
      <c r="W243">
        <v>1</v>
      </c>
      <c r="X243" t="s">
        <v>266</v>
      </c>
      <c r="Y243" t="s">
        <v>267</v>
      </c>
      <c r="Z243">
        <v>1</v>
      </c>
      <c r="AA243">
        <v>0</v>
      </c>
      <c r="AB243">
        <v>1</v>
      </c>
      <c r="AC243" t="s">
        <v>33</v>
      </c>
      <c r="AD243" t="s">
        <v>35</v>
      </c>
    </row>
    <row r="244" spans="1:30" x14ac:dyDescent="0.2">
      <c r="A244">
        <v>1</v>
      </c>
      <c r="B244">
        <v>2</v>
      </c>
      <c r="C244" t="s">
        <v>265</v>
      </c>
      <c r="D244" t="s">
        <v>264</v>
      </c>
      <c r="E244">
        <v>0</v>
      </c>
      <c r="F244">
        <v>1</v>
      </c>
      <c r="G244">
        <v>1</v>
      </c>
      <c r="I244">
        <v>25</v>
      </c>
      <c r="J244">
        <v>20</v>
      </c>
      <c r="K244">
        <v>30</v>
      </c>
      <c r="L244">
        <v>10</v>
      </c>
      <c r="M244">
        <v>24</v>
      </c>
      <c r="N244" t="s">
        <v>30</v>
      </c>
      <c r="O244" t="s">
        <v>48</v>
      </c>
      <c r="P244">
        <v>2.0689312977099199</v>
      </c>
      <c r="Q244">
        <v>2.19022900763358</v>
      </c>
      <c r="R244">
        <v>1.1542502481750587</v>
      </c>
      <c r="S244">
        <v>1.1952252683077982</v>
      </c>
      <c r="T244">
        <v>346</v>
      </c>
      <c r="U244">
        <v>371</v>
      </c>
      <c r="V244">
        <v>1</v>
      </c>
      <c r="W244">
        <v>1</v>
      </c>
      <c r="X244" t="s">
        <v>266</v>
      </c>
      <c r="Y244" t="s">
        <v>267</v>
      </c>
      <c r="Z244">
        <v>1</v>
      </c>
      <c r="AA244">
        <v>0</v>
      </c>
      <c r="AB244">
        <v>1</v>
      </c>
      <c r="AC244" t="s">
        <v>33</v>
      </c>
      <c r="AD244" t="s">
        <v>34</v>
      </c>
    </row>
    <row r="245" spans="1:30" x14ac:dyDescent="0.2">
      <c r="A245">
        <v>1</v>
      </c>
      <c r="B245">
        <v>2</v>
      </c>
      <c r="C245" t="s">
        <v>265</v>
      </c>
      <c r="D245" t="s">
        <v>264</v>
      </c>
      <c r="E245">
        <v>0</v>
      </c>
      <c r="F245">
        <v>1</v>
      </c>
      <c r="G245">
        <v>1</v>
      </c>
      <c r="I245">
        <v>30</v>
      </c>
      <c r="J245">
        <v>25</v>
      </c>
      <c r="K245">
        <v>35</v>
      </c>
      <c r="L245">
        <v>10</v>
      </c>
      <c r="M245">
        <v>24</v>
      </c>
      <c r="N245" t="s">
        <v>30</v>
      </c>
      <c r="O245" t="s">
        <v>48</v>
      </c>
      <c r="P245">
        <v>2.2233587786259501</v>
      </c>
      <c r="Q245">
        <v>2.1800763358778599</v>
      </c>
      <c r="R245">
        <v>1.2356712049232081</v>
      </c>
      <c r="S245">
        <v>1.2057957019149945</v>
      </c>
      <c r="T245">
        <v>393</v>
      </c>
      <c r="U245">
        <v>381</v>
      </c>
      <c r="V245">
        <v>1</v>
      </c>
      <c r="W245">
        <v>1</v>
      </c>
      <c r="X245" t="s">
        <v>266</v>
      </c>
      <c r="Y245" t="s">
        <v>267</v>
      </c>
      <c r="Z245">
        <v>1</v>
      </c>
      <c r="AA245">
        <v>0</v>
      </c>
      <c r="AB245">
        <v>1</v>
      </c>
      <c r="AC245" t="s">
        <v>33</v>
      </c>
      <c r="AD245" t="s">
        <v>34</v>
      </c>
    </row>
    <row r="246" spans="1:30" x14ac:dyDescent="0.2">
      <c r="A246">
        <v>1</v>
      </c>
      <c r="B246">
        <v>1</v>
      </c>
      <c r="C246" t="s">
        <v>268</v>
      </c>
      <c r="D246" s="2" t="s">
        <v>207</v>
      </c>
      <c r="E246">
        <v>0</v>
      </c>
      <c r="F246">
        <v>1</v>
      </c>
      <c r="G246">
        <v>1</v>
      </c>
      <c r="I246">
        <v>23</v>
      </c>
      <c r="J246">
        <v>18</v>
      </c>
      <c r="K246">
        <v>28</v>
      </c>
      <c r="L246">
        <v>10</v>
      </c>
      <c r="M246" s="2">
        <v>24</v>
      </c>
      <c r="N246" s="2" t="s">
        <v>30</v>
      </c>
      <c r="O246" t="s">
        <v>31</v>
      </c>
      <c r="P246" s="2">
        <v>73.880596999999995</v>
      </c>
      <c r="Q246" s="2">
        <v>71.300639700000005</v>
      </c>
      <c r="R246">
        <v>26.9722814</v>
      </c>
      <c r="S246">
        <v>25.095948799999999</v>
      </c>
      <c r="T246">
        <v>8</v>
      </c>
      <c r="U246">
        <v>8</v>
      </c>
      <c r="V246">
        <v>1</v>
      </c>
      <c r="W246">
        <v>0</v>
      </c>
      <c r="X246" t="s">
        <v>271</v>
      </c>
      <c r="Y246" t="s">
        <v>272</v>
      </c>
      <c r="Z246">
        <v>1</v>
      </c>
      <c r="AA246">
        <v>2</v>
      </c>
      <c r="AB246">
        <v>1</v>
      </c>
    </row>
    <row r="247" spans="1:30" x14ac:dyDescent="0.2">
      <c r="A247">
        <v>1</v>
      </c>
      <c r="B247">
        <v>1</v>
      </c>
      <c r="C247" t="s">
        <v>268</v>
      </c>
      <c r="D247" s="2" t="s">
        <v>207</v>
      </c>
      <c r="E247">
        <v>0</v>
      </c>
      <c r="F247">
        <v>1</v>
      </c>
      <c r="G247">
        <v>1</v>
      </c>
      <c r="I247">
        <v>23</v>
      </c>
      <c r="J247">
        <v>18</v>
      </c>
      <c r="K247">
        <v>28</v>
      </c>
      <c r="L247">
        <v>10</v>
      </c>
      <c r="M247" s="2">
        <v>12</v>
      </c>
      <c r="N247" s="2" t="s">
        <v>30</v>
      </c>
      <c r="O247" t="s">
        <v>31</v>
      </c>
      <c r="P247" s="2">
        <v>73.880596999999995</v>
      </c>
      <c r="Q247" s="2">
        <v>76.695095899999998</v>
      </c>
      <c r="R247">
        <v>26.9722814</v>
      </c>
      <c r="S247">
        <v>26.268656700000001</v>
      </c>
      <c r="T247">
        <v>8</v>
      </c>
      <c r="U247">
        <v>8</v>
      </c>
      <c r="V247">
        <v>1</v>
      </c>
      <c r="W247">
        <v>0</v>
      </c>
      <c r="X247" t="s">
        <v>271</v>
      </c>
      <c r="Y247" t="s">
        <v>272</v>
      </c>
      <c r="Z247">
        <v>1</v>
      </c>
      <c r="AA247">
        <v>2</v>
      </c>
      <c r="AB247">
        <v>1</v>
      </c>
    </row>
    <row r="248" spans="1:30" x14ac:dyDescent="0.2">
      <c r="A248">
        <v>1</v>
      </c>
      <c r="B248">
        <v>1</v>
      </c>
      <c r="C248" t="s">
        <v>268</v>
      </c>
      <c r="D248" s="2" t="s">
        <v>207</v>
      </c>
      <c r="E248">
        <v>0</v>
      </c>
      <c r="F248">
        <v>1</v>
      </c>
      <c r="G248">
        <v>1</v>
      </c>
      <c r="I248">
        <v>23</v>
      </c>
      <c r="J248">
        <v>18</v>
      </c>
      <c r="K248">
        <v>28</v>
      </c>
      <c r="L248">
        <v>10</v>
      </c>
      <c r="M248" s="2">
        <v>48</v>
      </c>
      <c r="N248" s="2" t="s">
        <v>30</v>
      </c>
      <c r="O248" t="s">
        <v>31</v>
      </c>
      <c r="P248" s="2">
        <v>73.880596999999995</v>
      </c>
      <c r="Q248" s="2">
        <v>73.176972300000003</v>
      </c>
      <c r="R248">
        <v>26.9722814</v>
      </c>
      <c r="S248">
        <v>22.515991499999998</v>
      </c>
      <c r="T248">
        <v>8</v>
      </c>
      <c r="U248">
        <v>8</v>
      </c>
      <c r="V248">
        <v>1</v>
      </c>
      <c r="W248">
        <v>0</v>
      </c>
      <c r="X248" t="s">
        <v>271</v>
      </c>
      <c r="Y248" t="s">
        <v>272</v>
      </c>
      <c r="Z248">
        <v>1</v>
      </c>
      <c r="AA248">
        <v>2</v>
      </c>
      <c r="AB248">
        <v>1</v>
      </c>
    </row>
    <row r="249" spans="1:30" x14ac:dyDescent="0.2">
      <c r="A249">
        <v>2</v>
      </c>
      <c r="B249">
        <v>1</v>
      </c>
      <c r="C249" t="s">
        <v>268</v>
      </c>
      <c r="D249" s="2" t="s">
        <v>207</v>
      </c>
      <c r="E249">
        <v>0</v>
      </c>
      <c r="F249">
        <v>1</v>
      </c>
      <c r="G249">
        <v>1</v>
      </c>
      <c r="I249">
        <v>23</v>
      </c>
      <c r="J249">
        <v>18</v>
      </c>
      <c r="K249">
        <v>28</v>
      </c>
      <c r="L249">
        <v>10</v>
      </c>
      <c r="M249" s="2">
        <v>24</v>
      </c>
      <c r="N249" s="2" t="s">
        <v>269</v>
      </c>
      <c r="O249" t="s">
        <v>270</v>
      </c>
      <c r="P249" s="2">
        <v>209.21108699999999</v>
      </c>
      <c r="Q249" s="2">
        <v>209.91471200000001</v>
      </c>
      <c r="R249">
        <v>9.61620469</v>
      </c>
      <c r="S249">
        <v>10.0852878</v>
      </c>
      <c r="T249">
        <v>8</v>
      </c>
      <c r="U249">
        <v>8</v>
      </c>
      <c r="V249">
        <v>1</v>
      </c>
      <c r="W249">
        <v>0</v>
      </c>
      <c r="X249" t="s">
        <v>271</v>
      </c>
      <c r="Y249" t="s">
        <v>272</v>
      </c>
      <c r="Z249">
        <v>1</v>
      </c>
      <c r="AA249">
        <v>2</v>
      </c>
      <c r="AB249">
        <v>1</v>
      </c>
    </row>
    <row r="250" spans="1:30" x14ac:dyDescent="0.2">
      <c r="A250">
        <v>2</v>
      </c>
      <c r="B250">
        <v>1</v>
      </c>
      <c r="C250" t="s">
        <v>268</v>
      </c>
      <c r="D250" s="2" t="s">
        <v>207</v>
      </c>
      <c r="E250">
        <v>0</v>
      </c>
      <c r="F250">
        <v>1</v>
      </c>
      <c r="G250">
        <v>1</v>
      </c>
      <c r="I250">
        <v>23</v>
      </c>
      <c r="J250">
        <v>18</v>
      </c>
      <c r="K250">
        <v>28</v>
      </c>
      <c r="L250">
        <v>10</v>
      </c>
      <c r="M250" s="2">
        <v>12</v>
      </c>
      <c r="N250" s="2" t="s">
        <v>269</v>
      </c>
      <c r="O250" t="s">
        <v>270</v>
      </c>
      <c r="P250" s="2">
        <v>209.21108699999999</v>
      </c>
      <c r="Q250" s="2">
        <v>209.445629</v>
      </c>
      <c r="R250">
        <v>9.61620469</v>
      </c>
      <c r="S250">
        <v>10.554371</v>
      </c>
      <c r="T250">
        <v>8</v>
      </c>
      <c r="U250">
        <v>8</v>
      </c>
      <c r="V250">
        <v>1</v>
      </c>
      <c r="W250">
        <v>0</v>
      </c>
      <c r="X250" t="s">
        <v>271</v>
      </c>
      <c r="Y250" t="s">
        <v>272</v>
      </c>
      <c r="Z250">
        <v>1</v>
      </c>
      <c r="AA250">
        <v>2</v>
      </c>
      <c r="AB250">
        <v>1</v>
      </c>
    </row>
    <row r="251" spans="1:30" x14ac:dyDescent="0.2">
      <c r="A251">
        <v>2</v>
      </c>
      <c r="B251">
        <v>1</v>
      </c>
      <c r="C251" t="s">
        <v>268</v>
      </c>
      <c r="D251" s="2" t="s">
        <v>207</v>
      </c>
      <c r="E251">
        <v>0</v>
      </c>
      <c r="F251">
        <v>1</v>
      </c>
      <c r="G251">
        <v>1</v>
      </c>
      <c r="I251">
        <v>23</v>
      </c>
      <c r="J251">
        <v>18</v>
      </c>
      <c r="K251">
        <v>28</v>
      </c>
      <c r="L251">
        <v>10</v>
      </c>
      <c r="M251" s="2">
        <v>48</v>
      </c>
      <c r="N251" s="2" t="s">
        <v>269</v>
      </c>
      <c r="O251" t="s">
        <v>270</v>
      </c>
      <c r="P251" s="2">
        <v>209.21108699999999</v>
      </c>
      <c r="Q251" s="2">
        <v>209.21108699999999</v>
      </c>
      <c r="R251">
        <v>9.61620469</v>
      </c>
      <c r="S251">
        <v>10.554371</v>
      </c>
      <c r="T251">
        <v>8</v>
      </c>
      <c r="U251">
        <v>8</v>
      </c>
      <c r="V251">
        <v>1</v>
      </c>
      <c r="W251">
        <v>0</v>
      </c>
      <c r="X251" t="s">
        <v>271</v>
      </c>
      <c r="Y251" t="s">
        <v>272</v>
      </c>
      <c r="Z251">
        <v>1</v>
      </c>
      <c r="AA251">
        <v>2</v>
      </c>
      <c r="AB251">
        <v>1</v>
      </c>
    </row>
    <row r="252" spans="1:30" x14ac:dyDescent="0.2">
      <c r="A252">
        <v>1</v>
      </c>
      <c r="B252">
        <v>1</v>
      </c>
      <c r="C252" t="s">
        <v>273</v>
      </c>
      <c r="D252" s="2" t="s">
        <v>233</v>
      </c>
      <c r="E252">
        <v>0</v>
      </c>
      <c r="F252">
        <v>1</v>
      </c>
      <c r="G252">
        <v>1</v>
      </c>
      <c r="I252">
        <v>20</v>
      </c>
      <c r="J252">
        <v>15</v>
      </c>
      <c r="K252">
        <v>25</v>
      </c>
      <c r="L252">
        <v>10</v>
      </c>
      <c r="M252" s="2">
        <v>24</v>
      </c>
      <c r="N252" s="2" t="s">
        <v>274</v>
      </c>
      <c r="O252" t="s">
        <v>31</v>
      </c>
      <c r="P252" s="2">
        <v>7.78</v>
      </c>
      <c r="Q252" s="2">
        <v>7.46</v>
      </c>
      <c r="R252" s="2">
        <v>0.28000000000000003</v>
      </c>
      <c r="S252" s="2">
        <v>0.22</v>
      </c>
      <c r="T252" s="2">
        <v>30</v>
      </c>
      <c r="U252" s="2">
        <v>30</v>
      </c>
      <c r="V252" s="2">
        <v>0</v>
      </c>
      <c r="W252" s="2">
        <v>0</v>
      </c>
      <c r="X252" t="s">
        <v>281</v>
      </c>
      <c r="Y252" t="s">
        <v>282</v>
      </c>
      <c r="Z252" s="2">
        <v>1</v>
      </c>
      <c r="AA252" s="2">
        <v>1</v>
      </c>
      <c r="AB252">
        <v>2</v>
      </c>
    </row>
    <row r="253" spans="1:30" x14ac:dyDescent="0.2">
      <c r="A253">
        <v>2</v>
      </c>
      <c r="B253">
        <v>1</v>
      </c>
      <c r="C253" t="s">
        <v>273</v>
      </c>
      <c r="D253" s="2" t="s">
        <v>233</v>
      </c>
      <c r="E253">
        <v>0</v>
      </c>
      <c r="F253">
        <v>1</v>
      </c>
      <c r="G253">
        <v>1</v>
      </c>
      <c r="I253">
        <v>20</v>
      </c>
      <c r="J253">
        <v>15</v>
      </c>
      <c r="K253">
        <v>25</v>
      </c>
      <c r="L253">
        <v>10</v>
      </c>
      <c r="M253" s="2">
        <v>24</v>
      </c>
      <c r="N253" s="2" t="s">
        <v>275</v>
      </c>
      <c r="O253" t="s">
        <v>270</v>
      </c>
      <c r="P253" s="2">
        <v>7.54</v>
      </c>
      <c r="Q253" s="2">
        <v>7.47</v>
      </c>
      <c r="R253" s="2">
        <v>0.09</v>
      </c>
      <c r="S253" s="2">
        <v>0.08</v>
      </c>
      <c r="T253" s="2">
        <v>30</v>
      </c>
      <c r="U253" s="2">
        <v>30</v>
      </c>
      <c r="V253" s="2">
        <v>0</v>
      </c>
      <c r="W253" s="2">
        <v>0</v>
      </c>
      <c r="X253" t="s">
        <v>281</v>
      </c>
      <c r="Y253" t="s">
        <v>282</v>
      </c>
      <c r="Z253" s="2">
        <v>1</v>
      </c>
      <c r="AA253" s="2">
        <v>1</v>
      </c>
      <c r="AB253">
        <v>2</v>
      </c>
    </row>
    <row r="254" spans="1:30" x14ac:dyDescent="0.2">
      <c r="A254">
        <v>3</v>
      </c>
      <c r="B254">
        <v>1</v>
      </c>
      <c r="C254" t="s">
        <v>273</v>
      </c>
      <c r="D254" s="2" t="s">
        <v>233</v>
      </c>
      <c r="E254">
        <v>0</v>
      </c>
      <c r="F254">
        <v>1</v>
      </c>
      <c r="G254">
        <v>1</v>
      </c>
      <c r="I254">
        <v>20</v>
      </c>
      <c r="J254">
        <v>15</v>
      </c>
      <c r="K254">
        <v>25</v>
      </c>
      <c r="L254">
        <v>10</v>
      </c>
      <c r="M254" s="2">
        <v>24</v>
      </c>
      <c r="N254" s="2" t="s">
        <v>276</v>
      </c>
      <c r="O254" t="s">
        <v>279</v>
      </c>
      <c r="P254" s="2">
        <v>0.71</v>
      </c>
      <c r="Q254" s="2">
        <v>0.73</v>
      </c>
      <c r="R254" s="2">
        <v>0.06</v>
      </c>
      <c r="S254" s="2">
        <v>7.0000000000000007E-2</v>
      </c>
      <c r="T254" s="2">
        <v>30</v>
      </c>
      <c r="U254" s="2">
        <v>30</v>
      </c>
      <c r="V254" s="2">
        <v>0</v>
      </c>
      <c r="W254" s="2">
        <v>0</v>
      </c>
      <c r="X254" t="s">
        <v>281</v>
      </c>
      <c r="Y254" t="s">
        <v>282</v>
      </c>
      <c r="Z254" s="2">
        <v>1</v>
      </c>
      <c r="AA254" s="2">
        <v>1</v>
      </c>
      <c r="AB254">
        <v>2</v>
      </c>
    </row>
    <row r="255" spans="1:30" x14ac:dyDescent="0.2">
      <c r="A255">
        <v>4</v>
      </c>
      <c r="B255">
        <v>1</v>
      </c>
      <c r="C255" t="s">
        <v>273</v>
      </c>
      <c r="D255" s="2" t="s">
        <v>233</v>
      </c>
      <c r="E255">
        <v>0</v>
      </c>
      <c r="F255">
        <v>1</v>
      </c>
      <c r="G255">
        <v>1</v>
      </c>
      <c r="I255">
        <v>20</v>
      </c>
      <c r="J255">
        <v>15</v>
      </c>
      <c r="K255">
        <v>25</v>
      </c>
      <c r="L255">
        <v>10</v>
      </c>
      <c r="M255" s="2">
        <v>24</v>
      </c>
      <c r="N255" s="2" t="s">
        <v>277</v>
      </c>
      <c r="O255" t="s">
        <v>280</v>
      </c>
      <c r="P255" s="2">
        <v>2.62</v>
      </c>
      <c r="Q255" s="2">
        <v>3.03</v>
      </c>
      <c r="R255" s="2">
        <v>0.1</v>
      </c>
      <c r="S255" s="2">
        <v>0.11</v>
      </c>
      <c r="T255" s="2">
        <v>30</v>
      </c>
      <c r="U255" s="2">
        <v>30</v>
      </c>
      <c r="V255" s="2">
        <v>0</v>
      </c>
      <c r="W255" s="2">
        <v>0</v>
      </c>
      <c r="X255" t="s">
        <v>281</v>
      </c>
      <c r="Y255" t="s">
        <v>282</v>
      </c>
      <c r="Z255" s="2">
        <v>1</v>
      </c>
      <c r="AA255" s="2">
        <v>1</v>
      </c>
      <c r="AB255">
        <v>2</v>
      </c>
    </row>
    <row r="256" spans="1:30" x14ac:dyDescent="0.2">
      <c r="A256">
        <v>5</v>
      </c>
      <c r="B256">
        <v>1</v>
      </c>
      <c r="C256" t="s">
        <v>273</v>
      </c>
      <c r="D256" s="2" t="s">
        <v>233</v>
      </c>
      <c r="E256">
        <v>0</v>
      </c>
      <c r="F256">
        <v>1</v>
      </c>
      <c r="G256">
        <v>1</v>
      </c>
      <c r="I256">
        <v>20</v>
      </c>
      <c r="J256">
        <v>15</v>
      </c>
      <c r="K256">
        <v>25</v>
      </c>
      <c r="L256">
        <v>10</v>
      </c>
      <c r="M256" s="2">
        <v>24</v>
      </c>
      <c r="N256" s="2" t="s">
        <v>278</v>
      </c>
      <c r="O256" t="s">
        <v>71</v>
      </c>
      <c r="P256" s="2">
        <v>26.21</v>
      </c>
      <c r="Q256" s="2">
        <v>24.41</v>
      </c>
      <c r="R256" s="2">
        <v>1.67</v>
      </c>
      <c r="S256" s="2">
        <v>2.3199999999999998</v>
      </c>
      <c r="T256" s="2">
        <v>30</v>
      </c>
      <c r="U256" s="2">
        <v>30</v>
      </c>
      <c r="V256" s="2">
        <v>0</v>
      </c>
      <c r="W256" s="2">
        <v>0</v>
      </c>
      <c r="X256" t="s">
        <v>281</v>
      </c>
      <c r="Y256" t="s">
        <v>282</v>
      </c>
      <c r="Z256" s="2">
        <v>1</v>
      </c>
      <c r="AA256" s="2">
        <v>1</v>
      </c>
      <c r="AB256">
        <v>2</v>
      </c>
    </row>
    <row r="257" spans="1:30" x14ac:dyDescent="0.2">
      <c r="A257">
        <v>1</v>
      </c>
      <c r="B257">
        <v>1</v>
      </c>
      <c r="C257" t="s">
        <v>283</v>
      </c>
      <c r="D257" t="s">
        <v>284</v>
      </c>
      <c r="E257">
        <v>0</v>
      </c>
      <c r="F257">
        <v>1</v>
      </c>
      <c r="G257">
        <v>1</v>
      </c>
      <c r="I257">
        <v>12</v>
      </c>
      <c r="J257">
        <v>8</v>
      </c>
      <c r="K257">
        <v>16</v>
      </c>
      <c r="L257">
        <v>12</v>
      </c>
      <c r="M257" s="2">
        <v>24</v>
      </c>
      <c r="N257" s="2" t="s">
        <v>287</v>
      </c>
      <c r="O257" t="s">
        <v>288</v>
      </c>
      <c r="P257">
        <v>10.4813393791419</v>
      </c>
      <c r="Q257">
        <v>9.0152307871177708</v>
      </c>
      <c r="R257">
        <v>5.8316503536051254</v>
      </c>
      <c r="S257">
        <v>2.6267402153926365</v>
      </c>
      <c r="T257" s="2">
        <v>200</v>
      </c>
      <c r="U257" s="2">
        <v>200</v>
      </c>
      <c r="V257" s="2">
        <v>1</v>
      </c>
      <c r="W257" s="2">
        <v>1</v>
      </c>
      <c r="X257" t="s">
        <v>289</v>
      </c>
      <c r="Y257" t="s">
        <v>290</v>
      </c>
      <c r="Z257" s="2">
        <v>0</v>
      </c>
      <c r="AA257" s="2">
        <v>0</v>
      </c>
      <c r="AB257" s="2">
        <v>2</v>
      </c>
    </row>
    <row r="258" spans="1:30" x14ac:dyDescent="0.2">
      <c r="A258">
        <v>1</v>
      </c>
      <c r="B258">
        <v>1</v>
      </c>
      <c r="C258" t="s">
        <v>283</v>
      </c>
      <c r="D258" t="s">
        <v>284</v>
      </c>
      <c r="E258">
        <v>0</v>
      </c>
      <c r="F258">
        <v>1</v>
      </c>
      <c r="G258">
        <v>1</v>
      </c>
      <c r="I258">
        <v>12</v>
      </c>
      <c r="J258">
        <v>8</v>
      </c>
      <c r="K258">
        <v>16</v>
      </c>
      <c r="L258">
        <v>12</v>
      </c>
      <c r="M258" s="2">
        <v>24</v>
      </c>
      <c r="N258" s="2" t="s">
        <v>287</v>
      </c>
      <c r="O258" t="s">
        <v>288</v>
      </c>
      <c r="P258">
        <v>0.45731116536836303</v>
      </c>
      <c r="Q258">
        <v>1.97031352943455</v>
      </c>
      <c r="R258">
        <v>0.788022064617805</v>
      </c>
      <c r="S258">
        <v>1.3659049120042006</v>
      </c>
      <c r="T258" s="2">
        <v>200</v>
      </c>
      <c r="U258" s="2">
        <v>200</v>
      </c>
      <c r="V258" s="2">
        <v>1</v>
      </c>
      <c r="W258" s="2">
        <v>1</v>
      </c>
      <c r="X258" t="s">
        <v>289</v>
      </c>
      <c r="Y258" t="s">
        <v>290</v>
      </c>
      <c r="Z258" s="2">
        <v>0</v>
      </c>
      <c r="AA258" s="2">
        <v>0</v>
      </c>
      <c r="AB258" s="2">
        <v>2</v>
      </c>
      <c r="AC258" t="s">
        <v>297</v>
      </c>
      <c r="AD258" t="s">
        <v>295</v>
      </c>
    </row>
    <row r="259" spans="1:30" x14ac:dyDescent="0.2">
      <c r="A259">
        <v>1</v>
      </c>
      <c r="B259">
        <v>1</v>
      </c>
      <c r="C259" t="s">
        <v>283</v>
      </c>
      <c r="D259" t="s">
        <v>285</v>
      </c>
      <c r="E259">
        <v>0</v>
      </c>
      <c r="F259">
        <v>1</v>
      </c>
      <c r="G259">
        <v>1</v>
      </c>
      <c r="I259">
        <v>12</v>
      </c>
      <c r="J259">
        <v>8</v>
      </c>
      <c r="K259">
        <v>16</v>
      </c>
      <c r="L259">
        <v>12</v>
      </c>
      <c r="M259" s="2">
        <v>24</v>
      </c>
      <c r="N259" s="2" t="s">
        <v>287</v>
      </c>
      <c r="O259" t="s">
        <v>288</v>
      </c>
      <c r="P259">
        <v>3.9669682305912</v>
      </c>
      <c r="Q259">
        <v>4.9689669682305899</v>
      </c>
      <c r="R259">
        <v>2.5855015545737188</v>
      </c>
      <c r="S259">
        <v>3.0383149823503337</v>
      </c>
      <c r="T259" s="2">
        <v>200</v>
      </c>
      <c r="U259" s="2">
        <v>200</v>
      </c>
      <c r="V259" s="2">
        <v>1</v>
      </c>
      <c r="W259" s="2">
        <v>1</v>
      </c>
      <c r="X259" t="s">
        <v>291</v>
      </c>
      <c r="Y259" t="s">
        <v>292</v>
      </c>
      <c r="Z259" s="2">
        <v>0</v>
      </c>
      <c r="AA259" s="2">
        <v>0</v>
      </c>
      <c r="AB259" s="2">
        <v>2</v>
      </c>
      <c r="AC259" t="s">
        <v>297</v>
      </c>
      <c r="AD259" t="s">
        <v>296</v>
      </c>
    </row>
    <row r="260" spans="1:30" x14ac:dyDescent="0.2">
      <c r="A260">
        <v>1</v>
      </c>
      <c r="B260">
        <v>1</v>
      </c>
      <c r="C260" t="s">
        <v>283</v>
      </c>
      <c r="D260" t="s">
        <v>285</v>
      </c>
      <c r="E260">
        <v>0</v>
      </c>
      <c r="F260">
        <v>1</v>
      </c>
      <c r="G260">
        <v>1</v>
      </c>
      <c r="I260">
        <v>12</v>
      </c>
      <c r="J260">
        <v>8</v>
      </c>
      <c r="K260">
        <v>16</v>
      </c>
      <c r="L260">
        <v>12</v>
      </c>
      <c r="M260" s="2">
        <v>24</v>
      </c>
      <c r="N260" s="2" t="s">
        <v>287</v>
      </c>
      <c r="O260" t="s">
        <v>288</v>
      </c>
      <c r="P260">
        <v>8.4171049863244303</v>
      </c>
      <c r="Q260">
        <v>13.399011150851999</v>
      </c>
      <c r="R260">
        <v>3.3562428407788665</v>
      </c>
      <c r="S260">
        <v>3.6281179138321482</v>
      </c>
      <c r="T260" s="2">
        <v>200</v>
      </c>
      <c r="U260" s="2">
        <v>200</v>
      </c>
      <c r="V260" s="2">
        <v>1</v>
      </c>
      <c r="W260" s="2">
        <v>1</v>
      </c>
      <c r="X260" t="s">
        <v>291</v>
      </c>
      <c r="Y260" t="s">
        <v>292</v>
      </c>
      <c r="Z260" s="2">
        <v>0</v>
      </c>
      <c r="AA260" s="2">
        <v>0</v>
      </c>
      <c r="AB260" s="2">
        <v>2</v>
      </c>
      <c r="AC260" t="s">
        <v>297</v>
      </c>
      <c r="AD260" t="s">
        <v>295</v>
      </c>
    </row>
    <row r="261" spans="1:30" x14ac:dyDescent="0.2">
      <c r="A261">
        <v>1</v>
      </c>
      <c r="B261">
        <v>1</v>
      </c>
      <c r="C261" t="s">
        <v>283</v>
      </c>
      <c r="D261" t="s">
        <v>286</v>
      </c>
      <c r="E261">
        <v>0</v>
      </c>
      <c r="F261">
        <v>1</v>
      </c>
      <c r="G261">
        <v>1</v>
      </c>
      <c r="I261">
        <v>12</v>
      </c>
      <c r="J261">
        <v>8</v>
      </c>
      <c r="K261">
        <v>16</v>
      </c>
      <c r="L261">
        <v>12</v>
      </c>
      <c r="M261" s="2">
        <v>24</v>
      </c>
      <c r="N261" s="2" t="s">
        <v>287</v>
      </c>
      <c r="O261" t="s">
        <v>288</v>
      </c>
      <c r="P261">
        <v>19.367650405887201</v>
      </c>
      <c r="Q261">
        <v>16.793490630000001</v>
      </c>
      <c r="R261">
        <v>1.8725044747349633</v>
      </c>
      <c r="S261">
        <v>3.2496269883418525</v>
      </c>
      <c r="T261" s="2">
        <v>200</v>
      </c>
      <c r="U261" s="2">
        <v>200</v>
      </c>
      <c r="V261" s="2">
        <v>1</v>
      </c>
      <c r="W261" s="2">
        <v>1</v>
      </c>
      <c r="X261" t="s">
        <v>293</v>
      </c>
      <c r="Y261" t="s">
        <v>294</v>
      </c>
      <c r="Z261" s="2">
        <v>0</v>
      </c>
      <c r="AA261" s="2">
        <v>0</v>
      </c>
      <c r="AB261" s="2">
        <v>2</v>
      </c>
      <c r="AC261" t="s">
        <v>297</v>
      </c>
      <c r="AD261" t="s">
        <v>296</v>
      </c>
    </row>
    <row r="262" spans="1:30" x14ac:dyDescent="0.2">
      <c r="A262">
        <v>1</v>
      </c>
      <c r="B262">
        <v>1</v>
      </c>
      <c r="C262" t="s">
        <v>298</v>
      </c>
      <c r="D262" t="s">
        <v>284</v>
      </c>
      <c r="E262">
        <v>0</v>
      </c>
      <c r="F262">
        <v>1</v>
      </c>
      <c r="G262">
        <v>1</v>
      </c>
      <c r="I262">
        <v>20</v>
      </c>
      <c r="J262">
        <v>8</v>
      </c>
      <c r="K262">
        <v>32</v>
      </c>
      <c r="L262">
        <v>24</v>
      </c>
      <c r="M262" s="2">
        <v>24</v>
      </c>
      <c r="N262" s="2" t="s">
        <v>299</v>
      </c>
      <c r="O262" t="s">
        <v>48</v>
      </c>
      <c r="P262">
        <v>3.2102996254681599</v>
      </c>
      <c r="Q262">
        <v>7.3937265917602604</v>
      </c>
      <c r="R262">
        <v>3.456790123456785</v>
      </c>
      <c r="S262">
        <v>2.4938271604938294</v>
      </c>
      <c r="T262" s="2">
        <v>5</v>
      </c>
      <c r="U262" s="2">
        <v>5</v>
      </c>
      <c r="V262" s="2">
        <v>1</v>
      </c>
      <c r="W262" s="2">
        <v>1</v>
      </c>
      <c r="X262" t="s">
        <v>301</v>
      </c>
      <c r="Y262" t="s">
        <v>302</v>
      </c>
      <c r="Z262" s="2">
        <v>1</v>
      </c>
      <c r="AA262" s="2">
        <v>2</v>
      </c>
      <c r="AB262" s="2">
        <v>1</v>
      </c>
    </row>
    <row r="263" spans="1:30" x14ac:dyDescent="0.2">
      <c r="A263">
        <v>1</v>
      </c>
      <c r="B263">
        <v>1</v>
      </c>
      <c r="C263" t="s">
        <v>298</v>
      </c>
      <c r="D263" t="s">
        <v>284</v>
      </c>
      <c r="E263">
        <v>0</v>
      </c>
      <c r="F263">
        <v>1</v>
      </c>
      <c r="G263">
        <v>1</v>
      </c>
      <c r="I263">
        <v>20</v>
      </c>
      <c r="J263">
        <v>15</v>
      </c>
      <c r="K263">
        <v>25</v>
      </c>
      <c r="L263">
        <v>10</v>
      </c>
      <c r="M263" s="2">
        <v>24</v>
      </c>
      <c r="N263" s="2" t="s">
        <v>299</v>
      </c>
      <c r="O263" t="s">
        <v>48</v>
      </c>
      <c r="P263">
        <v>3.2102996254681599</v>
      </c>
      <c r="Q263">
        <v>8.9769662921348292</v>
      </c>
      <c r="R263">
        <v>3.456790123456785</v>
      </c>
      <c r="S263">
        <v>4.8888888888888893</v>
      </c>
      <c r="T263" s="2">
        <v>5</v>
      </c>
      <c r="U263" s="2">
        <v>5</v>
      </c>
      <c r="V263" s="2">
        <v>1</v>
      </c>
      <c r="W263" s="2">
        <v>1</v>
      </c>
      <c r="X263" t="s">
        <v>301</v>
      </c>
      <c r="Y263" t="s">
        <v>302</v>
      </c>
      <c r="Z263" s="2">
        <v>1</v>
      </c>
      <c r="AA263" s="2">
        <v>2</v>
      </c>
      <c r="AB263" s="2">
        <v>1</v>
      </c>
    </row>
    <row r="264" spans="1:30" x14ac:dyDescent="0.2">
      <c r="A264">
        <v>2</v>
      </c>
      <c r="B264">
        <v>1</v>
      </c>
      <c r="C264" t="s">
        <v>298</v>
      </c>
      <c r="D264" t="s">
        <v>285</v>
      </c>
      <c r="E264">
        <v>0</v>
      </c>
      <c r="F264">
        <v>1</v>
      </c>
      <c r="G264">
        <v>1</v>
      </c>
      <c r="I264">
        <v>20</v>
      </c>
      <c r="J264">
        <v>8</v>
      </c>
      <c r="K264">
        <v>32</v>
      </c>
      <c r="L264">
        <v>24</v>
      </c>
      <c r="M264" s="2">
        <v>24</v>
      </c>
      <c r="N264" s="2" t="s">
        <v>300</v>
      </c>
      <c r="O264" t="s">
        <v>48</v>
      </c>
      <c r="P264">
        <v>155</v>
      </c>
      <c r="Q264">
        <v>209.444444444444</v>
      </c>
      <c r="R264">
        <v>31.68724279835407</v>
      </c>
      <c r="S264">
        <v>21.399176954732592</v>
      </c>
      <c r="T264" s="2">
        <v>5</v>
      </c>
      <c r="U264" s="2">
        <v>5</v>
      </c>
      <c r="V264" s="2">
        <v>1</v>
      </c>
      <c r="W264" s="2">
        <v>1</v>
      </c>
      <c r="X264" t="s">
        <v>301</v>
      </c>
      <c r="Y264" t="s">
        <v>302</v>
      </c>
      <c r="Z264" s="2">
        <v>1</v>
      </c>
      <c r="AA264" s="2">
        <v>2</v>
      </c>
      <c r="AB264" s="2">
        <v>1</v>
      </c>
    </row>
    <row r="265" spans="1:30" x14ac:dyDescent="0.2">
      <c r="A265">
        <v>2</v>
      </c>
      <c r="B265">
        <v>1</v>
      </c>
      <c r="C265" t="s">
        <v>298</v>
      </c>
      <c r="D265" t="s">
        <v>285</v>
      </c>
      <c r="E265">
        <v>0</v>
      </c>
      <c r="F265">
        <v>1</v>
      </c>
      <c r="G265">
        <v>1</v>
      </c>
      <c r="I265">
        <v>20</v>
      </c>
      <c r="J265">
        <v>15</v>
      </c>
      <c r="K265">
        <v>25</v>
      </c>
      <c r="L265">
        <v>10</v>
      </c>
      <c r="M265" s="2">
        <v>24</v>
      </c>
      <c r="N265" s="2" t="s">
        <v>300</v>
      </c>
      <c r="O265" t="s">
        <v>48</v>
      </c>
      <c r="P265">
        <v>155</v>
      </c>
      <c r="Q265">
        <v>177.777777777777</v>
      </c>
      <c r="R265">
        <v>31.68724279835407</v>
      </c>
      <c r="S265">
        <v>83.950617283950223</v>
      </c>
      <c r="T265" s="2">
        <v>5</v>
      </c>
      <c r="U265" s="2">
        <v>5</v>
      </c>
      <c r="V265" s="2">
        <v>1</v>
      </c>
      <c r="W265" s="2">
        <v>1</v>
      </c>
      <c r="X265" t="s">
        <v>301</v>
      </c>
      <c r="Y265" t="s">
        <v>302</v>
      </c>
      <c r="Z265" s="2">
        <v>1</v>
      </c>
      <c r="AA265" s="2">
        <v>2</v>
      </c>
      <c r="AB265" s="2">
        <v>1</v>
      </c>
    </row>
    <row r="266" spans="1:30" x14ac:dyDescent="0.2">
      <c r="A266">
        <v>1</v>
      </c>
      <c r="B266">
        <v>1</v>
      </c>
      <c r="C266" t="s">
        <v>303</v>
      </c>
      <c r="D266" t="s">
        <v>223</v>
      </c>
      <c r="E266">
        <v>0</v>
      </c>
      <c r="F266">
        <v>1</v>
      </c>
      <c r="G266">
        <v>1</v>
      </c>
      <c r="I266">
        <v>22</v>
      </c>
      <c r="J266">
        <v>18</v>
      </c>
      <c r="K266">
        <v>26</v>
      </c>
      <c r="L266">
        <v>8</v>
      </c>
      <c r="M266" s="2">
        <v>24</v>
      </c>
      <c r="N266" s="2" t="s">
        <v>41</v>
      </c>
      <c r="O266" t="s">
        <v>42</v>
      </c>
      <c r="P266">
        <v>36.5</v>
      </c>
      <c r="Q266">
        <v>32.4</v>
      </c>
      <c r="R266">
        <v>0.42</v>
      </c>
      <c r="S266">
        <v>0.96</v>
      </c>
      <c r="T266" s="2">
        <v>22</v>
      </c>
      <c r="U266" s="2">
        <v>12</v>
      </c>
      <c r="V266" s="2">
        <v>0</v>
      </c>
      <c r="W266" s="2">
        <v>1</v>
      </c>
      <c r="X266" t="s">
        <v>305</v>
      </c>
      <c r="Y266" t="s">
        <v>306</v>
      </c>
      <c r="Z266" s="2">
        <v>1</v>
      </c>
      <c r="AA266" s="2">
        <v>0</v>
      </c>
      <c r="AC266" t="s">
        <v>33</v>
      </c>
      <c r="AD266" t="s">
        <v>35</v>
      </c>
    </row>
    <row r="267" spans="1:30" x14ac:dyDescent="0.2">
      <c r="A267">
        <v>1</v>
      </c>
      <c r="B267">
        <v>1</v>
      </c>
      <c r="C267" t="s">
        <v>303</v>
      </c>
      <c r="D267" t="s">
        <v>223</v>
      </c>
      <c r="E267">
        <v>0</v>
      </c>
      <c r="F267">
        <v>1</v>
      </c>
      <c r="G267">
        <v>1</v>
      </c>
      <c r="I267">
        <v>22</v>
      </c>
      <c r="J267">
        <v>18</v>
      </c>
      <c r="K267">
        <v>26</v>
      </c>
      <c r="L267">
        <v>8</v>
      </c>
      <c r="M267" s="2">
        <v>24</v>
      </c>
      <c r="N267" s="2" t="s">
        <v>41</v>
      </c>
      <c r="O267" t="s">
        <v>42</v>
      </c>
      <c r="P267">
        <v>36.5</v>
      </c>
      <c r="Q267">
        <v>29.2</v>
      </c>
      <c r="R267">
        <v>0.64</v>
      </c>
      <c r="S267">
        <v>0.94</v>
      </c>
      <c r="T267" s="2">
        <v>13</v>
      </c>
      <c r="U267" s="2">
        <v>9</v>
      </c>
      <c r="V267" s="2">
        <v>0</v>
      </c>
      <c r="W267" s="2">
        <v>1</v>
      </c>
      <c r="X267" t="s">
        <v>305</v>
      </c>
      <c r="Y267" t="s">
        <v>306</v>
      </c>
      <c r="Z267" s="2">
        <v>1</v>
      </c>
      <c r="AA267" s="2">
        <v>0</v>
      </c>
      <c r="AC267" t="s">
        <v>33</v>
      </c>
      <c r="AD267" t="s">
        <v>34</v>
      </c>
    </row>
    <row r="268" spans="1:30" x14ac:dyDescent="0.2">
      <c r="A268">
        <v>1</v>
      </c>
      <c r="B268">
        <v>1</v>
      </c>
      <c r="C268" t="s">
        <v>303</v>
      </c>
      <c r="D268" t="s">
        <v>223</v>
      </c>
      <c r="E268">
        <v>0</v>
      </c>
      <c r="F268">
        <v>1</v>
      </c>
      <c r="G268">
        <v>1</v>
      </c>
      <c r="I268">
        <v>30</v>
      </c>
      <c r="J268">
        <v>26</v>
      </c>
      <c r="K268">
        <v>34</v>
      </c>
      <c r="L268">
        <v>8</v>
      </c>
      <c r="M268" s="2">
        <v>24</v>
      </c>
      <c r="N268" s="2" t="s">
        <v>41</v>
      </c>
      <c r="O268" t="s">
        <v>42</v>
      </c>
      <c r="P268">
        <v>18.5</v>
      </c>
      <c r="Q268">
        <v>21</v>
      </c>
      <c r="R268">
        <v>0.27</v>
      </c>
      <c r="S268">
        <v>0.6</v>
      </c>
      <c r="T268" s="2">
        <v>24</v>
      </c>
      <c r="U268" s="2">
        <v>12</v>
      </c>
      <c r="V268" s="2">
        <v>0</v>
      </c>
      <c r="W268" s="2">
        <v>1</v>
      </c>
      <c r="X268" t="s">
        <v>305</v>
      </c>
      <c r="Y268" t="s">
        <v>306</v>
      </c>
      <c r="Z268" s="2">
        <v>1</v>
      </c>
      <c r="AA268" s="2">
        <v>0</v>
      </c>
      <c r="AC268" t="s">
        <v>33</v>
      </c>
      <c r="AD268" t="s">
        <v>35</v>
      </c>
    </row>
    <row r="269" spans="1:30" x14ac:dyDescent="0.2">
      <c r="A269">
        <v>1</v>
      </c>
      <c r="B269">
        <v>1</v>
      </c>
      <c r="C269" t="s">
        <v>303</v>
      </c>
      <c r="D269" t="s">
        <v>223</v>
      </c>
      <c r="E269">
        <v>0</v>
      </c>
      <c r="F269">
        <v>1</v>
      </c>
      <c r="G269">
        <v>1</v>
      </c>
      <c r="I269">
        <v>30</v>
      </c>
      <c r="J269">
        <v>26</v>
      </c>
      <c r="K269">
        <v>34</v>
      </c>
      <c r="L269">
        <v>8</v>
      </c>
      <c r="M269" s="2">
        <v>24</v>
      </c>
      <c r="N269" s="2" t="s">
        <v>41</v>
      </c>
      <c r="O269" t="s">
        <v>42</v>
      </c>
      <c r="P269">
        <v>18.899999999999999</v>
      </c>
      <c r="Q269">
        <v>22.1</v>
      </c>
      <c r="R269">
        <v>0.36</v>
      </c>
      <c r="S269">
        <v>0.85</v>
      </c>
      <c r="T269" s="2">
        <v>15</v>
      </c>
      <c r="U269" s="2">
        <v>8</v>
      </c>
      <c r="V269" s="2">
        <v>0</v>
      </c>
      <c r="W269" s="2">
        <v>1</v>
      </c>
      <c r="X269" t="s">
        <v>305</v>
      </c>
      <c r="Y269" t="s">
        <v>306</v>
      </c>
      <c r="Z269" s="2">
        <v>1</v>
      </c>
      <c r="AA269" s="2">
        <v>0</v>
      </c>
      <c r="AC269" t="s">
        <v>33</v>
      </c>
      <c r="AD269" t="s">
        <v>34</v>
      </c>
    </row>
    <row r="270" spans="1:30" x14ac:dyDescent="0.2">
      <c r="A270">
        <v>2</v>
      </c>
      <c r="B270">
        <v>1</v>
      </c>
      <c r="C270" t="s">
        <v>303</v>
      </c>
      <c r="D270" t="s">
        <v>223</v>
      </c>
      <c r="E270">
        <v>0</v>
      </c>
      <c r="F270">
        <v>1</v>
      </c>
      <c r="G270">
        <v>1</v>
      </c>
      <c r="I270">
        <v>22</v>
      </c>
      <c r="J270">
        <v>18</v>
      </c>
      <c r="K270">
        <v>26</v>
      </c>
      <c r="L270">
        <v>8</v>
      </c>
      <c r="M270" s="2">
        <v>24</v>
      </c>
      <c r="N270" s="2" t="s">
        <v>304</v>
      </c>
      <c r="O270" t="s">
        <v>42</v>
      </c>
      <c r="P270">
        <v>8</v>
      </c>
      <c r="Q270">
        <v>7.6</v>
      </c>
      <c r="R270">
        <v>0.26</v>
      </c>
      <c r="S270">
        <v>0.19</v>
      </c>
      <c r="T270" s="2">
        <v>32</v>
      </c>
      <c r="U270" s="2">
        <v>37</v>
      </c>
      <c r="V270" s="2">
        <v>0</v>
      </c>
      <c r="W270" s="2">
        <v>1</v>
      </c>
      <c r="X270" t="s">
        <v>305</v>
      </c>
      <c r="Y270" t="s">
        <v>306</v>
      </c>
      <c r="Z270" s="2">
        <v>1</v>
      </c>
      <c r="AA270" s="2">
        <v>0</v>
      </c>
      <c r="AC270" t="s">
        <v>33</v>
      </c>
      <c r="AD270" t="s">
        <v>35</v>
      </c>
    </row>
    <row r="271" spans="1:30" x14ac:dyDescent="0.2">
      <c r="A271">
        <v>2</v>
      </c>
      <c r="B271">
        <v>1</v>
      </c>
      <c r="C271" t="s">
        <v>303</v>
      </c>
      <c r="D271" t="s">
        <v>223</v>
      </c>
      <c r="E271">
        <v>0</v>
      </c>
      <c r="F271">
        <v>1</v>
      </c>
      <c r="G271">
        <v>1</v>
      </c>
      <c r="I271">
        <v>22</v>
      </c>
      <c r="J271">
        <v>18</v>
      </c>
      <c r="K271">
        <v>26</v>
      </c>
      <c r="L271">
        <v>8</v>
      </c>
      <c r="M271" s="2">
        <v>24</v>
      </c>
      <c r="N271" s="2" t="s">
        <v>304</v>
      </c>
      <c r="O271" t="s">
        <v>42</v>
      </c>
      <c r="P271">
        <v>7.5</v>
      </c>
      <c r="Q271">
        <v>7.4</v>
      </c>
      <c r="R271">
        <v>0.33</v>
      </c>
      <c r="S271">
        <v>0.26</v>
      </c>
      <c r="T271" s="2">
        <v>12</v>
      </c>
      <c r="U271" s="2">
        <v>12</v>
      </c>
      <c r="V271" s="2">
        <v>0</v>
      </c>
      <c r="W271" s="2">
        <v>1</v>
      </c>
      <c r="X271" t="s">
        <v>305</v>
      </c>
      <c r="Y271" t="s">
        <v>306</v>
      </c>
      <c r="Z271" s="2">
        <v>1</v>
      </c>
      <c r="AA271" s="2">
        <v>0</v>
      </c>
      <c r="AC271" t="s">
        <v>33</v>
      </c>
      <c r="AD271" t="s">
        <v>34</v>
      </c>
    </row>
    <row r="272" spans="1:30" x14ac:dyDescent="0.2">
      <c r="A272">
        <v>2</v>
      </c>
      <c r="B272">
        <v>1</v>
      </c>
      <c r="C272" t="s">
        <v>303</v>
      </c>
      <c r="D272" t="s">
        <v>223</v>
      </c>
      <c r="E272">
        <v>0</v>
      </c>
      <c r="F272">
        <v>1</v>
      </c>
      <c r="G272">
        <v>1</v>
      </c>
      <c r="I272">
        <v>30</v>
      </c>
      <c r="J272">
        <v>26</v>
      </c>
      <c r="K272">
        <v>34</v>
      </c>
      <c r="L272">
        <v>8</v>
      </c>
      <c r="M272" s="2">
        <v>24</v>
      </c>
      <c r="N272" s="2" t="s">
        <v>304</v>
      </c>
      <c r="O272" t="s">
        <v>42</v>
      </c>
      <c r="P272">
        <v>7</v>
      </c>
      <c r="Q272">
        <v>6.2</v>
      </c>
      <c r="R272">
        <v>0.32</v>
      </c>
      <c r="S272">
        <v>0.48</v>
      </c>
      <c r="T272" s="2">
        <v>21</v>
      </c>
      <c r="U272" s="2">
        <v>19</v>
      </c>
      <c r="V272" s="2">
        <v>0</v>
      </c>
      <c r="W272" s="2">
        <v>1</v>
      </c>
      <c r="X272" t="s">
        <v>305</v>
      </c>
      <c r="Y272" t="s">
        <v>306</v>
      </c>
      <c r="Z272" s="2">
        <v>1</v>
      </c>
      <c r="AA272" s="2">
        <v>0</v>
      </c>
      <c r="AC272" t="s">
        <v>33</v>
      </c>
      <c r="AD272" t="s">
        <v>35</v>
      </c>
    </row>
    <row r="273" spans="1:32" x14ac:dyDescent="0.2">
      <c r="A273">
        <v>2</v>
      </c>
      <c r="B273">
        <v>1</v>
      </c>
      <c r="C273" t="s">
        <v>303</v>
      </c>
      <c r="D273" t="s">
        <v>223</v>
      </c>
      <c r="E273">
        <v>0</v>
      </c>
      <c r="F273">
        <v>1</v>
      </c>
      <c r="G273">
        <v>1</v>
      </c>
      <c r="I273">
        <v>30</v>
      </c>
      <c r="J273">
        <v>26</v>
      </c>
      <c r="K273">
        <v>34</v>
      </c>
      <c r="L273">
        <v>8</v>
      </c>
      <c r="M273" s="2">
        <v>24</v>
      </c>
      <c r="N273" s="2" t="s">
        <v>304</v>
      </c>
      <c r="O273" t="s">
        <v>42</v>
      </c>
      <c r="P273">
        <v>7</v>
      </c>
      <c r="Q273">
        <v>6.2</v>
      </c>
      <c r="R273">
        <v>0.39</v>
      </c>
      <c r="S273">
        <v>0.34</v>
      </c>
      <c r="T273" s="2">
        <v>18</v>
      </c>
      <c r="U273" s="2">
        <v>16</v>
      </c>
      <c r="V273" s="2">
        <v>0</v>
      </c>
      <c r="W273" s="2">
        <v>1</v>
      </c>
      <c r="X273" t="s">
        <v>305</v>
      </c>
      <c r="Y273" t="s">
        <v>306</v>
      </c>
      <c r="Z273" s="2">
        <v>1</v>
      </c>
      <c r="AA273" s="2">
        <v>0</v>
      </c>
      <c r="AC273" t="s">
        <v>33</v>
      </c>
      <c r="AD273" t="s">
        <v>34</v>
      </c>
    </row>
    <row r="274" spans="1:32" x14ac:dyDescent="0.2">
      <c r="A274">
        <v>1</v>
      </c>
      <c r="B274">
        <v>1</v>
      </c>
      <c r="C274" t="s">
        <v>307</v>
      </c>
      <c r="D274" s="2" t="s">
        <v>308</v>
      </c>
      <c r="E274">
        <v>0</v>
      </c>
      <c r="F274">
        <v>1</v>
      </c>
      <c r="G274">
        <v>1</v>
      </c>
      <c r="H274">
        <v>22</v>
      </c>
      <c r="I274">
        <v>20</v>
      </c>
      <c r="J274">
        <v>17.5</v>
      </c>
      <c r="K274">
        <v>22.25</v>
      </c>
      <c r="L274">
        <v>5</v>
      </c>
      <c r="M274" s="2">
        <v>24</v>
      </c>
      <c r="N274" s="2" t="s">
        <v>309</v>
      </c>
      <c r="O274" t="s">
        <v>310</v>
      </c>
      <c r="P274" s="2">
        <v>1.2813793099999999</v>
      </c>
      <c r="Q274" s="2">
        <v>1.2224137900000001</v>
      </c>
      <c r="R274">
        <v>3.7241379999999998E-2</v>
      </c>
      <c r="S274">
        <v>3.7241379999999998E-2</v>
      </c>
      <c r="T274" s="2">
        <v>24</v>
      </c>
      <c r="U274" s="2">
        <v>24</v>
      </c>
      <c r="V274" s="2">
        <v>1</v>
      </c>
      <c r="W274" s="2">
        <v>0</v>
      </c>
      <c r="X274" t="s">
        <v>321</v>
      </c>
      <c r="Y274" t="s">
        <v>322</v>
      </c>
      <c r="Z274" s="2">
        <v>1</v>
      </c>
      <c r="AA274" s="2">
        <v>0</v>
      </c>
      <c r="AB274" s="2">
        <v>1</v>
      </c>
      <c r="AC274" t="s">
        <v>311</v>
      </c>
      <c r="AD274" t="s">
        <v>312</v>
      </c>
      <c r="AE274" t="s">
        <v>313</v>
      </c>
      <c r="AF274" t="s">
        <v>314</v>
      </c>
    </row>
    <row r="275" spans="1:32" x14ac:dyDescent="0.2">
      <c r="A275">
        <v>1</v>
      </c>
      <c r="B275">
        <v>1</v>
      </c>
      <c r="C275" t="s">
        <v>307</v>
      </c>
      <c r="D275" s="2" t="s">
        <v>308</v>
      </c>
      <c r="E275">
        <v>0</v>
      </c>
      <c r="F275">
        <v>1</v>
      </c>
      <c r="G275">
        <v>1</v>
      </c>
      <c r="H275">
        <v>22</v>
      </c>
      <c r="I275">
        <v>20</v>
      </c>
      <c r="J275">
        <v>10</v>
      </c>
      <c r="K275">
        <v>30</v>
      </c>
      <c r="L275">
        <v>20</v>
      </c>
      <c r="M275" s="2">
        <v>24</v>
      </c>
      <c r="N275" s="2" t="s">
        <v>309</v>
      </c>
      <c r="O275" t="s">
        <v>310</v>
      </c>
      <c r="P275" s="2">
        <v>1.2813793099999999</v>
      </c>
      <c r="Q275" s="2">
        <v>1.2037930999999999</v>
      </c>
      <c r="R275">
        <v>3.7241379999999998E-2</v>
      </c>
      <c r="S275">
        <v>3.7241379999999998E-2</v>
      </c>
      <c r="T275" s="2">
        <v>24</v>
      </c>
      <c r="U275" s="2">
        <v>24</v>
      </c>
      <c r="V275" s="2">
        <v>1</v>
      </c>
      <c r="W275" s="2">
        <v>0</v>
      </c>
      <c r="X275" t="s">
        <v>321</v>
      </c>
      <c r="Y275" t="s">
        <v>322</v>
      </c>
      <c r="Z275" s="2">
        <v>1</v>
      </c>
      <c r="AA275" s="2">
        <v>0</v>
      </c>
      <c r="AB275" s="2">
        <v>1</v>
      </c>
      <c r="AC275" t="s">
        <v>311</v>
      </c>
      <c r="AD275" t="s">
        <v>312</v>
      </c>
      <c r="AE275" t="s">
        <v>313</v>
      </c>
      <c r="AF275" t="s">
        <v>314</v>
      </c>
    </row>
    <row r="276" spans="1:32" x14ac:dyDescent="0.2">
      <c r="A276">
        <v>1</v>
      </c>
      <c r="B276">
        <v>1</v>
      </c>
      <c r="C276" t="s">
        <v>307</v>
      </c>
      <c r="D276" s="2" t="s">
        <v>308</v>
      </c>
      <c r="E276">
        <v>0</v>
      </c>
      <c r="F276">
        <v>1</v>
      </c>
      <c r="G276">
        <v>1</v>
      </c>
      <c r="H276">
        <v>22</v>
      </c>
      <c r="I276">
        <v>20</v>
      </c>
      <c r="J276">
        <v>17.5</v>
      </c>
      <c r="K276">
        <v>22.25</v>
      </c>
      <c r="L276">
        <v>5</v>
      </c>
      <c r="M276" s="2">
        <v>24</v>
      </c>
      <c r="N276" s="2" t="s">
        <v>309</v>
      </c>
      <c r="O276" t="s">
        <v>310</v>
      </c>
      <c r="P276" s="2">
        <v>1.1634482799999999</v>
      </c>
      <c r="Q276" s="2">
        <v>1.1944827600000001</v>
      </c>
      <c r="R276">
        <v>3.5689659999999998E-2</v>
      </c>
      <c r="S276">
        <v>3.7241379999999998E-2</v>
      </c>
      <c r="T276" s="2">
        <v>24</v>
      </c>
      <c r="U276" s="2">
        <v>24</v>
      </c>
      <c r="V276" s="2">
        <v>1</v>
      </c>
      <c r="W276" s="2">
        <v>0</v>
      </c>
      <c r="X276" t="s">
        <v>321</v>
      </c>
      <c r="Y276" t="s">
        <v>322</v>
      </c>
      <c r="Z276" s="2">
        <v>1</v>
      </c>
      <c r="AA276" s="2">
        <v>0</v>
      </c>
      <c r="AB276" s="2">
        <v>1</v>
      </c>
      <c r="AC276" t="s">
        <v>311</v>
      </c>
      <c r="AD276" t="s">
        <v>312</v>
      </c>
      <c r="AE276" t="s">
        <v>313</v>
      </c>
      <c r="AF276" t="s">
        <v>315</v>
      </c>
    </row>
    <row r="277" spans="1:32" x14ac:dyDescent="0.2">
      <c r="A277">
        <v>1</v>
      </c>
      <c r="B277">
        <v>1</v>
      </c>
      <c r="C277" t="s">
        <v>307</v>
      </c>
      <c r="D277" s="2" t="s">
        <v>308</v>
      </c>
      <c r="E277">
        <v>0</v>
      </c>
      <c r="F277">
        <v>1</v>
      </c>
      <c r="G277">
        <v>1</v>
      </c>
      <c r="H277">
        <v>22</v>
      </c>
      <c r="I277">
        <v>20</v>
      </c>
      <c r="J277">
        <v>10</v>
      </c>
      <c r="K277">
        <v>30</v>
      </c>
      <c r="L277">
        <v>20</v>
      </c>
      <c r="M277" s="2">
        <v>24</v>
      </c>
      <c r="N277" s="2" t="s">
        <v>309</v>
      </c>
      <c r="O277" t="s">
        <v>310</v>
      </c>
      <c r="P277" s="2">
        <v>1.1634482799999999</v>
      </c>
      <c r="Q277" s="2">
        <v>1.1200000000000001</v>
      </c>
      <c r="R277">
        <v>3.5689659999999998E-2</v>
      </c>
      <c r="S277">
        <v>3.7241379999999998E-2</v>
      </c>
      <c r="T277" s="2">
        <v>24</v>
      </c>
      <c r="U277" s="2">
        <v>24</v>
      </c>
      <c r="V277" s="2">
        <v>1</v>
      </c>
      <c r="W277" s="2">
        <v>0</v>
      </c>
      <c r="X277" t="s">
        <v>321</v>
      </c>
      <c r="Y277" t="s">
        <v>322</v>
      </c>
      <c r="Z277" s="2">
        <v>1</v>
      </c>
      <c r="AA277" s="2">
        <v>0</v>
      </c>
      <c r="AB277" s="2">
        <v>1</v>
      </c>
      <c r="AC277" t="s">
        <v>311</v>
      </c>
      <c r="AD277" t="s">
        <v>312</v>
      </c>
      <c r="AE277" t="s">
        <v>313</v>
      </c>
      <c r="AF277" t="s">
        <v>315</v>
      </c>
    </row>
    <row r="278" spans="1:32" x14ac:dyDescent="0.2">
      <c r="A278">
        <v>1</v>
      </c>
      <c r="B278">
        <v>1</v>
      </c>
      <c r="C278" t="s">
        <v>307</v>
      </c>
      <c r="D278" s="2" t="s">
        <v>308</v>
      </c>
      <c r="E278">
        <v>0</v>
      </c>
      <c r="F278">
        <v>1</v>
      </c>
      <c r="G278">
        <v>1</v>
      </c>
      <c r="H278">
        <v>22</v>
      </c>
      <c r="I278">
        <v>20</v>
      </c>
      <c r="J278">
        <v>17.5</v>
      </c>
      <c r="K278">
        <v>22.25</v>
      </c>
      <c r="L278">
        <v>5</v>
      </c>
      <c r="M278" s="2">
        <v>24</v>
      </c>
      <c r="N278" s="2" t="s">
        <v>309</v>
      </c>
      <c r="O278" t="s">
        <v>310</v>
      </c>
      <c r="P278" s="2">
        <v>1.2379310299999999</v>
      </c>
      <c r="Q278" s="2">
        <v>1.2317241400000001</v>
      </c>
      <c r="R278">
        <v>3.7241379999999998E-2</v>
      </c>
      <c r="S278">
        <v>3.7241379999999998E-2</v>
      </c>
      <c r="T278" s="2">
        <v>24</v>
      </c>
      <c r="U278" s="2">
        <v>24</v>
      </c>
      <c r="V278" s="2">
        <v>1</v>
      </c>
      <c r="W278" s="2">
        <v>0</v>
      </c>
      <c r="X278" t="s">
        <v>321</v>
      </c>
      <c r="Y278" t="s">
        <v>322</v>
      </c>
      <c r="Z278" s="2">
        <v>1</v>
      </c>
      <c r="AA278" s="2">
        <v>0</v>
      </c>
      <c r="AB278" s="2">
        <v>1</v>
      </c>
      <c r="AC278" t="s">
        <v>311</v>
      </c>
      <c r="AD278" t="s">
        <v>312</v>
      </c>
      <c r="AE278" t="s">
        <v>313</v>
      </c>
      <c r="AF278" t="s">
        <v>316</v>
      </c>
    </row>
    <row r="279" spans="1:32" x14ac:dyDescent="0.2">
      <c r="A279">
        <v>1</v>
      </c>
      <c r="B279">
        <v>1</v>
      </c>
      <c r="C279" t="s">
        <v>307</v>
      </c>
      <c r="D279" s="2" t="s">
        <v>308</v>
      </c>
      <c r="E279">
        <v>0</v>
      </c>
      <c r="F279">
        <v>1</v>
      </c>
      <c r="G279">
        <v>1</v>
      </c>
      <c r="H279">
        <v>22</v>
      </c>
      <c r="I279">
        <v>20</v>
      </c>
      <c r="J279">
        <v>10</v>
      </c>
      <c r="K279">
        <v>30</v>
      </c>
      <c r="L279">
        <v>20</v>
      </c>
      <c r="M279" s="2">
        <v>24</v>
      </c>
      <c r="N279" s="2" t="s">
        <v>309</v>
      </c>
      <c r="O279" t="s">
        <v>310</v>
      </c>
      <c r="P279" s="2">
        <v>1.2379310299999999</v>
      </c>
      <c r="Q279" s="2">
        <v>1.1479310300000001</v>
      </c>
      <c r="R279">
        <v>3.7241379999999998E-2</v>
      </c>
      <c r="S279">
        <v>3.7241379999999998E-2</v>
      </c>
      <c r="T279" s="2">
        <v>24</v>
      </c>
      <c r="U279" s="2">
        <v>24</v>
      </c>
      <c r="V279" s="2">
        <v>1</v>
      </c>
      <c r="W279" s="2">
        <v>0</v>
      </c>
      <c r="X279" t="s">
        <v>321</v>
      </c>
      <c r="Y279" t="s">
        <v>322</v>
      </c>
      <c r="Z279" s="2">
        <v>1</v>
      </c>
      <c r="AA279" s="2">
        <v>0</v>
      </c>
      <c r="AB279" s="2">
        <v>1</v>
      </c>
      <c r="AC279" t="s">
        <v>311</v>
      </c>
      <c r="AD279" t="s">
        <v>312</v>
      </c>
      <c r="AE279" t="s">
        <v>313</v>
      </c>
      <c r="AF279" t="s">
        <v>317</v>
      </c>
    </row>
    <row r="280" spans="1:32" x14ac:dyDescent="0.2">
      <c r="A280">
        <v>1</v>
      </c>
      <c r="B280">
        <v>1</v>
      </c>
      <c r="C280" t="s">
        <v>307</v>
      </c>
      <c r="D280" s="2" t="s">
        <v>308</v>
      </c>
      <c r="E280">
        <v>0</v>
      </c>
      <c r="F280">
        <v>1</v>
      </c>
      <c r="G280">
        <v>1</v>
      </c>
      <c r="H280">
        <v>22</v>
      </c>
      <c r="I280">
        <v>20</v>
      </c>
      <c r="J280">
        <v>17.5</v>
      </c>
      <c r="K280">
        <v>22.25</v>
      </c>
      <c r="L280">
        <v>5</v>
      </c>
      <c r="M280" s="2">
        <v>24</v>
      </c>
      <c r="N280" s="2" t="s">
        <v>309</v>
      </c>
      <c r="O280" t="s">
        <v>310</v>
      </c>
      <c r="P280" s="2">
        <v>1.0858620699999999</v>
      </c>
      <c r="Q280" s="2">
        <v>1.1634482799999999</v>
      </c>
      <c r="R280">
        <v>3.5689659999999998E-2</v>
      </c>
      <c r="S280">
        <v>3.7241379999999998E-2</v>
      </c>
      <c r="T280" s="2">
        <v>24</v>
      </c>
      <c r="U280" s="2">
        <v>24</v>
      </c>
      <c r="V280" s="2">
        <v>1</v>
      </c>
      <c r="W280" s="2">
        <v>0</v>
      </c>
      <c r="X280" t="s">
        <v>321</v>
      </c>
      <c r="Y280" t="s">
        <v>322</v>
      </c>
      <c r="Z280" s="2">
        <v>1</v>
      </c>
      <c r="AA280" s="2">
        <v>0</v>
      </c>
      <c r="AB280" s="2">
        <v>1</v>
      </c>
      <c r="AC280" t="s">
        <v>311</v>
      </c>
      <c r="AD280" t="s">
        <v>312</v>
      </c>
      <c r="AE280" t="s">
        <v>313</v>
      </c>
      <c r="AF280" t="s">
        <v>318</v>
      </c>
    </row>
    <row r="281" spans="1:32" x14ac:dyDescent="0.2">
      <c r="A281">
        <v>1</v>
      </c>
      <c r="B281">
        <v>1</v>
      </c>
      <c r="C281" t="s">
        <v>307</v>
      </c>
      <c r="D281" s="2" t="s">
        <v>308</v>
      </c>
      <c r="E281">
        <v>0</v>
      </c>
      <c r="F281">
        <v>1</v>
      </c>
      <c r="G281">
        <v>1</v>
      </c>
      <c r="H281">
        <v>22</v>
      </c>
      <c r="I281">
        <v>20</v>
      </c>
      <c r="J281">
        <v>10</v>
      </c>
      <c r="K281">
        <v>30</v>
      </c>
      <c r="L281">
        <v>20</v>
      </c>
      <c r="M281" s="2">
        <v>24</v>
      </c>
      <c r="N281" s="2" t="s">
        <v>309</v>
      </c>
      <c r="O281" t="s">
        <v>310</v>
      </c>
      <c r="P281" s="2">
        <v>1.0858620699999999</v>
      </c>
      <c r="Q281" s="2">
        <v>1.13241379</v>
      </c>
      <c r="R281">
        <v>3.5689659999999998E-2</v>
      </c>
      <c r="S281">
        <v>3.5689659999999998E-2</v>
      </c>
      <c r="T281" s="2">
        <v>24</v>
      </c>
      <c r="U281" s="2">
        <v>24</v>
      </c>
      <c r="V281" s="2">
        <v>1</v>
      </c>
      <c r="W281" s="2">
        <v>0</v>
      </c>
      <c r="X281" t="s">
        <v>321</v>
      </c>
      <c r="Y281" t="s">
        <v>322</v>
      </c>
      <c r="Z281" s="2">
        <v>1</v>
      </c>
      <c r="AA281" s="2">
        <v>0</v>
      </c>
      <c r="AB281" s="2">
        <v>1</v>
      </c>
      <c r="AC281" t="s">
        <v>311</v>
      </c>
      <c r="AD281" t="s">
        <v>312</v>
      </c>
      <c r="AE281" t="s">
        <v>313</v>
      </c>
      <c r="AF281" t="s">
        <v>318</v>
      </c>
    </row>
    <row r="282" spans="1:32" x14ac:dyDescent="0.2">
      <c r="A282">
        <v>1</v>
      </c>
      <c r="B282">
        <v>1</v>
      </c>
      <c r="C282" t="s">
        <v>307</v>
      </c>
      <c r="D282" s="2" t="s">
        <v>308</v>
      </c>
      <c r="E282">
        <v>0</v>
      </c>
      <c r="F282">
        <v>1</v>
      </c>
      <c r="G282">
        <v>1</v>
      </c>
      <c r="H282">
        <v>22</v>
      </c>
      <c r="I282">
        <v>24</v>
      </c>
      <c r="J282">
        <v>21.5</v>
      </c>
      <c r="K282">
        <v>26.5</v>
      </c>
      <c r="L282">
        <v>5</v>
      </c>
      <c r="M282" s="2">
        <v>24</v>
      </c>
      <c r="N282" s="2" t="s">
        <v>309</v>
      </c>
      <c r="O282" t="s">
        <v>310</v>
      </c>
      <c r="P282" s="2">
        <v>1.16655172</v>
      </c>
      <c r="Q282" s="2">
        <v>1.17896552</v>
      </c>
      <c r="R282">
        <v>3.5689659999999998E-2</v>
      </c>
      <c r="S282">
        <v>3.5689659999999998E-2</v>
      </c>
      <c r="T282" s="2">
        <v>24</v>
      </c>
      <c r="U282" s="2">
        <v>24</v>
      </c>
      <c r="V282" s="2">
        <v>1</v>
      </c>
      <c r="W282" s="2">
        <v>0</v>
      </c>
      <c r="X282" t="s">
        <v>321</v>
      </c>
      <c r="Y282" t="s">
        <v>322</v>
      </c>
      <c r="Z282" s="2">
        <v>1</v>
      </c>
      <c r="AA282" s="2">
        <v>0</v>
      </c>
      <c r="AB282" s="2">
        <v>1</v>
      </c>
      <c r="AC282" t="s">
        <v>311</v>
      </c>
      <c r="AD282" t="s">
        <v>312</v>
      </c>
      <c r="AE282" t="s">
        <v>313</v>
      </c>
      <c r="AF282" t="s">
        <v>314</v>
      </c>
    </row>
    <row r="283" spans="1:32" x14ac:dyDescent="0.2">
      <c r="A283">
        <v>1</v>
      </c>
      <c r="B283">
        <v>1</v>
      </c>
      <c r="C283" t="s">
        <v>307</v>
      </c>
      <c r="D283" s="2" t="s">
        <v>308</v>
      </c>
      <c r="E283">
        <v>0</v>
      </c>
      <c r="F283">
        <v>1</v>
      </c>
      <c r="G283">
        <v>1</v>
      </c>
      <c r="H283">
        <v>22</v>
      </c>
      <c r="I283">
        <v>24</v>
      </c>
      <c r="J283">
        <v>14</v>
      </c>
      <c r="K283">
        <v>34</v>
      </c>
      <c r="L283">
        <v>20</v>
      </c>
      <c r="M283" s="2">
        <v>24</v>
      </c>
      <c r="N283" s="2" t="s">
        <v>309</v>
      </c>
      <c r="O283" t="s">
        <v>310</v>
      </c>
      <c r="P283" s="2">
        <v>1.16655172</v>
      </c>
      <c r="Q283" s="2">
        <v>1.1634482799999999</v>
      </c>
      <c r="R283">
        <v>3.5689659999999998E-2</v>
      </c>
      <c r="S283">
        <v>3.5689659999999998E-2</v>
      </c>
      <c r="T283" s="2">
        <v>24</v>
      </c>
      <c r="U283" s="2">
        <v>24</v>
      </c>
      <c r="V283" s="2">
        <v>1</v>
      </c>
      <c r="W283" s="2">
        <v>0</v>
      </c>
      <c r="X283" t="s">
        <v>321</v>
      </c>
      <c r="Y283" t="s">
        <v>322</v>
      </c>
      <c r="Z283" s="2">
        <v>1</v>
      </c>
      <c r="AA283" s="2">
        <v>0</v>
      </c>
      <c r="AB283" s="2">
        <v>1</v>
      </c>
      <c r="AC283" t="s">
        <v>311</v>
      </c>
      <c r="AD283" t="s">
        <v>312</v>
      </c>
      <c r="AE283" t="s">
        <v>313</v>
      </c>
      <c r="AF283" t="s">
        <v>314</v>
      </c>
    </row>
    <row r="284" spans="1:32" x14ac:dyDescent="0.2">
      <c r="A284">
        <v>1</v>
      </c>
      <c r="B284">
        <v>1</v>
      </c>
      <c r="C284" t="s">
        <v>307</v>
      </c>
      <c r="D284" s="2" t="s">
        <v>308</v>
      </c>
      <c r="E284">
        <v>0</v>
      </c>
      <c r="F284">
        <v>1</v>
      </c>
      <c r="G284">
        <v>1</v>
      </c>
      <c r="H284">
        <v>22</v>
      </c>
      <c r="I284">
        <v>24</v>
      </c>
      <c r="J284">
        <v>21.5</v>
      </c>
      <c r="K284">
        <v>26.5</v>
      </c>
      <c r="L284">
        <v>5</v>
      </c>
      <c r="M284" s="2">
        <v>24</v>
      </c>
      <c r="N284" s="2" t="s">
        <v>309</v>
      </c>
      <c r="O284" t="s">
        <v>310</v>
      </c>
      <c r="P284" s="2">
        <v>1.07344828</v>
      </c>
      <c r="Q284" s="2">
        <v>1.0889655199999999</v>
      </c>
      <c r="R284">
        <v>3.7241379999999998E-2</v>
      </c>
      <c r="S284">
        <v>3.5689659999999998E-2</v>
      </c>
      <c r="T284" s="2">
        <v>24</v>
      </c>
      <c r="U284" s="2">
        <v>24</v>
      </c>
      <c r="V284" s="2">
        <v>1</v>
      </c>
      <c r="W284" s="2">
        <v>0</v>
      </c>
      <c r="X284" t="s">
        <v>321</v>
      </c>
      <c r="Y284" t="s">
        <v>322</v>
      </c>
      <c r="Z284" s="2">
        <v>1</v>
      </c>
      <c r="AA284" s="2">
        <v>0</v>
      </c>
      <c r="AB284" s="2">
        <v>1</v>
      </c>
      <c r="AC284" t="s">
        <v>311</v>
      </c>
      <c r="AD284" t="s">
        <v>312</v>
      </c>
      <c r="AE284" t="s">
        <v>313</v>
      </c>
      <c r="AF284" t="s">
        <v>315</v>
      </c>
    </row>
    <row r="285" spans="1:32" x14ac:dyDescent="0.2">
      <c r="A285">
        <v>1</v>
      </c>
      <c r="B285">
        <v>1</v>
      </c>
      <c r="C285" t="s">
        <v>307</v>
      </c>
      <c r="D285" s="2" t="s">
        <v>308</v>
      </c>
      <c r="E285">
        <v>0</v>
      </c>
      <c r="F285">
        <v>1</v>
      </c>
      <c r="G285">
        <v>1</v>
      </c>
      <c r="H285">
        <v>22</v>
      </c>
      <c r="I285">
        <v>24</v>
      </c>
      <c r="J285">
        <v>14</v>
      </c>
      <c r="K285">
        <v>34</v>
      </c>
      <c r="L285">
        <v>20</v>
      </c>
      <c r="M285" s="2">
        <v>24</v>
      </c>
      <c r="N285" s="2" t="s">
        <v>309</v>
      </c>
      <c r="O285" t="s">
        <v>310</v>
      </c>
      <c r="P285" s="2">
        <v>1.07344828</v>
      </c>
      <c r="Q285" s="2">
        <v>1.13862069</v>
      </c>
      <c r="R285">
        <v>3.7241379999999998E-2</v>
      </c>
      <c r="S285">
        <v>3.5689659999999998E-2</v>
      </c>
      <c r="T285" s="2">
        <v>24</v>
      </c>
      <c r="U285" s="2">
        <v>24</v>
      </c>
      <c r="V285" s="2">
        <v>1</v>
      </c>
      <c r="W285" s="2">
        <v>0</v>
      </c>
      <c r="X285" t="s">
        <v>321</v>
      </c>
      <c r="Y285" t="s">
        <v>322</v>
      </c>
      <c r="Z285" s="2">
        <v>1</v>
      </c>
      <c r="AA285" s="2">
        <v>0</v>
      </c>
      <c r="AB285" s="2">
        <v>1</v>
      </c>
      <c r="AC285" t="s">
        <v>311</v>
      </c>
      <c r="AD285" t="s">
        <v>312</v>
      </c>
      <c r="AE285" t="s">
        <v>313</v>
      </c>
      <c r="AF285" t="s">
        <v>315</v>
      </c>
    </row>
    <row r="286" spans="1:32" x14ac:dyDescent="0.2">
      <c r="A286">
        <v>1</v>
      </c>
      <c r="B286">
        <v>1</v>
      </c>
      <c r="C286" t="s">
        <v>307</v>
      </c>
      <c r="D286" s="2" t="s">
        <v>308</v>
      </c>
      <c r="E286">
        <v>0</v>
      </c>
      <c r="F286">
        <v>1</v>
      </c>
      <c r="G286">
        <v>1</v>
      </c>
      <c r="H286">
        <v>22</v>
      </c>
      <c r="I286">
        <v>24</v>
      </c>
      <c r="J286">
        <v>21.5</v>
      </c>
      <c r="K286">
        <v>26.5</v>
      </c>
      <c r="L286">
        <v>5</v>
      </c>
      <c r="M286" s="2">
        <v>24</v>
      </c>
      <c r="N286" s="2" t="s">
        <v>309</v>
      </c>
      <c r="O286" t="s">
        <v>310</v>
      </c>
      <c r="P286" s="2">
        <v>1.0144827599999999</v>
      </c>
      <c r="Q286" s="2">
        <v>1.06724138</v>
      </c>
      <c r="R286">
        <v>3.4137929999999997E-2</v>
      </c>
      <c r="S286">
        <v>3.5689659999999998E-2</v>
      </c>
      <c r="T286" s="2">
        <v>24</v>
      </c>
      <c r="U286" s="2">
        <v>24</v>
      </c>
      <c r="V286" s="2">
        <v>1</v>
      </c>
      <c r="W286" s="2">
        <v>0</v>
      </c>
      <c r="X286" t="s">
        <v>321</v>
      </c>
      <c r="Y286" t="s">
        <v>322</v>
      </c>
      <c r="Z286" s="2">
        <v>1</v>
      </c>
      <c r="AA286" s="2">
        <v>0</v>
      </c>
      <c r="AB286" s="2">
        <v>1</v>
      </c>
      <c r="AC286" t="s">
        <v>311</v>
      </c>
      <c r="AD286" t="s">
        <v>312</v>
      </c>
      <c r="AE286" t="s">
        <v>313</v>
      </c>
      <c r="AF286" t="s">
        <v>316</v>
      </c>
    </row>
    <row r="287" spans="1:32" x14ac:dyDescent="0.2">
      <c r="A287">
        <v>1</v>
      </c>
      <c r="B287">
        <v>1</v>
      </c>
      <c r="C287" t="s">
        <v>307</v>
      </c>
      <c r="D287" s="2" t="s">
        <v>308</v>
      </c>
      <c r="E287">
        <v>0</v>
      </c>
      <c r="F287">
        <v>1</v>
      </c>
      <c r="G287">
        <v>1</v>
      </c>
      <c r="H287">
        <v>22</v>
      </c>
      <c r="I287">
        <v>24</v>
      </c>
      <c r="J287">
        <v>14</v>
      </c>
      <c r="K287">
        <v>34</v>
      </c>
      <c r="L287">
        <v>20</v>
      </c>
      <c r="M287" s="2">
        <v>24</v>
      </c>
      <c r="N287" s="2" t="s">
        <v>309</v>
      </c>
      <c r="O287" t="s">
        <v>310</v>
      </c>
      <c r="P287" s="2">
        <v>1.0144827599999999</v>
      </c>
      <c r="Q287" s="2">
        <v>1.0827586199999999</v>
      </c>
      <c r="R287">
        <v>3.4137929999999997E-2</v>
      </c>
      <c r="S287">
        <v>3.5689659999999998E-2</v>
      </c>
      <c r="T287" s="2">
        <v>24</v>
      </c>
      <c r="U287" s="2">
        <v>24</v>
      </c>
      <c r="V287" s="2">
        <v>1</v>
      </c>
      <c r="W287" s="2">
        <v>0</v>
      </c>
      <c r="X287" t="s">
        <v>321</v>
      </c>
      <c r="Y287" t="s">
        <v>322</v>
      </c>
      <c r="Z287" s="2">
        <v>1</v>
      </c>
      <c r="AA287" s="2">
        <v>0</v>
      </c>
      <c r="AB287" s="2">
        <v>1</v>
      </c>
      <c r="AC287" t="s">
        <v>311</v>
      </c>
      <c r="AD287" t="s">
        <v>312</v>
      </c>
      <c r="AE287" t="s">
        <v>313</v>
      </c>
      <c r="AF287" t="s">
        <v>317</v>
      </c>
    </row>
    <row r="288" spans="1:32" x14ac:dyDescent="0.2">
      <c r="A288">
        <v>1</v>
      </c>
      <c r="B288">
        <v>1</v>
      </c>
      <c r="C288" t="s">
        <v>307</v>
      </c>
      <c r="D288" s="2" t="s">
        <v>308</v>
      </c>
      <c r="E288">
        <v>0</v>
      </c>
      <c r="F288">
        <v>1</v>
      </c>
      <c r="G288">
        <v>1</v>
      </c>
      <c r="H288">
        <v>22</v>
      </c>
      <c r="I288">
        <v>24</v>
      </c>
      <c r="J288">
        <v>21.5</v>
      </c>
      <c r="K288">
        <v>26.5</v>
      </c>
      <c r="L288">
        <v>5</v>
      </c>
      <c r="M288" s="2">
        <v>24</v>
      </c>
      <c r="N288" s="2" t="s">
        <v>309</v>
      </c>
      <c r="O288" t="s">
        <v>310</v>
      </c>
      <c r="P288" s="2">
        <v>1.0827586199999999</v>
      </c>
      <c r="Q288" s="2">
        <v>0.98965517000000003</v>
      </c>
      <c r="R288">
        <v>3.4137929999999997E-2</v>
      </c>
      <c r="S288">
        <v>3.5689659999999998E-2</v>
      </c>
      <c r="T288" s="2">
        <v>24</v>
      </c>
      <c r="U288" s="2">
        <v>24</v>
      </c>
      <c r="V288" s="2">
        <v>1</v>
      </c>
      <c r="W288" s="2">
        <v>0</v>
      </c>
      <c r="X288" t="s">
        <v>321</v>
      </c>
      <c r="Y288" t="s">
        <v>322</v>
      </c>
      <c r="Z288" s="2">
        <v>1</v>
      </c>
      <c r="AA288" s="2">
        <v>0</v>
      </c>
      <c r="AB288" s="2">
        <v>1</v>
      </c>
      <c r="AC288" t="s">
        <v>311</v>
      </c>
      <c r="AD288" t="s">
        <v>312</v>
      </c>
      <c r="AE288" t="s">
        <v>313</v>
      </c>
      <c r="AF288" t="s">
        <v>318</v>
      </c>
    </row>
    <row r="289" spans="1:32" x14ac:dyDescent="0.2">
      <c r="A289">
        <v>1</v>
      </c>
      <c r="B289">
        <v>1</v>
      </c>
      <c r="C289" t="s">
        <v>307</v>
      </c>
      <c r="D289" s="2" t="s">
        <v>308</v>
      </c>
      <c r="E289">
        <v>0</v>
      </c>
      <c r="F289">
        <v>1</v>
      </c>
      <c r="G289">
        <v>1</v>
      </c>
      <c r="H289">
        <v>22</v>
      </c>
      <c r="I289">
        <v>24</v>
      </c>
      <c r="J289">
        <v>14</v>
      </c>
      <c r="K289">
        <v>34</v>
      </c>
      <c r="L289">
        <v>20</v>
      </c>
      <c r="M289" s="2">
        <v>24</v>
      </c>
      <c r="N289" s="2" t="s">
        <v>309</v>
      </c>
      <c r="O289" t="s">
        <v>310</v>
      </c>
      <c r="P289" s="2">
        <v>1.0827586199999999</v>
      </c>
      <c r="Q289" s="2">
        <v>0.98655172000000002</v>
      </c>
      <c r="R289">
        <v>3.4137929999999997E-2</v>
      </c>
      <c r="S289">
        <v>3.7241379999999998E-2</v>
      </c>
      <c r="T289" s="2">
        <v>24</v>
      </c>
      <c r="U289" s="2">
        <v>24</v>
      </c>
      <c r="V289" s="2">
        <v>1</v>
      </c>
      <c r="W289" s="2">
        <v>0</v>
      </c>
      <c r="X289" t="s">
        <v>321</v>
      </c>
      <c r="Y289" t="s">
        <v>322</v>
      </c>
      <c r="Z289" s="2">
        <v>1</v>
      </c>
      <c r="AA289" s="2">
        <v>0</v>
      </c>
      <c r="AB289" s="2">
        <v>1</v>
      </c>
      <c r="AC289" t="s">
        <v>311</v>
      </c>
      <c r="AD289" t="s">
        <v>312</v>
      </c>
      <c r="AE289" t="s">
        <v>313</v>
      </c>
      <c r="AF289" t="s">
        <v>318</v>
      </c>
    </row>
    <row r="290" spans="1:32" x14ac:dyDescent="0.2">
      <c r="A290">
        <v>1</v>
      </c>
      <c r="B290">
        <v>1</v>
      </c>
      <c r="C290" t="s">
        <v>307</v>
      </c>
      <c r="D290" s="2" t="s">
        <v>308</v>
      </c>
      <c r="E290">
        <v>0</v>
      </c>
      <c r="F290">
        <v>1</v>
      </c>
      <c r="G290">
        <v>1</v>
      </c>
      <c r="H290">
        <v>22</v>
      </c>
      <c r="I290" s="2">
        <v>20</v>
      </c>
      <c r="J290">
        <v>21.5</v>
      </c>
      <c r="K290">
        <v>26.5</v>
      </c>
      <c r="L290">
        <v>5</v>
      </c>
      <c r="M290" s="2">
        <v>24</v>
      </c>
      <c r="N290" s="2" t="s">
        <v>309</v>
      </c>
      <c r="O290" t="s">
        <v>310</v>
      </c>
      <c r="P290" s="2">
        <v>1.14172414</v>
      </c>
      <c r="Q290" s="2">
        <v>1.0175862099999999</v>
      </c>
      <c r="R290">
        <v>3.5689659999999998E-2</v>
      </c>
      <c r="S290">
        <v>3.7241379999999998E-2</v>
      </c>
      <c r="T290" s="2">
        <v>24</v>
      </c>
      <c r="U290" s="2">
        <v>24</v>
      </c>
      <c r="V290" s="2">
        <v>1</v>
      </c>
      <c r="W290" s="2">
        <v>0</v>
      </c>
      <c r="X290" t="s">
        <v>321</v>
      </c>
      <c r="Y290" t="s">
        <v>322</v>
      </c>
      <c r="Z290" s="2">
        <v>1</v>
      </c>
      <c r="AA290" s="2">
        <v>0</v>
      </c>
      <c r="AB290" s="2">
        <v>1</v>
      </c>
      <c r="AC290" t="s">
        <v>311</v>
      </c>
      <c r="AD290" t="s">
        <v>315</v>
      </c>
      <c r="AE290" t="s">
        <v>313</v>
      </c>
      <c r="AF290" t="s">
        <v>314</v>
      </c>
    </row>
    <row r="291" spans="1:32" x14ac:dyDescent="0.2">
      <c r="A291">
        <v>1</v>
      </c>
      <c r="B291">
        <v>1</v>
      </c>
      <c r="C291" t="s">
        <v>307</v>
      </c>
      <c r="D291" s="2" t="s">
        <v>308</v>
      </c>
      <c r="E291">
        <v>0</v>
      </c>
      <c r="F291">
        <v>1</v>
      </c>
      <c r="G291">
        <v>1</v>
      </c>
      <c r="H291">
        <v>22</v>
      </c>
      <c r="I291" s="2">
        <v>20</v>
      </c>
      <c r="J291">
        <v>14</v>
      </c>
      <c r="K291">
        <v>34</v>
      </c>
      <c r="L291">
        <v>20</v>
      </c>
      <c r="M291" s="2">
        <v>24</v>
      </c>
      <c r="N291" s="2" t="s">
        <v>309</v>
      </c>
      <c r="O291" t="s">
        <v>310</v>
      </c>
      <c r="P291" s="2">
        <v>1.14172414</v>
      </c>
      <c r="Q291" s="2">
        <v>1.0548275899999999</v>
      </c>
      <c r="R291">
        <v>3.5689659999999998E-2</v>
      </c>
      <c r="S291">
        <v>3.5689659999999998E-2</v>
      </c>
      <c r="T291" s="2">
        <v>24</v>
      </c>
      <c r="U291" s="2">
        <v>24</v>
      </c>
      <c r="V291" s="2">
        <v>1</v>
      </c>
      <c r="W291" s="2">
        <v>0</v>
      </c>
      <c r="X291" t="s">
        <v>321</v>
      </c>
      <c r="Y291" t="s">
        <v>322</v>
      </c>
      <c r="Z291" s="2">
        <v>1</v>
      </c>
      <c r="AA291" s="2">
        <v>0</v>
      </c>
      <c r="AB291" s="2">
        <v>1</v>
      </c>
      <c r="AC291" t="s">
        <v>311</v>
      </c>
      <c r="AD291" t="s">
        <v>315</v>
      </c>
      <c r="AE291" t="s">
        <v>313</v>
      </c>
      <c r="AF291" t="s">
        <v>314</v>
      </c>
    </row>
    <row r="292" spans="1:32" x14ac:dyDescent="0.2">
      <c r="A292">
        <v>1</v>
      </c>
      <c r="B292">
        <v>1</v>
      </c>
      <c r="C292" t="s">
        <v>307</v>
      </c>
      <c r="D292" s="2" t="s">
        <v>308</v>
      </c>
      <c r="E292">
        <v>0</v>
      </c>
      <c r="F292">
        <v>1</v>
      </c>
      <c r="G292">
        <v>1</v>
      </c>
      <c r="H292">
        <v>22</v>
      </c>
      <c r="I292" s="2">
        <v>20</v>
      </c>
      <c r="J292">
        <v>21.5</v>
      </c>
      <c r="K292">
        <v>26.5</v>
      </c>
      <c r="L292">
        <v>5</v>
      </c>
      <c r="M292" s="2">
        <v>24</v>
      </c>
      <c r="N292" s="2" t="s">
        <v>309</v>
      </c>
      <c r="O292" t="s">
        <v>310</v>
      </c>
      <c r="P292" s="2">
        <v>1.0796551700000001</v>
      </c>
      <c r="Q292" s="2">
        <v>1.0051724099999999</v>
      </c>
      <c r="R292">
        <v>3.5689659999999998E-2</v>
      </c>
      <c r="S292">
        <v>3.7241379999999998E-2</v>
      </c>
      <c r="T292" s="2">
        <v>24</v>
      </c>
      <c r="U292" s="2">
        <v>24</v>
      </c>
      <c r="V292" s="2">
        <v>1</v>
      </c>
      <c r="W292" s="2">
        <v>0</v>
      </c>
      <c r="X292" t="s">
        <v>321</v>
      </c>
      <c r="Y292" t="s">
        <v>322</v>
      </c>
      <c r="Z292" s="2">
        <v>1</v>
      </c>
      <c r="AA292" s="2">
        <v>0</v>
      </c>
      <c r="AB292" s="2">
        <v>1</v>
      </c>
      <c r="AC292" t="s">
        <v>311</v>
      </c>
      <c r="AD292" t="s">
        <v>315</v>
      </c>
      <c r="AE292" t="s">
        <v>313</v>
      </c>
      <c r="AF292" t="s">
        <v>315</v>
      </c>
    </row>
    <row r="293" spans="1:32" x14ac:dyDescent="0.2">
      <c r="A293">
        <v>1</v>
      </c>
      <c r="B293">
        <v>1</v>
      </c>
      <c r="C293" t="s">
        <v>307</v>
      </c>
      <c r="D293" s="2" t="s">
        <v>308</v>
      </c>
      <c r="E293">
        <v>0</v>
      </c>
      <c r="F293">
        <v>1</v>
      </c>
      <c r="G293">
        <v>1</v>
      </c>
      <c r="H293">
        <v>22</v>
      </c>
      <c r="I293" s="2">
        <v>20</v>
      </c>
      <c r="J293">
        <v>14</v>
      </c>
      <c r="K293">
        <v>34</v>
      </c>
      <c r="L293">
        <v>20</v>
      </c>
      <c r="M293" s="2">
        <v>24</v>
      </c>
      <c r="N293" s="2" t="s">
        <v>309</v>
      </c>
      <c r="O293" t="s">
        <v>310</v>
      </c>
      <c r="P293" s="2">
        <v>1.0796551700000001</v>
      </c>
      <c r="Q293" s="2">
        <v>1.05793103</v>
      </c>
      <c r="R293">
        <v>3.5689659999999998E-2</v>
      </c>
      <c r="S293">
        <v>3.5689659999999998E-2</v>
      </c>
      <c r="T293" s="2">
        <v>24</v>
      </c>
      <c r="U293" s="2">
        <v>24</v>
      </c>
      <c r="V293" s="2">
        <v>1</v>
      </c>
      <c r="W293" s="2">
        <v>0</v>
      </c>
      <c r="X293" t="s">
        <v>321</v>
      </c>
      <c r="Y293" t="s">
        <v>322</v>
      </c>
      <c r="Z293" s="2">
        <v>1</v>
      </c>
      <c r="AA293" s="2">
        <v>0</v>
      </c>
      <c r="AB293" s="2">
        <v>1</v>
      </c>
      <c r="AC293" t="s">
        <v>311</v>
      </c>
      <c r="AD293" t="s">
        <v>315</v>
      </c>
      <c r="AE293" t="s">
        <v>313</v>
      </c>
      <c r="AF293" t="s">
        <v>315</v>
      </c>
    </row>
    <row r="294" spans="1:32" x14ac:dyDescent="0.2">
      <c r="A294">
        <v>1</v>
      </c>
      <c r="B294">
        <v>1</v>
      </c>
      <c r="C294" t="s">
        <v>307</v>
      </c>
      <c r="D294" s="2" t="s">
        <v>308</v>
      </c>
      <c r="E294">
        <v>0</v>
      </c>
      <c r="F294">
        <v>1</v>
      </c>
      <c r="G294">
        <v>1</v>
      </c>
      <c r="H294">
        <v>22</v>
      </c>
      <c r="I294" s="2">
        <v>20</v>
      </c>
      <c r="J294">
        <v>21.5</v>
      </c>
      <c r="K294">
        <v>26.5</v>
      </c>
      <c r="L294">
        <v>5</v>
      </c>
      <c r="M294" s="2">
        <v>24</v>
      </c>
      <c r="N294" s="2" t="s">
        <v>309</v>
      </c>
      <c r="O294" t="s">
        <v>310</v>
      </c>
      <c r="P294" s="2">
        <v>1.11068966</v>
      </c>
      <c r="Q294" s="2">
        <v>0.99896552000000005</v>
      </c>
      <c r="R294">
        <v>3.5689659999999998E-2</v>
      </c>
      <c r="S294">
        <v>3.5689659999999998E-2</v>
      </c>
      <c r="T294" s="2">
        <v>24</v>
      </c>
      <c r="U294" s="2">
        <v>24</v>
      </c>
      <c r="V294" s="2">
        <v>1</v>
      </c>
      <c r="W294" s="2">
        <v>0</v>
      </c>
      <c r="X294" t="s">
        <v>321</v>
      </c>
      <c r="Y294" t="s">
        <v>322</v>
      </c>
      <c r="Z294" s="2">
        <v>1</v>
      </c>
      <c r="AA294" s="2">
        <v>0</v>
      </c>
      <c r="AB294" s="2">
        <v>1</v>
      </c>
      <c r="AC294" t="s">
        <v>311</v>
      </c>
      <c r="AD294" t="s">
        <v>315</v>
      </c>
      <c r="AE294" t="s">
        <v>313</v>
      </c>
      <c r="AF294" t="s">
        <v>316</v>
      </c>
    </row>
    <row r="295" spans="1:32" x14ac:dyDescent="0.2">
      <c r="A295">
        <v>1</v>
      </c>
      <c r="B295">
        <v>1</v>
      </c>
      <c r="C295" t="s">
        <v>307</v>
      </c>
      <c r="D295" s="2" t="s">
        <v>308</v>
      </c>
      <c r="E295">
        <v>0</v>
      </c>
      <c r="F295">
        <v>1</v>
      </c>
      <c r="G295">
        <v>1</v>
      </c>
      <c r="H295">
        <v>22</v>
      </c>
      <c r="I295" s="2">
        <v>20</v>
      </c>
      <c r="J295">
        <v>14</v>
      </c>
      <c r="K295">
        <v>34</v>
      </c>
      <c r="L295">
        <v>20</v>
      </c>
      <c r="M295" s="2">
        <v>24</v>
      </c>
      <c r="N295" s="2" t="s">
        <v>309</v>
      </c>
      <c r="O295" t="s">
        <v>310</v>
      </c>
      <c r="P295" s="2">
        <v>1.11068966</v>
      </c>
      <c r="Q295" s="2">
        <v>0.91827586000000005</v>
      </c>
      <c r="R295">
        <v>3.5689659999999998E-2</v>
      </c>
      <c r="S295">
        <v>3.5689659999999998E-2</v>
      </c>
      <c r="T295" s="2">
        <v>24</v>
      </c>
      <c r="U295" s="2">
        <v>24</v>
      </c>
      <c r="V295" s="2">
        <v>1</v>
      </c>
      <c r="W295" s="2">
        <v>0</v>
      </c>
      <c r="X295" t="s">
        <v>321</v>
      </c>
      <c r="Y295" t="s">
        <v>322</v>
      </c>
      <c r="Z295" s="2">
        <v>1</v>
      </c>
      <c r="AA295" s="2">
        <v>0</v>
      </c>
      <c r="AB295" s="2">
        <v>1</v>
      </c>
      <c r="AC295" t="s">
        <v>311</v>
      </c>
      <c r="AD295" t="s">
        <v>315</v>
      </c>
      <c r="AE295" t="s">
        <v>313</v>
      </c>
      <c r="AF295" t="s">
        <v>317</v>
      </c>
    </row>
    <row r="296" spans="1:32" x14ac:dyDescent="0.2">
      <c r="A296">
        <v>1</v>
      </c>
      <c r="B296">
        <v>1</v>
      </c>
      <c r="C296" t="s">
        <v>307</v>
      </c>
      <c r="D296" s="2" t="s">
        <v>308</v>
      </c>
      <c r="E296">
        <v>0</v>
      </c>
      <c r="F296">
        <v>1</v>
      </c>
      <c r="G296">
        <v>1</v>
      </c>
      <c r="H296">
        <v>22</v>
      </c>
      <c r="I296" s="2">
        <v>20</v>
      </c>
      <c r="J296">
        <v>21.5</v>
      </c>
      <c r="K296">
        <v>26.5</v>
      </c>
      <c r="L296">
        <v>5</v>
      </c>
      <c r="M296" s="2">
        <v>24</v>
      </c>
      <c r="N296" s="2" t="s">
        <v>309</v>
      </c>
      <c r="O296" t="s">
        <v>310</v>
      </c>
      <c r="P296" s="2">
        <v>1.0765517200000001</v>
      </c>
      <c r="Q296" s="2">
        <v>0.95551724000000005</v>
      </c>
      <c r="R296">
        <v>3.5689659999999998E-2</v>
      </c>
      <c r="S296">
        <v>3.5689659999999998E-2</v>
      </c>
      <c r="T296" s="2">
        <v>24</v>
      </c>
      <c r="U296" s="2">
        <v>24</v>
      </c>
      <c r="V296" s="2">
        <v>1</v>
      </c>
      <c r="W296" s="2">
        <v>0</v>
      </c>
      <c r="X296" t="s">
        <v>321</v>
      </c>
      <c r="Y296" t="s">
        <v>322</v>
      </c>
      <c r="Z296" s="2">
        <v>1</v>
      </c>
      <c r="AA296" s="2">
        <v>0</v>
      </c>
      <c r="AB296" s="2">
        <v>1</v>
      </c>
      <c r="AC296" t="s">
        <v>311</v>
      </c>
      <c r="AD296" t="s">
        <v>315</v>
      </c>
      <c r="AE296" t="s">
        <v>313</v>
      </c>
      <c r="AF296" t="s">
        <v>318</v>
      </c>
    </row>
    <row r="297" spans="1:32" x14ac:dyDescent="0.2">
      <c r="A297">
        <v>1</v>
      </c>
      <c r="B297">
        <v>1</v>
      </c>
      <c r="C297" t="s">
        <v>307</v>
      </c>
      <c r="D297" s="2" t="s">
        <v>308</v>
      </c>
      <c r="E297">
        <v>0</v>
      </c>
      <c r="F297">
        <v>1</v>
      </c>
      <c r="G297">
        <v>1</v>
      </c>
      <c r="H297">
        <v>22</v>
      </c>
      <c r="I297" s="2">
        <v>20</v>
      </c>
      <c r="J297">
        <v>14</v>
      </c>
      <c r="K297">
        <v>34</v>
      </c>
      <c r="L297">
        <v>20</v>
      </c>
      <c r="M297" s="2">
        <v>24</v>
      </c>
      <c r="N297" s="2" t="s">
        <v>309</v>
      </c>
      <c r="O297" t="s">
        <v>310</v>
      </c>
      <c r="P297" s="2">
        <v>1.0765517200000001</v>
      </c>
      <c r="Q297" s="2">
        <v>0.94620689999999996</v>
      </c>
      <c r="R297">
        <v>3.5689659999999998E-2</v>
      </c>
      <c r="S297">
        <v>3.5689659999999998E-2</v>
      </c>
      <c r="T297" s="2">
        <v>24</v>
      </c>
      <c r="U297" s="2">
        <v>24</v>
      </c>
      <c r="V297" s="2">
        <v>1</v>
      </c>
      <c r="W297" s="2">
        <v>0</v>
      </c>
      <c r="X297" t="s">
        <v>321</v>
      </c>
      <c r="Y297" t="s">
        <v>322</v>
      </c>
      <c r="Z297" s="2">
        <v>1</v>
      </c>
      <c r="AA297" s="2">
        <v>0</v>
      </c>
      <c r="AB297" s="2">
        <v>1</v>
      </c>
      <c r="AC297" t="s">
        <v>311</v>
      </c>
      <c r="AD297" t="s">
        <v>315</v>
      </c>
      <c r="AE297" t="s">
        <v>313</v>
      </c>
      <c r="AF297" t="s">
        <v>318</v>
      </c>
    </row>
    <row r="298" spans="1:32" x14ac:dyDescent="0.2">
      <c r="A298">
        <v>1</v>
      </c>
      <c r="B298">
        <v>1</v>
      </c>
      <c r="C298" t="s">
        <v>307</v>
      </c>
      <c r="D298" s="2" t="s">
        <v>308</v>
      </c>
      <c r="E298">
        <v>0</v>
      </c>
      <c r="F298">
        <v>1</v>
      </c>
      <c r="G298">
        <v>1</v>
      </c>
      <c r="H298">
        <v>22</v>
      </c>
      <c r="I298">
        <v>24</v>
      </c>
      <c r="J298">
        <v>21.5</v>
      </c>
      <c r="K298">
        <v>26.5</v>
      </c>
      <c r="L298">
        <v>5</v>
      </c>
      <c r="M298" s="2">
        <v>24</v>
      </c>
      <c r="N298" s="2" t="s">
        <v>309</v>
      </c>
      <c r="O298" t="s">
        <v>310</v>
      </c>
      <c r="P298" s="2">
        <v>1.0858620699999999</v>
      </c>
      <c r="Q298" s="2">
        <v>1.13241379</v>
      </c>
      <c r="R298">
        <v>3.5689659999999998E-2</v>
      </c>
      <c r="S298">
        <v>3.5689659999999998E-2</v>
      </c>
      <c r="T298" s="2">
        <v>24</v>
      </c>
      <c r="U298" s="2">
        <v>24</v>
      </c>
      <c r="V298" s="2">
        <v>1</v>
      </c>
      <c r="W298" s="2">
        <v>0</v>
      </c>
      <c r="X298" t="s">
        <v>321</v>
      </c>
      <c r="Y298" t="s">
        <v>322</v>
      </c>
      <c r="Z298" s="2">
        <v>1</v>
      </c>
      <c r="AA298" s="2">
        <v>0</v>
      </c>
      <c r="AB298" s="2">
        <v>1</v>
      </c>
      <c r="AC298" t="s">
        <v>311</v>
      </c>
      <c r="AD298" t="s">
        <v>315</v>
      </c>
      <c r="AE298" t="s">
        <v>313</v>
      </c>
      <c r="AF298" t="s">
        <v>314</v>
      </c>
    </row>
    <row r="299" spans="1:32" x14ac:dyDescent="0.2">
      <c r="A299">
        <v>1</v>
      </c>
      <c r="B299">
        <v>1</v>
      </c>
      <c r="C299" t="s">
        <v>307</v>
      </c>
      <c r="D299" s="2" t="s">
        <v>308</v>
      </c>
      <c r="E299">
        <v>0</v>
      </c>
      <c r="F299">
        <v>1</v>
      </c>
      <c r="G299">
        <v>1</v>
      </c>
      <c r="H299">
        <v>22</v>
      </c>
      <c r="I299">
        <v>24</v>
      </c>
      <c r="J299">
        <v>14</v>
      </c>
      <c r="K299">
        <v>34</v>
      </c>
      <c r="L299">
        <v>20</v>
      </c>
      <c r="M299" s="2">
        <v>24</v>
      </c>
      <c r="N299" s="2" t="s">
        <v>309</v>
      </c>
      <c r="O299" t="s">
        <v>310</v>
      </c>
      <c r="P299" s="2">
        <v>1.0858620699999999</v>
      </c>
      <c r="Q299" s="2">
        <v>1.10448276</v>
      </c>
      <c r="R299">
        <v>3.5689659999999998E-2</v>
      </c>
      <c r="S299">
        <v>3.4137929999999997E-2</v>
      </c>
      <c r="T299" s="2">
        <v>24</v>
      </c>
      <c r="U299" s="2">
        <v>24</v>
      </c>
      <c r="V299" s="2">
        <v>1</v>
      </c>
      <c r="W299" s="2">
        <v>0</v>
      </c>
      <c r="X299" t="s">
        <v>321</v>
      </c>
      <c r="Y299" t="s">
        <v>322</v>
      </c>
      <c r="Z299" s="2">
        <v>1</v>
      </c>
      <c r="AA299" s="2">
        <v>0</v>
      </c>
      <c r="AB299" s="2">
        <v>1</v>
      </c>
      <c r="AC299" t="s">
        <v>311</v>
      </c>
      <c r="AD299" t="s">
        <v>315</v>
      </c>
      <c r="AE299" t="s">
        <v>313</v>
      </c>
      <c r="AF299" t="s">
        <v>314</v>
      </c>
    </row>
    <row r="300" spans="1:32" x14ac:dyDescent="0.2">
      <c r="A300">
        <v>1</v>
      </c>
      <c r="B300">
        <v>1</v>
      </c>
      <c r="C300" t="s">
        <v>307</v>
      </c>
      <c r="D300" s="2" t="s">
        <v>308</v>
      </c>
      <c r="E300">
        <v>0</v>
      </c>
      <c r="F300">
        <v>1</v>
      </c>
      <c r="G300">
        <v>1</v>
      </c>
      <c r="H300">
        <v>22</v>
      </c>
      <c r="I300">
        <v>24</v>
      </c>
      <c r="J300">
        <v>21.5</v>
      </c>
      <c r="K300">
        <v>26.5</v>
      </c>
      <c r="L300">
        <v>5</v>
      </c>
      <c r="M300" s="2">
        <v>24</v>
      </c>
      <c r="N300" s="2" t="s">
        <v>309</v>
      </c>
      <c r="O300" t="s">
        <v>310</v>
      </c>
      <c r="P300" s="2">
        <v>1.03</v>
      </c>
      <c r="Q300" s="2">
        <v>1.1168965500000001</v>
      </c>
      <c r="R300">
        <v>3.4137929999999997E-2</v>
      </c>
      <c r="S300">
        <v>3.4137929999999997E-2</v>
      </c>
      <c r="T300" s="2">
        <v>24</v>
      </c>
      <c r="U300" s="2">
        <v>24</v>
      </c>
      <c r="V300" s="2">
        <v>1</v>
      </c>
      <c r="W300" s="2">
        <v>0</v>
      </c>
      <c r="X300" t="s">
        <v>321</v>
      </c>
      <c r="Y300" t="s">
        <v>322</v>
      </c>
      <c r="Z300" s="2">
        <v>1</v>
      </c>
      <c r="AA300" s="2">
        <v>0</v>
      </c>
      <c r="AB300" s="2">
        <v>1</v>
      </c>
      <c r="AC300" t="s">
        <v>311</v>
      </c>
      <c r="AD300" t="s">
        <v>315</v>
      </c>
      <c r="AE300" t="s">
        <v>313</v>
      </c>
      <c r="AF300" t="s">
        <v>315</v>
      </c>
    </row>
    <row r="301" spans="1:32" x14ac:dyDescent="0.2">
      <c r="A301">
        <v>1</v>
      </c>
      <c r="B301">
        <v>1</v>
      </c>
      <c r="C301" t="s">
        <v>307</v>
      </c>
      <c r="D301" s="2" t="s">
        <v>308</v>
      </c>
      <c r="E301">
        <v>0</v>
      </c>
      <c r="F301">
        <v>1</v>
      </c>
      <c r="G301">
        <v>1</v>
      </c>
      <c r="H301">
        <v>22</v>
      </c>
      <c r="I301">
        <v>24</v>
      </c>
      <c r="J301">
        <v>14</v>
      </c>
      <c r="K301">
        <v>34</v>
      </c>
      <c r="L301">
        <v>20</v>
      </c>
      <c r="M301" s="2">
        <v>24</v>
      </c>
      <c r="N301" s="2" t="s">
        <v>309</v>
      </c>
      <c r="O301" t="s">
        <v>310</v>
      </c>
      <c r="P301" s="2">
        <v>1.03</v>
      </c>
      <c r="Q301" s="2">
        <v>0.94620689999999996</v>
      </c>
      <c r="R301">
        <v>3.4137929999999997E-2</v>
      </c>
      <c r="S301">
        <v>3.5689659999999998E-2</v>
      </c>
      <c r="T301" s="2">
        <v>24</v>
      </c>
      <c r="U301" s="2">
        <v>24</v>
      </c>
      <c r="V301" s="2">
        <v>1</v>
      </c>
      <c r="W301" s="2">
        <v>0</v>
      </c>
      <c r="X301" t="s">
        <v>321</v>
      </c>
      <c r="Y301" t="s">
        <v>322</v>
      </c>
      <c r="Z301" s="2">
        <v>1</v>
      </c>
      <c r="AA301" s="2">
        <v>0</v>
      </c>
      <c r="AB301" s="2">
        <v>1</v>
      </c>
      <c r="AC301" t="s">
        <v>311</v>
      </c>
      <c r="AD301" t="s">
        <v>315</v>
      </c>
      <c r="AE301" t="s">
        <v>313</v>
      </c>
      <c r="AF301" t="s">
        <v>315</v>
      </c>
    </row>
    <row r="302" spans="1:32" x14ac:dyDescent="0.2">
      <c r="A302">
        <v>1</v>
      </c>
      <c r="B302">
        <v>1</v>
      </c>
      <c r="C302" t="s">
        <v>307</v>
      </c>
      <c r="D302" s="2" t="s">
        <v>308</v>
      </c>
      <c r="E302">
        <v>0</v>
      </c>
      <c r="F302">
        <v>1</v>
      </c>
      <c r="G302">
        <v>1</v>
      </c>
      <c r="H302">
        <v>22</v>
      </c>
      <c r="I302">
        <v>24</v>
      </c>
      <c r="J302">
        <v>21.5</v>
      </c>
      <c r="K302">
        <v>26.5</v>
      </c>
      <c r="L302">
        <v>5</v>
      </c>
      <c r="M302" s="2">
        <v>24</v>
      </c>
      <c r="N302" s="2" t="s">
        <v>309</v>
      </c>
      <c r="O302" t="s">
        <v>310</v>
      </c>
      <c r="P302" s="2">
        <v>1.0082758599999999</v>
      </c>
      <c r="Q302" s="2">
        <v>0.99275862000000004</v>
      </c>
      <c r="R302">
        <v>3.5689659999999998E-2</v>
      </c>
      <c r="S302">
        <v>3.5689659999999998E-2</v>
      </c>
      <c r="T302" s="2">
        <v>24</v>
      </c>
      <c r="U302" s="2">
        <v>24</v>
      </c>
      <c r="V302" s="2">
        <v>1</v>
      </c>
      <c r="W302" s="2">
        <v>0</v>
      </c>
      <c r="X302" t="s">
        <v>321</v>
      </c>
      <c r="Y302" t="s">
        <v>322</v>
      </c>
      <c r="Z302" s="2">
        <v>1</v>
      </c>
      <c r="AA302" s="2">
        <v>0</v>
      </c>
      <c r="AB302" s="2">
        <v>1</v>
      </c>
      <c r="AC302" t="s">
        <v>311</v>
      </c>
      <c r="AD302" t="s">
        <v>315</v>
      </c>
      <c r="AE302" t="s">
        <v>313</v>
      </c>
      <c r="AF302" t="s">
        <v>316</v>
      </c>
    </row>
    <row r="303" spans="1:32" x14ac:dyDescent="0.2">
      <c r="A303">
        <v>1</v>
      </c>
      <c r="B303">
        <v>1</v>
      </c>
      <c r="C303" t="s">
        <v>307</v>
      </c>
      <c r="D303" s="2" t="s">
        <v>308</v>
      </c>
      <c r="E303">
        <v>0</v>
      </c>
      <c r="F303">
        <v>1</v>
      </c>
      <c r="G303">
        <v>1</v>
      </c>
      <c r="H303">
        <v>22</v>
      </c>
      <c r="I303">
        <v>24</v>
      </c>
      <c r="J303">
        <v>14</v>
      </c>
      <c r="K303">
        <v>34</v>
      </c>
      <c r="L303">
        <v>20</v>
      </c>
      <c r="M303" s="2">
        <v>24</v>
      </c>
      <c r="N303" s="2" t="s">
        <v>309</v>
      </c>
      <c r="O303" t="s">
        <v>310</v>
      </c>
      <c r="P303" s="2">
        <v>1.0082758599999999</v>
      </c>
      <c r="Q303" s="2">
        <v>0.96793103000000003</v>
      </c>
      <c r="R303">
        <v>3.5689659999999998E-2</v>
      </c>
      <c r="S303">
        <v>3.5689659999999998E-2</v>
      </c>
      <c r="T303" s="2">
        <v>24</v>
      </c>
      <c r="U303" s="2">
        <v>24</v>
      </c>
      <c r="V303" s="2">
        <v>1</v>
      </c>
      <c r="W303" s="2">
        <v>0</v>
      </c>
      <c r="X303" t="s">
        <v>321</v>
      </c>
      <c r="Y303" t="s">
        <v>322</v>
      </c>
      <c r="Z303" s="2">
        <v>1</v>
      </c>
      <c r="AA303" s="2">
        <v>0</v>
      </c>
      <c r="AB303" s="2">
        <v>1</v>
      </c>
      <c r="AC303" t="s">
        <v>311</v>
      </c>
      <c r="AD303" t="s">
        <v>315</v>
      </c>
      <c r="AE303" t="s">
        <v>313</v>
      </c>
      <c r="AF303" t="s">
        <v>317</v>
      </c>
    </row>
    <row r="304" spans="1:32" x14ac:dyDescent="0.2">
      <c r="A304">
        <v>1</v>
      </c>
      <c r="B304">
        <v>1</v>
      </c>
      <c r="C304" t="s">
        <v>307</v>
      </c>
      <c r="D304" s="2" t="s">
        <v>308</v>
      </c>
      <c r="E304">
        <v>0</v>
      </c>
      <c r="F304">
        <v>1</v>
      </c>
      <c r="G304">
        <v>1</v>
      </c>
      <c r="H304">
        <v>22</v>
      </c>
      <c r="I304">
        <v>24</v>
      </c>
      <c r="J304">
        <v>21.5</v>
      </c>
      <c r="K304">
        <v>26.5</v>
      </c>
      <c r="L304">
        <v>5</v>
      </c>
      <c r="M304" s="2">
        <v>24</v>
      </c>
      <c r="N304" s="2" t="s">
        <v>309</v>
      </c>
      <c r="O304" t="s">
        <v>310</v>
      </c>
      <c r="P304" s="2">
        <v>1.0113793099999999</v>
      </c>
      <c r="Q304" s="2">
        <v>0.95862069000000005</v>
      </c>
      <c r="R304">
        <v>3.7241379999999998E-2</v>
      </c>
      <c r="S304">
        <v>3.5689659999999998E-2</v>
      </c>
      <c r="T304" s="2">
        <v>24</v>
      </c>
      <c r="U304" s="2">
        <v>24</v>
      </c>
      <c r="V304" s="2">
        <v>1</v>
      </c>
      <c r="W304" s="2">
        <v>0</v>
      </c>
      <c r="X304" t="s">
        <v>321</v>
      </c>
      <c r="Y304" t="s">
        <v>322</v>
      </c>
      <c r="Z304" s="2">
        <v>1</v>
      </c>
      <c r="AA304" s="2">
        <v>0</v>
      </c>
      <c r="AB304" s="2">
        <v>1</v>
      </c>
      <c r="AC304" t="s">
        <v>311</v>
      </c>
      <c r="AD304" t="s">
        <v>315</v>
      </c>
      <c r="AE304" t="s">
        <v>313</v>
      </c>
      <c r="AF304" t="s">
        <v>318</v>
      </c>
    </row>
    <row r="305" spans="1:32" x14ac:dyDescent="0.2">
      <c r="A305">
        <v>1</v>
      </c>
      <c r="B305">
        <v>1</v>
      </c>
      <c r="C305" t="s">
        <v>307</v>
      </c>
      <c r="D305" s="2" t="s">
        <v>308</v>
      </c>
      <c r="E305">
        <v>0</v>
      </c>
      <c r="F305">
        <v>1</v>
      </c>
      <c r="G305">
        <v>1</v>
      </c>
      <c r="H305">
        <v>22</v>
      </c>
      <c r="I305">
        <v>24</v>
      </c>
      <c r="J305">
        <v>14</v>
      </c>
      <c r="K305">
        <v>34</v>
      </c>
      <c r="L305">
        <v>20</v>
      </c>
      <c r="M305" s="2">
        <v>24</v>
      </c>
      <c r="N305" s="2" t="s">
        <v>309</v>
      </c>
      <c r="O305" t="s">
        <v>310</v>
      </c>
      <c r="P305" s="2">
        <v>1.0113793099999999</v>
      </c>
      <c r="Q305" s="2">
        <v>0.95862069000000005</v>
      </c>
      <c r="R305">
        <v>3.7241379999999998E-2</v>
      </c>
      <c r="S305">
        <v>3.4137929999999997E-2</v>
      </c>
      <c r="T305" s="2">
        <v>24</v>
      </c>
      <c r="U305" s="2">
        <v>24</v>
      </c>
      <c r="V305" s="2">
        <v>1</v>
      </c>
      <c r="W305" s="2">
        <v>0</v>
      </c>
      <c r="X305" t="s">
        <v>321</v>
      </c>
      <c r="Y305" t="s">
        <v>322</v>
      </c>
      <c r="Z305" s="2">
        <v>1</v>
      </c>
      <c r="AA305" s="2">
        <v>0</v>
      </c>
      <c r="AB305" s="2">
        <v>1</v>
      </c>
      <c r="AC305" t="s">
        <v>311</v>
      </c>
      <c r="AD305" t="s">
        <v>315</v>
      </c>
      <c r="AE305" t="s">
        <v>313</v>
      </c>
      <c r="AF305" t="s">
        <v>318</v>
      </c>
    </row>
    <row r="306" spans="1:32" x14ac:dyDescent="0.2">
      <c r="A306">
        <v>1</v>
      </c>
      <c r="B306">
        <v>2</v>
      </c>
      <c r="C306" t="s">
        <v>307</v>
      </c>
      <c r="D306" s="2" t="s">
        <v>214</v>
      </c>
      <c r="E306">
        <v>0</v>
      </c>
      <c r="F306">
        <v>1</v>
      </c>
      <c r="G306">
        <v>1</v>
      </c>
      <c r="H306">
        <v>22</v>
      </c>
      <c r="I306" s="2">
        <v>20</v>
      </c>
      <c r="J306">
        <v>21.5</v>
      </c>
      <c r="K306">
        <v>26.5</v>
      </c>
      <c r="L306">
        <v>5</v>
      </c>
      <c r="M306" s="2">
        <v>24</v>
      </c>
      <c r="N306" s="2" t="s">
        <v>319</v>
      </c>
      <c r="O306" t="s">
        <v>310</v>
      </c>
      <c r="P306" s="2">
        <v>1.29512195</v>
      </c>
      <c r="Q306" s="2">
        <v>1.2512195100000001</v>
      </c>
      <c r="R306">
        <v>7.1341459999999995E-2</v>
      </c>
      <c r="S306">
        <v>7.1341459999999995E-2</v>
      </c>
      <c r="T306" s="2">
        <v>24</v>
      </c>
      <c r="U306" s="2">
        <v>24</v>
      </c>
      <c r="V306" s="2">
        <v>1</v>
      </c>
      <c r="W306" s="2">
        <v>0</v>
      </c>
      <c r="X306" t="s">
        <v>321</v>
      </c>
      <c r="Y306" t="s">
        <v>322</v>
      </c>
      <c r="Z306" s="2">
        <v>1</v>
      </c>
      <c r="AA306" s="2">
        <v>0</v>
      </c>
      <c r="AB306" s="2">
        <v>1</v>
      </c>
      <c r="AC306" t="s">
        <v>311</v>
      </c>
      <c r="AD306" t="s">
        <v>312</v>
      </c>
      <c r="AE306" t="s">
        <v>313</v>
      </c>
      <c r="AF306" t="s">
        <v>314</v>
      </c>
    </row>
    <row r="307" spans="1:32" x14ac:dyDescent="0.2">
      <c r="A307">
        <v>1</v>
      </c>
      <c r="B307">
        <v>2</v>
      </c>
      <c r="C307" t="s">
        <v>307</v>
      </c>
      <c r="D307" s="2" t="s">
        <v>214</v>
      </c>
      <c r="E307">
        <v>0</v>
      </c>
      <c r="F307">
        <v>1</v>
      </c>
      <c r="G307">
        <v>1</v>
      </c>
      <c r="H307">
        <v>22</v>
      </c>
      <c r="I307" s="2">
        <v>20</v>
      </c>
      <c r="J307">
        <v>14</v>
      </c>
      <c r="K307">
        <v>34</v>
      </c>
      <c r="L307">
        <v>20</v>
      </c>
      <c r="M307" s="2">
        <v>24</v>
      </c>
      <c r="N307" s="2" t="s">
        <v>319</v>
      </c>
      <c r="O307" t="s">
        <v>310</v>
      </c>
      <c r="P307" s="2">
        <v>1.29512195</v>
      </c>
      <c r="Q307" s="2">
        <v>1.1451219500000001</v>
      </c>
      <c r="R307">
        <v>7.1341459999999995E-2</v>
      </c>
      <c r="S307">
        <v>7.1341459999999995E-2</v>
      </c>
      <c r="T307" s="2">
        <v>24</v>
      </c>
      <c r="U307" s="2">
        <v>24</v>
      </c>
      <c r="V307" s="2">
        <v>1</v>
      </c>
      <c r="W307" s="2">
        <v>0</v>
      </c>
      <c r="X307" t="s">
        <v>321</v>
      </c>
      <c r="Y307" t="s">
        <v>322</v>
      </c>
      <c r="Z307" s="2">
        <v>1</v>
      </c>
      <c r="AA307" s="2">
        <v>0</v>
      </c>
      <c r="AB307" s="2">
        <v>1</v>
      </c>
      <c r="AC307" t="s">
        <v>311</v>
      </c>
      <c r="AD307" t="s">
        <v>312</v>
      </c>
      <c r="AE307" t="s">
        <v>313</v>
      </c>
      <c r="AF307" t="s">
        <v>314</v>
      </c>
    </row>
    <row r="308" spans="1:32" x14ac:dyDescent="0.2">
      <c r="A308">
        <v>1</v>
      </c>
      <c r="B308">
        <v>2</v>
      </c>
      <c r="C308" t="s">
        <v>307</v>
      </c>
      <c r="D308" s="2" t="s">
        <v>214</v>
      </c>
      <c r="E308">
        <v>0</v>
      </c>
      <c r="F308">
        <v>1</v>
      </c>
      <c r="G308">
        <v>1</v>
      </c>
      <c r="H308">
        <v>22</v>
      </c>
      <c r="I308" s="2">
        <v>20</v>
      </c>
      <c r="J308">
        <v>21.5</v>
      </c>
      <c r="K308">
        <v>26.5</v>
      </c>
      <c r="L308">
        <v>5</v>
      </c>
      <c r="M308" s="2">
        <v>24</v>
      </c>
      <c r="N308" s="2" t="s">
        <v>319</v>
      </c>
      <c r="O308" t="s">
        <v>310</v>
      </c>
      <c r="P308" s="2">
        <v>1.23292683</v>
      </c>
      <c r="Q308" s="2">
        <v>1.1817073199999999</v>
      </c>
      <c r="R308">
        <v>6.9512199999999996E-2</v>
      </c>
      <c r="S308">
        <v>7.3170730000000003E-2</v>
      </c>
      <c r="T308" s="2">
        <v>24</v>
      </c>
      <c r="U308" s="2">
        <v>24</v>
      </c>
      <c r="V308" s="2">
        <v>1</v>
      </c>
      <c r="W308" s="2">
        <v>0</v>
      </c>
      <c r="X308" t="s">
        <v>321</v>
      </c>
      <c r="Y308" t="s">
        <v>322</v>
      </c>
      <c r="Z308" s="2">
        <v>1</v>
      </c>
      <c r="AA308" s="2">
        <v>0</v>
      </c>
      <c r="AB308" s="2">
        <v>1</v>
      </c>
      <c r="AC308" t="s">
        <v>311</v>
      </c>
      <c r="AD308" t="s">
        <v>312</v>
      </c>
      <c r="AE308" t="s">
        <v>313</v>
      </c>
      <c r="AF308" t="s">
        <v>315</v>
      </c>
    </row>
    <row r="309" spans="1:32" x14ac:dyDescent="0.2">
      <c r="A309">
        <v>1</v>
      </c>
      <c r="B309">
        <v>2</v>
      </c>
      <c r="C309" t="s">
        <v>307</v>
      </c>
      <c r="D309" s="2" t="s">
        <v>214</v>
      </c>
      <c r="E309">
        <v>0</v>
      </c>
      <c r="F309">
        <v>1</v>
      </c>
      <c r="G309">
        <v>1</v>
      </c>
      <c r="H309">
        <v>22</v>
      </c>
      <c r="I309" s="2">
        <v>20</v>
      </c>
      <c r="J309">
        <v>14</v>
      </c>
      <c r="K309">
        <v>34</v>
      </c>
      <c r="L309">
        <v>20</v>
      </c>
      <c r="M309" s="2">
        <v>24</v>
      </c>
      <c r="N309" s="2" t="s">
        <v>319</v>
      </c>
      <c r="O309" t="s">
        <v>310</v>
      </c>
      <c r="P309" s="2">
        <v>1.23292683</v>
      </c>
      <c r="Q309" s="2">
        <v>1.2036585399999999</v>
      </c>
      <c r="R309">
        <v>6.9512199999999996E-2</v>
      </c>
      <c r="S309">
        <v>7.1341459999999995E-2</v>
      </c>
      <c r="T309" s="2">
        <v>24</v>
      </c>
      <c r="U309" s="2">
        <v>24</v>
      </c>
      <c r="V309" s="2">
        <v>1</v>
      </c>
      <c r="W309" s="2">
        <v>0</v>
      </c>
      <c r="X309" t="s">
        <v>321</v>
      </c>
      <c r="Y309" t="s">
        <v>322</v>
      </c>
      <c r="Z309" s="2">
        <v>1</v>
      </c>
      <c r="AA309" s="2">
        <v>0</v>
      </c>
      <c r="AB309" s="2">
        <v>1</v>
      </c>
      <c r="AC309" t="s">
        <v>311</v>
      </c>
      <c r="AD309" t="s">
        <v>312</v>
      </c>
      <c r="AE309" t="s">
        <v>313</v>
      </c>
      <c r="AF309" t="s">
        <v>315</v>
      </c>
    </row>
    <row r="310" spans="1:32" x14ac:dyDescent="0.2">
      <c r="A310">
        <v>1</v>
      </c>
      <c r="B310">
        <v>2</v>
      </c>
      <c r="C310" t="s">
        <v>307</v>
      </c>
      <c r="D310" s="2" t="s">
        <v>214</v>
      </c>
      <c r="E310">
        <v>0</v>
      </c>
      <c r="F310">
        <v>1</v>
      </c>
      <c r="G310">
        <v>1</v>
      </c>
      <c r="H310">
        <v>22</v>
      </c>
      <c r="I310" s="2">
        <v>20</v>
      </c>
      <c r="J310">
        <v>21.5</v>
      </c>
      <c r="K310">
        <v>26.5</v>
      </c>
      <c r="L310">
        <v>5</v>
      </c>
      <c r="M310" s="2">
        <v>24</v>
      </c>
      <c r="N310" s="2" t="s">
        <v>319</v>
      </c>
      <c r="O310" t="s">
        <v>310</v>
      </c>
      <c r="P310" s="2">
        <v>1.4597560999999999</v>
      </c>
      <c r="Q310" s="2">
        <v>1.31707317</v>
      </c>
      <c r="R310">
        <v>7.3170730000000003E-2</v>
      </c>
      <c r="S310">
        <v>7.1341459999999995E-2</v>
      </c>
      <c r="T310" s="2">
        <v>24</v>
      </c>
      <c r="U310" s="2">
        <v>24</v>
      </c>
      <c r="V310" s="2">
        <v>1</v>
      </c>
      <c r="W310" s="2">
        <v>0</v>
      </c>
      <c r="X310" t="s">
        <v>321</v>
      </c>
      <c r="Y310" t="s">
        <v>322</v>
      </c>
      <c r="Z310" s="2">
        <v>1</v>
      </c>
      <c r="AA310" s="2">
        <v>0</v>
      </c>
      <c r="AB310" s="2">
        <v>1</v>
      </c>
      <c r="AC310" t="s">
        <v>311</v>
      </c>
      <c r="AD310" t="s">
        <v>312</v>
      </c>
      <c r="AE310" t="s">
        <v>313</v>
      </c>
      <c r="AF310" t="s">
        <v>316</v>
      </c>
    </row>
    <row r="311" spans="1:32" x14ac:dyDescent="0.2">
      <c r="A311">
        <v>1</v>
      </c>
      <c r="B311">
        <v>2</v>
      </c>
      <c r="C311" t="s">
        <v>307</v>
      </c>
      <c r="D311" s="2" t="s">
        <v>214</v>
      </c>
      <c r="E311">
        <v>0</v>
      </c>
      <c r="F311">
        <v>1</v>
      </c>
      <c r="G311">
        <v>1</v>
      </c>
      <c r="H311">
        <v>22</v>
      </c>
      <c r="I311" s="2">
        <v>20</v>
      </c>
      <c r="J311">
        <v>14</v>
      </c>
      <c r="K311">
        <v>34</v>
      </c>
      <c r="L311">
        <v>20</v>
      </c>
      <c r="M311" s="2">
        <v>24</v>
      </c>
      <c r="N311" s="2" t="s">
        <v>319</v>
      </c>
      <c r="O311" t="s">
        <v>310</v>
      </c>
      <c r="P311" s="2">
        <v>1.4597560999999999</v>
      </c>
      <c r="Q311" s="2">
        <v>1.2585365900000001</v>
      </c>
      <c r="R311">
        <v>7.3170730000000003E-2</v>
      </c>
      <c r="S311">
        <v>7.1341459999999995E-2</v>
      </c>
      <c r="T311" s="2">
        <v>24</v>
      </c>
      <c r="U311" s="2">
        <v>24</v>
      </c>
      <c r="V311" s="2">
        <v>1</v>
      </c>
      <c r="W311" s="2">
        <v>0</v>
      </c>
      <c r="X311" t="s">
        <v>321</v>
      </c>
      <c r="Y311" t="s">
        <v>322</v>
      </c>
      <c r="Z311" s="2">
        <v>1</v>
      </c>
      <c r="AA311" s="2">
        <v>0</v>
      </c>
      <c r="AB311" s="2">
        <v>1</v>
      </c>
      <c r="AC311" t="s">
        <v>311</v>
      </c>
      <c r="AD311" t="s">
        <v>312</v>
      </c>
      <c r="AE311" t="s">
        <v>313</v>
      </c>
      <c r="AF311" t="s">
        <v>317</v>
      </c>
    </row>
    <row r="312" spans="1:32" x14ac:dyDescent="0.2">
      <c r="A312">
        <v>1</v>
      </c>
      <c r="B312">
        <v>2</v>
      </c>
      <c r="C312" t="s">
        <v>307</v>
      </c>
      <c r="D312" s="2" t="s">
        <v>214</v>
      </c>
      <c r="E312">
        <v>0</v>
      </c>
      <c r="F312">
        <v>1</v>
      </c>
      <c r="G312">
        <v>1</v>
      </c>
      <c r="H312">
        <v>22</v>
      </c>
      <c r="I312" s="2">
        <v>20</v>
      </c>
      <c r="J312">
        <v>21.5</v>
      </c>
      <c r="K312">
        <v>26.5</v>
      </c>
      <c r="L312">
        <v>5</v>
      </c>
      <c r="M312" s="2">
        <v>24</v>
      </c>
      <c r="N312" s="2" t="s">
        <v>319</v>
      </c>
      <c r="O312" t="s">
        <v>310</v>
      </c>
      <c r="P312" s="2">
        <v>1.31341463</v>
      </c>
      <c r="Q312" s="2">
        <v>1.35</v>
      </c>
      <c r="R312">
        <v>7.1341459999999995E-2</v>
      </c>
      <c r="S312">
        <v>7.1341459999999995E-2</v>
      </c>
      <c r="T312" s="2">
        <v>24</v>
      </c>
      <c r="U312" s="2">
        <v>24</v>
      </c>
      <c r="V312" s="2">
        <v>1</v>
      </c>
      <c r="W312" s="2">
        <v>0</v>
      </c>
      <c r="X312" t="s">
        <v>321</v>
      </c>
      <c r="Y312" t="s">
        <v>322</v>
      </c>
      <c r="Z312" s="2">
        <v>1</v>
      </c>
      <c r="AA312" s="2">
        <v>0</v>
      </c>
      <c r="AB312" s="2">
        <v>1</v>
      </c>
      <c r="AC312" t="s">
        <v>311</v>
      </c>
      <c r="AD312" t="s">
        <v>312</v>
      </c>
      <c r="AE312" t="s">
        <v>313</v>
      </c>
      <c r="AF312" t="s">
        <v>318</v>
      </c>
    </row>
    <row r="313" spans="1:32" x14ac:dyDescent="0.2">
      <c r="A313">
        <v>1</v>
      </c>
      <c r="B313">
        <v>2</v>
      </c>
      <c r="C313" t="s">
        <v>307</v>
      </c>
      <c r="D313" s="2" t="s">
        <v>214</v>
      </c>
      <c r="E313">
        <v>0</v>
      </c>
      <c r="F313">
        <v>1</v>
      </c>
      <c r="G313">
        <v>1</v>
      </c>
      <c r="H313">
        <v>22</v>
      </c>
      <c r="I313" s="2">
        <v>20</v>
      </c>
      <c r="J313">
        <v>14</v>
      </c>
      <c r="K313">
        <v>34</v>
      </c>
      <c r="L313">
        <v>20</v>
      </c>
      <c r="M313" s="2">
        <v>24</v>
      </c>
      <c r="N313" s="2" t="s">
        <v>319</v>
      </c>
      <c r="O313" t="s">
        <v>310</v>
      </c>
      <c r="P313" s="2">
        <v>1.31341463</v>
      </c>
      <c r="Q313" s="2">
        <v>1.2036585399999999</v>
      </c>
      <c r="R313">
        <v>7.1341459999999995E-2</v>
      </c>
      <c r="S313">
        <v>7.1341459999999995E-2</v>
      </c>
      <c r="T313" s="2">
        <v>24</v>
      </c>
      <c r="U313" s="2">
        <v>24</v>
      </c>
      <c r="V313" s="2">
        <v>1</v>
      </c>
      <c r="W313" s="2">
        <v>0</v>
      </c>
      <c r="X313" t="s">
        <v>321</v>
      </c>
      <c r="Y313" t="s">
        <v>322</v>
      </c>
      <c r="Z313" s="2">
        <v>1</v>
      </c>
      <c r="AA313" s="2">
        <v>0</v>
      </c>
      <c r="AB313" s="2">
        <v>1</v>
      </c>
      <c r="AC313" t="s">
        <v>311</v>
      </c>
      <c r="AD313" t="s">
        <v>312</v>
      </c>
      <c r="AE313" t="s">
        <v>313</v>
      </c>
      <c r="AF313" t="s">
        <v>318</v>
      </c>
    </row>
    <row r="314" spans="1:32" x14ac:dyDescent="0.2">
      <c r="A314">
        <v>1</v>
      </c>
      <c r="B314">
        <v>2</v>
      </c>
      <c r="C314" t="s">
        <v>307</v>
      </c>
      <c r="D314" s="2" t="s">
        <v>214</v>
      </c>
      <c r="E314">
        <v>0</v>
      </c>
      <c r="F314">
        <v>1</v>
      </c>
      <c r="G314">
        <v>1</v>
      </c>
      <c r="H314">
        <v>22</v>
      </c>
      <c r="I314">
        <v>24</v>
      </c>
      <c r="J314">
        <v>21.5</v>
      </c>
      <c r="K314">
        <v>26.5</v>
      </c>
      <c r="L314">
        <v>5</v>
      </c>
      <c r="M314" s="2">
        <v>24</v>
      </c>
      <c r="N314" s="2" t="s">
        <v>319</v>
      </c>
      <c r="O314" t="s">
        <v>310</v>
      </c>
      <c r="P314" s="2">
        <v>1.02439024</v>
      </c>
      <c r="Q314" s="2">
        <v>1.1195122</v>
      </c>
      <c r="R314">
        <v>6.9512199999999996E-2</v>
      </c>
      <c r="S314" s="2">
        <v>7.1341459999999995E-2</v>
      </c>
      <c r="T314" s="2">
        <v>24</v>
      </c>
      <c r="U314" s="2">
        <v>24</v>
      </c>
      <c r="V314" s="2">
        <v>1</v>
      </c>
      <c r="W314" s="2">
        <v>0</v>
      </c>
      <c r="X314" t="s">
        <v>321</v>
      </c>
      <c r="Y314" t="s">
        <v>322</v>
      </c>
      <c r="Z314" s="2">
        <v>1</v>
      </c>
      <c r="AA314" s="2">
        <v>0</v>
      </c>
      <c r="AB314" s="2">
        <v>1</v>
      </c>
      <c r="AC314" t="s">
        <v>311</v>
      </c>
      <c r="AD314" t="s">
        <v>312</v>
      </c>
      <c r="AE314" t="s">
        <v>313</v>
      </c>
      <c r="AF314" t="s">
        <v>314</v>
      </c>
    </row>
    <row r="315" spans="1:32" x14ac:dyDescent="0.2">
      <c r="A315">
        <v>1</v>
      </c>
      <c r="B315">
        <v>2</v>
      </c>
      <c r="C315" t="s">
        <v>307</v>
      </c>
      <c r="D315" s="2" t="s">
        <v>214</v>
      </c>
      <c r="E315">
        <v>0</v>
      </c>
      <c r="F315">
        <v>1</v>
      </c>
      <c r="G315">
        <v>1</v>
      </c>
      <c r="H315">
        <v>22</v>
      </c>
      <c r="I315">
        <v>24</v>
      </c>
      <c r="J315">
        <v>14</v>
      </c>
      <c r="K315">
        <v>34</v>
      </c>
      <c r="L315">
        <v>20</v>
      </c>
      <c r="M315" s="2">
        <v>24</v>
      </c>
      <c r="N315" s="2" t="s">
        <v>319</v>
      </c>
      <c r="O315" t="s">
        <v>310</v>
      </c>
      <c r="P315" s="2">
        <v>1.02439024</v>
      </c>
      <c r="Q315" s="2">
        <v>1.1451219500000001</v>
      </c>
      <c r="R315">
        <v>6.9512199999999996E-2</v>
      </c>
      <c r="S315" s="2">
        <v>7.3170730000000003E-2</v>
      </c>
      <c r="T315" s="2">
        <v>24</v>
      </c>
      <c r="U315" s="2">
        <v>24</v>
      </c>
      <c r="V315" s="2">
        <v>1</v>
      </c>
      <c r="W315" s="2">
        <v>0</v>
      </c>
      <c r="X315" t="s">
        <v>321</v>
      </c>
      <c r="Y315" t="s">
        <v>322</v>
      </c>
      <c r="Z315" s="2">
        <v>1</v>
      </c>
      <c r="AA315" s="2">
        <v>0</v>
      </c>
      <c r="AB315" s="2">
        <v>1</v>
      </c>
      <c r="AC315" t="s">
        <v>311</v>
      </c>
      <c r="AD315" t="s">
        <v>312</v>
      </c>
      <c r="AE315" t="s">
        <v>313</v>
      </c>
      <c r="AF315" t="s">
        <v>314</v>
      </c>
    </row>
    <row r="316" spans="1:32" x14ac:dyDescent="0.2">
      <c r="A316">
        <v>1</v>
      </c>
      <c r="B316">
        <v>2</v>
      </c>
      <c r="C316" t="s">
        <v>307</v>
      </c>
      <c r="D316" s="2" t="s">
        <v>214</v>
      </c>
      <c r="E316">
        <v>0</v>
      </c>
      <c r="F316">
        <v>1</v>
      </c>
      <c r="G316">
        <v>1</v>
      </c>
      <c r="H316">
        <v>22</v>
      </c>
      <c r="I316">
        <v>24</v>
      </c>
      <c r="J316">
        <v>21.5</v>
      </c>
      <c r="K316">
        <v>26.5</v>
      </c>
      <c r="L316">
        <v>5</v>
      </c>
      <c r="M316" s="2">
        <v>24</v>
      </c>
      <c r="N316" s="2" t="s">
        <v>319</v>
      </c>
      <c r="O316" t="s">
        <v>310</v>
      </c>
      <c r="P316" s="2">
        <v>1.01341463</v>
      </c>
      <c r="Q316" s="2">
        <v>1.12317073</v>
      </c>
      <c r="R316">
        <v>6.9512199999999996E-2</v>
      </c>
      <c r="S316">
        <v>7.1341459999999995E-2</v>
      </c>
      <c r="T316" s="2">
        <v>24</v>
      </c>
      <c r="U316" s="2">
        <v>24</v>
      </c>
      <c r="V316" s="2">
        <v>1</v>
      </c>
      <c r="W316" s="2">
        <v>0</v>
      </c>
      <c r="X316" t="s">
        <v>321</v>
      </c>
      <c r="Y316" t="s">
        <v>322</v>
      </c>
      <c r="Z316" s="2">
        <v>1</v>
      </c>
      <c r="AA316" s="2">
        <v>0</v>
      </c>
      <c r="AB316" s="2">
        <v>1</v>
      </c>
      <c r="AC316" t="s">
        <v>311</v>
      </c>
      <c r="AD316" t="s">
        <v>312</v>
      </c>
      <c r="AE316" t="s">
        <v>313</v>
      </c>
      <c r="AF316" t="s">
        <v>315</v>
      </c>
    </row>
    <row r="317" spans="1:32" x14ac:dyDescent="0.2">
      <c r="A317">
        <v>1</v>
      </c>
      <c r="B317">
        <v>2</v>
      </c>
      <c r="C317" t="s">
        <v>307</v>
      </c>
      <c r="D317" s="2" t="s">
        <v>214</v>
      </c>
      <c r="E317">
        <v>0</v>
      </c>
      <c r="F317">
        <v>1</v>
      </c>
      <c r="G317">
        <v>1</v>
      </c>
      <c r="H317">
        <v>22</v>
      </c>
      <c r="I317">
        <v>24</v>
      </c>
      <c r="J317">
        <v>14</v>
      </c>
      <c r="K317">
        <v>34</v>
      </c>
      <c r="L317">
        <v>20</v>
      </c>
      <c r="M317" s="2">
        <v>24</v>
      </c>
      <c r="N317" s="2" t="s">
        <v>319</v>
      </c>
      <c r="O317" t="s">
        <v>310</v>
      </c>
      <c r="P317" s="2">
        <v>1.01341463</v>
      </c>
      <c r="Q317" s="2">
        <v>1.1451219500000001</v>
      </c>
      <c r="R317">
        <v>6.9512199999999996E-2</v>
      </c>
      <c r="S317">
        <v>7.3170730000000003E-2</v>
      </c>
      <c r="T317" s="2">
        <v>24</v>
      </c>
      <c r="U317" s="2">
        <v>24</v>
      </c>
      <c r="V317" s="2">
        <v>1</v>
      </c>
      <c r="W317" s="2">
        <v>0</v>
      </c>
      <c r="X317" t="s">
        <v>321</v>
      </c>
      <c r="Y317" t="s">
        <v>322</v>
      </c>
      <c r="Z317" s="2">
        <v>1</v>
      </c>
      <c r="AA317" s="2">
        <v>0</v>
      </c>
      <c r="AB317" s="2">
        <v>1</v>
      </c>
      <c r="AC317" t="s">
        <v>311</v>
      </c>
      <c r="AD317" t="s">
        <v>312</v>
      </c>
      <c r="AE317" t="s">
        <v>313</v>
      </c>
      <c r="AF317" t="s">
        <v>315</v>
      </c>
    </row>
    <row r="318" spans="1:32" x14ac:dyDescent="0.2">
      <c r="A318">
        <v>1</v>
      </c>
      <c r="B318">
        <v>2</v>
      </c>
      <c r="C318" t="s">
        <v>307</v>
      </c>
      <c r="D318" s="2" t="s">
        <v>214</v>
      </c>
      <c r="E318">
        <v>0</v>
      </c>
      <c r="F318">
        <v>1</v>
      </c>
      <c r="G318">
        <v>1</v>
      </c>
      <c r="H318">
        <v>22</v>
      </c>
      <c r="I318">
        <v>24</v>
      </c>
      <c r="J318">
        <v>21.5</v>
      </c>
      <c r="K318">
        <v>26.5</v>
      </c>
      <c r="L318">
        <v>5</v>
      </c>
      <c r="M318" s="2">
        <v>24</v>
      </c>
      <c r="N318" s="2" t="s">
        <v>319</v>
      </c>
      <c r="O318" t="s">
        <v>310</v>
      </c>
      <c r="P318" s="2">
        <v>1.0902438999999999</v>
      </c>
      <c r="Q318" s="2">
        <v>1.1085365899999999</v>
      </c>
      <c r="R318">
        <v>7.3170730000000003E-2</v>
      </c>
      <c r="S318">
        <v>7.1341459999999995E-2</v>
      </c>
      <c r="T318" s="2">
        <v>24</v>
      </c>
      <c r="U318" s="2">
        <v>24</v>
      </c>
      <c r="V318" s="2">
        <v>1</v>
      </c>
      <c r="W318" s="2">
        <v>0</v>
      </c>
      <c r="X318" t="s">
        <v>321</v>
      </c>
      <c r="Y318" t="s">
        <v>322</v>
      </c>
      <c r="Z318" s="2">
        <v>1</v>
      </c>
      <c r="AA318" s="2">
        <v>0</v>
      </c>
      <c r="AB318" s="2">
        <v>1</v>
      </c>
      <c r="AC318" t="s">
        <v>311</v>
      </c>
      <c r="AD318" t="s">
        <v>312</v>
      </c>
      <c r="AE318" t="s">
        <v>313</v>
      </c>
      <c r="AF318" t="s">
        <v>316</v>
      </c>
    </row>
    <row r="319" spans="1:32" x14ac:dyDescent="0.2">
      <c r="A319">
        <v>1</v>
      </c>
      <c r="B319">
        <v>2</v>
      </c>
      <c r="C319" t="s">
        <v>307</v>
      </c>
      <c r="D319" s="2" t="s">
        <v>214</v>
      </c>
      <c r="E319">
        <v>0</v>
      </c>
      <c r="F319">
        <v>1</v>
      </c>
      <c r="G319">
        <v>1</v>
      </c>
      <c r="H319">
        <v>22</v>
      </c>
      <c r="I319">
        <v>24</v>
      </c>
      <c r="J319">
        <v>14</v>
      </c>
      <c r="K319">
        <v>34</v>
      </c>
      <c r="L319">
        <v>20</v>
      </c>
      <c r="M319" s="2">
        <v>24</v>
      </c>
      <c r="N319" s="2" t="s">
        <v>319</v>
      </c>
      <c r="O319" t="s">
        <v>310</v>
      </c>
      <c r="P319" s="2">
        <v>1.0902438999999999</v>
      </c>
      <c r="Q319" s="2">
        <v>1.01707317</v>
      </c>
      <c r="R319">
        <v>7.3170730000000003E-2</v>
      </c>
      <c r="S319">
        <v>7.1341459999999995E-2</v>
      </c>
      <c r="T319" s="2">
        <v>24</v>
      </c>
      <c r="U319" s="2">
        <v>24</v>
      </c>
      <c r="V319" s="2">
        <v>1</v>
      </c>
      <c r="W319" s="2">
        <v>0</v>
      </c>
      <c r="X319" t="s">
        <v>321</v>
      </c>
      <c r="Y319" t="s">
        <v>322</v>
      </c>
      <c r="Z319" s="2">
        <v>1</v>
      </c>
      <c r="AA319" s="2">
        <v>0</v>
      </c>
      <c r="AB319" s="2">
        <v>1</v>
      </c>
      <c r="AC319" t="s">
        <v>311</v>
      </c>
      <c r="AD319" t="s">
        <v>312</v>
      </c>
      <c r="AE319" t="s">
        <v>313</v>
      </c>
      <c r="AF319" t="s">
        <v>317</v>
      </c>
    </row>
    <row r="320" spans="1:32" x14ac:dyDescent="0.2">
      <c r="A320">
        <v>1</v>
      </c>
      <c r="B320">
        <v>2</v>
      </c>
      <c r="C320" t="s">
        <v>307</v>
      </c>
      <c r="D320" s="2" t="s">
        <v>214</v>
      </c>
      <c r="E320">
        <v>0</v>
      </c>
      <c r="F320">
        <v>1</v>
      </c>
      <c r="G320">
        <v>1</v>
      </c>
      <c r="H320">
        <v>22</v>
      </c>
      <c r="I320">
        <v>24</v>
      </c>
      <c r="J320">
        <v>21.5</v>
      </c>
      <c r="K320">
        <v>26.5</v>
      </c>
      <c r="L320">
        <v>5</v>
      </c>
      <c r="M320" s="2">
        <v>24</v>
      </c>
      <c r="N320" s="2" t="s">
        <v>319</v>
      </c>
      <c r="O320" t="s">
        <v>310</v>
      </c>
      <c r="P320" s="2">
        <v>1.0829268299999999</v>
      </c>
      <c r="Q320" s="2">
        <v>1.13780488</v>
      </c>
      <c r="R320">
        <v>6.9512199999999996E-2</v>
      </c>
      <c r="S320">
        <v>6.9512199999999996E-2</v>
      </c>
      <c r="T320" s="2">
        <v>24</v>
      </c>
      <c r="U320" s="2">
        <v>24</v>
      </c>
      <c r="V320" s="2">
        <v>1</v>
      </c>
      <c r="W320" s="2">
        <v>0</v>
      </c>
      <c r="X320" t="s">
        <v>321</v>
      </c>
      <c r="Y320" t="s">
        <v>322</v>
      </c>
      <c r="Z320" s="2">
        <v>1</v>
      </c>
      <c r="AA320" s="2">
        <v>0</v>
      </c>
      <c r="AB320" s="2">
        <v>1</v>
      </c>
      <c r="AC320" t="s">
        <v>311</v>
      </c>
      <c r="AD320" t="s">
        <v>312</v>
      </c>
      <c r="AE320" t="s">
        <v>313</v>
      </c>
      <c r="AF320" t="s">
        <v>318</v>
      </c>
    </row>
    <row r="321" spans="1:32" x14ac:dyDescent="0.2">
      <c r="A321">
        <v>1</v>
      </c>
      <c r="B321">
        <v>2</v>
      </c>
      <c r="C321" t="s">
        <v>307</v>
      </c>
      <c r="D321" s="2" t="s">
        <v>214</v>
      </c>
      <c r="E321">
        <v>0</v>
      </c>
      <c r="F321">
        <v>1</v>
      </c>
      <c r="G321">
        <v>1</v>
      </c>
      <c r="H321">
        <v>22</v>
      </c>
      <c r="I321">
        <v>24</v>
      </c>
      <c r="J321">
        <v>14</v>
      </c>
      <c r="K321">
        <v>34</v>
      </c>
      <c r="L321">
        <v>20</v>
      </c>
      <c r="M321" s="2">
        <v>24</v>
      </c>
      <c r="N321" s="2" t="s">
        <v>319</v>
      </c>
      <c r="O321" t="s">
        <v>310</v>
      </c>
      <c r="P321" s="2">
        <v>1.0829268299999999</v>
      </c>
      <c r="Q321" s="2">
        <v>1.1597561000000001</v>
      </c>
      <c r="R321">
        <v>6.9512199999999996E-2</v>
      </c>
      <c r="S321">
        <v>7.3170730000000003E-2</v>
      </c>
      <c r="T321" s="2">
        <v>24</v>
      </c>
      <c r="U321" s="2">
        <v>24</v>
      </c>
      <c r="V321" s="2">
        <v>1</v>
      </c>
      <c r="W321" s="2">
        <v>0</v>
      </c>
      <c r="X321" t="s">
        <v>321</v>
      </c>
      <c r="Y321" t="s">
        <v>322</v>
      </c>
      <c r="Z321" s="2">
        <v>1</v>
      </c>
      <c r="AA321" s="2">
        <v>0</v>
      </c>
      <c r="AB321" s="2">
        <v>1</v>
      </c>
      <c r="AC321" t="s">
        <v>311</v>
      </c>
      <c r="AD321" t="s">
        <v>312</v>
      </c>
      <c r="AE321" t="s">
        <v>313</v>
      </c>
      <c r="AF321" t="s">
        <v>318</v>
      </c>
    </row>
    <row r="322" spans="1:32" x14ac:dyDescent="0.2">
      <c r="A322">
        <v>1</v>
      </c>
      <c r="B322">
        <v>2</v>
      </c>
      <c r="C322" t="s">
        <v>307</v>
      </c>
      <c r="D322" s="2" t="s">
        <v>214</v>
      </c>
      <c r="E322">
        <v>0</v>
      </c>
      <c r="F322">
        <v>1</v>
      </c>
      <c r="G322">
        <v>1</v>
      </c>
      <c r="H322">
        <v>22</v>
      </c>
      <c r="I322" s="2">
        <v>20</v>
      </c>
      <c r="J322">
        <v>21.5</v>
      </c>
      <c r="K322">
        <v>26.5</v>
      </c>
      <c r="L322">
        <v>5</v>
      </c>
      <c r="M322" s="2">
        <v>24</v>
      </c>
      <c r="N322" s="2" t="s">
        <v>319</v>
      </c>
      <c r="O322" t="s">
        <v>310</v>
      </c>
      <c r="P322" s="2">
        <v>1.19634146</v>
      </c>
      <c r="Q322" s="2">
        <v>0.99878049000000002</v>
      </c>
      <c r="R322">
        <v>7.1341459999999995E-2</v>
      </c>
      <c r="S322">
        <v>7.1341459999999995E-2</v>
      </c>
      <c r="T322" s="2">
        <v>24</v>
      </c>
      <c r="U322" s="2">
        <v>24</v>
      </c>
      <c r="V322" s="2">
        <v>1</v>
      </c>
      <c r="W322" s="2">
        <v>0</v>
      </c>
      <c r="X322" t="s">
        <v>321</v>
      </c>
      <c r="Y322" t="s">
        <v>322</v>
      </c>
      <c r="Z322" s="2">
        <v>1</v>
      </c>
      <c r="AA322" s="2">
        <v>0</v>
      </c>
      <c r="AB322" s="2">
        <v>1</v>
      </c>
      <c r="AC322" t="s">
        <v>311</v>
      </c>
      <c r="AD322" t="s">
        <v>315</v>
      </c>
      <c r="AE322" t="s">
        <v>313</v>
      </c>
      <c r="AF322" t="s">
        <v>314</v>
      </c>
    </row>
    <row r="323" spans="1:32" x14ac:dyDescent="0.2">
      <c r="A323">
        <v>1</v>
      </c>
      <c r="B323">
        <v>2</v>
      </c>
      <c r="C323" t="s">
        <v>307</v>
      </c>
      <c r="D323" s="2" t="s">
        <v>214</v>
      </c>
      <c r="E323">
        <v>0</v>
      </c>
      <c r="F323">
        <v>1</v>
      </c>
      <c r="G323">
        <v>1</v>
      </c>
      <c r="H323">
        <v>22</v>
      </c>
      <c r="I323" s="2">
        <v>20</v>
      </c>
      <c r="J323">
        <v>14</v>
      </c>
      <c r="K323">
        <v>34</v>
      </c>
      <c r="L323">
        <v>20</v>
      </c>
      <c r="M323" s="2">
        <v>24</v>
      </c>
      <c r="N323" s="2" t="s">
        <v>319</v>
      </c>
      <c r="O323" t="s">
        <v>310</v>
      </c>
      <c r="P323" s="2">
        <v>1.19634146</v>
      </c>
      <c r="Q323" s="2">
        <v>1.0060975599999999</v>
      </c>
      <c r="R323">
        <v>7.1341459999999995E-2</v>
      </c>
      <c r="S323">
        <v>7.1341459999999995E-2</v>
      </c>
      <c r="T323" s="2">
        <v>24</v>
      </c>
      <c r="U323" s="2">
        <v>24</v>
      </c>
      <c r="V323" s="2">
        <v>1</v>
      </c>
      <c r="W323" s="2">
        <v>0</v>
      </c>
      <c r="X323" t="s">
        <v>321</v>
      </c>
      <c r="Y323" t="s">
        <v>322</v>
      </c>
      <c r="Z323" s="2">
        <v>1</v>
      </c>
      <c r="AA323" s="2">
        <v>0</v>
      </c>
      <c r="AB323" s="2">
        <v>1</v>
      </c>
      <c r="AC323" t="s">
        <v>311</v>
      </c>
      <c r="AD323" t="s">
        <v>315</v>
      </c>
      <c r="AE323" t="s">
        <v>313</v>
      </c>
      <c r="AF323" t="s">
        <v>314</v>
      </c>
    </row>
    <row r="324" spans="1:32" x14ac:dyDescent="0.2">
      <c r="A324">
        <v>1</v>
      </c>
      <c r="B324">
        <v>2</v>
      </c>
      <c r="C324" t="s">
        <v>307</v>
      </c>
      <c r="D324" s="2" t="s">
        <v>214</v>
      </c>
      <c r="E324">
        <v>0</v>
      </c>
      <c r="F324">
        <v>1</v>
      </c>
      <c r="G324">
        <v>1</v>
      </c>
      <c r="H324">
        <v>22</v>
      </c>
      <c r="I324" s="2">
        <v>20</v>
      </c>
      <c r="J324">
        <v>21.5</v>
      </c>
      <c r="K324">
        <v>26.5</v>
      </c>
      <c r="L324">
        <v>5</v>
      </c>
      <c r="M324" s="2">
        <v>24</v>
      </c>
      <c r="N324" s="2" t="s">
        <v>319</v>
      </c>
      <c r="O324" t="s">
        <v>310</v>
      </c>
      <c r="P324" s="2">
        <v>1.1560975600000001</v>
      </c>
      <c r="Q324" s="2">
        <v>1.11585366</v>
      </c>
      <c r="R324">
        <v>7.1341459999999995E-2</v>
      </c>
      <c r="S324">
        <v>7.1341459999999995E-2</v>
      </c>
      <c r="T324" s="2">
        <v>24</v>
      </c>
      <c r="U324" s="2">
        <v>24</v>
      </c>
      <c r="V324" s="2">
        <v>1</v>
      </c>
      <c r="W324" s="2">
        <v>0</v>
      </c>
      <c r="X324" t="s">
        <v>321</v>
      </c>
      <c r="Y324" t="s">
        <v>322</v>
      </c>
      <c r="Z324" s="2">
        <v>1</v>
      </c>
      <c r="AA324" s="2">
        <v>0</v>
      </c>
      <c r="AB324" s="2">
        <v>1</v>
      </c>
      <c r="AC324" t="s">
        <v>311</v>
      </c>
      <c r="AD324" t="s">
        <v>315</v>
      </c>
      <c r="AE324" t="s">
        <v>313</v>
      </c>
      <c r="AF324" t="s">
        <v>315</v>
      </c>
    </row>
    <row r="325" spans="1:32" x14ac:dyDescent="0.2">
      <c r="A325">
        <v>1</v>
      </c>
      <c r="B325">
        <v>2</v>
      </c>
      <c r="C325" t="s">
        <v>307</v>
      </c>
      <c r="D325" s="2" t="s">
        <v>214</v>
      </c>
      <c r="E325">
        <v>0</v>
      </c>
      <c r="F325">
        <v>1</v>
      </c>
      <c r="G325">
        <v>1</v>
      </c>
      <c r="H325">
        <v>22</v>
      </c>
      <c r="I325" s="2">
        <v>20</v>
      </c>
      <c r="J325">
        <v>14</v>
      </c>
      <c r="K325">
        <v>34</v>
      </c>
      <c r="L325">
        <v>20</v>
      </c>
      <c r="M325" s="2">
        <v>24</v>
      </c>
      <c r="N325" s="2" t="s">
        <v>319</v>
      </c>
      <c r="O325" t="s">
        <v>310</v>
      </c>
      <c r="P325" s="2">
        <v>1.1560975600000001</v>
      </c>
      <c r="Q325" s="2">
        <v>0.99512195000000003</v>
      </c>
      <c r="R325">
        <v>7.1341459999999995E-2</v>
      </c>
      <c r="S325">
        <v>7.1341459999999995E-2</v>
      </c>
      <c r="T325" s="2">
        <v>24</v>
      </c>
      <c r="U325" s="2">
        <v>24</v>
      </c>
      <c r="V325" s="2">
        <v>1</v>
      </c>
      <c r="W325" s="2">
        <v>0</v>
      </c>
      <c r="X325" t="s">
        <v>321</v>
      </c>
      <c r="Y325" t="s">
        <v>322</v>
      </c>
      <c r="Z325" s="2">
        <v>1</v>
      </c>
      <c r="AA325" s="2">
        <v>0</v>
      </c>
      <c r="AB325" s="2">
        <v>1</v>
      </c>
      <c r="AC325" t="s">
        <v>311</v>
      </c>
      <c r="AD325" t="s">
        <v>315</v>
      </c>
      <c r="AE325" t="s">
        <v>313</v>
      </c>
      <c r="AF325" t="s">
        <v>315</v>
      </c>
    </row>
    <row r="326" spans="1:32" x14ac:dyDescent="0.2">
      <c r="A326">
        <v>1</v>
      </c>
      <c r="B326">
        <v>2</v>
      </c>
      <c r="C326" t="s">
        <v>307</v>
      </c>
      <c r="D326" s="2" t="s">
        <v>214</v>
      </c>
      <c r="E326">
        <v>0</v>
      </c>
      <c r="F326">
        <v>1</v>
      </c>
      <c r="G326">
        <v>1</v>
      </c>
      <c r="H326">
        <v>22</v>
      </c>
      <c r="I326" s="2">
        <v>20</v>
      </c>
      <c r="J326">
        <v>21.5</v>
      </c>
      <c r="K326">
        <v>26.5</v>
      </c>
      <c r="L326">
        <v>5</v>
      </c>
      <c r="M326" s="2">
        <v>24</v>
      </c>
      <c r="N326" s="2" t="s">
        <v>319</v>
      </c>
      <c r="O326" t="s">
        <v>310</v>
      </c>
      <c r="P326" s="2">
        <v>1.1743902399999999</v>
      </c>
      <c r="Q326" s="2">
        <v>1.1414634100000001</v>
      </c>
      <c r="R326">
        <v>7.3170730000000003E-2</v>
      </c>
      <c r="S326">
        <v>7.1341459999999995E-2</v>
      </c>
      <c r="T326" s="2">
        <v>24</v>
      </c>
      <c r="U326" s="2">
        <v>24</v>
      </c>
      <c r="V326" s="2">
        <v>1</v>
      </c>
      <c r="W326" s="2">
        <v>0</v>
      </c>
      <c r="X326" t="s">
        <v>321</v>
      </c>
      <c r="Y326" t="s">
        <v>322</v>
      </c>
      <c r="Z326" s="2">
        <v>1</v>
      </c>
      <c r="AA326" s="2">
        <v>0</v>
      </c>
      <c r="AB326" s="2">
        <v>1</v>
      </c>
      <c r="AC326" t="s">
        <v>311</v>
      </c>
      <c r="AD326" t="s">
        <v>315</v>
      </c>
      <c r="AE326" t="s">
        <v>313</v>
      </c>
      <c r="AF326" t="s">
        <v>316</v>
      </c>
    </row>
    <row r="327" spans="1:32" x14ac:dyDescent="0.2">
      <c r="A327">
        <v>1</v>
      </c>
      <c r="B327">
        <v>2</v>
      </c>
      <c r="C327" t="s">
        <v>307</v>
      </c>
      <c r="D327" s="2" t="s">
        <v>214</v>
      </c>
      <c r="E327">
        <v>0</v>
      </c>
      <c r="F327">
        <v>1</v>
      </c>
      <c r="G327">
        <v>1</v>
      </c>
      <c r="H327">
        <v>22</v>
      </c>
      <c r="I327" s="2">
        <v>20</v>
      </c>
      <c r="J327">
        <v>14</v>
      </c>
      <c r="K327">
        <v>34</v>
      </c>
      <c r="L327">
        <v>20</v>
      </c>
      <c r="M327" s="2">
        <v>24</v>
      </c>
      <c r="N327" s="2" t="s">
        <v>319</v>
      </c>
      <c r="O327" t="s">
        <v>310</v>
      </c>
      <c r="P327" s="2">
        <v>1.1743902399999999</v>
      </c>
      <c r="Q327" s="2">
        <v>0.97317072999999998</v>
      </c>
      <c r="R327">
        <v>7.3170730000000003E-2</v>
      </c>
      <c r="S327">
        <v>7.3170730000000003E-2</v>
      </c>
      <c r="T327" s="2">
        <v>24</v>
      </c>
      <c r="U327" s="2">
        <v>24</v>
      </c>
      <c r="V327" s="2">
        <v>1</v>
      </c>
      <c r="W327" s="2">
        <v>0</v>
      </c>
      <c r="X327" t="s">
        <v>321</v>
      </c>
      <c r="Y327" t="s">
        <v>322</v>
      </c>
      <c r="Z327" s="2">
        <v>1</v>
      </c>
      <c r="AA327" s="2">
        <v>0</v>
      </c>
      <c r="AB327" s="2">
        <v>1</v>
      </c>
      <c r="AC327" t="s">
        <v>311</v>
      </c>
      <c r="AD327" t="s">
        <v>315</v>
      </c>
      <c r="AE327" t="s">
        <v>313</v>
      </c>
      <c r="AF327" t="s">
        <v>317</v>
      </c>
    </row>
    <row r="328" spans="1:32" x14ac:dyDescent="0.2">
      <c r="A328">
        <v>1</v>
      </c>
      <c r="B328">
        <v>2</v>
      </c>
      <c r="C328" t="s">
        <v>307</v>
      </c>
      <c r="D328" s="2" t="s">
        <v>214</v>
      </c>
      <c r="E328">
        <v>0</v>
      </c>
      <c r="F328">
        <v>1</v>
      </c>
      <c r="G328">
        <v>1</v>
      </c>
      <c r="H328">
        <v>22</v>
      </c>
      <c r="I328" s="2">
        <v>20</v>
      </c>
      <c r="J328">
        <v>21.5</v>
      </c>
      <c r="K328">
        <v>26.5</v>
      </c>
      <c r="L328">
        <v>5</v>
      </c>
      <c r="M328" s="2">
        <v>24</v>
      </c>
      <c r="N328" s="2" t="s">
        <v>319</v>
      </c>
      <c r="O328" t="s">
        <v>310</v>
      </c>
      <c r="P328" s="2">
        <v>1.2402439000000001</v>
      </c>
      <c r="Q328" s="2">
        <v>1.1085365899999999</v>
      </c>
      <c r="R328">
        <v>7.1341459999999995E-2</v>
      </c>
      <c r="S328">
        <v>6.9512199999999996E-2</v>
      </c>
      <c r="T328" s="2">
        <v>24</v>
      </c>
      <c r="U328" s="2">
        <v>24</v>
      </c>
      <c r="V328" s="2">
        <v>1</v>
      </c>
      <c r="W328" s="2">
        <v>0</v>
      </c>
      <c r="X328" t="s">
        <v>321</v>
      </c>
      <c r="Y328" t="s">
        <v>322</v>
      </c>
      <c r="Z328" s="2">
        <v>1</v>
      </c>
      <c r="AA328" s="2">
        <v>0</v>
      </c>
      <c r="AB328" s="2">
        <v>1</v>
      </c>
      <c r="AC328" t="s">
        <v>311</v>
      </c>
      <c r="AD328" t="s">
        <v>315</v>
      </c>
      <c r="AE328" t="s">
        <v>313</v>
      </c>
      <c r="AF328" t="s">
        <v>318</v>
      </c>
    </row>
    <row r="329" spans="1:32" x14ac:dyDescent="0.2">
      <c r="A329">
        <v>1</v>
      </c>
      <c r="B329">
        <v>2</v>
      </c>
      <c r="C329" t="s">
        <v>307</v>
      </c>
      <c r="D329" s="2" t="s">
        <v>214</v>
      </c>
      <c r="E329">
        <v>0</v>
      </c>
      <c r="F329">
        <v>1</v>
      </c>
      <c r="G329">
        <v>1</v>
      </c>
      <c r="H329">
        <v>22</v>
      </c>
      <c r="I329" s="2">
        <v>20</v>
      </c>
      <c r="J329">
        <v>14</v>
      </c>
      <c r="K329">
        <v>34</v>
      </c>
      <c r="L329">
        <v>20</v>
      </c>
      <c r="M329" s="2">
        <v>24</v>
      </c>
      <c r="N329" s="2" t="s">
        <v>319</v>
      </c>
      <c r="O329" t="s">
        <v>310</v>
      </c>
      <c r="P329" s="2">
        <v>1.2402439000000001</v>
      </c>
      <c r="Q329" s="2">
        <v>0.99512195000000003</v>
      </c>
      <c r="R329">
        <v>7.1341459999999995E-2</v>
      </c>
      <c r="S329">
        <v>7.1341459999999995E-2</v>
      </c>
      <c r="T329" s="2">
        <v>24</v>
      </c>
      <c r="U329" s="2">
        <v>24</v>
      </c>
      <c r="V329" s="2">
        <v>1</v>
      </c>
      <c r="W329" s="2">
        <v>0</v>
      </c>
      <c r="X329" t="s">
        <v>321</v>
      </c>
      <c r="Y329" t="s">
        <v>322</v>
      </c>
      <c r="Z329" s="2">
        <v>1</v>
      </c>
      <c r="AA329" s="2">
        <v>0</v>
      </c>
      <c r="AB329" s="2">
        <v>1</v>
      </c>
      <c r="AC329" t="s">
        <v>311</v>
      </c>
      <c r="AD329" t="s">
        <v>315</v>
      </c>
      <c r="AE329" t="s">
        <v>313</v>
      </c>
      <c r="AF329" t="s">
        <v>318</v>
      </c>
    </row>
    <row r="330" spans="1:32" x14ac:dyDescent="0.2">
      <c r="A330">
        <v>1</v>
      </c>
      <c r="B330">
        <v>2</v>
      </c>
      <c r="C330" t="s">
        <v>307</v>
      </c>
      <c r="D330" s="2" t="s">
        <v>214</v>
      </c>
      <c r="E330">
        <v>0</v>
      </c>
      <c r="F330">
        <v>1</v>
      </c>
      <c r="G330">
        <v>1</v>
      </c>
      <c r="H330">
        <v>22</v>
      </c>
      <c r="I330">
        <v>24</v>
      </c>
      <c r="J330">
        <v>21.5</v>
      </c>
      <c r="K330">
        <v>26.5</v>
      </c>
      <c r="L330">
        <v>5</v>
      </c>
      <c r="M330" s="2">
        <v>24</v>
      </c>
      <c r="N330" s="2" t="s">
        <v>319</v>
      </c>
      <c r="O330" t="s">
        <v>310</v>
      </c>
      <c r="P330" s="2">
        <v>1.0097560999999999</v>
      </c>
      <c r="Q330" s="2">
        <v>1.0829268299999999</v>
      </c>
      <c r="R330">
        <v>6.9512199999999996E-2</v>
      </c>
      <c r="S330">
        <v>7.1341459999999995E-2</v>
      </c>
      <c r="T330" s="2">
        <v>24</v>
      </c>
      <c r="U330" s="2">
        <v>24</v>
      </c>
      <c r="V330" s="2">
        <v>1</v>
      </c>
      <c r="W330" s="2">
        <v>0</v>
      </c>
      <c r="X330" t="s">
        <v>321</v>
      </c>
      <c r="Y330" t="s">
        <v>322</v>
      </c>
      <c r="Z330" s="2">
        <v>1</v>
      </c>
      <c r="AA330" s="2">
        <v>0</v>
      </c>
      <c r="AB330" s="2">
        <v>1</v>
      </c>
      <c r="AC330" t="s">
        <v>311</v>
      </c>
      <c r="AD330" t="s">
        <v>315</v>
      </c>
      <c r="AE330" t="s">
        <v>313</v>
      </c>
      <c r="AF330" t="s">
        <v>314</v>
      </c>
    </row>
    <row r="331" spans="1:32" x14ac:dyDescent="0.2">
      <c r="A331">
        <v>1</v>
      </c>
      <c r="B331">
        <v>2</v>
      </c>
      <c r="C331" t="s">
        <v>307</v>
      </c>
      <c r="D331" s="2" t="s">
        <v>214</v>
      </c>
      <c r="E331">
        <v>0</v>
      </c>
      <c r="F331">
        <v>1</v>
      </c>
      <c r="G331">
        <v>1</v>
      </c>
      <c r="H331">
        <v>22</v>
      </c>
      <c r="I331">
        <v>24</v>
      </c>
      <c r="J331">
        <v>14</v>
      </c>
      <c r="K331">
        <v>34</v>
      </c>
      <c r="L331">
        <v>20</v>
      </c>
      <c r="M331" s="2">
        <v>24</v>
      </c>
      <c r="N331" s="2" t="s">
        <v>319</v>
      </c>
      <c r="O331" t="s">
        <v>310</v>
      </c>
      <c r="P331" s="2">
        <v>1.0097560999999999</v>
      </c>
      <c r="Q331" s="2">
        <v>0.94756098</v>
      </c>
      <c r="R331">
        <v>6.9512199999999996E-2</v>
      </c>
      <c r="S331">
        <v>6.9512199999999996E-2</v>
      </c>
      <c r="T331" s="2">
        <v>24</v>
      </c>
      <c r="U331" s="2">
        <v>24</v>
      </c>
      <c r="V331" s="2">
        <v>1</v>
      </c>
      <c r="W331" s="2">
        <v>0</v>
      </c>
      <c r="X331" t="s">
        <v>321</v>
      </c>
      <c r="Y331" t="s">
        <v>322</v>
      </c>
      <c r="Z331" s="2">
        <v>1</v>
      </c>
      <c r="AA331" s="2">
        <v>0</v>
      </c>
      <c r="AB331" s="2">
        <v>1</v>
      </c>
      <c r="AC331" t="s">
        <v>311</v>
      </c>
      <c r="AD331" t="s">
        <v>315</v>
      </c>
      <c r="AE331" t="s">
        <v>313</v>
      </c>
      <c r="AF331" t="s">
        <v>314</v>
      </c>
    </row>
    <row r="332" spans="1:32" x14ac:dyDescent="0.2">
      <c r="A332">
        <v>1</v>
      </c>
      <c r="B332">
        <v>2</v>
      </c>
      <c r="C332" t="s">
        <v>307</v>
      </c>
      <c r="D332" s="2" t="s">
        <v>214</v>
      </c>
      <c r="E332">
        <v>0</v>
      </c>
      <c r="F332">
        <v>1</v>
      </c>
      <c r="G332">
        <v>1</v>
      </c>
      <c r="H332">
        <v>22</v>
      </c>
      <c r="I332">
        <v>24</v>
      </c>
      <c r="J332">
        <v>21.5</v>
      </c>
      <c r="K332">
        <v>26.5</v>
      </c>
      <c r="L332">
        <v>5</v>
      </c>
      <c r="M332" s="2">
        <v>24</v>
      </c>
      <c r="N332" s="2" t="s">
        <v>319</v>
      </c>
      <c r="O332" t="s">
        <v>310</v>
      </c>
      <c r="P332" s="2">
        <v>0.95853659000000002</v>
      </c>
      <c r="Q332" s="2">
        <v>1.1414634100000001</v>
      </c>
      <c r="R332">
        <v>7.1341459999999995E-2</v>
      </c>
      <c r="S332">
        <v>6.9512199999999996E-2</v>
      </c>
      <c r="T332" s="2">
        <v>24</v>
      </c>
      <c r="U332" s="2">
        <v>24</v>
      </c>
      <c r="V332" s="2">
        <v>1</v>
      </c>
      <c r="W332" s="2">
        <v>0</v>
      </c>
      <c r="X332" t="s">
        <v>321</v>
      </c>
      <c r="Y332" t="s">
        <v>322</v>
      </c>
      <c r="Z332" s="2">
        <v>1</v>
      </c>
      <c r="AA332" s="2">
        <v>0</v>
      </c>
      <c r="AB332" s="2">
        <v>1</v>
      </c>
      <c r="AC332" t="s">
        <v>311</v>
      </c>
      <c r="AD332" t="s">
        <v>315</v>
      </c>
      <c r="AE332" t="s">
        <v>313</v>
      </c>
      <c r="AF332" t="s">
        <v>315</v>
      </c>
    </row>
    <row r="333" spans="1:32" x14ac:dyDescent="0.2">
      <c r="A333">
        <v>1</v>
      </c>
      <c r="B333">
        <v>2</v>
      </c>
      <c r="C333" t="s">
        <v>307</v>
      </c>
      <c r="D333" s="2" t="s">
        <v>214</v>
      </c>
      <c r="E333">
        <v>0</v>
      </c>
      <c r="F333">
        <v>1</v>
      </c>
      <c r="G333">
        <v>1</v>
      </c>
      <c r="H333">
        <v>22</v>
      </c>
      <c r="I333">
        <v>24</v>
      </c>
      <c r="J333">
        <v>14</v>
      </c>
      <c r="K333">
        <v>34</v>
      </c>
      <c r="L333">
        <v>20</v>
      </c>
      <c r="M333" s="2">
        <v>24</v>
      </c>
      <c r="N333" s="2" t="s">
        <v>319</v>
      </c>
      <c r="O333" t="s">
        <v>310</v>
      </c>
      <c r="P333" s="2">
        <v>0.95853659000000002</v>
      </c>
      <c r="Q333" s="2">
        <v>1.01707317</v>
      </c>
      <c r="R333">
        <v>7.1341459999999995E-2</v>
      </c>
      <c r="S333">
        <v>7.1341459999999995E-2</v>
      </c>
      <c r="T333" s="2">
        <v>24</v>
      </c>
      <c r="U333" s="2">
        <v>24</v>
      </c>
      <c r="V333" s="2">
        <v>1</v>
      </c>
      <c r="W333" s="2">
        <v>0</v>
      </c>
      <c r="X333" t="s">
        <v>321</v>
      </c>
      <c r="Y333" t="s">
        <v>322</v>
      </c>
      <c r="Z333" s="2">
        <v>1</v>
      </c>
      <c r="AA333" s="2">
        <v>0</v>
      </c>
      <c r="AB333" s="2">
        <v>1</v>
      </c>
      <c r="AC333" t="s">
        <v>311</v>
      </c>
      <c r="AD333" t="s">
        <v>315</v>
      </c>
      <c r="AE333" t="s">
        <v>313</v>
      </c>
      <c r="AF333" t="s">
        <v>315</v>
      </c>
    </row>
    <row r="334" spans="1:32" x14ac:dyDescent="0.2">
      <c r="A334">
        <v>1</v>
      </c>
      <c r="B334">
        <v>2</v>
      </c>
      <c r="C334" t="s">
        <v>307</v>
      </c>
      <c r="D334" s="2" t="s">
        <v>214</v>
      </c>
      <c r="E334">
        <v>0</v>
      </c>
      <c r="F334">
        <v>1</v>
      </c>
      <c r="G334">
        <v>1</v>
      </c>
      <c r="H334">
        <v>22</v>
      </c>
      <c r="I334">
        <v>24</v>
      </c>
      <c r="J334">
        <v>21.5</v>
      </c>
      <c r="K334">
        <v>26.5</v>
      </c>
      <c r="L334">
        <v>5</v>
      </c>
      <c r="M334" s="2">
        <v>24</v>
      </c>
      <c r="N334" s="2" t="s">
        <v>319</v>
      </c>
      <c r="O334" t="s">
        <v>310</v>
      </c>
      <c r="P334" s="2">
        <v>1.0060975599999999</v>
      </c>
      <c r="Q334" s="2">
        <v>1.13780488</v>
      </c>
      <c r="R334">
        <v>6.9512199999999996E-2</v>
      </c>
      <c r="S334">
        <v>7.1341459999999995E-2</v>
      </c>
      <c r="T334" s="2">
        <v>24</v>
      </c>
      <c r="U334" s="2">
        <v>24</v>
      </c>
      <c r="V334" s="2">
        <v>1</v>
      </c>
      <c r="W334" s="2">
        <v>0</v>
      </c>
      <c r="X334" t="s">
        <v>321</v>
      </c>
      <c r="Y334" t="s">
        <v>322</v>
      </c>
      <c r="Z334" s="2">
        <v>1</v>
      </c>
      <c r="AA334" s="2">
        <v>0</v>
      </c>
      <c r="AB334" s="2">
        <v>1</v>
      </c>
      <c r="AC334" t="s">
        <v>311</v>
      </c>
      <c r="AD334" t="s">
        <v>315</v>
      </c>
      <c r="AE334" t="s">
        <v>313</v>
      </c>
      <c r="AF334" t="s">
        <v>316</v>
      </c>
    </row>
    <row r="335" spans="1:32" x14ac:dyDescent="0.2">
      <c r="A335">
        <v>1</v>
      </c>
      <c r="B335">
        <v>2</v>
      </c>
      <c r="C335" t="s">
        <v>307</v>
      </c>
      <c r="D335" s="2" t="s">
        <v>214</v>
      </c>
      <c r="E335">
        <v>0</v>
      </c>
      <c r="F335">
        <v>1</v>
      </c>
      <c r="G335">
        <v>1</v>
      </c>
      <c r="H335">
        <v>22</v>
      </c>
      <c r="I335">
        <v>24</v>
      </c>
      <c r="J335">
        <v>14</v>
      </c>
      <c r="K335">
        <v>34</v>
      </c>
      <c r="L335">
        <v>20</v>
      </c>
      <c r="M335" s="2">
        <v>24</v>
      </c>
      <c r="N335" s="2" t="s">
        <v>319</v>
      </c>
      <c r="O335" t="s">
        <v>310</v>
      </c>
      <c r="P335" s="2">
        <v>1.0060975599999999</v>
      </c>
      <c r="Q335" s="2">
        <v>1.0463414600000001</v>
      </c>
      <c r="R335">
        <v>6.9512199999999996E-2</v>
      </c>
      <c r="S335">
        <v>6.9512199999999996E-2</v>
      </c>
      <c r="T335" s="2">
        <v>24</v>
      </c>
      <c r="U335" s="2">
        <v>24</v>
      </c>
      <c r="V335" s="2">
        <v>1</v>
      </c>
      <c r="W335" s="2">
        <v>0</v>
      </c>
      <c r="X335" t="s">
        <v>321</v>
      </c>
      <c r="Y335" t="s">
        <v>322</v>
      </c>
      <c r="Z335" s="2">
        <v>1</v>
      </c>
      <c r="AA335" s="2">
        <v>0</v>
      </c>
      <c r="AB335" s="2">
        <v>1</v>
      </c>
      <c r="AC335" t="s">
        <v>311</v>
      </c>
      <c r="AD335" t="s">
        <v>315</v>
      </c>
      <c r="AE335" t="s">
        <v>313</v>
      </c>
      <c r="AF335" t="s">
        <v>317</v>
      </c>
    </row>
    <row r="336" spans="1:32" x14ac:dyDescent="0.2">
      <c r="A336">
        <v>1</v>
      </c>
      <c r="B336">
        <v>2</v>
      </c>
      <c r="C336" t="s">
        <v>307</v>
      </c>
      <c r="D336" s="2" t="s">
        <v>214</v>
      </c>
      <c r="E336">
        <v>0</v>
      </c>
      <c r="F336">
        <v>1</v>
      </c>
      <c r="G336">
        <v>1</v>
      </c>
      <c r="H336">
        <v>22</v>
      </c>
      <c r="I336">
        <v>24</v>
      </c>
      <c r="J336">
        <v>21.5</v>
      </c>
      <c r="K336">
        <v>26.5</v>
      </c>
      <c r="L336">
        <v>5</v>
      </c>
      <c r="M336" s="2">
        <v>24</v>
      </c>
      <c r="N336" s="2" t="s">
        <v>319</v>
      </c>
      <c r="O336" t="s">
        <v>310</v>
      </c>
      <c r="P336" s="2">
        <v>1.0463414600000001</v>
      </c>
      <c r="Q336" s="2">
        <v>1.01707317</v>
      </c>
      <c r="R336">
        <v>6.9512199999999996E-2</v>
      </c>
      <c r="S336">
        <v>6.9512199999999996E-2</v>
      </c>
      <c r="T336" s="2">
        <v>24</v>
      </c>
      <c r="U336" s="2">
        <v>24</v>
      </c>
      <c r="V336" s="2">
        <v>1</v>
      </c>
      <c r="W336" s="2">
        <v>0</v>
      </c>
      <c r="X336" t="s">
        <v>321</v>
      </c>
      <c r="Y336" t="s">
        <v>322</v>
      </c>
      <c r="Z336" s="2">
        <v>1</v>
      </c>
      <c r="AA336" s="2">
        <v>0</v>
      </c>
      <c r="AB336" s="2">
        <v>1</v>
      </c>
      <c r="AC336" t="s">
        <v>311</v>
      </c>
      <c r="AD336" t="s">
        <v>315</v>
      </c>
      <c r="AE336" t="s">
        <v>313</v>
      </c>
      <c r="AF336" t="s">
        <v>318</v>
      </c>
    </row>
    <row r="337" spans="1:32" x14ac:dyDescent="0.2">
      <c r="A337">
        <v>1</v>
      </c>
      <c r="B337">
        <v>2</v>
      </c>
      <c r="C337" t="s">
        <v>307</v>
      </c>
      <c r="D337" s="2" t="s">
        <v>214</v>
      </c>
      <c r="E337">
        <v>0</v>
      </c>
      <c r="F337">
        <v>1</v>
      </c>
      <c r="G337">
        <v>1</v>
      </c>
      <c r="H337">
        <v>22</v>
      </c>
      <c r="I337">
        <v>24</v>
      </c>
      <c r="J337">
        <v>14</v>
      </c>
      <c r="K337">
        <v>34</v>
      </c>
      <c r="L337">
        <v>20</v>
      </c>
      <c r="M337" s="2">
        <v>24</v>
      </c>
      <c r="N337" s="2" t="s">
        <v>319</v>
      </c>
      <c r="O337" t="s">
        <v>310</v>
      </c>
      <c r="P337" s="2">
        <v>1.0463414600000001</v>
      </c>
      <c r="Q337" s="2">
        <v>1.01707317</v>
      </c>
      <c r="R337">
        <v>6.9512199999999996E-2</v>
      </c>
      <c r="S337">
        <v>6.9512199999999996E-2</v>
      </c>
      <c r="T337" s="2">
        <v>24</v>
      </c>
      <c r="U337" s="2">
        <v>24</v>
      </c>
      <c r="V337" s="2">
        <v>1</v>
      </c>
      <c r="W337" s="2">
        <v>0</v>
      </c>
      <c r="X337" t="s">
        <v>321</v>
      </c>
      <c r="Y337" t="s">
        <v>322</v>
      </c>
      <c r="Z337" s="2">
        <v>1</v>
      </c>
      <c r="AA337" s="2">
        <v>0</v>
      </c>
      <c r="AB337" s="2">
        <v>1</v>
      </c>
      <c r="AC337" t="s">
        <v>311</v>
      </c>
      <c r="AD337" t="s">
        <v>315</v>
      </c>
      <c r="AE337" t="s">
        <v>313</v>
      </c>
      <c r="AF337" t="s">
        <v>318</v>
      </c>
    </row>
    <row r="338" spans="1:32" x14ac:dyDescent="0.2">
      <c r="A338">
        <v>1</v>
      </c>
      <c r="B338">
        <v>3</v>
      </c>
      <c r="C338" t="s">
        <v>307</v>
      </c>
      <c r="D338" s="2" t="s">
        <v>238</v>
      </c>
      <c r="E338">
        <v>0</v>
      </c>
      <c r="F338">
        <v>1</v>
      </c>
      <c r="G338">
        <v>1</v>
      </c>
      <c r="H338">
        <v>22</v>
      </c>
      <c r="I338" s="2">
        <v>20</v>
      </c>
      <c r="J338">
        <v>21.5</v>
      </c>
      <c r="K338">
        <v>26.5</v>
      </c>
      <c r="L338">
        <v>5</v>
      </c>
      <c r="M338" s="2">
        <v>24</v>
      </c>
      <c r="N338" s="2" t="s">
        <v>320</v>
      </c>
      <c r="P338">
        <v>1.1747112462006</v>
      </c>
      <c r="Q338">
        <v>1.14941091330149</v>
      </c>
      <c r="R338">
        <v>4.1134751773050038E-2</v>
      </c>
      <c r="S338">
        <v>4.2553191489364983E-2</v>
      </c>
      <c r="T338" s="2">
        <v>24</v>
      </c>
      <c r="U338" s="2">
        <v>24</v>
      </c>
      <c r="V338" s="2">
        <v>1</v>
      </c>
      <c r="W338" s="2">
        <v>0</v>
      </c>
      <c r="X338" t="s">
        <v>321</v>
      </c>
      <c r="Y338" t="s">
        <v>322</v>
      </c>
      <c r="Z338" s="2">
        <v>1</v>
      </c>
      <c r="AA338" s="2">
        <v>0</v>
      </c>
      <c r="AB338" s="2">
        <v>1</v>
      </c>
      <c r="AC338" t="s">
        <v>311</v>
      </c>
      <c r="AD338" t="s">
        <v>312</v>
      </c>
      <c r="AE338" t="s">
        <v>313</v>
      </c>
      <c r="AF338" t="s">
        <v>314</v>
      </c>
    </row>
    <row r="339" spans="1:32" x14ac:dyDescent="0.2">
      <c r="A339">
        <v>1</v>
      </c>
      <c r="B339">
        <v>3</v>
      </c>
      <c r="C339" t="s">
        <v>307</v>
      </c>
      <c r="D339" s="2" t="s">
        <v>238</v>
      </c>
      <c r="E339">
        <v>0</v>
      </c>
      <c r="F339">
        <v>1</v>
      </c>
      <c r="G339">
        <v>1</v>
      </c>
      <c r="H339">
        <v>22</v>
      </c>
      <c r="I339" s="2">
        <v>20</v>
      </c>
      <c r="J339">
        <v>14</v>
      </c>
      <c r="K339">
        <v>34</v>
      </c>
      <c r="L339">
        <v>20</v>
      </c>
      <c r="M339" s="2">
        <v>24</v>
      </c>
      <c r="N339" s="2" t="s">
        <v>320</v>
      </c>
      <c r="P339">
        <v>1.1747112462006</v>
      </c>
      <c r="Q339">
        <v>1.2092053842813699</v>
      </c>
      <c r="R339">
        <v>4.1134751773050038E-2</v>
      </c>
      <c r="S339">
        <v>4.2558981039220067E-2</v>
      </c>
      <c r="T339" s="2">
        <v>24</v>
      </c>
      <c r="U339" s="2">
        <v>24</v>
      </c>
      <c r="V339" s="2">
        <v>1</v>
      </c>
      <c r="W339" s="2">
        <v>0</v>
      </c>
      <c r="X339" t="s">
        <v>321</v>
      </c>
      <c r="Y339" t="s">
        <v>322</v>
      </c>
      <c r="Z339" s="2">
        <v>1</v>
      </c>
      <c r="AA339" s="2">
        <v>0</v>
      </c>
      <c r="AB339" s="2">
        <v>1</v>
      </c>
      <c r="AC339" t="s">
        <v>311</v>
      </c>
      <c r="AD339" t="s">
        <v>312</v>
      </c>
      <c r="AE339" t="s">
        <v>313</v>
      </c>
      <c r="AF339" t="s">
        <v>314</v>
      </c>
    </row>
    <row r="340" spans="1:32" x14ac:dyDescent="0.2">
      <c r="A340">
        <v>1</v>
      </c>
      <c r="B340">
        <v>3</v>
      </c>
      <c r="C340" t="s">
        <v>307</v>
      </c>
      <c r="D340" s="2" t="s">
        <v>238</v>
      </c>
      <c r="E340">
        <v>0</v>
      </c>
      <c r="F340">
        <v>1</v>
      </c>
      <c r="G340">
        <v>1</v>
      </c>
      <c r="H340">
        <v>22</v>
      </c>
      <c r="I340" s="2">
        <v>20</v>
      </c>
      <c r="J340">
        <v>21.5</v>
      </c>
      <c r="K340">
        <v>26.5</v>
      </c>
      <c r="L340">
        <v>5</v>
      </c>
      <c r="M340" s="2">
        <v>24</v>
      </c>
      <c r="N340" s="2" t="s">
        <v>320</v>
      </c>
      <c r="P340">
        <v>1.0905543493993299</v>
      </c>
      <c r="Q340">
        <v>1.1588710377768101</v>
      </c>
      <c r="R340">
        <v>4.1134751773050038E-2</v>
      </c>
      <c r="S340">
        <v>4.1134751773050038E-2</v>
      </c>
      <c r="T340" s="2">
        <v>24</v>
      </c>
      <c r="U340" s="2">
        <v>24</v>
      </c>
      <c r="V340" s="2">
        <v>1</v>
      </c>
      <c r="W340" s="2">
        <v>0</v>
      </c>
      <c r="X340" t="s">
        <v>321</v>
      </c>
      <c r="Y340" t="s">
        <v>322</v>
      </c>
      <c r="Z340" s="2">
        <v>1</v>
      </c>
      <c r="AA340" s="2">
        <v>0</v>
      </c>
      <c r="AB340" s="2">
        <v>1</v>
      </c>
      <c r="AC340" t="s">
        <v>311</v>
      </c>
      <c r="AD340" t="s">
        <v>312</v>
      </c>
      <c r="AE340" t="s">
        <v>313</v>
      </c>
      <c r="AF340" t="s">
        <v>315</v>
      </c>
    </row>
    <row r="341" spans="1:32" x14ac:dyDescent="0.2">
      <c r="A341">
        <v>1</v>
      </c>
      <c r="B341">
        <v>3</v>
      </c>
      <c r="C341" t="s">
        <v>307</v>
      </c>
      <c r="D341" s="2" t="s">
        <v>238</v>
      </c>
      <c r="E341">
        <v>0</v>
      </c>
      <c r="F341">
        <v>1</v>
      </c>
      <c r="G341">
        <v>1</v>
      </c>
      <c r="H341">
        <v>22</v>
      </c>
      <c r="I341" s="2">
        <v>20</v>
      </c>
      <c r="J341">
        <v>14</v>
      </c>
      <c r="K341">
        <v>34</v>
      </c>
      <c r="L341">
        <v>20</v>
      </c>
      <c r="M341" s="2">
        <v>24</v>
      </c>
      <c r="N341" s="2" t="s">
        <v>320</v>
      </c>
      <c r="P341">
        <v>1.0905543493993299</v>
      </c>
      <c r="Q341">
        <v>1.0683224779273399</v>
      </c>
      <c r="R341">
        <v>4.1134751773050038E-2</v>
      </c>
      <c r="S341">
        <v>4.1134751773049927E-2</v>
      </c>
      <c r="T341" s="2">
        <v>24</v>
      </c>
      <c r="U341" s="2">
        <v>24</v>
      </c>
      <c r="V341" s="2">
        <v>1</v>
      </c>
      <c r="W341" s="2">
        <v>0</v>
      </c>
      <c r="X341" t="s">
        <v>321</v>
      </c>
      <c r="Y341" t="s">
        <v>322</v>
      </c>
      <c r="Z341" s="2">
        <v>1</v>
      </c>
      <c r="AA341" s="2">
        <v>0</v>
      </c>
      <c r="AB341" s="2">
        <v>1</v>
      </c>
      <c r="AC341" t="s">
        <v>311</v>
      </c>
      <c r="AD341" t="s">
        <v>312</v>
      </c>
      <c r="AE341" t="s">
        <v>313</v>
      </c>
      <c r="AF341" t="s">
        <v>315</v>
      </c>
    </row>
    <row r="342" spans="1:32" x14ac:dyDescent="0.2">
      <c r="A342">
        <v>1</v>
      </c>
      <c r="B342">
        <v>3</v>
      </c>
      <c r="C342" t="s">
        <v>307</v>
      </c>
      <c r="D342" s="2" t="s">
        <v>238</v>
      </c>
      <c r="E342">
        <v>0</v>
      </c>
      <c r="F342">
        <v>1</v>
      </c>
      <c r="G342">
        <v>1</v>
      </c>
      <c r="H342">
        <v>22</v>
      </c>
      <c r="I342" s="2">
        <v>20</v>
      </c>
      <c r="J342">
        <v>21.5</v>
      </c>
      <c r="K342">
        <v>26.5</v>
      </c>
      <c r="L342">
        <v>5</v>
      </c>
      <c r="M342" s="2">
        <v>24</v>
      </c>
      <c r="N342" s="2" t="s">
        <v>320</v>
      </c>
      <c r="P342">
        <v>1.06313504125054</v>
      </c>
      <c r="Q342">
        <v>1.1229410913301401</v>
      </c>
      <c r="R342">
        <v>4.1134751773049927E-2</v>
      </c>
      <c r="S342">
        <v>4.1134751773049927E-2</v>
      </c>
      <c r="T342" s="2">
        <v>24</v>
      </c>
      <c r="U342" s="2">
        <v>24</v>
      </c>
      <c r="V342" s="2">
        <v>1</v>
      </c>
      <c r="W342" s="2">
        <v>0</v>
      </c>
      <c r="X342" t="s">
        <v>321</v>
      </c>
      <c r="Y342" t="s">
        <v>322</v>
      </c>
      <c r="Z342" s="2">
        <v>1</v>
      </c>
      <c r="AA342" s="2">
        <v>0</v>
      </c>
      <c r="AB342" s="2">
        <v>1</v>
      </c>
      <c r="AC342" t="s">
        <v>311</v>
      </c>
      <c r="AD342" t="s">
        <v>312</v>
      </c>
      <c r="AE342" t="s">
        <v>313</v>
      </c>
      <c r="AF342" t="s">
        <v>316</v>
      </c>
    </row>
    <row r="343" spans="1:32" x14ac:dyDescent="0.2">
      <c r="A343">
        <v>1</v>
      </c>
      <c r="B343">
        <v>3</v>
      </c>
      <c r="C343" t="s">
        <v>307</v>
      </c>
      <c r="D343" s="2" t="s">
        <v>238</v>
      </c>
      <c r="E343">
        <v>0</v>
      </c>
      <c r="F343">
        <v>1</v>
      </c>
      <c r="G343">
        <v>1</v>
      </c>
      <c r="H343">
        <v>22</v>
      </c>
      <c r="I343" s="2">
        <v>20</v>
      </c>
      <c r="J343">
        <v>14</v>
      </c>
      <c r="K343">
        <v>34</v>
      </c>
      <c r="L343">
        <v>20</v>
      </c>
      <c r="M343" s="2">
        <v>24</v>
      </c>
      <c r="N343" s="2" t="s">
        <v>320</v>
      </c>
      <c r="P343">
        <v>1.06313504125054</v>
      </c>
      <c r="Q343">
        <v>1.0806194818352799</v>
      </c>
      <c r="R343">
        <v>4.1134751773049927E-2</v>
      </c>
      <c r="S343">
        <v>3.9716312056739977E-2</v>
      </c>
      <c r="T343" s="2">
        <v>24</v>
      </c>
      <c r="U343" s="2">
        <v>24</v>
      </c>
      <c r="V343" s="2">
        <v>1</v>
      </c>
      <c r="W343" s="2">
        <v>0</v>
      </c>
      <c r="X343" t="s">
        <v>321</v>
      </c>
      <c r="Y343" t="s">
        <v>322</v>
      </c>
      <c r="Z343" s="2">
        <v>1</v>
      </c>
      <c r="AA343" s="2">
        <v>0</v>
      </c>
      <c r="AB343" s="2">
        <v>1</v>
      </c>
      <c r="AC343" t="s">
        <v>311</v>
      </c>
      <c r="AD343" t="s">
        <v>312</v>
      </c>
      <c r="AE343" t="s">
        <v>313</v>
      </c>
      <c r="AF343" t="s">
        <v>317</v>
      </c>
    </row>
    <row r="344" spans="1:32" x14ac:dyDescent="0.2">
      <c r="A344">
        <v>1</v>
      </c>
      <c r="B344">
        <v>3</v>
      </c>
      <c r="C344" t="s">
        <v>307</v>
      </c>
      <c r="D344" s="2" t="s">
        <v>238</v>
      </c>
      <c r="E344">
        <v>0</v>
      </c>
      <c r="F344">
        <v>1</v>
      </c>
      <c r="G344">
        <v>1</v>
      </c>
      <c r="H344">
        <v>22</v>
      </c>
      <c r="I344" s="2">
        <v>20</v>
      </c>
      <c r="J344">
        <v>21.5</v>
      </c>
      <c r="K344">
        <v>26.5</v>
      </c>
      <c r="L344">
        <v>5</v>
      </c>
      <c r="M344" s="2">
        <v>24</v>
      </c>
      <c r="N344" s="2" t="s">
        <v>320</v>
      </c>
      <c r="P344">
        <v>1.0016731799102601</v>
      </c>
      <c r="Q344">
        <v>1.0501317122593701</v>
      </c>
      <c r="R344">
        <v>4.113475177304704E-2</v>
      </c>
      <c r="S344" s="2">
        <v>4.3971629999999998E-2</v>
      </c>
      <c r="T344" s="2">
        <v>24</v>
      </c>
      <c r="U344" s="2">
        <v>24</v>
      </c>
      <c r="V344" s="2">
        <v>1</v>
      </c>
      <c r="W344" s="2">
        <v>0</v>
      </c>
      <c r="X344" t="s">
        <v>321</v>
      </c>
      <c r="Y344" t="s">
        <v>322</v>
      </c>
      <c r="Z344" s="2">
        <v>1</v>
      </c>
      <c r="AA344" s="2">
        <v>0</v>
      </c>
      <c r="AB344" s="2">
        <v>1</v>
      </c>
      <c r="AC344" t="s">
        <v>311</v>
      </c>
      <c r="AD344" t="s">
        <v>312</v>
      </c>
      <c r="AE344" t="s">
        <v>313</v>
      </c>
      <c r="AF344" t="s">
        <v>318</v>
      </c>
    </row>
    <row r="345" spans="1:32" x14ac:dyDescent="0.2">
      <c r="A345">
        <v>1</v>
      </c>
      <c r="B345">
        <v>3</v>
      </c>
      <c r="C345" t="s">
        <v>307</v>
      </c>
      <c r="D345" s="2" t="s">
        <v>238</v>
      </c>
      <c r="E345">
        <v>0</v>
      </c>
      <c r="F345">
        <v>1</v>
      </c>
      <c r="G345">
        <v>1</v>
      </c>
      <c r="H345">
        <v>22</v>
      </c>
      <c r="I345" s="2">
        <v>20</v>
      </c>
      <c r="J345">
        <v>14</v>
      </c>
      <c r="K345">
        <v>34</v>
      </c>
      <c r="L345">
        <v>20</v>
      </c>
      <c r="M345" s="2">
        <v>24</v>
      </c>
      <c r="N345" s="2" t="s">
        <v>320</v>
      </c>
      <c r="P345">
        <v>1.0016731799102601</v>
      </c>
      <c r="Q345">
        <v>1.0929164857432301</v>
      </c>
      <c r="R345">
        <v>4.113475177304704E-2</v>
      </c>
      <c r="S345" s="2">
        <v>3.9716309999999998E-2</v>
      </c>
      <c r="T345" s="2">
        <v>24</v>
      </c>
      <c r="U345" s="2">
        <v>24</v>
      </c>
      <c r="V345" s="2">
        <v>1</v>
      </c>
      <c r="W345" s="2">
        <v>0</v>
      </c>
      <c r="X345" t="s">
        <v>321</v>
      </c>
      <c r="Y345" t="s">
        <v>322</v>
      </c>
      <c r="Z345" s="2">
        <v>1</v>
      </c>
      <c r="AA345" s="2">
        <v>0</v>
      </c>
      <c r="AB345" s="2">
        <v>1</v>
      </c>
      <c r="AC345" t="s">
        <v>311</v>
      </c>
      <c r="AD345" t="s">
        <v>312</v>
      </c>
      <c r="AE345" t="s">
        <v>313</v>
      </c>
      <c r="AF345" t="s">
        <v>318</v>
      </c>
    </row>
    <row r="346" spans="1:32" x14ac:dyDescent="0.2">
      <c r="A346">
        <v>1</v>
      </c>
      <c r="B346">
        <v>3</v>
      </c>
      <c r="C346" t="s">
        <v>307</v>
      </c>
      <c r="D346" s="2" t="s">
        <v>238</v>
      </c>
      <c r="E346">
        <v>0</v>
      </c>
      <c r="F346">
        <v>1</v>
      </c>
      <c r="G346">
        <v>1</v>
      </c>
      <c r="H346">
        <v>22</v>
      </c>
      <c r="I346">
        <v>24</v>
      </c>
      <c r="J346">
        <v>21.5</v>
      </c>
      <c r="K346">
        <v>26.5</v>
      </c>
      <c r="L346">
        <v>5</v>
      </c>
      <c r="M346" s="2">
        <v>24</v>
      </c>
      <c r="N346" s="2" t="s">
        <v>320</v>
      </c>
      <c r="P346">
        <v>1.2041916341004399</v>
      </c>
      <c r="Q346">
        <v>1.15618468664061</v>
      </c>
      <c r="R346">
        <v>3.9716312056739977E-2</v>
      </c>
      <c r="S346">
        <v>3.9716312056739977E-2</v>
      </c>
      <c r="T346" s="2">
        <v>24</v>
      </c>
      <c r="U346" s="2">
        <v>24</v>
      </c>
      <c r="V346" s="2">
        <v>1</v>
      </c>
      <c r="W346" s="2">
        <v>0</v>
      </c>
      <c r="X346" t="s">
        <v>321</v>
      </c>
      <c r="Y346" t="s">
        <v>322</v>
      </c>
      <c r="Z346" s="2">
        <v>1</v>
      </c>
      <c r="AA346" s="2">
        <v>0</v>
      </c>
      <c r="AB346" s="2">
        <v>1</v>
      </c>
      <c r="AC346" t="s">
        <v>311</v>
      </c>
      <c r="AD346" t="s">
        <v>312</v>
      </c>
      <c r="AE346" t="s">
        <v>313</v>
      </c>
      <c r="AF346" t="s">
        <v>314</v>
      </c>
    </row>
    <row r="347" spans="1:32" x14ac:dyDescent="0.2">
      <c r="A347">
        <v>1</v>
      </c>
      <c r="B347">
        <v>3</v>
      </c>
      <c r="C347" t="s">
        <v>307</v>
      </c>
      <c r="D347" s="2" t="s">
        <v>238</v>
      </c>
      <c r="E347">
        <v>0</v>
      </c>
      <c r="F347">
        <v>1</v>
      </c>
      <c r="G347">
        <v>1</v>
      </c>
      <c r="H347">
        <v>22</v>
      </c>
      <c r="I347">
        <v>24</v>
      </c>
      <c r="J347">
        <v>14</v>
      </c>
      <c r="K347">
        <v>34</v>
      </c>
      <c r="L347">
        <v>20</v>
      </c>
      <c r="M347" s="2">
        <v>24</v>
      </c>
      <c r="N347" s="2" t="s">
        <v>320</v>
      </c>
      <c r="P347">
        <v>1.2041916341004399</v>
      </c>
      <c r="Q347">
        <v>1.13939499203936</v>
      </c>
      <c r="R347">
        <v>3.9716312056739977E-2</v>
      </c>
      <c r="S347">
        <v>4.2553191489364983E-2</v>
      </c>
      <c r="T347" s="2">
        <v>24</v>
      </c>
      <c r="U347" s="2">
        <v>24</v>
      </c>
      <c r="V347" s="2">
        <v>1</v>
      </c>
      <c r="W347" s="2">
        <v>0</v>
      </c>
      <c r="X347" t="s">
        <v>321</v>
      </c>
      <c r="Y347" t="s">
        <v>322</v>
      </c>
      <c r="Z347" s="2">
        <v>1</v>
      </c>
      <c r="AA347" s="2">
        <v>0</v>
      </c>
      <c r="AB347" s="2">
        <v>1</v>
      </c>
      <c r="AC347" t="s">
        <v>311</v>
      </c>
      <c r="AD347" t="s">
        <v>312</v>
      </c>
      <c r="AE347" t="s">
        <v>313</v>
      </c>
      <c r="AF347" t="s">
        <v>314</v>
      </c>
    </row>
    <row r="348" spans="1:32" x14ac:dyDescent="0.2">
      <c r="A348">
        <v>1</v>
      </c>
      <c r="B348">
        <v>3</v>
      </c>
      <c r="C348" t="s">
        <v>307</v>
      </c>
      <c r="D348" s="2" t="s">
        <v>238</v>
      </c>
      <c r="E348">
        <v>0</v>
      </c>
      <c r="F348">
        <v>1</v>
      </c>
      <c r="G348">
        <v>1</v>
      </c>
      <c r="H348">
        <v>22</v>
      </c>
      <c r="I348">
        <v>24</v>
      </c>
      <c r="J348">
        <v>21.5</v>
      </c>
      <c r="K348">
        <v>26.5</v>
      </c>
      <c r="L348">
        <v>5</v>
      </c>
      <c r="M348" s="2">
        <v>24</v>
      </c>
      <c r="N348" s="2" t="s">
        <v>320</v>
      </c>
      <c r="P348">
        <v>1.1285337964973201</v>
      </c>
      <c r="Q348">
        <v>1.0805384281372099</v>
      </c>
      <c r="R348">
        <v>4.1134751773050038E-2</v>
      </c>
      <c r="S348">
        <v>4.2553191489359987E-2</v>
      </c>
      <c r="T348" s="2">
        <v>24</v>
      </c>
      <c r="U348" s="2">
        <v>24</v>
      </c>
      <c r="V348" s="2">
        <v>1</v>
      </c>
      <c r="W348" s="2">
        <v>0</v>
      </c>
      <c r="X348" t="s">
        <v>321</v>
      </c>
      <c r="Y348" t="s">
        <v>322</v>
      </c>
      <c r="Z348" s="2">
        <v>1</v>
      </c>
      <c r="AA348" s="2">
        <v>0</v>
      </c>
      <c r="AB348" s="2">
        <v>1</v>
      </c>
      <c r="AC348" t="s">
        <v>311</v>
      </c>
      <c r="AD348" t="s">
        <v>312</v>
      </c>
      <c r="AE348" t="s">
        <v>313</v>
      </c>
      <c r="AF348" t="s">
        <v>315</v>
      </c>
    </row>
    <row r="349" spans="1:32" x14ac:dyDescent="0.2">
      <c r="A349">
        <v>1</v>
      </c>
      <c r="B349">
        <v>3</v>
      </c>
      <c r="C349" t="s">
        <v>307</v>
      </c>
      <c r="D349" s="2" t="s">
        <v>238</v>
      </c>
      <c r="E349">
        <v>0</v>
      </c>
      <c r="F349">
        <v>1</v>
      </c>
      <c r="G349">
        <v>1</v>
      </c>
      <c r="H349">
        <v>22</v>
      </c>
      <c r="I349">
        <v>24</v>
      </c>
      <c r="J349">
        <v>14</v>
      </c>
      <c r="K349">
        <v>34</v>
      </c>
      <c r="L349">
        <v>20</v>
      </c>
      <c r="M349" s="2">
        <v>24</v>
      </c>
      <c r="N349" s="2" t="s">
        <v>320</v>
      </c>
      <c r="P349">
        <v>1.1285337964973201</v>
      </c>
      <c r="Q349">
        <v>1.12898538138659</v>
      </c>
      <c r="R349">
        <v>4.1134751773050038E-2</v>
      </c>
      <c r="S349">
        <v>4.2553191489359987E-2</v>
      </c>
      <c r="T349" s="2">
        <v>24</v>
      </c>
      <c r="U349" s="2">
        <v>24</v>
      </c>
      <c r="V349" s="2">
        <v>1</v>
      </c>
      <c r="W349" s="2">
        <v>0</v>
      </c>
      <c r="X349" t="s">
        <v>321</v>
      </c>
      <c r="Y349" t="s">
        <v>322</v>
      </c>
      <c r="Z349" s="2">
        <v>1</v>
      </c>
      <c r="AA349" s="2">
        <v>0</v>
      </c>
      <c r="AB349" s="2">
        <v>1</v>
      </c>
      <c r="AC349" t="s">
        <v>311</v>
      </c>
      <c r="AD349" t="s">
        <v>312</v>
      </c>
      <c r="AE349" t="s">
        <v>313</v>
      </c>
      <c r="AF349" t="s">
        <v>315</v>
      </c>
    </row>
    <row r="350" spans="1:32" x14ac:dyDescent="0.2">
      <c r="A350">
        <v>1</v>
      </c>
      <c r="B350">
        <v>3</v>
      </c>
      <c r="C350" t="s">
        <v>307</v>
      </c>
      <c r="D350" s="2" t="s">
        <v>238</v>
      </c>
      <c r="E350">
        <v>0</v>
      </c>
      <c r="F350">
        <v>1</v>
      </c>
      <c r="G350">
        <v>1</v>
      </c>
      <c r="H350">
        <v>22</v>
      </c>
      <c r="I350">
        <v>24</v>
      </c>
      <c r="J350">
        <v>21.5</v>
      </c>
      <c r="K350">
        <v>26.5</v>
      </c>
      <c r="L350">
        <v>5</v>
      </c>
      <c r="M350" s="2">
        <v>24</v>
      </c>
      <c r="N350" s="2" t="s">
        <v>320</v>
      </c>
      <c r="P350">
        <v>1.0216702851353301</v>
      </c>
      <c r="Q350">
        <v>1.0587812997539401</v>
      </c>
      <c r="R350">
        <v>4.1134751773048539E-2</v>
      </c>
      <c r="S350">
        <v>4.1134751773050038E-2</v>
      </c>
      <c r="T350" s="2">
        <v>24</v>
      </c>
      <c r="U350" s="2">
        <v>24</v>
      </c>
      <c r="V350" s="2">
        <v>1</v>
      </c>
      <c r="W350" s="2">
        <v>0</v>
      </c>
      <c r="X350" t="s">
        <v>321</v>
      </c>
      <c r="Y350" t="s">
        <v>322</v>
      </c>
      <c r="Z350" s="2">
        <v>1</v>
      </c>
      <c r="AA350" s="2">
        <v>0</v>
      </c>
      <c r="AB350" s="2">
        <v>1</v>
      </c>
      <c r="AC350" t="s">
        <v>311</v>
      </c>
      <c r="AD350" t="s">
        <v>312</v>
      </c>
      <c r="AE350" t="s">
        <v>313</v>
      </c>
      <c r="AF350" t="s">
        <v>316</v>
      </c>
    </row>
    <row r="351" spans="1:32" x14ac:dyDescent="0.2">
      <c r="A351">
        <v>1</v>
      </c>
      <c r="B351">
        <v>3</v>
      </c>
      <c r="C351" t="s">
        <v>307</v>
      </c>
      <c r="D351" s="2" t="s">
        <v>238</v>
      </c>
      <c r="E351">
        <v>0</v>
      </c>
      <c r="F351">
        <v>1</v>
      </c>
      <c r="G351">
        <v>1</v>
      </c>
      <c r="H351">
        <v>22</v>
      </c>
      <c r="I351">
        <v>24</v>
      </c>
      <c r="J351">
        <v>14</v>
      </c>
      <c r="K351">
        <v>34</v>
      </c>
      <c r="L351">
        <v>20</v>
      </c>
      <c r="M351" s="2">
        <v>24</v>
      </c>
      <c r="N351" s="2" t="s">
        <v>320</v>
      </c>
      <c r="P351">
        <v>1.0216702851353301</v>
      </c>
      <c r="Q351">
        <v>1.1327601678969399</v>
      </c>
      <c r="R351">
        <v>4.1134751773048539E-2</v>
      </c>
      <c r="S351">
        <v>4.2553191489360098E-2</v>
      </c>
      <c r="T351" s="2">
        <v>24</v>
      </c>
      <c r="U351" s="2">
        <v>24</v>
      </c>
      <c r="V351" s="2">
        <v>1</v>
      </c>
      <c r="W351" s="2">
        <v>0</v>
      </c>
      <c r="X351" t="s">
        <v>321</v>
      </c>
      <c r="Y351" t="s">
        <v>322</v>
      </c>
      <c r="Z351" s="2">
        <v>1</v>
      </c>
      <c r="AA351" s="2">
        <v>0</v>
      </c>
      <c r="AB351" s="2">
        <v>1</v>
      </c>
      <c r="AC351" t="s">
        <v>311</v>
      </c>
      <c r="AD351" t="s">
        <v>312</v>
      </c>
      <c r="AE351" t="s">
        <v>313</v>
      </c>
      <c r="AF351" t="s">
        <v>317</v>
      </c>
    </row>
    <row r="352" spans="1:32" x14ac:dyDescent="0.2">
      <c r="A352">
        <v>1</v>
      </c>
      <c r="B352">
        <v>3</v>
      </c>
      <c r="C352" t="s">
        <v>307</v>
      </c>
      <c r="D352" s="2" t="s">
        <v>238</v>
      </c>
      <c r="E352">
        <v>0</v>
      </c>
      <c r="F352">
        <v>1</v>
      </c>
      <c r="G352">
        <v>1</v>
      </c>
      <c r="H352">
        <v>22</v>
      </c>
      <c r="I352">
        <v>24</v>
      </c>
      <c r="J352">
        <v>21.5</v>
      </c>
      <c r="K352">
        <v>26.5</v>
      </c>
      <c r="L352">
        <v>5</v>
      </c>
      <c r="M352" s="2">
        <v>24</v>
      </c>
      <c r="N352" s="2" t="s">
        <v>320</v>
      </c>
      <c r="P352">
        <v>1.09070487769575</v>
      </c>
      <c r="Q352">
        <v>0.98028658271819302</v>
      </c>
      <c r="R352">
        <v>3.9716312056734981E-2</v>
      </c>
      <c r="S352">
        <v>4.1134751773049483E-2</v>
      </c>
      <c r="T352" s="2">
        <v>24</v>
      </c>
      <c r="U352" s="2">
        <v>24</v>
      </c>
      <c r="V352" s="2">
        <v>1</v>
      </c>
      <c r="W352" s="2">
        <v>0</v>
      </c>
      <c r="X352" t="s">
        <v>321</v>
      </c>
      <c r="Y352" t="s">
        <v>322</v>
      </c>
      <c r="Z352" s="2">
        <v>1</v>
      </c>
      <c r="AA352" s="2">
        <v>0</v>
      </c>
      <c r="AB352" s="2">
        <v>1</v>
      </c>
      <c r="AC352" t="s">
        <v>311</v>
      </c>
      <c r="AD352" t="s">
        <v>312</v>
      </c>
      <c r="AE352" t="s">
        <v>313</v>
      </c>
      <c r="AF352" t="s">
        <v>318</v>
      </c>
    </row>
    <row r="353" spans="1:32" x14ac:dyDescent="0.2">
      <c r="A353">
        <v>1</v>
      </c>
      <c r="B353">
        <v>3</v>
      </c>
      <c r="C353" t="s">
        <v>307</v>
      </c>
      <c r="D353" s="2" t="s">
        <v>238</v>
      </c>
      <c r="E353">
        <v>0</v>
      </c>
      <c r="F353">
        <v>1</v>
      </c>
      <c r="G353">
        <v>1</v>
      </c>
      <c r="H353">
        <v>22</v>
      </c>
      <c r="I353">
        <v>24</v>
      </c>
      <c r="J353">
        <v>14</v>
      </c>
      <c r="K353">
        <v>34</v>
      </c>
      <c r="L353">
        <v>20</v>
      </c>
      <c r="M353" s="2">
        <v>24</v>
      </c>
      <c r="N353" s="2" t="s">
        <v>320</v>
      </c>
      <c r="P353">
        <v>1.09070487769575</v>
      </c>
      <c r="Q353">
        <v>0.97768128528006903</v>
      </c>
      <c r="R353">
        <v>3.9716312056734981E-2</v>
      </c>
      <c r="S353">
        <v>4.2553191489358433E-2</v>
      </c>
      <c r="T353" s="2">
        <v>24</v>
      </c>
      <c r="U353" s="2">
        <v>24</v>
      </c>
      <c r="V353" s="2">
        <v>1</v>
      </c>
      <c r="W353" s="2">
        <v>0</v>
      </c>
      <c r="X353" t="s">
        <v>321</v>
      </c>
      <c r="Y353" t="s">
        <v>322</v>
      </c>
      <c r="Z353" s="2">
        <v>1</v>
      </c>
      <c r="AA353" s="2">
        <v>0</v>
      </c>
      <c r="AB353" s="2">
        <v>1</v>
      </c>
      <c r="AC353" t="s">
        <v>311</v>
      </c>
      <c r="AD353" t="s">
        <v>312</v>
      </c>
      <c r="AE353" t="s">
        <v>313</v>
      </c>
      <c r="AF353" t="s">
        <v>318</v>
      </c>
    </row>
    <row r="354" spans="1:32" x14ac:dyDescent="0.2">
      <c r="A354">
        <v>1</v>
      </c>
      <c r="B354">
        <v>3</v>
      </c>
      <c r="C354" t="s">
        <v>307</v>
      </c>
      <c r="D354" s="2" t="s">
        <v>238</v>
      </c>
      <c r="E354">
        <v>0</v>
      </c>
      <c r="F354">
        <v>1</v>
      </c>
      <c r="G354">
        <v>1</v>
      </c>
      <c r="H354">
        <v>22</v>
      </c>
      <c r="I354" s="2">
        <v>20</v>
      </c>
      <c r="J354">
        <v>21.5</v>
      </c>
      <c r="K354">
        <v>26.5</v>
      </c>
      <c r="L354">
        <v>5</v>
      </c>
      <c r="M354" s="2">
        <v>24</v>
      </c>
      <c r="N354" s="2" t="s">
        <v>320</v>
      </c>
      <c r="P354">
        <v>1.1031292517006801</v>
      </c>
      <c r="Q354">
        <v>1.08350267766681</v>
      </c>
      <c r="R354">
        <v>3.9716312056734981E-2</v>
      </c>
      <c r="S354">
        <v>4.1134751773049927E-2</v>
      </c>
      <c r="T354" s="2">
        <v>24</v>
      </c>
      <c r="U354" s="2">
        <v>24</v>
      </c>
      <c r="V354" s="2">
        <v>1</v>
      </c>
      <c r="W354" s="2">
        <v>0</v>
      </c>
      <c r="X354" t="s">
        <v>321</v>
      </c>
      <c r="Y354" t="s">
        <v>322</v>
      </c>
      <c r="Z354" s="2">
        <v>1</v>
      </c>
      <c r="AA354" s="2">
        <v>0</v>
      </c>
      <c r="AB354" s="2">
        <v>1</v>
      </c>
      <c r="AC354" t="s">
        <v>311</v>
      </c>
      <c r="AD354" t="s">
        <v>315</v>
      </c>
      <c r="AE354" t="s">
        <v>313</v>
      </c>
      <c r="AF354" t="s">
        <v>314</v>
      </c>
    </row>
    <row r="355" spans="1:32" x14ac:dyDescent="0.2">
      <c r="A355">
        <v>1</v>
      </c>
      <c r="B355">
        <v>3</v>
      </c>
      <c r="C355" t="s">
        <v>307</v>
      </c>
      <c r="D355" s="2" t="s">
        <v>238</v>
      </c>
      <c r="E355">
        <v>0</v>
      </c>
      <c r="F355">
        <v>1</v>
      </c>
      <c r="G355">
        <v>1</v>
      </c>
      <c r="H355">
        <v>22</v>
      </c>
      <c r="I355" s="2">
        <v>20</v>
      </c>
      <c r="J355">
        <v>14</v>
      </c>
      <c r="K355">
        <v>34</v>
      </c>
      <c r="L355">
        <v>20</v>
      </c>
      <c r="M355" s="2">
        <v>24</v>
      </c>
      <c r="N355" s="2" t="s">
        <v>320</v>
      </c>
      <c r="P355">
        <v>1.1031292517006801</v>
      </c>
      <c r="Q355">
        <v>1.1064292951223</v>
      </c>
      <c r="R355">
        <v>3.9716312056734981E-2</v>
      </c>
      <c r="S355">
        <v>3.9722101606599947E-2</v>
      </c>
      <c r="T355" s="2">
        <v>24</v>
      </c>
      <c r="U355" s="2">
        <v>24</v>
      </c>
      <c r="V355" s="2">
        <v>1</v>
      </c>
      <c r="W355" s="2">
        <v>0</v>
      </c>
      <c r="X355" t="s">
        <v>321</v>
      </c>
      <c r="Y355" t="s">
        <v>322</v>
      </c>
      <c r="Z355" s="2">
        <v>1</v>
      </c>
      <c r="AA355" s="2">
        <v>0</v>
      </c>
      <c r="AB355" s="2">
        <v>1</v>
      </c>
      <c r="AC355" t="s">
        <v>311</v>
      </c>
      <c r="AD355" t="s">
        <v>315</v>
      </c>
      <c r="AE355" t="s">
        <v>313</v>
      </c>
      <c r="AF355" t="s">
        <v>314</v>
      </c>
    </row>
    <row r="356" spans="1:32" x14ac:dyDescent="0.2">
      <c r="A356">
        <v>1</v>
      </c>
      <c r="B356">
        <v>3</v>
      </c>
      <c r="C356" t="s">
        <v>307</v>
      </c>
      <c r="D356" s="2" t="s">
        <v>238</v>
      </c>
      <c r="E356">
        <v>0</v>
      </c>
      <c r="F356">
        <v>1</v>
      </c>
      <c r="G356">
        <v>1</v>
      </c>
      <c r="H356">
        <v>22</v>
      </c>
      <c r="I356" s="2">
        <v>20</v>
      </c>
      <c r="J356">
        <v>21.5</v>
      </c>
      <c r="K356">
        <v>26.5</v>
      </c>
      <c r="L356">
        <v>5</v>
      </c>
      <c r="M356" s="2">
        <v>24</v>
      </c>
      <c r="N356" s="2" t="s">
        <v>320</v>
      </c>
      <c r="P356">
        <v>1.0615487045882099</v>
      </c>
      <c r="Q356">
        <v>1.0107164567954801</v>
      </c>
      <c r="R356">
        <v>4.1134751773049927E-2</v>
      </c>
      <c r="S356">
        <v>4.113475177304704E-2</v>
      </c>
      <c r="T356" s="2">
        <v>24</v>
      </c>
      <c r="U356" s="2">
        <v>24</v>
      </c>
      <c r="V356" s="2">
        <v>1</v>
      </c>
      <c r="W356" s="2">
        <v>0</v>
      </c>
      <c r="X356" t="s">
        <v>321</v>
      </c>
      <c r="Y356" t="s">
        <v>322</v>
      </c>
      <c r="Z356" s="2">
        <v>1</v>
      </c>
      <c r="AA356" s="2">
        <v>0</v>
      </c>
      <c r="AB356" s="2">
        <v>1</v>
      </c>
      <c r="AC356" t="s">
        <v>311</v>
      </c>
      <c r="AD356" t="s">
        <v>315</v>
      </c>
      <c r="AE356" t="s">
        <v>313</v>
      </c>
      <c r="AF356" t="s">
        <v>315</v>
      </c>
    </row>
    <row r="357" spans="1:32" x14ac:dyDescent="0.2">
      <c r="A357">
        <v>1</v>
      </c>
      <c r="B357">
        <v>3</v>
      </c>
      <c r="C357" t="s">
        <v>307</v>
      </c>
      <c r="D357" s="2" t="s">
        <v>238</v>
      </c>
      <c r="E357">
        <v>0</v>
      </c>
      <c r="F357">
        <v>1</v>
      </c>
      <c r="G357">
        <v>1</v>
      </c>
      <c r="H357">
        <v>22</v>
      </c>
      <c r="I357" s="2">
        <v>20</v>
      </c>
      <c r="J357">
        <v>14</v>
      </c>
      <c r="K357">
        <v>34</v>
      </c>
      <c r="L357">
        <v>20</v>
      </c>
      <c r="M357" s="2">
        <v>24</v>
      </c>
      <c r="N357" s="2" t="s">
        <v>320</v>
      </c>
      <c r="P357">
        <v>1.0615487045882099</v>
      </c>
      <c r="Q357">
        <v>1.1301085540599201</v>
      </c>
      <c r="R357">
        <v>4.1134751773049927E-2</v>
      </c>
      <c r="S357">
        <v>3.9716312056734981E-2</v>
      </c>
      <c r="T357" s="2">
        <v>24</v>
      </c>
      <c r="U357" s="2">
        <v>24</v>
      </c>
      <c r="V357" s="2">
        <v>1</v>
      </c>
      <c r="W357" s="2">
        <v>0</v>
      </c>
      <c r="X357" t="s">
        <v>321</v>
      </c>
      <c r="Y357" t="s">
        <v>322</v>
      </c>
      <c r="Z357" s="2">
        <v>1</v>
      </c>
      <c r="AA357" s="2">
        <v>0</v>
      </c>
      <c r="AB357" s="2">
        <v>1</v>
      </c>
      <c r="AC357" t="s">
        <v>311</v>
      </c>
      <c r="AD357" t="s">
        <v>315</v>
      </c>
      <c r="AE357" t="s">
        <v>313</v>
      </c>
      <c r="AF357" t="s">
        <v>315</v>
      </c>
    </row>
    <row r="358" spans="1:32" x14ac:dyDescent="0.2">
      <c r="A358">
        <v>1</v>
      </c>
      <c r="B358">
        <v>3</v>
      </c>
      <c r="C358" t="s">
        <v>307</v>
      </c>
      <c r="D358" s="2" t="s">
        <v>238</v>
      </c>
      <c r="E358">
        <v>0</v>
      </c>
      <c r="F358">
        <v>1</v>
      </c>
      <c r="G358">
        <v>1</v>
      </c>
      <c r="H358">
        <v>22</v>
      </c>
      <c r="I358" s="2">
        <v>20</v>
      </c>
      <c r="J358">
        <v>21.5</v>
      </c>
      <c r="K358">
        <v>26.5</v>
      </c>
      <c r="L358">
        <v>5</v>
      </c>
      <c r="M358" s="2">
        <v>24</v>
      </c>
      <c r="N358" s="2" t="s">
        <v>320</v>
      </c>
      <c r="P358">
        <v>1.1022376610218501</v>
      </c>
      <c r="Q358">
        <v>0.98048342741351802</v>
      </c>
      <c r="R358">
        <v>4.2553191489359987E-2</v>
      </c>
      <c r="S358">
        <v>3.9716312056734482E-2</v>
      </c>
      <c r="T358" s="2">
        <v>24</v>
      </c>
      <c r="U358" s="2">
        <v>24</v>
      </c>
      <c r="V358" s="2">
        <v>1</v>
      </c>
      <c r="W358" s="2">
        <v>0</v>
      </c>
      <c r="X358" t="s">
        <v>321</v>
      </c>
      <c r="Y358" t="s">
        <v>322</v>
      </c>
      <c r="Z358" s="2">
        <v>1</v>
      </c>
      <c r="AA358" s="2">
        <v>0</v>
      </c>
      <c r="AB358" s="2">
        <v>1</v>
      </c>
      <c r="AC358" t="s">
        <v>311</v>
      </c>
      <c r="AD358" t="s">
        <v>315</v>
      </c>
      <c r="AE358" t="s">
        <v>313</v>
      </c>
      <c r="AF358" t="s">
        <v>316</v>
      </c>
    </row>
    <row r="359" spans="1:32" x14ac:dyDescent="0.2">
      <c r="A359">
        <v>1</v>
      </c>
      <c r="B359">
        <v>3</v>
      </c>
      <c r="C359" t="s">
        <v>307</v>
      </c>
      <c r="D359" s="2" t="s">
        <v>238</v>
      </c>
      <c r="E359">
        <v>0</v>
      </c>
      <c r="F359">
        <v>1</v>
      </c>
      <c r="G359">
        <v>1</v>
      </c>
      <c r="H359">
        <v>22</v>
      </c>
      <c r="I359" s="2">
        <v>20</v>
      </c>
      <c r="J359">
        <v>14</v>
      </c>
      <c r="K359">
        <v>34</v>
      </c>
      <c r="L359">
        <v>20</v>
      </c>
      <c r="M359" s="2">
        <v>24</v>
      </c>
      <c r="N359" s="2" t="s">
        <v>320</v>
      </c>
      <c r="P359">
        <v>1.1022376610218501</v>
      </c>
      <c r="Q359">
        <v>0.98072658850774297</v>
      </c>
      <c r="R359">
        <v>4.2553191489359987E-2</v>
      </c>
      <c r="S359">
        <v>3.971631205673698E-2</v>
      </c>
      <c r="T359" s="2">
        <v>24</v>
      </c>
      <c r="U359" s="2">
        <v>24</v>
      </c>
      <c r="V359" s="2">
        <v>1</v>
      </c>
      <c r="W359" s="2">
        <v>0</v>
      </c>
      <c r="X359" t="s">
        <v>321</v>
      </c>
      <c r="Y359" t="s">
        <v>322</v>
      </c>
      <c r="Z359" s="2">
        <v>1</v>
      </c>
      <c r="AA359" s="2">
        <v>0</v>
      </c>
      <c r="AB359" s="2">
        <v>1</v>
      </c>
      <c r="AC359" t="s">
        <v>311</v>
      </c>
      <c r="AD359" t="s">
        <v>315</v>
      </c>
      <c r="AE359" t="s">
        <v>313</v>
      </c>
      <c r="AF359" t="s">
        <v>317</v>
      </c>
    </row>
    <row r="360" spans="1:32" x14ac:dyDescent="0.2">
      <c r="A360">
        <v>1</v>
      </c>
      <c r="B360">
        <v>3</v>
      </c>
      <c r="C360" t="s">
        <v>307</v>
      </c>
      <c r="D360" s="2" t="s">
        <v>238</v>
      </c>
      <c r="E360">
        <v>0</v>
      </c>
      <c r="F360">
        <v>1</v>
      </c>
      <c r="G360">
        <v>1</v>
      </c>
      <c r="H360">
        <v>22</v>
      </c>
      <c r="I360" s="2">
        <v>20</v>
      </c>
      <c r="J360">
        <v>21.5</v>
      </c>
      <c r="K360">
        <v>26.5</v>
      </c>
      <c r="L360">
        <v>5</v>
      </c>
      <c r="M360" s="2">
        <v>24</v>
      </c>
      <c r="N360" s="2" t="s">
        <v>320</v>
      </c>
      <c r="P360">
        <v>1.03228831958315</v>
      </c>
      <c r="Q360">
        <v>0.97863077145751898</v>
      </c>
      <c r="R360">
        <v>4.1134751773049927E-2</v>
      </c>
      <c r="S360">
        <v>4.1134751773048484E-2</v>
      </c>
      <c r="T360" s="2">
        <v>24</v>
      </c>
      <c r="U360" s="2">
        <v>24</v>
      </c>
      <c r="V360" s="2">
        <v>1</v>
      </c>
      <c r="W360" s="2">
        <v>0</v>
      </c>
      <c r="X360" t="s">
        <v>321</v>
      </c>
      <c r="Y360" t="s">
        <v>322</v>
      </c>
      <c r="Z360" s="2">
        <v>1</v>
      </c>
      <c r="AA360" s="2">
        <v>0</v>
      </c>
      <c r="AB360" s="2">
        <v>1</v>
      </c>
      <c r="AC360" t="s">
        <v>311</v>
      </c>
      <c r="AD360" t="s">
        <v>315</v>
      </c>
      <c r="AE360" t="s">
        <v>313</v>
      </c>
      <c r="AF360" t="s">
        <v>318</v>
      </c>
    </row>
    <row r="361" spans="1:32" x14ac:dyDescent="0.2">
      <c r="A361">
        <v>1</v>
      </c>
      <c r="B361">
        <v>3</v>
      </c>
      <c r="C361" t="s">
        <v>307</v>
      </c>
      <c r="D361" s="2" t="s">
        <v>238</v>
      </c>
      <c r="E361">
        <v>0</v>
      </c>
      <c r="F361">
        <v>1</v>
      </c>
      <c r="G361">
        <v>1</v>
      </c>
      <c r="H361">
        <v>22</v>
      </c>
      <c r="I361" s="2">
        <v>20</v>
      </c>
      <c r="J361">
        <v>14</v>
      </c>
      <c r="K361">
        <v>34</v>
      </c>
      <c r="L361">
        <v>20</v>
      </c>
      <c r="M361" s="2">
        <v>24</v>
      </c>
      <c r="N361" s="2" t="s">
        <v>320</v>
      </c>
      <c r="P361">
        <v>1.03228831958315</v>
      </c>
      <c r="Q361">
        <v>1.00155738891301</v>
      </c>
      <c r="R361">
        <v>4.1134751773049927E-2</v>
      </c>
      <c r="S361">
        <v>3.9716312056732983E-2</v>
      </c>
      <c r="T361" s="2">
        <v>24</v>
      </c>
      <c r="U361" s="2">
        <v>24</v>
      </c>
      <c r="V361" s="2">
        <v>1</v>
      </c>
      <c r="W361" s="2">
        <v>0</v>
      </c>
      <c r="X361" t="s">
        <v>321</v>
      </c>
      <c r="Y361" t="s">
        <v>322</v>
      </c>
      <c r="Z361" s="2">
        <v>1</v>
      </c>
      <c r="AA361" s="2">
        <v>0</v>
      </c>
      <c r="AB361" s="2">
        <v>1</v>
      </c>
      <c r="AC361" t="s">
        <v>311</v>
      </c>
      <c r="AD361" t="s">
        <v>315</v>
      </c>
      <c r="AE361" t="s">
        <v>313</v>
      </c>
      <c r="AF361" t="s">
        <v>318</v>
      </c>
    </row>
    <row r="362" spans="1:32" x14ac:dyDescent="0.2">
      <c r="A362">
        <v>1</v>
      </c>
      <c r="B362">
        <v>3</v>
      </c>
      <c r="C362" t="s">
        <v>307</v>
      </c>
      <c r="D362" s="2" t="s">
        <v>238</v>
      </c>
      <c r="E362">
        <v>0</v>
      </c>
      <c r="F362">
        <v>1</v>
      </c>
      <c r="G362">
        <v>1</v>
      </c>
      <c r="H362">
        <v>22</v>
      </c>
      <c r="I362">
        <v>24</v>
      </c>
      <c r="J362">
        <v>21.5</v>
      </c>
      <c r="K362">
        <v>26.5</v>
      </c>
      <c r="L362">
        <v>5</v>
      </c>
      <c r="M362" s="2">
        <v>24</v>
      </c>
      <c r="N362" s="2" t="s">
        <v>320</v>
      </c>
      <c r="P362">
        <v>1.1383528730641099</v>
      </c>
      <c r="Q362">
        <v>1.1612679114198801</v>
      </c>
      <c r="R362">
        <v>3.9716312056739977E-2</v>
      </c>
      <c r="S362">
        <v>3.9716312056734981E-2</v>
      </c>
      <c r="T362" s="2">
        <v>24</v>
      </c>
      <c r="U362" s="2">
        <v>24</v>
      </c>
      <c r="V362" s="2">
        <v>1</v>
      </c>
      <c r="W362" s="2">
        <v>0</v>
      </c>
      <c r="X362" t="s">
        <v>321</v>
      </c>
      <c r="Y362" t="s">
        <v>322</v>
      </c>
      <c r="Z362" s="2">
        <v>1</v>
      </c>
      <c r="AA362" s="2">
        <v>0</v>
      </c>
      <c r="AB362" s="2">
        <v>1</v>
      </c>
      <c r="AC362" t="s">
        <v>311</v>
      </c>
      <c r="AD362" t="s">
        <v>315</v>
      </c>
      <c r="AE362" t="s">
        <v>313</v>
      </c>
      <c r="AF362" t="s">
        <v>314</v>
      </c>
    </row>
    <row r="363" spans="1:32" x14ac:dyDescent="0.2">
      <c r="A363">
        <v>1</v>
      </c>
      <c r="B363">
        <v>3</v>
      </c>
      <c r="C363" t="s">
        <v>307</v>
      </c>
      <c r="D363" s="2" t="s">
        <v>238</v>
      </c>
      <c r="E363">
        <v>0</v>
      </c>
      <c r="F363">
        <v>1</v>
      </c>
      <c r="G363">
        <v>1</v>
      </c>
      <c r="H363">
        <v>22</v>
      </c>
      <c r="I363">
        <v>24</v>
      </c>
      <c r="J363">
        <v>14</v>
      </c>
      <c r="K363">
        <v>34</v>
      </c>
      <c r="L363">
        <v>20</v>
      </c>
      <c r="M363" s="2">
        <v>24</v>
      </c>
      <c r="N363" s="2" t="s">
        <v>320</v>
      </c>
      <c r="P363">
        <v>1.1383528730641099</v>
      </c>
      <c r="Q363">
        <v>1.2012158054711199</v>
      </c>
      <c r="R363">
        <v>3.9716312056739977E-2</v>
      </c>
      <c r="S363">
        <v>4.1134751773049927E-2</v>
      </c>
      <c r="T363" s="2">
        <v>24</v>
      </c>
      <c r="U363" s="2">
        <v>24</v>
      </c>
      <c r="V363" s="2">
        <v>1</v>
      </c>
      <c r="W363" s="2">
        <v>0</v>
      </c>
      <c r="X363" t="s">
        <v>321</v>
      </c>
      <c r="Y363" t="s">
        <v>322</v>
      </c>
      <c r="Z363" s="2">
        <v>1</v>
      </c>
      <c r="AA363" s="2">
        <v>0</v>
      </c>
      <c r="AB363" s="2">
        <v>1</v>
      </c>
      <c r="AC363" t="s">
        <v>311</v>
      </c>
      <c r="AD363" t="s">
        <v>315</v>
      </c>
      <c r="AE363" t="s">
        <v>313</v>
      </c>
      <c r="AF363" t="s">
        <v>314</v>
      </c>
    </row>
    <row r="364" spans="1:32" x14ac:dyDescent="0.2">
      <c r="A364">
        <v>1</v>
      </c>
      <c r="B364">
        <v>3</v>
      </c>
      <c r="C364" t="s">
        <v>307</v>
      </c>
      <c r="D364" s="2" t="s">
        <v>238</v>
      </c>
      <c r="E364">
        <v>0</v>
      </c>
      <c r="F364">
        <v>1</v>
      </c>
      <c r="G364">
        <v>1</v>
      </c>
      <c r="H364">
        <v>22</v>
      </c>
      <c r="I364">
        <v>24</v>
      </c>
      <c r="J364">
        <v>21.5</v>
      </c>
      <c r="K364">
        <v>26.5</v>
      </c>
      <c r="L364">
        <v>5</v>
      </c>
      <c r="M364" s="2">
        <v>24</v>
      </c>
      <c r="N364" s="2" t="s">
        <v>320</v>
      </c>
      <c r="P364">
        <v>1.1279548415110701</v>
      </c>
      <c r="Q364">
        <v>1.12533796497322</v>
      </c>
      <c r="R364">
        <v>3.9716312056739977E-2</v>
      </c>
      <c r="S364">
        <v>3.9716312056739977E-2</v>
      </c>
      <c r="T364" s="2">
        <v>24</v>
      </c>
      <c r="U364" s="2">
        <v>24</v>
      </c>
      <c r="V364" s="2">
        <v>1</v>
      </c>
      <c r="W364" s="2">
        <v>0</v>
      </c>
      <c r="X364" t="s">
        <v>321</v>
      </c>
      <c r="Y364" t="s">
        <v>322</v>
      </c>
      <c r="Z364" s="2">
        <v>1</v>
      </c>
      <c r="AA364" s="2">
        <v>0</v>
      </c>
      <c r="AB364" s="2">
        <v>1</v>
      </c>
      <c r="AC364" t="s">
        <v>311</v>
      </c>
      <c r="AD364" t="s">
        <v>315</v>
      </c>
      <c r="AE364" t="s">
        <v>313</v>
      </c>
      <c r="AF364" t="s">
        <v>315</v>
      </c>
    </row>
    <row r="365" spans="1:32" x14ac:dyDescent="0.2">
      <c r="A365">
        <v>1</v>
      </c>
      <c r="B365">
        <v>3</v>
      </c>
      <c r="C365" t="s">
        <v>307</v>
      </c>
      <c r="D365" s="2" t="s">
        <v>238</v>
      </c>
      <c r="E365">
        <v>0</v>
      </c>
      <c r="F365">
        <v>1</v>
      </c>
      <c r="G365">
        <v>1</v>
      </c>
      <c r="H365">
        <v>22</v>
      </c>
      <c r="I365">
        <v>24</v>
      </c>
      <c r="J365">
        <v>14</v>
      </c>
      <c r="K365">
        <v>34</v>
      </c>
      <c r="L365">
        <v>20</v>
      </c>
      <c r="M365" s="2">
        <v>24</v>
      </c>
      <c r="N365" s="2" t="s">
        <v>320</v>
      </c>
      <c r="P365">
        <v>1.1279548415110701</v>
      </c>
      <c r="Q365">
        <v>0.98088869590389305</v>
      </c>
      <c r="R365">
        <v>3.9716312056739977E-2</v>
      </c>
      <c r="S365">
        <v>3.971631205673698E-2</v>
      </c>
      <c r="T365" s="2">
        <v>24</v>
      </c>
      <c r="U365" s="2">
        <v>24</v>
      </c>
      <c r="V365" s="2">
        <v>1</v>
      </c>
      <c r="W365" s="2">
        <v>0</v>
      </c>
      <c r="X365" t="s">
        <v>321</v>
      </c>
      <c r="Y365" t="s">
        <v>322</v>
      </c>
      <c r="Z365" s="2">
        <v>1</v>
      </c>
      <c r="AA365" s="2">
        <v>0</v>
      </c>
      <c r="AB365" s="2">
        <v>1</v>
      </c>
      <c r="AC365" t="s">
        <v>311</v>
      </c>
      <c r="AD365" t="s">
        <v>315</v>
      </c>
      <c r="AE365" t="s">
        <v>313</v>
      </c>
      <c r="AF365" t="s">
        <v>315</v>
      </c>
    </row>
    <row r="366" spans="1:32" x14ac:dyDescent="0.2">
      <c r="A366">
        <v>1</v>
      </c>
      <c r="B366">
        <v>3</v>
      </c>
      <c r="C366" t="s">
        <v>307</v>
      </c>
      <c r="D366" s="2" t="s">
        <v>238</v>
      </c>
      <c r="E366">
        <v>0</v>
      </c>
      <c r="F366">
        <v>1</v>
      </c>
      <c r="G366">
        <v>1</v>
      </c>
      <c r="H366">
        <v>22</v>
      </c>
      <c r="I366">
        <v>24</v>
      </c>
      <c r="J366">
        <v>21.5</v>
      </c>
      <c r="K366">
        <v>26.5</v>
      </c>
      <c r="L366">
        <v>5</v>
      </c>
      <c r="M366" s="2">
        <v>24</v>
      </c>
      <c r="N366" s="2" t="s">
        <v>320</v>
      </c>
      <c r="P366">
        <v>1.06931828050369</v>
      </c>
      <c r="Q366">
        <v>1.0099638153133501</v>
      </c>
      <c r="R366">
        <v>3.9716312056739977E-2</v>
      </c>
      <c r="S366">
        <v>3.9716312056734482E-2</v>
      </c>
      <c r="T366" s="2">
        <v>24</v>
      </c>
      <c r="U366" s="2">
        <v>24</v>
      </c>
      <c r="V366" s="2">
        <v>1</v>
      </c>
      <c r="W366" s="2">
        <v>0</v>
      </c>
      <c r="X366" t="s">
        <v>321</v>
      </c>
      <c r="Y366" t="s">
        <v>322</v>
      </c>
      <c r="Z366" s="2">
        <v>1</v>
      </c>
      <c r="AA366" s="2">
        <v>0</v>
      </c>
      <c r="AB366" s="2">
        <v>1</v>
      </c>
      <c r="AC366" t="s">
        <v>311</v>
      </c>
      <c r="AD366" t="s">
        <v>315</v>
      </c>
      <c r="AE366" t="s">
        <v>313</v>
      </c>
      <c r="AF366" t="s">
        <v>316</v>
      </c>
    </row>
    <row r="367" spans="1:32" x14ac:dyDescent="0.2">
      <c r="A367">
        <v>1</v>
      </c>
      <c r="B367">
        <v>3</v>
      </c>
      <c r="C367" t="s">
        <v>307</v>
      </c>
      <c r="D367" s="2" t="s">
        <v>238</v>
      </c>
      <c r="E367">
        <v>0</v>
      </c>
      <c r="F367">
        <v>1</v>
      </c>
      <c r="G367">
        <v>1</v>
      </c>
      <c r="H367">
        <v>22</v>
      </c>
      <c r="I367">
        <v>24</v>
      </c>
      <c r="J367">
        <v>14</v>
      </c>
      <c r="K367">
        <v>34</v>
      </c>
      <c r="L367">
        <v>20</v>
      </c>
      <c r="M367" s="2">
        <v>24</v>
      </c>
      <c r="N367" s="2" t="s">
        <v>320</v>
      </c>
      <c r="P367">
        <v>1.06931828050369</v>
      </c>
      <c r="Q367">
        <v>1.0073469387755101</v>
      </c>
      <c r="R367">
        <v>3.9716312056739977E-2</v>
      </c>
      <c r="S367">
        <v>3.971052250687146E-2</v>
      </c>
      <c r="T367" s="2">
        <v>24</v>
      </c>
      <c r="U367" s="2">
        <v>24</v>
      </c>
      <c r="V367" s="2">
        <v>1</v>
      </c>
      <c r="W367" s="2">
        <v>0</v>
      </c>
      <c r="X367" t="s">
        <v>321</v>
      </c>
      <c r="Y367" t="s">
        <v>322</v>
      </c>
      <c r="Z367" s="2">
        <v>1</v>
      </c>
      <c r="AA367" s="2">
        <v>0</v>
      </c>
      <c r="AB367" s="2">
        <v>1</v>
      </c>
      <c r="AC367" t="s">
        <v>311</v>
      </c>
      <c r="AD367" t="s">
        <v>315</v>
      </c>
      <c r="AE367" t="s">
        <v>313</v>
      </c>
      <c r="AF367" t="s">
        <v>317</v>
      </c>
    </row>
    <row r="368" spans="1:32" x14ac:dyDescent="0.2">
      <c r="A368">
        <v>1</v>
      </c>
      <c r="B368">
        <v>3</v>
      </c>
      <c r="C368" t="s">
        <v>307</v>
      </c>
      <c r="D368" s="2" t="s">
        <v>238</v>
      </c>
      <c r="E368">
        <v>0</v>
      </c>
      <c r="F368">
        <v>1</v>
      </c>
      <c r="G368">
        <v>1</v>
      </c>
      <c r="H368">
        <v>22</v>
      </c>
      <c r="I368">
        <v>24</v>
      </c>
      <c r="J368">
        <v>21.5</v>
      </c>
      <c r="K368">
        <v>26.5</v>
      </c>
      <c r="L368">
        <v>5</v>
      </c>
      <c r="M368" s="2">
        <v>24</v>
      </c>
      <c r="N368" s="2" t="s">
        <v>320</v>
      </c>
      <c r="P368">
        <v>1.0560717904182899</v>
      </c>
      <c r="Q368">
        <v>0.99956578376031202</v>
      </c>
      <c r="R368">
        <v>3.9716312056739977E-2</v>
      </c>
      <c r="S368">
        <v>4.1134751773047484E-2</v>
      </c>
      <c r="T368" s="2">
        <v>24</v>
      </c>
      <c r="U368" s="2">
        <v>24</v>
      </c>
      <c r="V368" s="2">
        <v>1</v>
      </c>
      <c r="W368" s="2">
        <v>0</v>
      </c>
      <c r="X368" t="s">
        <v>321</v>
      </c>
      <c r="Y368" t="s">
        <v>322</v>
      </c>
      <c r="Z368" s="2">
        <v>1</v>
      </c>
      <c r="AA368" s="2">
        <v>0</v>
      </c>
      <c r="AB368" s="2">
        <v>1</v>
      </c>
      <c r="AC368" t="s">
        <v>311</v>
      </c>
      <c r="AD368" t="s">
        <v>315</v>
      </c>
      <c r="AE368" t="s">
        <v>313</v>
      </c>
      <c r="AF368" t="s">
        <v>318</v>
      </c>
    </row>
    <row r="369" spans="1:32" x14ac:dyDescent="0.2">
      <c r="A369">
        <v>1</v>
      </c>
      <c r="B369">
        <v>3</v>
      </c>
      <c r="C369" t="s">
        <v>307</v>
      </c>
      <c r="D369" s="2" t="s">
        <v>238</v>
      </c>
      <c r="E369">
        <v>0</v>
      </c>
      <c r="F369">
        <v>1</v>
      </c>
      <c r="G369">
        <v>1</v>
      </c>
      <c r="H369">
        <v>22</v>
      </c>
      <c r="I369">
        <v>24</v>
      </c>
      <c r="J369">
        <v>14</v>
      </c>
      <c r="K369">
        <v>34</v>
      </c>
      <c r="L369">
        <v>20</v>
      </c>
      <c r="M369" s="2">
        <v>24</v>
      </c>
      <c r="N369" s="2" t="s">
        <v>320</v>
      </c>
      <c r="P369">
        <v>1.0560717904182899</v>
      </c>
      <c r="Q369">
        <v>0.99978578665508699</v>
      </c>
      <c r="R369">
        <v>3.9716312056739977E-2</v>
      </c>
      <c r="S369">
        <v>3.9716312056734981E-2</v>
      </c>
      <c r="T369" s="2">
        <v>24</v>
      </c>
      <c r="U369" s="2">
        <v>24</v>
      </c>
      <c r="V369" s="2">
        <v>1</v>
      </c>
      <c r="W369" s="2">
        <v>0</v>
      </c>
      <c r="X369" t="s">
        <v>321</v>
      </c>
      <c r="Y369" t="s">
        <v>322</v>
      </c>
      <c r="Z369" s="2">
        <v>1</v>
      </c>
      <c r="AA369" s="2">
        <v>0</v>
      </c>
      <c r="AB369" s="2">
        <v>1</v>
      </c>
      <c r="AC369" t="s">
        <v>311</v>
      </c>
      <c r="AD369" t="s">
        <v>315</v>
      </c>
      <c r="AE369" t="s">
        <v>313</v>
      </c>
      <c r="AF369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2021-02-05T01:12:47Z</dcterms:created>
  <dcterms:modified xsi:type="dcterms:W3CDTF">2021-06-21T18:31:30Z</dcterms:modified>
</cp:coreProperties>
</file>