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13B9C4A3-2E63-E149-A4A3-036825CEDB16}" xr6:coauthVersionLast="45" xr6:coauthVersionMax="45" xr10:uidLastSave="{00000000-0000-0000-0000-000000000000}"/>
  <bookViews>
    <workbookView xWindow="29080" yWindow="-9980" windowWidth="21860" windowHeight="15400" xr2:uid="{4536B02C-F584-4642-B8E5-0FF5356DC2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271" i="2"/>
  <c r="L27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</calcChain>
</file>

<file path=xl/sharedStrings.xml><?xml version="1.0" encoding="utf-8"?>
<sst xmlns="http://schemas.openxmlformats.org/spreadsheetml/2006/main" count="2454" uniqueCount="228">
  <si>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</si>
  <si>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</si>
  <si>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</si>
  <si>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</si>
  <si>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</si>
  <si>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</si>
  <si>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</si>
  <si>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</si>
  <si>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</si>
  <si>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</si>
  <si>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</si>
  <si>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</si>
  <si>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</si>
  <si>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</si>
  <si>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</si>
  <si>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</si>
  <si>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</si>
  <si>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</si>
  <si>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</si>
  <si>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</si>
  <si>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</si>
  <si>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</si>
  <si>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</si>
  <si>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</si>
  <si>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</si>
  <si>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</si>
  <si>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</si>
  <si>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</si>
  <si>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</si>
  <si>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</si>
  <si>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</si>
  <si>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</si>
  <si>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 xml:space="preserve">Chinemys 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</si>
  <si>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</si>
  <si>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</si>
  <si>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</si>
  <si>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</si>
  <si>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</si>
  <si>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</si>
  <si>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</si>
  <si>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</si>
  <si>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</si>
  <si>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</si>
  <si>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</si>
  <si>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</si>
  <si>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</si>
  <si>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</si>
  <si>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</si>
  <si>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</si>
  <si>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</si>
  <si>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</si>
  <si>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</si>
  <si>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</si>
  <si>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</si>
  <si>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</si>
  <si>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</si>
  <si>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</si>
  <si>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</si>
  <si>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</si>
  <si>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</si>
  <si>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</si>
  <si>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</si>
  <si>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</si>
  <si>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</si>
  <si>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</si>
  <si>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</si>
  <si>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</si>
  <si>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</si>
  <si>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</si>
  <si>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</si>
  <si>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 xml:space="preserve">kern_2015plasticity 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</si>
  <si>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</si>
  <si>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</si>
  <si>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</si>
  <si>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</si>
  <si>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</si>
  <si>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</si>
  <si>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</si>
  <si>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CT max</t>
  </si>
  <si>
    <t>C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</si>
  <si>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</si>
  <si>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</si>
  <si>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</si>
  <si>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</si>
  <si>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</si>
  <si>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</si>
  <si>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</si>
  <si>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</si>
  <si>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</si>
  <si>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</si>
  <si>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</si>
  <si>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</si>
  <si>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</si>
  <si>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</si>
  <si>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</si>
  <si>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</si>
  <si>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</si>
  <si>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</si>
  <si>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</si>
  <si>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</si>
  <si>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</si>
  <si>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</si>
  <si>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</si>
  <si>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</si>
  <si>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</si>
  <si>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</si>
  <si>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</si>
  <si>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</si>
  <si>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</si>
  <si>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</si>
  <si>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</si>
  <si>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</si>
  <si>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</si>
  <si>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</si>
  <si>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</si>
  <si>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</si>
  <si>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</si>
  <si>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</si>
  <si>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</si>
  <si>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</si>
  <si>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</si>
  <si>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</si>
  <si>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</si>
  <si>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</si>
  <si>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</si>
  <si>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</si>
  <si>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</si>
  <si>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</si>
  <si>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</si>
  <si>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</si>
  <si>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</si>
  <si>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</si>
  <si>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</si>
  <si>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</si>
  <si>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</si>
  <si>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</si>
  <si>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</si>
  <si>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</si>
  <si>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</si>
  <si>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</si>
  <si>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</si>
  <si>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</si>
  <si>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</si>
  <si>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</si>
  <si>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</si>
  <si>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</si>
  <si>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</si>
  <si>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</si>
  <si>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</si>
  <si>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</si>
  <si>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</si>
  <si>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</si>
  <si>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</si>
  <si>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</si>
  <si>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</si>
  <si>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</si>
  <si>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</si>
  <si>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</si>
  <si>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 xml:space="preserve">C 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</si>
  <si>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</si>
  <si>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</si>
  <si>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</si>
  <si>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</si>
  <si>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</si>
  <si>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</si>
  <si>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</si>
  <si>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</si>
  <si>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</si>
  <si>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</si>
  <si>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</si>
  <si>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piccau2017</t>
  </si>
  <si>
    <t>germination</t>
  </si>
  <si>
    <t>Clematis</t>
  </si>
  <si>
    <t>vitalba</t>
  </si>
  <si>
    <t xml:space="preserve">irradiance per day </t>
  </si>
  <si>
    <t xml:space="preserve">0 hours 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</si>
  <si>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</si>
  <si>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</si>
  <si>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</si>
  <si>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</si>
  <si>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</si>
  <si>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</si>
  <si>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</si>
  <si>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</si>
  <si>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</si>
  <si>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</si>
  <si>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</si>
  <si>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</si>
  <si>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</si>
  <si>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</si>
  <si>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</si>
  <si>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</si>
  <si>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</si>
  <si>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</si>
  <si>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</si>
  <si>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</si>
  <si>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</si>
  <si>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</si>
  <si>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</si>
  <si>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</si>
  <si>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</si>
  <si>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</si>
  <si>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</si>
  <si>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</si>
  <si>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figure 5a</t>
  </si>
  <si>
    <t>figure 5b</t>
  </si>
  <si>
    <t>figure 5c</t>
  </si>
  <si>
    <t>duncan2016</t>
  </si>
  <si>
    <t xml:space="preserve">phage density </t>
  </si>
  <si>
    <t>ml^-1</t>
  </si>
  <si>
    <t>lytic phage</t>
  </si>
  <si>
    <t>SBWΦ2.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</si>
  <si>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</si>
  <si>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</si>
  <si>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</si>
  <si>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</si>
  <si>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</si>
  <si>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</si>
  <si>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</si>
  <si>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</si>
  <si>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direction of temp change</t>
  </si>
  <si>
    <t>cold to hot</t>
  </si>
  <si>
    <t xml:space="preserve">hot to cold </t>
  </si>
  <si>
    <t>same_mean (y/n)</t>
  </si>
  <si>
    <t>y</t>
  </si>
  <si>
    <t>days since hatching</t>
  </si>
  <si>
    <t>n</t>
  </si>
  <si>
    <t>Mauremys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</si>
</sst>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J272"/>
  <sheetViews>
    <sheetView tabSelected="1" topLeftCell="S1" workbookViewId="0">
      <pane ySplit="1" topLeftCell="A15" activePane="bottomLeft" state="frozen"/>
      <selection pane="bottomLeft" activeCell="X3" sqref="X3:X36"/>
    </sheetView>
  </sheetViews>
  <sheetFormatPr baseColWidth="10" defaultRowHeight="16" x14ac:dyDescent="0.2"/>
  <sheetData>
    <row r="1" spans="1:36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219</v>
      </c>
      <c r="J1" t="s">
        <v>11</v>
      </c>
      <c r="K1" t="s">
        <v>12</v>
      </c>
      <c r="L1" t="s">
        <v>218</v>
      </c>
      <c r="M1" t="s">
        <v>13</v>
      </c>
      <c r="N1" t="s">
        <v>14</v>
      </c>
      <c r="O1" t="s">
        <v>15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223</v>
      </c>
    </row>
    <row r="2" spans="1:36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227</v>
      </c>
      <c r="Y2" t="s">
        <v>33</v>
      </c>
      <c r="Z2">
        <v>1</v>
      </c>
      <c r="AA2">
        <v>0</v>
      </c>
      <c r="AB2">
        <v>2</v>
      </c>
      <c r="AC2" t="s">
        <v>34</v>
      </c>
      <c r="AD2" t="s">
        <v>35</v>
      </c>
      <c r="AJ2" t="s">
        <v>224</v>
      </c>
    </row>
    <row r="3" spans="1:36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ref="L3:L66" si="0">K3-J3</f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227</v>
      </c>
      <c r="Y3" t="s">
        <v>33</v>
      </c>
      <c r="Z3">
        <v>1</v>
      </c>
      <c r="AA3">
        <v>0</v>
      </c>
      <c r="AB3">
        <v>2</v>
      </c>
      <c r="AC3" t="s">
        <v>34</v>
      </c>
      <c r="AD3" t="s">
        <v>35</v>
      </c>
      <c r="AJ3" t="s">
        <v>224</v>
      </c>
    </row>
    <row r="4" spans="1:36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227</v>
      </c>
      <c r="Y4" t="s">
        <v>33</v>
      </c>
      <c r="Z4">
        <v>1</v>
      </c>
      <c r="AA4">
        <v>0</v>
      </c>
      <c r="AB4">
        <v>2</v>
      </c>
      <c r="AC4" t="s">
        <v>34</v>
      </c>
      <c r="AD4" t="s">
        <v>36</v>
      </c>
      <c r="AJ4" t="s">
        <v>224</v>
      </c>
    </row>
    <row r="5" spans="1:36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227</v>
      </c>
      <c r="Y5" t="s">
        <v>33</v>
      </c>
      <c r="Z5">
        <v>1</v>
      </c>
      <c r="AA5">
        <v>0</v>
      </c>
      <c r="AB5">
        <v>2</v>
      </c>
      <c r="AC5" t="s">
        <v>34</v>
      </c>
      <c r="AD5" t="s">
        <v>36</v>
      </c>
      <c r="AJ5" t="s">
        <v>224</v>
      </c>
    </row>
    <row r="6" spans="1:36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37</v>
      </c>
      <c r="O6" t="s">
        <v>38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227</v>
      </c>
      <c r="Y6" t="s">
        <v>33</v>
      </c>
      <c r="Z6">
        <v>1</v>
      </c>
      <c r="AA6">
        <v>0</v>
      </c>
      <c r="AB6">
        <v>2</v>
      </c>
      <c r="AC6" t="s">
        <v>34</v>
      </c>
      <c r="AD6" t="s">
        <v>35</v>
      </c>
      <c r="AJ6" t="s">
        <v>224</v>
      </c>
    </row>
    <row r="7" spans="1:36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37</v>
      </c>
      <c r="O7" t="s">
        <v>38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227</v>
      </c>
      <c r="Y7" t="s">
        <v>33</v>
      </c>
      <c r="Z7">
        <v>1</v>
      </c>
      <c r="AA7">
        <v>0</v>
      </c>
      <c r="AB7">
        <v>2</v>
      </c>
      <c r="AC7" t="s">
        <v>34</v>
      </c>
      <c r="AD7" t="s">
        <v>35</v>
      </c>
      <c r="AJ7" t="s">
        <v>224</v>
      </c>
    </row>
    <row r="8" spans="1:36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37</v>
      </c>
      <c r="O8" t="s">
        <v>38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227</v>
      </c>
      <c r="Y8" t="s">
        <v>33</v>
      </c>
      <c r="Z8">
        <v>1</v>
      </c>
      <c r="AA8">
        <v>0</v>
      </c>
      <c r="AB8">
        <v>2</v>
      </c>
      <c r="AC8" t="s">
        <v>34</v>
      </c>
      <c r="AD8" t="s">
        <v>36</v>
      </c>
      <c r="AJ8" t="s">
        <v>224</v>
      </c>
    </row>
    <row r="9" spans="1:36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37</v>
      </c>
      <c r="O9" t="s">
        <v>38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227</v>
      </c>
      <c r="Y9" t="s">
        <v>33</v>
      </c>
      <c r="Z9">
        <v>1</v>
      </c>
      <c r="AA9">
        <v>0</v>
      </c>
      <c r="AB9">
        <v>2</v>
      </c>
      <c r="AC9" t="s">
        <v>34</v>
      </c>
      <c r="AD9" t="s">
        <v>36</v>
      </c>
      <c r="AJ9" t="s">
        <v>224</v>
      </c>
    </row>
    <row r="10" spans="1:36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39</v>
      </c>
      <c r="O10" t="s">
        <v>38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227</v>
      </c>
      <c r="Y10" t="s">
        <v>33</v>
      </c>
      <c r="Z10">
        <v>1</v>
      </c>
      <c r="AA10">
        <v>0</v>
      </c>
      <c r="AB10">
        <v>2</v>
      </c>
      <c r="AC10" t="s">
        <v>34</v>
      </c>
      <c r="AD10" t="s">
        <v>35</v>
      </c>
      <c r="AJ10" t="s">
        <v>224</v>
      </c>
    </row>
    <row r="11" spans="1:36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39</v>
      </c>
      <c r="O11" t="s">
        <v>38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227</v>
      </c>
      <c r="Y11" t="s">
        <v>33</v>
      </c>
      <c r="Z11">
        <v>1</v>
      </c>
      <c r="AA11">
        <v>0</v>
      </c>
      <c r="AB11">
        <v>2</v>
      </c>
      <c r="AC11" t="s">
        <v>34</v>
      </c>
      <c r="AD11" t="s">
        <v>35</v>
      </c>
      <c r="AJ11" t="s">
        <v>224</v>
      </c>
    </row>
    <row r="12" spans="1:36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39</v>
      </c>
      <c r="O12" t="s">
        <v>38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227</v>
      </c>
      <c r="Y12" t="s">
        <v>33</v>
      </c>
      <c r="Z12">
        <v>1</v>
      </c>
      <c r="AA12">
        <v>0</v>
      </c>
      <c r="AB12">
        <v>2</v>
      </c>
      <c r="AC12" t="s">
        <v>34</v>
      </c>
      <c r="AD12" t="s">
        <v>36</v>
      </c>
      <c r="AJ12" t="s">
        <v>224</v>
      </c>
    </row>
    <row r="13" spans="1:36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39</v>
      </c>
      <c r="O13" t="s">
        <v>38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227</v>
      </c>
      <c r="Y13" t="s">
        <v>33</v>
      </c>
      <c r="Z13">
        <v>1</v>
      </c>
      <c r="AA13">
        <v>0</v>
      </c>
      <c r="AB13">
        <v>2</v>
      </c>
      <c r="AC13" t="s">
        <v>34</v>
      </c>
      <c r="AD13" t="s">
        <v>36</v>
      </c>
      <c r="AJ13" t="s">
        <v>224</v>
      </c>
    </row>
    <row r="14" spans="1:36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227</v>
      </c>
      <c r="Y14" t="s">
        <v>33</v>
      </c>
      <c r="Z14">
        <v>1</v>
      </c>
      <c r="AA14">
        <v>1</v>
      </c>
      <c r="AB14">
        <v>2</v>
      </c>
      <c r="AC14" t="s">
        <v>34</v>
      </c>
      <c r="AD14" t="s">
        <v>36</v>
      </c>
      <c r="AH14">
        <v>455.83529829999998</v>
      </c>
      <c r="AI14" t="s">
        <v>225</v>
      </c>
      <c r="AJ14" t="s">
        <v>224</v>
      </c>
    </row>
    <row r="15" spans="1:36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25</v>
      </c>
      <c r="K15">
        <v>31</v>
      </c>
      <c r="L15">
        <f t="shared" si="0"/>
        <v>6</v>
      </c>
      <c r="M15">
        <v>24</v>
      </c>
      <c r="N15" t="s">
        <v>30</v>
      </c>
      <c r="O15" t="s">
        <v>31</v>
      </c>
      <c r="P15">
        <v>238.68194840000001</v>
      </c>
      <c r="Q15">
        <v>252.72206299999999</v>
      </c>
      <c r="R15">
        <v>13.538681950000001</v>
      </c>
      <c r="S15">
        <v>13.037249279999999</v>
      </c>
      <c r="T15">
        <v>23</v>
      </c>
      <c r="U15">
        <v>24</v>
      </c>
      <c r="V15">
        <v>1</v>
      </c>
      <c r="W15">
        <v>0</v>
      </c>
      <c r="X15" t="s">
        <v>227</v>
      </c>
      <c r="Y15" t="s">
        <v>33</v>
      </c>
      <c r="Z15">
        <v>1</v>
      </c>
      <c r="AA15">
        <v>1</v>
      </c>
      <c r="AB15">
        <v>2</v>
      </c>
      <c r="AC15" t="s">
        <v>34</v>
      </c>
      <c r="AD15" t="s">
        <v>36</v>
      </c>
      <c r="AH15">
        <v>389.52915200000001</v>
      </c>
      <c r="AI15" t="s">
        <v>225</v>
      </c>
      <c r="AJ15" t="s">
        <v>224</v>
      </c>
    </row>
    <row r="16" spans="1:36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153.43839539999999</v>
      </c>
      <c r="Q16">
        <v>153.43839539999999</v>
      </c>
      <c r="R16">
        <v>5.5157593120000001</v>
      </c>
      <c r="S16">
        <v>5.5157593120000001</v>
      </c>
      <c r="T16">
        <v>23</v>
      </c>
      <c r="U16">
        <v>24</v>
      </c>
      <c r="V16">
        <v>1</v>
      </c>
      <c r="W16">
        <v>0</v>
      </c>
      <c r="X16" t="s">
        <v>227</v>
      </c>
      <c r="Y16" t="s">
        <v>33</v>
      </c>
      <c r="Z16">
        <v>1</v>
      </c>
      <c r="AA16">
        <v>1</v>
      </c>
      <c r="AB16">
        <v>2</v>
      </c>
      <c r="AC16" t="s">
        <v>34</v>
      </c>
      <c r="AD16" t="s">
        <v>36</v>
      </c>
      <c r="AH16">
        <v>270.05586529999999</v>
      </c>
      <c r="AI16" t="s">
        <v>225</v>
      </c>
      <c r="AJ16" t="s">
        <v>224</v>
      </c>
    </row>
    <row r="17" spans="1:36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25</v>
      </c>
      <c r="K17">
        <v>31</v>
      </c>
      <c r="L17">
        <f t="shared" si="0"/>
        <v>6</v>
      </c>
      <c r="M17">
        <v>24</v>
      </c>
      <c r="N17" t="s">
        <v>30</v>
      </c>
      <c r="O17" t="s">
        <v>31</v>
      </c>
      <c r="P17">
        <v>68.194842410000007</v>
      </c>
      <c r="Q17">
        <v>71.203438399999996</v>
      </c>
      <c r="R17">
        <v>3.7607449860000002</v>
      </c>
      <c r="S17">
        <v>5.0143266479999999</v>
      </c>
      <c r="T17">
        <v>23</v>
      </c>
      <c r="U17">
        <v>24</v>
      </c>
      <c r="V17">
        <v>1</v>
      </c>
      <c r="W17">
        <v>0</v>
      </c>
      <c r="X17" t="s">
        <v>227</v>
      </c>
      <c r="Y17" t="s">
        <v>33</v>
      </c>
      <c r="Z17">
        <v>1</v>
      </c>
      <c r="AA17">
        <v>1</v>
      </c>
      <c r="AB17">
        <v>2</v>
      </c>
      <c r="AC17" t="s">
        <v>34</v>
      </c>
      <c r="AD17" t="s">
        <v>36</v>
      </c>
      <c r="AH17">
        <v>179.75762889999999</v>
      </c>
      <c r="AI17" t="s">
        <v>225</v>
      </c>
      <c r="AJ17" t="s">
        <v>224</v>
      </c>
    </row>
    <row r="18" spans="1:36" x14ac:dyDescent="0.2">
      <c r="A18">
        <v>4</v>
      </c>
      <c r="B18">
        <v>2</v>
      </c>
      <c r="C18" t="s">
        <v>4</v>
      </c>
      <c r="D18" t="s">
        <v>7</v>
      </c>
      <c r="E18">
        <v>0</v>
      </c>
      <c r="F18">
        <v>1</v>
      </c>
      <c r="G18">
        <v>1</v>
      </c>
      <c r="I18">
        <v>28</v>
      </c>
      <c r="J18">
        <v>25</v>
      </c>
      <c r="K18">
        <v>31</v>
      </c>
      <c r="L18">
        <f t="shared" si="0"/>
        <v>6</v>
      </c>
      <c r="M18">
        <v>24</v>
      </c>
      <c r="N18" t="s">
        <v>30</v>
      </c>
      <c r="O18" t="s">
        <v>31</v>
      </c>
      <c r="P18">
        <v>34.097421199999999</v>
      </c>
      <c r="Q18">
        <v>34.097421199999999</v>
      </c>
      <c r="R18">
        <v>3.7607449860000002</v>
      </c>
      <c r="S18">
        <v>5.0143266479999999</v>
      </c>
      <c r="T18">
        <v>23</v>
      </c>
      <c r="U18">
        <v>24</v>
      </c>
      <c r="V18">
        <v>1</v>
      </c>
      <c r="W18">
        <v>0</v>
      </c>
      <c r="X18" t="s">
        <v>227</v>
      </c>
      <c r="Y18" t="s">
        <v>33</v>
      </c>
      <c r="Z18">
        <v>1</v>
      </c>
      <c r="AA18">
        <v>1</v>
      </c>
      <c r="AB18">
        <v>2</v>
      </c>
      <c r="AC18" t="s">
        <v>34</v>
      </c>
      <c r="AD18" t="s">
        <v>36</v>
      </c>
      <c r="AH18">
        <v>89.312378570000007</v>
      </c>
      <c r="AI18" t="s">
        <v>225</v>
      </c>
      <c r="AJ18" t="s">
        <v>224</v>
      </c>
    </row>
    <row r="19" spans="1:36" x14ac:dyDescent="0.2">
      <c r="A19">
        <v>4</v>
      </c>
      <c r="B19">
        <v>2</v>
      </c>
      <c r="C19" t="s">
        <v>4</v>
      </c>
      <c r="D19" t="s">
        <v>7</v>
      </c>
      <c r="E19">
        <v>0</v>
      </c>
      <c r="F19">
        <v>1</v>
      </c>
      <c r="G19">
        <v>1</v>
      </c>
      <c r="I19">
        <v>28</v>
      </c>
      <c r="J19">
        <v>25</v>
      </c>
      <c r="K19">
        <v>31</v>
      </c>
      <c r="L19">
        <f t="shared" si="0"/>
        <v>6</v>
      </c>
      <c r="M19">
        <v>24</v>
      </c>
      <c r="N19" t="s">
        <v>30</v>
      </c>
      <c r="O19" t="s">
        <v>31</v>
      </c>
      <c r="P19">
        <v>6.0171919770000004</v>
      </c>
      <c r="Q19">
        <v>6.0171919770000004</v>
      </c>
      <c r="T19">
        <v>23</v>
      </c>
      <c r="U19">
        <v>24</v>
      </c>
      <c r="V19">
        <v>1</v>
      </c>
      <c r="W19">
        <v>0</v>
      </c>
      <c r="X19" t="s">
        <v>227</v>
      </c>
      <c r="Y19" t="s">
        <v>33</v>
      </c>
      <c r="Z19">
        <v>1</v>
      </c>
      <c r="AA19">
        <v>1</v>
      </c>
      <c r="AB19">
        <v>2</v>
      </c>
      <c r="AC19" t="s">
        <v>34</v>
      </c>
      <c r="AD19" t="s">
        <v>36</v>
      </c>
      <c r="AH19">
        <v>0</v>
      </c>
      <c r="AI19" t="s">
        <v>225</v>
      </c>
      <c r="AJ19" t="s">
        <v>224</v>
      </c>
    </row>
    <row r="20" spans="1:36" x14ac:dyDescent="0.2">
      <c r="A20">
        <v>4</v>
      </c>
      <c r="B20">
        <v>2</v>
      </c>
      <c r="C20" t="s">
        <v>4</v>
      </c>
      <c r="D20" t="s">
        <v>7</v>
      </c>
      <c r="E20">
        <v>0</v>
      </c>
      <c r="F20">
        <v>1</v>
      </c>
      <c r="G20">
        <v>1</v>
      </c>
      <c r="I20">
        <v>28</v>
      </c>
      <c r="J20">
        <v>22</v>
      </c>
      <c r="K20">
        <v>34</v>
      </c>
      <c r="L20">
        <f t="shared" si="0"/>
        <v>12</v>
      </c>
      <c r="M20">
        <v>24</v>
      </c>
      <c r="N20" t="s">
        <v>30</v>
      </c>
      <c r="O20" t="s">
        <v>31</v>
      </c>
      <c r="P20">
        <v>270.773639</v>
      </c>
      <c r="Q20">
        <v>300.85959889999998</v>
      </c>
      <c r="R20">
        <v>15.04297994</v>
      </c>
      <c r="S20">
        <v>16.045845270000001</v>
      </c>
      <c r="T20">
        <v>23</v>
      </c>
      <c r="U20">
        <v>24</v>
      </c>
      <c r="V20">
        <v>1</v>
      </c>
      <c r="W20">
        <v>0</v>
      </c>
      <c r="X20" t="s">
        <v>227</v>
      </c>
      <c r="Y20" t="s">
        <v>33</v>
      </c>
      <c r="Z20">
        <v>1</v>
      </c>
      <c r="AA20">
        <v>1</v>
      </c>
      <c r="AB20">
        <v>2</v>
      </c>
      <c r="AC20" t="s">
        <v>34</v>
      </c>
      <c r="AD20" t="s">
        <v>36</v>
      </c>
      <c r="AH20">
        <v>455.83529829999998</v>
      </c>
      <c r="AI20" t="s">
        <v>225</v>
      </c>
      <c r="AJ20" t="s">
        <v>224</v>
      </c>
    </row>
    <row r="21" spans="1:36" x14ac:dyDescent="0.2">
      <c r="A21">
        <v>4</v>
      </c>
      <c r="B21">
        <v>2</v>
      </c>
      <c r="C21" t="s">
        <v>4</v>
      </c>
      <c r="D21" t="s">
        <v>7</v>
      </c>
      <c r="E21">
        <v>0</v>
      </c>
      <c r="F21">
        <v>1</v>
      </c>
      <c r="G21">
        <v>1</v>
      </c>
      <c r="I21">
        <v>28</v>
      </c>
      <c r="J21">
        <v>22</v>
      </c>
      <c r="K21">
        <v>34</v>
      </c>
      <c r="L21">
        <f t="shared" si="0"/>
        <v>12</v>
      </c>
      <c r="M21">
        <v>24</v>
      </c>
      <c r="N21" t="s">
        <v>30</v>
      </c>
      <c r="O21" t="s">
        <v>31</v>
      </c>
      <c r="P21">
        <v>238.68194840000001</v>
      </c>
      <c r="Q21">
        <v>263.25214899999997</v>
      </c>
      <c r="R21">
        <v>13.538681950000001</v>
      </c>
      <c r="S21">
        <v>13.28796562</v>
      </c>
      <c r="T21">
        <v>23</v>
      </c>
      <c r="U21">
        <v>24</v>
      </c>
      <c r="V21">
        <v>1</v>
      </c>
      <c r="W21">
        <v>0</v>
      </c>
      <c r="X21" t="s">
        <v>227</v>
      </c>
      <c r="Y21" t="s">
        <v>33</v>
      </c>
      <c r="Z21">
        <v>1</v>
      </c>
      <c r="AA21">
        <v>1</v>
      </c>
      <c r="AB21">
        <v>2</v>
      </c>
      <c r="AC21" t="s">
        <v>34</v>
      </c>
      <c r="AD21" t="s">
        <v>36</v>
      </c>
      <c r="AH21">
        <v>389.52915200000001</v>
      </c>
      <c r="AI21" t="s">
        <v>225</v>
      </c>
      <c r="AJ21" t="s">
        <v>224</v>
      </c>
    </row>
    <row r="22" spans="1:36" x14ac:dyDescent="0.2">
      <c r="A22">
        <v>4</v>
      </c>
      <c r="B22">
        <v>2</v>
      </c>
      <c r="C22" t="s">
        <v>4</v>
      </c>
      <c r="D22" t="s">
        <v>7</v>
      </c>
      <c r="E22">
        <v>0</v>
      </c>
      <c r="F22">
        <v>1</v>
      </c>
      <c r="G22">
        <v>1</v>
      </c>
      <c r="I22">
        <v>28</v>
      </c>
      <c r="J22">
        <v>22</v>
      </c>
      <c r="K22">
        <v>34</v>
      </c>
      <c r="L22">
        <f t="shared" si="0"/>
        <v>12</v>
      </c>
      <c r="M22">
        <v>24</v>
      </c>
      <c r="N22" t="s">
        <v>30</v>
      </c>
      <c r="O22" t="s">
        <v>31</v>
      </c>
      <c r="P22">
        <v>153.43839539999999</v>
      </c>
      <c r="Q22">
        <v>165.47277940000001</v>
      </c>
      <c r="R22">
        <v>5.5157593120000001</v>
      </c>
      <c r="S22">
        <v>6.5186246419999998</v>
      </c>
      <c r="T22">
        <v>23</v>
      </c>
      <c r="U22">
        <v>24</v>
      </c>
      <c r="V22">
        <v>1</v>
      </c>
      <c r="W22">
        <v>0</v>
      </c>
      <c r="X22" t="s">
        <v>227</v>
      </c>
      <c r="Y22" t="s">
        <v>33</v>
      </c>
      <c r="Z22">
        <v>1</v>
      </c>
      <c r="AA22">
        <v>1</v>
      </c>
      <c r="AB22">
        <v>2</v>
      </c>
      <c r="AC22" t="s">
        <v>34</v>
      </c>
      <c r="AD22" t="s">
        <v>36</v>
      </c>
      <c r="AH22">
        <v>270.05586529999999</v>
      </c>
      <c r="AI22" t="s">
        <v>225</v>
      </c>
      <c r="AJ22" t="s">
        <v>224</v>
      </c>
    </row>
    <row r="23" spans="1:36" x14ac:dyDescent="0.2">
      <c r="A23">
        <v>4</v>
      </c>
      <c r="B23">
        <v>2</v>
      </c>
      <c r="C23" t="s">
        <v>4</v>
      </c>
      <c r="D23" t="s">
        <v>7</v>
      </c>
      <c r="E23">
        <v>0</v>
      </c>
      <c r="F23">
        <v>1</v>
      </c>
      <c r="G23">
        <v>1</v>
      </c>
      <c r="I23">
        <v>28</v>
      </c>
      <c r="J23">
        <v>22</v>
      </c>
      <c r="K23">
        <v>34</v>
      </c>
      <c r="L23">
        <f t="shared" si="0"/>
        <v>12</v>
      </c>
      <c r="M23">
        <v>24</v>
      </c>
      <c r="N23" t="s">
        <v>30</v>
      </c>
      <c r="O23" t="s">
        <v>31</v>
      </c>
      <c r="P23">
        <v>68.194842410000007</v>
      </c>
      <c r="Q23">
        <v>80.229226359999998</v>
      </c>
      <c r="R23">
        <v>3.7607449860000002</v>
      </c>
      <c r="S23">
        <v>5.5157593120000001</v>
      </c>
      <c r="T23">
        <v>23</v>
      </c>
      <c r="U23">
        <v>24</v>
      </c>
      <c r="V23">
        <v>1</v>
      </c>
      <c r="W23">
        <v>0</v>
      </c>
      <c r="X23" t="s">
        <v>227</v>
      </c>
      <c r="Y23" t="s">
        <v>33</v>
      </c>
      <c r="Z23">
        <v>1</v>
      </c>
      <c r="AA23">
        <v>1</v>
      </c>
      <c r="AB23">
        <v>2</v>
      </c>
      <c r="AC23" t="s">
        <v>34</v>
      </c>
      <c r="AD23" t="s">
        <v>36</v>
      </c>
      <c r="AH23">
        <v>179.75762889999999</v>
      </c>
      <c r="AI23" t="s">
        <v>225</v>
      </c>
      <c r="AJ23" t="s">
        <v>224</v>
      </c>
    </row>
    <row r="24" spans="1:36" x14ac:dyDescent="0.2">
      <c r="A24">
        <v>4</v>
      </c>
      <c r="B24">
        <v>2</v>
      </c>
      <c r="C24" t="s">
        <v>4</v>
      </c>
      <c r="D24" t="s">
        <v>7</v>
      </c>
      <c r="E24">
        <v>0</v>
      </c>
      <c r="F24">
        <v>1</v>
      </c>
      <c r="G24">
        <v>1</v>
      </c>
      <c r="I24">
        <v>28</v>
      </c>
      <c r="J24">
        <v>22</v>
      </c>
      <c r="K24">
        <v>34</v>
      </c>
      <c r="L24">
        <f t="shared" si="0"/>
        <v>12</v>
      </c>
      <c r="M24">
        <v>24</v>
      </c>
      <c r="N24" t="s">
        <v>30</v>
      </c>
      <c r="O24" t="s">
        <v>31</v>
      </c>
      <c r="P24">
        <v>34.097421199999999</v>
      </c>
      <c r="Q24">
        <v>40.114613179999999</v>
      </c>
      <c r="R24">
        <v>3.7607449860000002</v>
      </c>
      <c r="S24">
        <v>3.0085959889999998</v>
      </c>
      <c r="T24">
        <v>23</v>
      </c>
      <c r="U24">
        <v>24</v>
      </c>
      <c r="V24">
        <v>1</v>
      </c>
      <c r="W24">
        <v>0</v>
      </c>
      <c r="X24" t="s">
        <v>227</v>
      </c>
      <c r="Y24" t="s">
        <v>33</v>
      </c>
      <c r="Z24">
        <v>1</v>
      </c>
      <c r="AA24">
        <v>1</v>
      </c>
      <c r="AB24">
        <v>2</v>
      </c>
      <c r="AC24" t="s">
        <v>34</v>
      </c>
      <c r="AD24" t="s">
        <v>36</v>
      </c>
      <c r="AH24">
        <v>89.312378570000007</v>
      </c>
      <c r="AI24" t="s">
        <v>225</v>
      </c>
      <c r="AJ24" t="s">
        <v>224</v>
      </c>
    </row>
    <row r="25" spans="1:36" x14ac:dyDescent="0.2">
      <c r="A25">
        <v>4</v>
      </c>
      <c r="B25">
        <v>2</v>
      </c>
      <c r="C25" t="s">
        <v>4</v>
      </c>
      <c r="D25" t="s">
        <v>7</v>
      </c>
      <c r="E25">
        <v>0</v>
      </c>
      <c r="F25">
        <v>1</v>
      </c>
      <c r="G25">
        <v>1</v>
      </c>
      <c r="I25">
        <v>28</v>
      </c>
      <c r="J25">
        <v>22</v>
      </c>
      <c r="K25">
        <v>34</v>
      </c>
      <c r="L25">
        <f t="shared" si="0"/>
        <v>12</v>
      </c>
      <c r="M25">
        <v>24</v>
      </c>
      <c r="N25" t="s">
        <v>30</v>
      </c>
      <c r="O25" t="s">
        <v>31</v>
      </c>
      <c r="P25">
        <v>6.0171919770000004</v>
      </c>
      <c r="Q25">
        <v>5.0143266479999999</v>
      </c>
      <c r="T25">
        <v>23</v>
      </c>
      <c r="U25">
        <v>24</v>
      </c>
      <c r="V25">
        <v>1</v>
      </c>
      <c r="W25">
        <v>0</v>
      </c>
      <c r="X25" t="s">
        <v>227</v>
      </c>
      <c r="Y25" t="s">
        <v>33</v>
      </c>
      <c r="Z25">
        <v>1</v>
      </c>
      <c r="AA25">
        <v>1</v>
      </c>
      <c r="AB25">
        <v>2</v>
      </c>
      <c r="AC25" t="s">
        <v>34</v>
      </c>
      <c r="AD25" t="s">
        <v>36</v>
      </c>
      <c r="AH25">
        <v>0</v>
      </c>
      <c r="AI25" t="s">
        <v>225</v>
      </c>
      <c r="AJ25" t="s">
        <v>224</v>
      </c>
    </row>
    <row r="26" spans="1:36" x14ac:dyDescent="0.2">
      <c r="A26">
        <v>4</v>
      </c>
      <c r="B26">
        <v>2</v>
      </c>
      <c r="C26" t="s">
        <v>4</v>
      </c>
      <c r="D26" t="s">
        <v>7</v>
      </c>
      <c r="E26">
        <v>0</v>
      </c>
      <c r="F26">
        <v>1</v>
      </c>
      <c r="G26">
        <v>1</v>
      </c>
      <c r="I26">
        <v>28</v>
      </c>
      <c r="J26">
        <v>25</v>
      </c>
      <c r="K26">
        <v>31</v>
      </c>
      <c r="L26">
        <f t="shared" si="0"/>
        <v>6</v>
      </c>
      <c r="M26">
        <v>24</v>
      </c>
      <c r="N26" t="s">
        <v>30</v>
      </c>
      <c r="O26" t="s">
        <v>31</v>
      </c>
      <c r="P26">
        <v>129.36962750000001</v>
      </c>
      <c r="Q26">
        <v>108.30945560000001</v>
      </c>
      <c r="R26">
        <v>25.071633240000001</v>
      </c>
      <c r="S26">
        <v>23.567335239999998</v>
      </c>
      <c r="T26">
        <v>14</v>
      </c>
      <c r="U26">
        <v>9</v>
      </c>
      <c r="V26">
        <v>1</v>
      </c>
      <c r="W26">
        <v>0</v>
      </c>
      <c r="X26" t="s">
        <v>227</v>
      </c>
      <c r="Y26" t="s">
        <v>33</v>
      </c>
      <c r="Z26">
        <v>1</v>
      </c>
      <c r="AA26">
        <v>1</v>
      </c>
      <c r="AB26">
        <v>2</v>
      </c>
      <c r="AC26" t="s">
        <v>34</v>
      </c>
      <c r="AD26" t="s">
        <v>35</v>
      </c>
      <c r="AH26">
        <v>455.23571229999999</v>
      </c>
      <c r="AI26" t="s">
        <v>225</v>
      </c>
      <c r="AJ26" t="s">
        <v>224</v>
      </c>
    </row>
    <row r="27" spans="1:36" x14ac:dyDescent="0.2">
      <c r="A27">
        <v>4</v>
      </c>
      <c r="B27">
        <v>2</v>
      </c>
      <c r="C27" t="s">
        <v>4</v>
      </c>
      <c r="D27" t="s">
        <v>7</v>
      </c>
      <c r="E27">
        <v>0</v>
      </c>
      <c r="F27">
        <v>1</v>
      </c>
      <c r="G27">
        <v>1</v>
      </c>
      <c r="I27">
        <v>28</v>
      </c>
      <c r="J27">
        <v>25</v>
      </c>
      <c r="K27">
        <v>31</v>
      </c>
      <c r="L27">
        <f t="shared" si="0"/>
        <v>6</v>
      </c>
      <c r="M27">
        <v>24</v>
      </c>
      <c r="N27" t="s">
        <v>30</v>
      </c>
      <c r="O27" t="s">
        <v>31</v>
      </c>
      <c r="P27">
        <v>111.3180516</v>
      </c>
      <c r="Q27">
        <v>97.277936960000005</v>
      </c>
      <c r="R27">
        <v>38.108882520000002</v>
      </c>
      <c r="S27">
        <v>22.56446991</v>
      </c>
      <c r="T27">
        <v>14</v>
      </c>
      <c r="U27">
        <v>9</v>
      </c>
      <c r="V27">
        <v>1</v>
      </c>
      <c r="W27">
        <v>0</v>
      </c>
      <c r="X27" t="s">
        <v>227</v>
      </c>
      <c r="Y27" t="s">
        <v>33</v>
      </c>
      <c r="Z27">
        <v>1</v>
      </c>
      <c r="AA27">
        <v>1</v>
      </c>
      <c r="AB27">
        <v>2</v>
      </c>
      <c r="AC27" t="s">
        <v>34</v>
      </c>
      <c r="AD27" t="s">
        <v>35</v>
      </c>
      <c r="AH27">
        <v>388.88920919999998</v>
      </c>
      <c r="AI27" t="s">
        <v>225</v>
      </c>
      <c r="AJ27" t="s">
        <v>224</v>
      </c>
    </row>
    <row r="28" spans="1:36" x14ac:dyDescent="0.2">
      <c r="A28">
        <v>4</v>
      </c>
      <c r="B28">
        <v>2</v>
      </c>
      <c r="C28" t="s">
        <v>4</v>
      </c>
      <c r="D28" t="s">
        <v>7</v>
      </c>
      <c r="E28">
        <v>0</v>
      </c>
      <c r="F28">
        <v>1</v>
      </c>
      <c r="G28">
        <v>1</v>
      </c>
      <c r="I28">
        <v>28</v>
      </c>
      <c r="J28">
        <v>25</v>
      </c>
      <c r="K28">
        <v>31</v>
      </c>
      <c r="L28">
        <f t="shared" si="0"/>
        <v>6</v>
      </c>
      <c r="M28">
        <v>24</v>
      </c>
      <c r="N28" t="s">
        <v>30</v>
      </c>
      <c r="O28" t="s">
        <v>31</v>
      </c>
      <c r="P28">
        <v>103.29512889999999</v>
      </c>
      <c r="Q28">
        <v>95.272206299999993</v>
      </c>
      <c r="R28">
        <v>18.051575929999998</v>
      </c>
      <c r="S28">
        <v>12.03438395</v>
      </c>
      <c r="T28">
        <v>14</v>
      </c>
      <c r="U28">
        <v>9</v>
      </c>
      <c r="V28">
        <v>1</v>
      </c>
      <c r="W28">
        <v>0</v>
      </c>
      <c r="X28" t="s">
        <v>227</v>
      </c>
      <c r="Y28" t="s">
        <v>33</v>
      </c>
      <c r="Z28">
        <v>1</v>
      </c>
      <c r="AA28">
        <v>1</v>
      </c>
      <c r="AB28">
        <v>2</v>
      </c>
      <c r="AC28" t="s">
        <v>34</v>
      </c>
      <c r="AD28" t="s">
        <v>35</v>
      </c>
      <c r="AH28">
        <v>270.1999965</v>
      </c>
      <c r="AI28" t="s">
        <v>225</v>
      </c>
      <c r="AJ28" t="s">
        <v>224</v>
      </c>
    </row>
    <row r="29" spans="1:36" x14ac:dyDescent="0.2">
      <c r="A29">
        <v>4</v>
      </c>
      <c r="B29">
        <v>2</v>
      </c>
      <c r="C29" t="s">
        <v>4</v>
      </c>
      <c r="D29" t="s">
        <v>7</v>
      </c>
      <c r="E29">
        <v>0</v>
      </c>
      <c r="F29">
        <v>1</v>
      </c>
      <c r="G29">
        <v>1</v>
      </c>
      <c r="I29">
        <v>28</v>
      </c>
      <c r="J29">
        <v>25</v>
      </c>
      <c r="K29">
        <v>31</v>
      </c>
      <c r="L29">
        <f t="shared" si="0"/>
        <v>6</v>
      </c>
      <c r="M29">
        <v>24</v>
      </c>
      <c r="N29" t="s">
        <v>30</v>
      </c>
      <c r="O29" t="s">
        <v>31</v>
      </c>
      <c r="P29">
        <v>63.180515759999999</v>
      </c>
      <c r="Q29">
        <v>60.171919770000002</v>
      </c>
      <c r="R29">
        <v>7.0200573070000001</v>
      </c>
      <c r="S29">
        <v>6.5186246419999998</v>
      </c>
      <c r="T29">
        <v>14</v>
      </c>
      <c r="U29">
        <v>9</v>
      </c>
      <c r="V29">
        <v>1</v>
      </c>
      <c r="W29">
        <v>0</v>
      </c>
      <c r="X29" t="s">
        <v>227</v>
      </c>
      <c r="Y29" t="s">
        <v>33</v>
      </c>
      <c r="Z29">
        <v>1</v>
      </c>
      <c r="AA29">
        <v>1</v>
      </c>
      <c r="AB29">
        <v>2</v>
      </c>
      <c r="AC29" t="s">
        <v>34</v>
      </c>
      <c r="AD29" t="s">
        <v>35</v>
      </c>
      <c r="AH29">
        <v>179.772042</v>
      </c>
      <c r="AI29" t="s">
        <v>225</v>
      </c>
      <c r="AJ29" t="s">
        <v>224</v>
      </c>
    </row>
    <row r="30" spans="1:36" x14ac:dyDescent="0.2">
      <c r="A30">
        <v>4</v>
      </c>
      <c r="B30">
        <v>2</v>
      </c>
      <c r="C30" t="s">
        <v>4</v>
      </c>
      <c r="D30" t="s">
        <v>7</v>
      </c>
      <c r="E30">
        <v>0</v>
      </c>
      <c r="F30">
        <v>1</v>
      </c>
      <c r="G30">
        <v>1</v>
      </c>
      <c r="I30">
        <v>28</v>
      </c>
      <c r="J30">
        <v>25</v>
      </c>
      <c r="K30">
        <v>31</v>
      </c>
      <c r="L30">
        <f t="shared" si="0"/>
        <v>6</v>
      </c>
      <c r="M30">
        <v>24</v>
      </c>
      <c r="N30" t="s">
        <v>30</v>
      </c>
      <c r="O30" t="s">
        <v>31</v>
      </c>
      <c r="P30">
        <v>38.108882520000002</v>
      </c>
      <c r="Q30">
        <v>29.083094559999999</v>
      </c>
      <c r="R30">
        <v>8.5243553009999999</v>
      </c>
      <c r="S30">
        <v>4.5128939829999997</v>
      </c>
      <c r="T30">
        <v>14</v>
      </c>
      <c r="U30">
        <v>9</v>
      </c>
      <c r="V30">
        <v>1</v>
      </c>
      <c r="W30">
        <v>0</v>
      </c>
      <c r="X30" t="s">
        <v>227</v>
      </c>
      <c r="Y30" t="s">
        <v>33</v>
      </c>
      <c r="Z30">
        <v>1</v>
      </c>
      <c r="AA30">
        <v>1</v>
      </c>
      <c r="AB30">
        <v>2</v>
      </c>
      <c r="AC30" t="s">
        <v>34</v>
      </c>
      <c r="AD30" t="s">
        <v>35</v>
      </c>
      <c r="AH30">
        <v>89.300848070000001</v>
      </c>
      <c r="AI30" t="s">
        <v>225</v>
      </c>
      <c r="AJ30" t="s">
        <v>224</v>
      </c>
    </row>
    <row r="31" spans="1:36" x14ac:dyDescent="0.2">
      <c r="A31">
        <v>4</v>
      </c>
      <c r="B31">
        <v>2</v>
      </c>
      <c r="C31" t="s">
        <v>4</v>
      </c>
      <c r="D31" t="s">
        <v>7</v>
      </c>
      <c r="E31">
        <v>0</v>
      </c>
      <c r="F31">
        <v>1</v>
      </c>
      <c r="G31">
        <v>1</v>
      </c>
      <c r="I31">
        <v>28</v>
      </c>
      <c r="J31">
        <v>25</v>
      </c>
      <c r="K31">
        <v>31</v>
      </c>
      <c r="L31">
        <f t="shared" si="0"/>
        <v>6</v>
      </c>
      <c r="M31">
        <v>24</v>
      </c>
      <c r="N31" t="s">
        <v>30</v>
      </c>
      <c r="O31" t="s">
        <v>31</v>
      </c>
      <c r="P31">
        <v>6.0171919770000004</v>
      </c>
      <c r="Q31">
        <v>6.0171919770000004</v>
      </c>
      <c r="T31">
        <v>14</v>
      </c>
      <c r="U31">
        <v>9</v>
      </c>
      <c r="V31">
        <v>1</v>
      </c>
      <c r="W31">
        <v>0</v>
      </c>
      <c r="X31" t="s">
        <v>227</v>
      </c>
      <c r="Y31" t="s">
        <v>33</v>
      </c>
      <c r="Z31">
        <v>1</v>
      </c>
      <c r="AA31">
        <v>1</v>
      </c>
      <c r="AB31">
        <v>2</v>
      </c>
      <c r="AC31" t="s">
        <v>34</v>
      </c>
      <c r="AD31" t="s">
        <v>35</v>
      </c>
      <c r="AH31">
        <v>0</v>
      </c>
      <c r="AI31" t="s">
        <v>225</v>
      </c>
      <c r="AJ31" t="s">
        <v>224</v>
      </c>
    </row>
    <row r="32" spans="1:36" x14ac:dyDescent="0.2">
      <c r="A32">
        <v>4</v>
      </c>
      <c r="B32">
        <v>2</v>
      </c>
      <c r="C32" t="s">
        <v>4</v>
      </c>
      <c r="D32" t="s">
        <v>7</v>
      </c>
      <c r="E32">
        <v>0</v>
      </c>
      <c r="F32">
        <v>1</v>
      </c>
      <c r="G32">
        <v>1</v>
      </c>
      <c r="I32">
        <v>28</v>
      </c>
      <c r="J32">
        <v>22</v>
      </c>
      <c r="K32">
        <v>34</v>
      </c>
      <c r="L32">
        <f t="shared" si="0"/>
        <v>12</v>
      </c>
      <c r="M32">
        <v>24</v>
      </c>
      <c r="N32" t="s">
        <v>30</v>
      </c>
      <c r="O32" t="s">
        <v>31</v>
      </c>
      <c r="P32">
        <v>129.36962750000001</v>
      </c>
      <c r="Q32">
        <v>108.30945560000001</v>
      </c>
      <c r="R32">
        <v>25.071633240000001</v>
      </c>
      <c r="S32">
        <v>24.570200570000001</v>
      </c>
      <c r="T32">
        <v>14</v>
      </c>
      <c r="U32">
        <v>3</v>
      </c>
      <c r="V32">
        <v>1</v>
      </c>
      <c r="W32">
        <v>0</v>
      </c>
      <c r="X32" t="s">
        <v>227</v>
      </c>
      <c r="Y32" t="s">
        <v>33</v>
      </c>
      <c r="Z32">
        <v>1</v>
      </c>
      <c r="AA32">
        <v>1</v>
      </c>
      <c r="AB32">
        <v>2</v>
      </c>
      <c r="AC32" t="s">
        <v>34</v>
      </c>
      <c r="AD32" t="s">
        <v>35</v>
      </c>
      <c r="AH32">
        <v>455.23571229999999</v>
      </c>
      <c r="AI32" t="s">
        <v>225</v>
      </c>
      <c r="AJ32" t="s">
        <v>224</v>
      </c>
    </row>
    <row r="33" spans="1:36" x14ac:dyDescent="0.2">
      <c r="A33">
        <v>4</v>
      </c>
      <c r="B33">
        <v>2</v>
      </c>
      <c r="C33" t="s">
        <v>4</v>
      </c>
      <c r="D33" t="s">
        <v>7</v>
      </c>
      <c r="E33">
        <v>0</v>
      </c>
      <c r="F33">
        <v>1</v>
      </c>
      <c r="G33">
        <v>1</v>
      </c>
      <c r="I33">
        <v>28</v>
      </c>
      <c r="J33">
        <v>22</v>
      </c>
      <c r="K33">
        <v>34</v>
      </c>
      <c r="L33">
        <f t="shared" si="0"/>
        <v>12</v>
      </c>
      <c r="M33">
        <v>24</v>
      </c>
      <c r="N33" t="s">
        <v>30</v>
      </c>
      <c r="O33" t="s">
        <v>31</v>
      </c>
      <c r="P33">
        <v>111.3180516</v>
      </c>
      <c r="Q33">
        <v>112.3209169</v>
      </c>
      <c r="R33">
        <v>38.108882520000002</v>
      </c>
      <c r="S33">
        <v>17.800859599999999</v>
      </c>
      <c r="T33">
        <v>14</v>
      </c>
      <c r="U33">
        <v>3</v>
      </c>
      <c r="V33">
        <v>1</v>
      </c>
      <c r="W33">
        <v>0</v>
      </c>
      <c r="X33" t="s">
        <v>227</v>
      </c>
      <c r="Y33" t="s">
        <v>33</v>
      </c>
      <c r="Z33">
        <v>1</v>
      </c>
      <c r="AA33">
        <v>1</v>
      </c>
      <c r="AB33">
        <v>2</v>
      </c>
      <c r="AC33" t="s">
        <v>34</v>
      </c>
      <c r="AD33" t="s">
        <v>35</v>
      </c>
      <c r="AH33">
        <v>388.88920919999998</v>
      </c>
      <c r="AI33" t="s">
        <v>225</v>
      </c>
      <c r="AJ33" t="s">
        <v>224</v>
      </c>
    </row>
    <row r="34" spans="1:36" x14ac:dyDescent="0.2">
      <c r="A34">
        <v>4</v>
      </c>
      <c r="B34">
        <v>2</v>
      </c>
      <c r="C34" t="s">
        <v>4</v>
      </c>
      <c r="D34" t="s">
        <v>7</v>
      </c>
      <c r="E34">
        <v>0</v>
      </c>
      <c r="F34">
        <v>1</v>
      </c>
      <c r="G34">
        <v>1</v>
      </c>
      <c r="I34">
        <v>28</v>
      </c>
      <c r="J34">
        <v>22</v>
      </c>
      <c r="K34">
        <v>34</v>
      </c>
      <c r="L34">
        <f t="shared" si="0"/>
        <v>12</v>
      </c>
      <c r="M34">
        <v>24</v>
      </c>
      <c r="N34" t="s">
        <v>30</v>
      </c>
      <c r="O34" t="s">
        <v>31</v>
      </c>
      <c r="P34">
        <v>103.29512889999999</v>
      </c>
      <c r="Q34">
        <v>103.29512889999999</v>
      </c>
      <c r="R34">
        <v>18.051575929999998</v>
      </c>
      <c r="S34">
        <v>18.553008599999998</v>
      </c>
      <c r="T34">
        <v>14</v>
      </c>
      <c r="U34">
        <v>3</v>
      </c>
      <c r="V34">
        <v>1</v>
      </c>
      <c r="W34">
        <v>0</v>
      </c>
      <c r="X34" t="s">
        <v>227</v>
      </c>
      <c r="Y34" t="s">
        <v>33</v>
      </c>
      <c r="Z34">
        <v>1</v>
      </c>
      <c r="AA34">
        <v>1</v>
      </c>
      <c r="AB34">
        <v>2</v>
      </c>
      <c r="AC34" t="s">
        <v>34</v>
      </c>
      <c r="AD34" t="s">
        <v>35</v>
      </c>
      <c r="AH34">
        <v>270.1999965</v>
      </c>
      <c r="AI34" t="s">
        <v>225</v>
      </c>
      <c r="AJ34" t="s">
        <v>224</v>
      </c>
    </row>
    <row r="35" spans="1:36" x14ac:dyDescent="0.2">
      <c r="A35">
        <v>4</v>
      </c>
      <c r="B35">
        <v>2</v>
      </c>
      <c r="C35" t="s">
        <v>4</v>
      </c>
      <c r="D35" t="s">
        <v>7</v>
      </c>
      <c r="E35">
        <v>0</v>
      </c>
      <c r="F35">
        <v>1</v>
      </c>
      <c r="G35">
        <v>1</v>
      </c>
      <c r="I35">
        <v>28</v>
      </c>
      <c r="J35">
        <v>22</v>
      </c>
      <c r="K35">
        <v>34</v>
      </c>
      <c r="L35">
        <f t="shared" si="0"/>
        <v>12</v>
      </c>
      <c r="M35">
        <v>24</v>
      </c>
      <c r="N35" t="s">
        <v>30</v>
      </c>
      <c r="O35" t="s">
        <v>31</v>
      </c>
      <c r="P35">
        <v>63.180515759999999</v>
      </c>
      <c r="Q35">
        <v>61.174785100000001</v>
      </c>
      <c r="R35">
        <v>7.0200573070000001</v>
      </c>
      <c r="S35">
        <v>10.0286533</v>
      </c>
      <c r="T35">
        <v>14</v>
      </c>
      <c r="U35">
        <v>3</v>
      </c>
      <c r="V35">
        <v>1</v>
      </c>
      <c r="W35">
        <v>0</v>
      </c>
      <c r="X35" t="s">
        <v>227</v>
      </c>
      <c r="Y35" t="s">
        <v>33</v>
      </c>
      <c r="Z35">
        <v>1</v>
      </c>
      <c r="AA35">
        <v>1</v>
      </c>
      <c r="AB35">
        <v>2</v>
      </c>
      <c r="AC35" t="s">
        <v>34</v>
      </c>
      <c r="AD35" t="s">
        <v>35</v>
      </c>
      <c r="AH35">
        <v>179.772042</v>
      </c>
      <c r="AI35" t="s">
        <v>225</v>
      </c>
      <c r="AJ35" t="s">
        <v>224</v>
      </c>
    </row>
    <row r="36" spans="1:36" x14ac:dyDescent="0.2">
      <c r="A36">
        <v>4</v>
      </c>
      <c r="B36">
        <v>2</v>
      </c>
      <c r="C36" t="s">
        <v>4</v>
      </c>
      <c r="D36" t="s">
        <v>7</v>
      </c>
      <c r="E36">
        <v>0</v>
      </c>
      <c r="F36">
        <v>1</v>
      </c>
      <c r="G36">
        <v>1</v>
      </c>
      <c r="I36">
        <v>28</v>
      </c>
      <c r="J36">
        <v>22</v>
      </c>
      <c r="K36">
        <v>34</v>
      </c>
      <c r="L36">
        <f t="shared" si="0"/>
        <v>12</v>
      </c>
      <c r="M36">
        <v>24</v>
      </c>
      <c r="N36" t="s">
        <v>30</v>
      </c>
      <c r="O36" t="s">
        <v>31</v>
      </c>
      <c r="P36">
        <v>38.108882520000002</v>
      </c>
      <c r="Q36">
        <v>39.11174785</v>
      </c>
      <c r="R36">
        <v>8.5243553009999999</v>
      </c>
      <c r="S36">
        <v>11.03151862</v>
      </c>
      <c r="T36">
        <v>14</v>
      </c>
      <c r="U36">
        <v>3</v>
      </c>
      <c r="V36">
        <v>1</v>
      </c>
      <c r="W36">
        <v>0</v>
      </c>
      <c r="X36" t="s">
        <v>227</v>
      </c>
      <c r="Y36" t="s">
        <v>33</v>
      </c>
      <c r="Z36">
        <v>1</v>
      </c>
      <c r="AA36">
        <v>1</v>
      </c>
      <c r="AB36">
        <v>2</v>
      </c>
      <c r="AC36" t="s">
        <v>34</v>
      </c>
      <c r="AD36" t="s">
        <v>35</v>
      </c>
      <c r="AH36">
        <v>89.300848070000001</v>
      </c>
      <c r="AI36" t="s">
        <v>225</v>
      </c>
      <c r="AJ36" t="s">
        <v>224</v>
      </c>
    </row>
    <row r="37" spans="1:36" x14ac:dyDescent="0.2">
      <c r="A37">
        <v>4</v>
      </c>
      <c r="B37">
        <v>2</v>
      </c>
      <c r="C37" t="s">
        <v>4</v>
      </c>
      <c r="D37" t="s">
        <v>7</v>
      </c>
      <c r="E37">
        <v>0</v>
      </c>
      <c r="F37">
        <v>1</v>
      </c>
      <c r="G37">
        <v>1</v>
      </c>
      <c r="I37">
        <v>28</v>
      </c>
      <c r="J37">
        <v>22</v>
      </c>
      <c r="K37">
        <v>34</v>
      </c>
      <c r="L37">
        <f t="shared" si="0"/>
        <v>12</v>
      </c>
      <c r="M37">
        <v>24</v>
      </c>
      <c r="N37" t="s">
        <v>30</v>
      </c>
      <c r="O37" t="s">
        <v>31</v>
      </c>
      <c r="P37">
        <v>6.0171919770000004</v>
      </c>
      <c r="Q37">
        <v>6.0171919770000004</v>
      </c>
      <c r="T37">
        <v>14</v>
      </c>
      <c r="U37">
        <v>3</v>
      </c>
      <c r="V37">
        <v>1</v>
      </c>
      <c r="W37">
        <v>0</v>
      </c>
      <c r="X37" t="s">
        <v>32</v>
      </c>
      <c r="Y37" t="s">
        <v>33</v>
      </c>
      <c r="Z37">
        <v>1</v>
      </c>
      <c r="AA37">
        <v>1</v>
      </c>
      <c r="AB37">
        <v>2</v>
      </c>
      <c r="AC37" t="s">
        <v>34</v>
      </c>
      <c r="AD37" t="s">
        <v>35</v>
      </c>
      <c r="AH37">
        <v>0</v>
      </c>
      <c r="AI37" t="s">
        <v>225</v>
      </c>
      <c r="AJ37" t="s">
        <v>224</v>
      </c>
    </row>
    <row r="38" spans="1:36" x14ac:dyDescent="0.2">
      <c r="A38">
        <v>1</v>
      </c>
      <c r="B38">
        <v>1</v>
      </c>
      <c r="C38" t="s">
        <v>40</v>
      </c>
      <c r="D38" t="s">
        <v>41</v>
      </c>
      <c r="E38">
        <v>0</v>
      </c>
      <c r="F38">
        <v>1</v>
      </c>
      <c r="G38">
        <v>1</v>
      </c>
      <c r="H38">
        <v>24</v>
      </c>
      <c r="I38">
        <v>15</v>
      </c>
      <c r="J38">
        <v>12</v>
      </c>
      <c r="K38">
        <v>18.5</v>
      </c>
      <c r="L38">
        <f t="shared" si="0"/>
        <v>6.5</v>
      </c>
      <c r="M38">
        <v>24</v>
      </c>
      <c r="N38" t="s">
        <v>42</v>
      </c>
      <c r="O38" t="s">
        <v>43</v>
      </c>
      <c r="P38">
        <v>29.48</v>
      </c>
      <c r="Q38">
        <v>29.6</v>
      </c>
      <c r="R38">
        <v>7.0000000000000007E-2</v>
      </c>
      <c r="S38">
        <v>0.32</v>
      </c>
      <c r="T38">
        <v>101</v>
      </c>
      <c r="U38">
        <v>113</v>
      </c>
      <c r="V38">
        <v>0</v>
      </c>
      <c r="W38">
        <v>0</v>
      </c>
      <c r="X38" t="s">
        <v>44</v>
      </c>
      <c r="Y38" t="s">
        <v>45</v>
      </c>
      <c r="Z38">
        <v>1</v>
      </c>
      <c r="AA38">
        <v>1</v>
      </c>
      <c r="AB38">
        <v>1</v>
      </c>
      <c r="AJ38" t="s">
        <v>224</v>
      </c>
    </row>
    <row r="39" spans="1:36" x14ac:dyDescent="0.2">
      <c r="A39">
        <v>1</v>
      </c>
      <c r="B39">
        <v>1</v>
      </c>
      <c r="C39" t="s">
        <v>40</v>
      </c>
      <c r="D39" t="s">
        <v>41</v>
      </c>
      <c r="E39">
        <v>0</v>
      </c>
      <c r="F39">
        <v>1</v>
      </c>
      <c r="G39">
        <v>1</v>
      </c>
      <c r="H39">
        <v>24</v>
      </c>
      <c r="I39">
        <v>18</v>
      </c>
      <c r="J39">
        <v>12</v>
      </c>
      <c r="K39">
        <v>24.5</v>
      </c>
      <c r="L39">
        <f t="shared" si="0"/>
        <v>12.5</v>
      </c>
      <c r="M39">
        <v>24</v>
      </c>
      <c r="N39" t="s">
        <v>42</v>
      </c>
      <c r="O39" t="s">
        <v>43</v>
      </c>
      <c r="P39">
        <v>17.52</v>
      </c>
      <c r="Q39">
        <v>16.04</v>
      </c>
      <c r="R39">
        <v>0.05</v>
      </c>
      <c r="S39">
        <v>0.04</v>
      </c>
      <c r="T39">
        <v>114</v>
      </c>
      <c r="U39">
        <v>155</v>
      </c>
      <c r="V39">
        <v>0</v>
      </c>
      <c r="W39">
        <v>0</v>
      </c>
      <c r="X39" t="s">
        <v>44</v>
      </c>
      <c r="Y39" t="s">
        <v>45</v>
      </c>
      <c r="Z39">
        <v>1</v>
      </c>
      <c r="AA39">
        <v>1</v>
      </c>
      <c r="AB39">
        <v>1</v>
      </c>
      <c r="AJ39" t="s">
        <v>224</v>
      </c>
    </row>
    <row r="40" spans="1:36" x14ac:dyDescent="0.2">
      <c r="A40">
        <v>1</v>
      </c>
      <c r="B40">
        <v>1</v>
      </c>
      <c r="C40" t="s">
        <v>40</v>
      </c>
      <c r="D40" t="s">
        <v>41</v>
      </c>
      <c r="E40">
        <v>0</v>
      </c>
      <c r="F40">
        <v>1</v>
      </c>
      <c r="G40">
        <v>1</v>
      </c>
      <c r="H40">
        <v>24</v>
      </c>
      <c r="I40">
        <v>21</v>
      </c>
      <c r="J40">
        <v>14.5</v>
      </c>
      <c r="K40">
        <v>27.5</v>
      </c>
      <c r="L40">
        <f t="shared" si="0"/>
        <v>13</v>
      </c>
      <c r="M40">
        <v>24</v>
      </c>
      <c r="N40" t="s">
        <v>42</v>
      </c>
      <c r="O40" t="s">
        <v>43</v>
      </c>
      <c r="P40">
        <v>10.3</v>
      </c>
      <c r="Q40">
        <v>11.48</v>
      </c>
      <c r="R40">
        <v>7.0000000000000007E-2</v>
      </c>
      <c r="S40">
        <v>0.08</v>
      </c>
      <c r="T40">
        <v>107</v>
      </c>
      <c r="U40">
        <v>148</v>
      </c>
      <c r="V40">
        <v>0</v>
      </c>
      <c r="W40">
        <v>0</v>
      </c>
      <c r="X40" t="s">
        <v>44</v>
      </c>
      <c r="Y40" t="s">
        <v>45</v>
      </c>
      <c r="Z40">
        <v>1</v>
      </c>
      <c r="AA40">
        <v>1</v>
      </c>
      <c r="AB40">
        <v>1</v>
      </c>
      <c r="AJ40" t="s">
        <v>224</v>
      </c>
    </row>
    <row r="41" spans="1:36" x14ac:dyDescent="0.2">
      <c r="A41">
        <v>1</v>
      </c>
      <c r="B41">
        <v>1</v>
      </c>
      <c r="C41" t="s">
        <v>40</v>
      </c>
      <c r="D41" t="s">
        <v>41</v>
      </c>
      <c r="E41">
        <v>0</v>
      </c>
      <c r="F41">
        <v>1</v>
      </c>
      <c r="G41">
        <v>1</v>
      </c>
      <c r="H41">
        <v>24</v>
      </c>
      <c r="I41">
        <v>24</v>
      </c>
      <c r="J41">
        <v>17</v>
      </c>
      <c r="K41">
        <v>30</v>
      </c>
      <c r="L41">
        <f t="shared" si="0"/>
        <v>13</v>
      </c>
      <c r="M41">
        <v>24</v>
      </c>
      <c r="N41" t="s">
        <v>42</v>
      </c>
      <c r="O41" t="s">
        <v>43</v>
      </c>
      <c r="P41">
        <v>8.02</v>
      </c>
      <c r="Q41">
        <v>10.61</v>
      </c>
      <c r="R41">
        <v>0.02</v>
      </c>
      <c r="S41">
        <v>0.04</v>
      </c>
      <c r="T41">
        <v>115</v>
      </c>
      <c r="U41">
        <v>184</v>
      </c>
      <c r="V41">
        <v>0</v>
      </c>
      <c r="W41">
        <v>0</v>
      </c>
      <c r="X41" t="s">
        <v>44</v>
      </c>
      <c r="Y41" t="s">
        <v>45</v>
      </c>
      <c r="Z41">
        <v>1</v>
      </c>
      <c r="AA41">
        <v>1</v>
      </c>
      <c r="AB41">
        <v>1</v>
      </c>
      <c r="AJ41" t="s">
        <v>224</v>
      </c>
    </row>
    <row r="42" spans="1:36" x14ac:dyDescent="0.2">
      <c r="A42">
        <v>1</v>
      </c>
      <c r="B42">
        <v>1</v>
      </c>
      <c r="C42" t="s">
        <v>40</v>
      </c>
      <c r="D42" t="s">
        <v>41</v>
      </c>
      <c r="E42">
        <v>0</v>
      </c>
      <c r="F42">
        <v>1</v>
      </c>
      <c r="G42">
        <v>1</v>
      </c>
      <c r="H42">
        <v>24</v>
      </c>
      <c r="I42">
        <v>27</v>
      </c>
      <c r="J42">
        <v>17.5</v>
      </c>
      <c r="K42">
        <v>30.5</v>
      </c>
      <c r="L42">
        <f t="shared" si="0"/>
        <v>13</v>
      </c>
      <c r="M42">
        <v>24</v>
      </c>
      <c r="N42" t="s">
        <v>42</v>
      </c>
      <c r="O42" t="s">
        <v>43</v>
      </c>
      <c r="P42">
        <v>7</v>
      </c>
      <c r="Q42">
        <v>7.56</v>
      </c>
      <c r="R42">
        <v>0</v>
      </c>
      <c r="S42">
        <v>0.04</v>
      </c>
      <c r="T42">
        <v>77</v>
      </c>
      <c r="U42">
        <v>186</v>
      </c>
      <c r="V42">
        <v>0</v>
      </c>
      <c r="W42">
        <v>0</v>
      </c>
      <c r="X42" t="s">
        <v>44</v>
      </c>
      <c r="Y42" t="s">
        <v>45</v>
      </c>
      <c r="Z42">
        <v>1</v>
      </c>
      <c r="AA42">
        <v>1</v>
      </c>
      <c r="AB42">
        <v>1</v>
      </c>
      <c r="AJ42" t="s">
        <v>224</v>
      </c>
    </row>
    <row r="43" spans="1:36" x14ac:dyDescent="0.2">
      <c r="A43">
        <v>1</v>
      </c>
      <c r="B43">
        <v>1</v>
      </c>
      <c r="C43" t="s">
        <v>40</v>
      </c>
      <c r="D43" t="s">
        <v>41</v>
      </c>
      <c r="E43">
        <v>0</v>
      </c>
      <c r="F43">
        <v>1</v>
      </c>
      <c r="G43">
        <v>1</v>
      </c>
      <c r="H43">
        <v>24</v>
      </c>
      <c r="I43">
        <v>30</v>
      </c>
      <c r="J43">
        <v>23.5</v>
      </c>
      <c r="K43">
        <v>36.5</v>
      </c>
      <c r="L43">
        <f t="shared" si="0"/>
        <v>13</v>
      </c>
      <c r="M43">
        <v>24</v>
      </c>
      <c r="N43" t="s">
        <v>42</v>
      </c>
      <c r="O43" t="s">
        <v>43</v>
      </c>
      <c r="P43">
        <v>6.95</v>
      </c>
      <c r="Q43">
        <v>7.32</v>
      </c>
      <c r="R43">
        <v>0.03</v>
      </c>
      <c r="S43">
        <v>7.0000000000000007E-2</v>
      </c>
      <c r="T43">
        <v>106</v>
      </c>
      <c r="U43">
        <v>150</v>
      </c>
      <c r="V43">
        <v>0</v>
      </c>
      <c r="W43">
        <v>0</v>
      </c>
      <c r="X43" t="s">
        <v>44</v>
      </c>
      <c r="Y43" t="s">
        <v>45</v>
      </c>
      <c r="Z43">
        <v>1</v>
      </c>
      <c r="AA43">
        <v>1</v>
      </c>
      <c r="AB43">
        <v>1</v>
      </c>
      <c r="AJ43" t="s">
        <v>224</v>
      </c>
    </row>
    <row r="44" spans="1:36" x14ac:dyDescent="0.2">
      <c r="A44">
        <v>1</v>
      </c>
      <c r="B44">
        <v>1</v>
      </c>
      <c r="C44" t="s">
        <v>40</v>
      </c>
      <c r="D44" t="s">
        <v>41</v>
      </c>
      <c r="E44">
        <v>0</v>
      </c>
      <c r="F44">
        <v>1</v>
      </c>
      <c r="G44">
        <v>1</v>
      </c>
      <c r="H44">
        <v>24</v>
      </c>
      <c r="I44">
        <v>32</v>
      </c>
      <c r="J44">
        <v>26.5</v>
      </c>
      <c r="K44">
        <v>36.5</v>
      </c>
      <c r="L44">
        <f t="shared" si="0"/>
        <v>10</v>
      </c>
      <c r="M44">
        <v>24</v>
      </c>
      <c r="N44" t="s">
        <v>42</v>
      </c>
      <c r="O44" t="s">
        <v>43</v>
      </c>
      <c r="P44">
        <v>6.03</v>
      </c>
      <c r="Q44">
        <v>7.25</v>
      </c>
      <c r="R44">
        <v>0.09</v>
      </c>
      <c r="S44">
        <v>0.09</v>
      </c>
      <c r="T44">
        <v>68</v>
      </c>
      <c r="U44">
        <v>96</v>
      </c>
      <c r="V44">
        <v>0</v>
      </c>
      <c r="W44">
        <v>0</v>
      </c>
      <c r="X44" t="s">
        <v>44</v>
      </c>
      <c r="Y44" t="s">
        <v>45</v>
      </c>
      <c r="Z44">
        <v>1</v>
      </c>
      <c r="AA44">
        <v>1</v>
      </c>
      <c r="AB44">
        <v>1</v>
      </c>
      <c r="AJ44" t="s">
        <v>224</v>
      </c>
    </row>
    <row r="45" spans="1:36" x14ac:dyDescent="0.2">
      <c r="A45">
        <v>1</v>
      </c>
      <c r="B45">
        <v>1</v>
      </c>
      <c r="C45" t="s">
        <v>40</v>
      </c>
      <c r="D45" t="s">
        <v>41</v>
      </c>
      <c r="E45">
        <v>0</v>
      </c>
      <c r="F45">
        <v>1</v>
      </c>
      <c r="G45">
        <v>1</v>
      </c>
      <c r="H45">
        <v>24</v>
      </c>
      <c r="I45">
        <v>34</v>
      </c>
      <c r="J45">
        <v>30.5</v>
      </c>
      <c r="K45">
        <v>36.5</v>
      </c>
      <c r="L45">
        <f t="shared" si="0"/>
        <v>6</v>
      </c>
      <c r="M45">
        <v>24</v>
      </c>
      <c r="N45" t="s">
        <v>42</v>
      </c>
      <c r="O45" t="s">
        <v>43</v>
      </c>
      <c r="P45">
        <v>6.41</v>
      </c>
      <c r="Q45">
        <v>7.31</v>
      </c>
      <c r="R45">
        <v>0.09</v>
      </c>
      <c r="S45">
        <v>0.15</v>
      </c>
      <c r="T45">
        <v>144</v>
      </c>
      <c r="U45">
        <v>128</v>
      </c>
      <c r="V45">
        <v>0</v>
      </c>
      <c r="W45">
        <v>0</v>
      </c>
      <c r="X45" t="s">
        <v>44</v>
      </c>
      <c r="Y45" t="s">
        <v>45</v>
      </c>
      <c r="Z45">
        <v>1</v>
      </c>
      <c r="AA45">
        <v>1</v>
      </c>
      <c r="AB45">
        <v>1</v>
      </c>
      <c r="AJ45" t="s">
        <v>224</v>
      </c>
    </row>
    <row r="46" spans="1:36" x14ac:dyDescent="0.2">
      <c r="A46">
        <v>1</v>
      </c>
      <c r="B46">
        <v>1</v>
      </c>
      <c r="C46" t="s">
        <v>40</v>
      </c>
      <c r="D46" t="s">
        <v>41</v>
      </c>
      <c r="E46">
        <v>0</v>
      </c>
      <c r="F46">
        <v>1</v>
      </c>
      <c r="G46">
        <v>1</v>
      </c>
      <c r="H46">
        <v>24</v>
      </c>
      <c r="I46">
        <v>35</v>
      </c>
      <c r="J46">
        <v>32</v>
      </c>
      <c r="K46">
        <v>36.5</v>
      </c>
      <c r="L46">
        <f t="shared" si="0"/>
        <v>4.5</v>
      </c>
      <c r="M46">
        <v>24</v>
      </c>
      <c r="N46" t="s">
        <v>42</v>
      </c>
      <c r="O46" t="s">
        <v>43</v>
      </c>
      <c r="P46">
        <v>7.48</v>
      </c>
      <c r="Q46">
        <v>8</v>
      </c>
      <c r="R46">
        <v>0.12</v>
      </c>
      <c r="T46">
        <v>178</v>
      </c>
      <c r="U46">
        <v>103</v>
      </c>
      <c r="V46">
        <v>0</v>
      </c>
      <c r="W46">
        <v>0</v>
      </c>
      <c r="X46" t="s">
        <v>44</v>
      </c>
      <c r="Y46" t="s">
        <v>45</v>
      </c>
      <c r="Z46">
        <v>1</v>
      </c>
      <c r="AA46">
        <v>1</v>
      </c>
      <c r="AB46">
        <v>1</v>
      </c>
      <c r="AJ46" t="s">
        <v>224</v>
      </c>
    </row>
    <row r="47" spans="1:36" x14ac:dyDescent="0.2">
      <c r="A47">
        <v>2</v>
      </c>
      <c r="B47">
        <v>1</v>
      </c>
      <c r="C47" t="s">
        <v>46</v>
      </c>
      <c r="D47" t="s">
        <v>47</v>
      </c>
      <c r="E47">
        <v>0</v>
      </c>
      <c r="F47">
        <v>1</v>
      </c>
      <c r="G47">
        <v>1</v>
      </c>
      <c r="H47">
        <v>24</v>
      </c>
      <c r="I47">
        <v>28</v>
      </c>
      <c r="J47">
        <v>23</v>
      </c>
      <c r="K47">
        <v>33</v>
      </c>
      <c r="L47">
        <f t="shared" si="0"/>
        <v>10</v>
      </c>
      <c r="M47">
        <v>24</v>
      </c>
      <c r="N47" t="s">
        <v>48</v>
      </c>
      <c r="O47" t="s">
        <v>49</v>
      </c>
      <c r="P47">
        <v>7.7178423240000003</v>
      </c>
      <c r="Q47">
        <v>7.966804979</v>
      </c>
      <c r="R47">
        <v>2.1161825730000001</v>
      </c>
      <c r="S47">
        <v>1.12033195</v>
      </c>
      <c r="T47">
        <v>125</v>
      </c>
      <c r="U47">
        <v>125</v>
      </c>
      <c r="V47">
        <v>1</v>
      </c>
      <c r="W47">
        <v>0</v>
      </c>
      <c r="X47" t="s">
        <v>50</v>
      </c>
      <c r="Y47" t="s">
        <v>51</v>
      </c>
      <c r="Z47">
        <v>1</v>
      </c>
      <c r="AA47">
        <v>1</v>
      </c>
      <c r="AB47">
        <v>1</v>
      </c>
      <c r="AC47" t="s">
        <v>52</v>
      </c>
      <c r="AD47" t="s">
        <v>53</v>
      </c>
      <c r="AE47" t="s">
        <v>54</v>
      </c>
      <c r="AF47" t="s">
        <v>55</v>
      </c>
      <c r="AJ47" t="s">
        <v>224</v>
      </c>
    </row>
    <row r="48" spans="1:36" x14ac:dyDescent="0.2">
      <c r="A48">
        <v>2</v>
      </c>
      <c r="B48">
        <v>1</v>
      </c>
      <c r="C48" t="s">
        <v>46</v>
      </c>
      <c r="D48" t="s">
        <v>47</v>
      </c>
      <c r="E48">
        <v>0</v>
      </c>
      <c r="F48">
        <v>1</v>
      </c>
      <c r="G48">
        <v>1</v>
      </c>
      <c r="H48">
        <v>24</v>
      </c>
      <c r="I48">
        <v>28</v>
      </c>
      <c r="J48">
        <v>23</v>
      </c>
      <c r="K48">
        <v>33</v>
      </c>
      <c r="L48">
        <f t="shared" si="0"/>
        <v>10</v>
      </c>
      <c r="M48">
        <v>24</v>
      </c>
      <c r="N48" t="s">
        <v>48</v>
      </c>
      <c r="O48" t="s">
        <v>49</v>
      </c>
      <c r="P48">
        <v>17.42738589</v>
      </c>
      <c r="Q48">
        <v>14.688796679999999</v>
      </c>
      <c r="R48">
        <v>5.6016597509999997</v>
      </c>
      <c r="S48">
        <v>5.9751037340000002</v>
      </c>
      <c r="T48">
        <v>125</v>
      </c>
      <c r="U48">
        <v>125</v>
      </c>
      <c r="V48">
        <v>1</v>
      </c>
      <c r="W48">
        <v>0</v>
      </c>
      <c r="X48" t="s">
        <v>50</v>
      </c>
      <c r="Y48" t="s">
        <v>51</v>
      </c>
      <c r="Z48">
        <v>1</v>
      </c>
      <c r="AA48">
        <v>1</v>
      </c>
      <c r="AB48">
        <v>1</v>
      </c>
      <c r="AC48" t="s">
        <v>52</v>
      </c>
      <c r="AD48" t="s">
        <v>53</v>
      </c>
      <c r="AE48" t="s">
        <v>54</v>
      </c>
      <c r="AF48" t="s">
        <v>56</v>
      </c>
      <c r="AJ48" t="s">
        <v>224</v>
      </c>
    </row>
    <row r="49" spans="1:36" x14ac:dyDescent="0.2">
      <c r="A49">
        <v>2</v>
      </c>
      <c r="B49">
        <v>1</v>
      </c>
      <c r="C49" t="s">
        <v>46</v>
      </c>
      <c r="D49" t="s">
        <v>47</v>
      </c>
      <c r="E49">
        <v>0</v>
      </c>
      <c r="F49">
        <v>1</v>
      </c>
      <c r="G49">
        <v>1</v>
      </c>
      <c r="H49">
        <v>24</v>
      </c>
      <c r="I49">
        <v>28</v>
      </c>
      <c r="J49">
        <v>23</v>
      </c>
      <c r="K49">
        <v>33</v>
      </c>
      <c r="L49">
        <f t="shared" si="0"/>
        <v>10</v>
      </c>
      <c r="M49">
        <v>24</v>
      </c>
      <c r="N49" t="s">
        <v>48</v>
      </c>
      <c r="O49" t="s">
        <v>49</v>
      </c>
      <c r="P49">
        <v>28.630705389999999</v>
      </c>
      <c r="Q49">
        <v>28.630705389999999</v>
      </c>
      <c r="R49">
        <v>3.98340249</v>
      </c>
      <c r="S49">
        <v>4.3568464730000001</v>
      </c>
      <c r="T49">
        <v>125</v>
      </c>
      <c r="U49">
        <v>125</v>
      </c>
      <c r="V49">
        <v>1</v>
      </c>
      <c r="W49">
        <v>0</v>
      </c>
      <c r="X49" t="s">
        <v>50</v>
      </c>
      <c r="Y49" t="s">
        <v>51</v>
      </c>
      <c r="Z49">
        <v>1</v>
      </c>
      <c r="AA49">
        <v>1</v>
      </c>
      <c r="AB49">
        <v>1</v>
      </c>
      <c r="AC49" t="s">
        <v>52</v>
      </c>
      <c r="AD49" t="s">
        <v>57</v>
      </c>
      <c r="AE49" t="s">
        <v>54</v>
      </c>
      <c r="AF49" t="s">
        <v>55</v>
      </c>
      <c r="AJ49" t="s">
        <v>224</v>
      </c>
    </row>
    <row r="50" spans="1:36" ht="17" customHeight="1" x14ac:dyDescent="0.2">
      <c r="A50">
        <v>2</v>
      </c>
      <c r="B50">
        <v>1</v>
      </c>
      <c r="C50" t="s">
        <v>46</v>
      </c>
      <c r="D50" t="s">
        <v>47</v>
      </c>
      <c r="E50">
        <v>0</v>
      </c>
      <c r="F50">
        <v>1</v>
      </c>
      <c r="G50">
        <v>1</v>
      </c>
      <c r="H50">
        <v>24</v>
      </c>
      <c r="I50">
        <v>28</v>
      </c>
      <c r="J50">
        <v>23</v>
      </c>
      <c r="K50">
        <v>33</v>
      </c>
      <c r="L50">
        <f t="shared" si="0"/>
        <v>10</v>
      </c>
      <c r="M50">
        <v>24</v>
      </c>
      <c r="N50" t="s">
        <v>48</v>
      </c>
      <c r="O50" t="s">
        <v>49</v>
      </c>
      <c r="P50">
        <v>35.601659750000003</v>
      </c>
      <c r="Q50">
        <v>41.82572614</v>
      </c>
      <c r="R50">
        <v>6.2240663899999999</v>
      </c>
      <c r="S50">
        <v>8.0912863070000007</v>
      </c>
      <c r="T50">
        <v>125</v>
      </c>
      <c r="U50">
        <v>125</v>
      </c>
      <c r="V50">
        <v>1</v>
      </c>
      <c r="W50">
        <v>0</v>
      </c>
      <c r="X50" t="s">
        <v>50</v>
      </c>
      <c r="Y50" t="s">
        <v>51</v>
      </c>
      <c r="Z50">
        <v>1</v>
      </c>
      <c r="AA50">
        <v>1</v>
      </c>
      <c r="AB50">
        <v>1</v>
      </c>
      <c r="AC50" t="s">
        <v>52</v>
      </c>
      <c r="AD50" t="s">
        <v>57</v>
      </c>
      <c r="AE50" t="s">
        <v>54</v>
      </c>
      <c r="AF50" t="s">
        <v>56</v>
      </c>
      <c r="AJ50" t="s">
        <v>224</v>
      </c>
    </row>
    <row r="51" spans="1:36" x14ac:dyDescent="0.2">
      <c r="A51">
        <v>2</v>
      </c>
      <c r="B51">
        <v>1</v>
      </c>
      <c r="C51" t="s">
        <v>46</v>
      </c>
      <c r="D51" t="s">
        <v>58</v>
      </c>
      <c r="E51">
        <v>0</v>
      </c>
      <c r="F51">
        <v>1</v>
      </c>
      <c r="G51">
        <v>1</v>
      </c>
      <c r="H51">
        <v>24</v>
      </c>
      <c r="I51">
        <v>28</v>
      </c>
      <c r="J51">
        <v>23</v>
      </c>
      <c r="K51">
        <v>33</v>
      </c>
      <c r="L51">
        <f t="shared" si="0"/>
        <v>10</v>
      </c>
      <c r="M51">
        <v>24</v>
      </c>
      <c r="N51" t="s">
        <v>59</v>
      </c>
      <c r="O51" t="s">
        <v>49</v>
      </c>
      <c r="P51">
        <v>8.1659751039999993</v>
      </c>
      <c r="Q51">
        <v>8.7136929460000001</v>
      </c>
      <c r="R51">
        <v>0.72199170099999999</v>
      </c>
      <c r="S51">
        <v>0.57261410800000001</v>
      </c>
      <c r="T51">
        <v>121</v>
      </c>
      <c r="U51">
        <v>121</v>
      </c>
      <c r="V51">
        <v>1</v>
      </c>
      <c r="W51">
        <v>0</v>
      </c>
      <c r="X51" t="s">
        <v>50</v>
      </c>
      <c r="Y51" t="s">
        <v>51</v>
      </c>
      <c r="Z51">
        <v>1</v>
      </c>
      <c r="AA51">
        <v>1</v>
      </c>
      <c r="AB51">
        <v>1</v>
      </c>
      <c r="AC51" t="s">
        <v>52</v>
      </c>
      <c r="AD51" t="s">
        <v>53</v>
      </c>
      <c r="AE51" t="s">
        <v>54</v>
      </c>
      <c r="AF51" t="s">
        <v>55</v>
      </c>
      <c r="AJ51" t="s">
        <v>224</v>
      </c>
    </row>
    <row r="52" spans="1:36" x14ac:dyDescent="0.2">
      <c r="A52">
        <v>2</v>
      </c>
      <c r="B52">
        <v>1</v>
      </c>
      <c r="C52" t="s">
        <v>46</v>
      </c>
      <c r="D52" t="s">
        <v>58</v>
      </c>
      <c r="E52">
        <v>0</v>
      </c>
      <c r="F52">
        <v>1</v>
      </c>
      <c r="G52">
        <v>1</v>
      </c>
      <c r="H52">
        <v>24</v>
      </c>
      <c r="I52">
        <v>28</v>
      </c>
      <c r="J52">
        <v>23</v>
      </c>
      <c r="K52">
        <v>33</v>
      </c>
      <c r="L52">
        <f t="shared" si="0"/>
        <v>10</v>
      </c>
      <c r="M52">
        <v>24</v>
      </c>
      <c r="N52" t="s">
        <v>59</v>
      </c>
      <c r="O52" t="s">
        <v>49</v>
      </c>
      <c r="P52">
        <v>7.3692946060000004</v>
      </c>
      <c r="Q52">
        <v>9.6099585059999999</v>
      </c>
      <c r="R52">
        <v>0.62240663900000004</v>
      </c>
      <c r="S52">
        <v>0.74688796700000004</v>
      </c>
      <c r="T52">
        <v>121</v>
      </c>
      <c r="U52">
        <v>121</v>
      </c>
      <c r="V52">
        <v>1</v>
      </c>
      <c r="W52">
        <v>0</v>
      </c>
      <c r="X52" t="s">
        <v>50</v>
      </c>
      <c r="Y52" t="s">
        <v>51</v>
      </c>
      <c r="Z52">
        <v>1</v>
      </c>
      <c r="AA52">
        <v>1</v>
      </c>
      <c r="AB52">
        <v>1</v>
      </c>
      <c r="AC52" t="s">
        <v>52</v>
      </c>
      <c r="AD52" t="s">
        <v>53</v>
      </c>
      <c r="AE52" t="s">
        <v>54</v>
      </c>
      <c r="AF52" t="s">
        <v>56</v>
      </c>
      <c r="AJ52" t="s">
        <v>224</v>
      </c>
    </row>
    <row r="53" spans="1:36" x14ac:dyDescent="0.2">
      <c r="A53">
        <v>2</v>
      </c>
      <c r="B53">
        <v>1</v>
      </c>
      <c r="C53" t="s">
        <v>46</v>
      </c>
      <c r="D53" t="s">
        <v>58</v>
      </c>
      <c r="E53">
        <v>0</v>
      </c>
      <c r="F53">
        <v>1</v>
      </c>
      <c r="G53">
        <v>1</v>
      </c>
      <c r="H53">
        <v>24</v>
      </c>
      <c r="I53">
        <v>28</v>
      </c>
      <c r="J53">
        <v>23</v>
      </c>
      <c r="K53">
        <v>33</v>
      </c>
      <c r="L53">
        <f t="shared" si="0"/>
        <v>10</v>
      </c>
      <c r="M53">
        <v>24</v>
      </c>
      <c r="N53" t="s">
        <v>59</v>
      </c>
      <c r="O53" t="s">
        <v>49</v>
      </c>
      <c r="P53">
        <v>9.9585062240000006</v>
      </c>
      <c r="Q53">
        <v>8.9128630710000003</v>
      </c>
      <c r="R53">
        <v>0.42323651499999998</v>
      </c>
      <c r="S53">
        <v>0.72199170099999999</v>
      </c>
      <c r="T53">
        <v>121</v>
      </c>
      <c r="U53">
        <v>121</v>
      </c>
      <c r="V53">
        <v>1</v>
      </c>
      <c r="W53">
        <v>0</v>
      </c>
      <c r="X53" t="s">
        <v>50</v>
      </c>
      <c r="Y53" t="s">
        <v>51</v>
      </c>
      <c r="Z53">
        <v>1</v>
      </c>
      <c r="AA53">
        <v>1</v>
      </c>
      <c r="AB53">
        <v>1</v>
      </c>
      <c r="AC53" t="s">
        <v>52</v>
      </c>
      <c r="AD53" t="s">
        <v>57</v>
      </c>
      <c r="AE53" t="s">
        <v>54</v>
      </c>
      <c r="AF53" t="s">
        <v>55</v>
      </c>
      <c r="AJ53" t="s">
        <v>224</v>
      </c>
    </row>
    <row r="54" spans="1:36" x14ac:dyDescent="0.2">
      <c r="A54">
        <v>2</v>
      </c>
      <c r="B54">
        <v>1</v>
      </c>
      <c r="C54" t="s">
        <v>46</v>
      </c>
      <c r="D54" t="s">
        <v>58</v>
      </c>
      <c r="E54">
        <v>0</v>
      </c>
      <c r="F54">
        <v>1</v>
      </c>
      <c r="G54">
        <v>1</v>
      </c>
      <c r="H54">
        <v>24</v>
      </c>
      <c r="I54">
        <v>28</v>
      </c>
      <c r="J54">
        <v>23</v>
      </c>
      <c r="K54">
        <v>33</v>
      </c>
      <c r="L54">
        <f t="shared" si="0"/>
        <v>10</v>
      </c>
      <c r="M54">
        <v>24</v>
      </c>
      <c r="N54" t="s">
        <v>59</v>
      </c>
      <c r="O54" t="s">
        <v>49</v>
      </c>
      <c r="P54">
        <v>8.3153526969999998</v>
      </c>
      <c r="Q54">
        <v>8.1659751039999993</v>
      </c>
      <c r="R54">
        <v>0.74688796700000004</v>
      </c>
      <c r="S54">
        <v>0.67219916999999996</v>
      </c>
      <c r="T54">
        <v>121</v>
      </c>
      <c r="U54">
        <v>121</v>
      </c>
      <c r="V54">
        <v>1</v>
      </c>
      <c r="W54">
        <v>0</v>
      </c>
      <c r="X54" t="s">
        <v>50</v>
      </c>
      <c r="Y54" t="s">
        <v>51</v>
      </c>
      <c r="Z54">
        <v>1</v>
      </c>
      <c r="AA54">
        <v>1</v>
      </c>
      <c r="AB54">
        <v>1</v>
      </c>
      <c r="AC54" t="s">
        <v>52</v>
      </c>
      <c r="AD54" t="s">
        <v>57</v>
      </c>
      <c r="AE54" t="s">
        <v>54</v>
      </c>
      <c r="AF54" t="s">
        <v>56</v>
      </c>
      <c r="AJ54" t="s">
        <v>224</v>
      </c>
    </row>
    <row r="55" spans="1:36" ht="17" customHeight="1" x14ac:dyDescent="0.2">
      <c r="A55">
        <v>1</v>
      </c>
      <c r="B55">
        <v>1</v>
      </c>
      <c r="C55" t="s">
        <v>60</v>
      </c>
      <c r="D55" t="s">
        <v>41</v>
      </c>
      <c r="E55">
        <v>0</v>
      </c>
      <c r="F55">
        <v>1</v>
      </c>
      <c r="G55">
        <v>1</v>
      </c>
      <c r="I55" s="1">
        <v>24</v>
      </c>
      <c r="J55">
        <v>20</v>
      </c>
      <c r="K55">
        <v>30</v>
      </c>
      <c r="L55">
        <f t="shared" si="0"/>
        <v>10</v>
      </c>
      <c r="M55">
        <v>24</v>
      </c>
      <c r="N55" t="s">
        <v>61</v>
      </c>
      <c r="O55" t="s">
        <v>43</v>
      </c>
      <c r="P55">
        <v>90.79</v>
      </c>
      <c r="Q55">
        <v>115.55</v>
      </c>
      <c r="R55">
        <v>0.72</v>
      </c>
      <c r="S55">
        <v>0.86</v>
      </c>
      <c r="T55">
        <v>7</v>
      </c>
      <c r="U55">
        <v>7</v>
      </c>
      <c r="V55">
        <v>0</v>
      </c>
      <c r="W55">
        <v>0</v>
      </c>
      <c r="X55" t="s">
        <v>62</v>
      </c>
      <c r="Y55" t="s">
        <v>63</v>
      </c>
      <c r="Z55">
        <v>1</v>
      </c>
      <c r="AA55">
        <v>1</v>
      </c>
      <c r="AB55">
        <v>2</v>
      </c>
      <c r="AJ55" t="s">
        <v>224</v>
      </c>
    </row>
    <row r="56" spans="1:36" x14ac:dyDescent="0.2">
      <c r="A56">
        <v>2</v>
      </c>
      <c r="B56">
        <v>1</v>
      </c>
      <c r="C56" t="s">
        <v>60</v>
      </c>
      <c r="D56" t="s">
        <v>41</v>
      </c>
      <c r="E56">
        <v>0</v>
      </c>
      <c r="F56">
        <v>1</v>
      </c>
      <c r="G56">
        <v>1</v>
      </c>
      <c r="I56" s="1">
        <v>24</v>
      </c>
      <c r="J56">
        <v>20</v>
      </c>
      <c r="K56">
        <v>30</v>
      </c>
      <c r="L56">
        <f t="shared" si="0"/>
        <v>10</v>
      </c>
      <c r="M56">
        <v>24</v>
      </c>
      <c r="N56" t="s">
        <v>30</v>
      </c>
      <c r="O56" t="s">
        <v>64</v>
      </c>
      <c r="P56">
        <v>338.24</v>
      </c>
      <c r="Q56">
        <v>320.95</v>
      </c>
      <c r="R56">
        <v>7.41</v>
      </c>
      <c r="S56">
        <v>5.4</v>
      </c>
      <c r="T56">
        <v>7</v>
      </c>
      <c r="U56">
        <v>7</v>
      </c>
      <c r="V56">
        <v>0</v>
      </c>
      <c r="W56">
        <v>0</v>
      </c>
      <c r="X56" t="s">
        <v>62</v>
      </c>
      <c r="Y56" t="s">
        <v>63</v>
      </c>
      <c r="Z56">
        <v>1</v>
      </c>
      <c r="AA56">
        <v>1</v>
      </c>
      <c r="AB56">
        <v>2</v>
      </c>
      <c r="AJ56" t="s">
        <v>224</v>
      </c>
    </row>
    <row r="57" spans="1:36" x14ac:dyDescent="0.2">
      <c r="A57">
        <v>3</v>
      </c>
      <c r="B57">
        <v>1</v>
      </c>
      <c r="C57" t="s">
        <v>60</v>
      </c>
      <c r="D57" t="s">
        <v>41</v>
      </c>
      <c r="E57">
        <v>0</v>
      </c>
      <c r="F57">
        <v>1</v>
      </c>
      <c r="G57">
        <v>1</v>
      </c>
      <c r="I57" s="1">
        <v>24</v>
      </c>
      <c r="J57">
        <v>20</v>
      </c>
      <c r="K57">
        <v>30</v>
      </c>
      <c r="L57">
        <f t="shared" si="0"/>
        <v>10</v>
      </c>
      <c r="M57">
        <v>24</v>
      </c>
      <c r="N57" t="s">
        <v>65</v>
      </c>
      <c r="O57" t="s">
        <v>38</v>
      </c>
      <c r="P57">
        <v>12.44</v>
      </c>
      <c r="Q57">
        <v>12.46</v>
      </c>
      <c r="R57">
        <v>0.1</v>
      </c>
      <c r="S57">
        <v>0.1</v>
      </c>
      <c r="T57">
        <v>7</v>
      </c>
      <c r="U57">
        <v>7</v>
      </c>
      <c r="V57">
        <v>0</v>
      </c>
      <c r="W57">
        <v>0</v>
      </c>
      <c r="X57" t="s">
        <v>62</v>
      </c>
      <c r="Y57" t="s">
        <v>63</v>
      </c>
      <c r="Z57">
        <v>1</v>
      </c>
      <c r="AA57">
        <v>1</v>
      </c>
      <c r="AB57">
        <v>2</v>
      </c>
      <c r="AJ57" t="s">
        <v>224</v>
      </c>
    </row>
    <row r="58" spans="1:36" x14ac:dyDescent="0.2">
      <c r="A58">
        <v>4</v>
      </c>
      <c r="B58">
        <v>1</v>
      </c>
      <c r="C58" t="s">
        <v>60</v>
      </c>
      <c r="D58" t="s">
        <v>41</v>
      </c>
      <c r="E58">
        <v>0</v>
      </c>
      <c r="F58">
        <v>1</v>
      </c>
      <c r="G58">
        <v>1</v>
      </c>
      <c r="I58" s="1">
        <v>24</v>
      </c>
      <c r="J58">
        <v>20</v>
      </c>
      <c r="K58">
        <v>30</v>
      </c>
      <c r="L58">
        <f t="shared" si="0"/>
        <v>10</v>
      </c>
      <c r="M58">
        <v>24</v>
      </c>
      <c r="N58" t="s">
        <v>66</v>
      </c>
      <c r="O58" t="s">
        <v>38</v>
      </c>
      <c r="P58">
        <v>26.2</v>
      </c>
      <c r="Q58">
        <v>25.12</v>
      </c>
      <c r="R58">
        <v>0.3</v>
      </c>
      <c r="S58">
        <v>0.25</v>
      </c>
      <c r="T58">
        <v>7</v>
      </c>
      <c r="U58">
        <v>7</v>
      </c>
      <c r="V58">
        <v>0</v>
      </c>
      <c r="W58">
        <v>0</v>
      </c>
      <c r="X58" t="s">
        <v>62</v>
      </c>
      <c r="Y58" t="s">
        <v>63</v>
      </c>
      <c r="Z58">
        <v>1</v>
      </c>
      <c r="AA58">
        <v>1</v>
      </c>
      <c r="AB58">
        <v>2</v>
      </c>
      <c r="AJ58" t="s">
        <v>224</v>
      </c>
    </row>
    <row r="59" spans="1:36" x14ac:dyDescent="0.2">
      <c r="A59">
        <v>1</v>
      </c>
      <c r="B59">
        <v>1</v>
      </c>
      <c r="C59" t="s">
        <v>60</v>
      </c>
      <c r="D59" t="s">
        <v>41</v>
      </c>
      <c r="E59">
        <v>0</v>
      </c>
      <c r="F59">
        <v>1</v>
      </c>
      <c r="G59">
        <v>1</v>
      </c>
      <c r="I59" s="1">
        <v>24</v>
      </c>
      <c r="J59">
        <v>20</v>
      </c>
      <c r="K59">
        <v>30</v>
      </c>
      <c r="L59">
        <f t="shared" si="0"/>
        <v>10</v>
      </c>
      <c r="M59">
        <v>24</v>
      </c>
      <c r="N59" t="s">
        <v>61</v>
      </c>
      <c r="O59" t="s">
        <v>43</v>
      </c>
      <c r="P59">
        <v>156.43</v>
      </c>
      <c r="Q59">
        <v>200.93</v>
      </c>
      <c r="R59">
        <v>1.1000000000000001</v>
      </c>
      <c r="S59">
        <v>0.65</v>
      </c>
      <c r="T59">
        <v>7</v>
      </c>
      <c r="U59">
        <v>7</v>
      </c>
      <c r="V59">
        <v>0</v>
      </c>
      <c r="W59">
        <v>0</v>
      </c>
      <c r="X59" t="s">
        <v>62</v>
      </c>
      <c r="Y59" t="s">
        <v>67</v>
      </c>
      <c r="Z59">
        <v>1</v>
      </c>
      <c r="AA59">
        <v>1</v>
      </c>
      <c r="AB59">
        <v>2</v>
      </c>
      <c r="AJ59" t="s">
        <v>224</v>
      </c>
    </row>
    <row r="60" spans="1:36" x14ac:dyDescent="0.2">
      <c r="A60">
        <v>2</v>
      </c>
      <c r="B60">
        <v>1</v>
      </c>
      <c r="C60" t="s">
        <v>60</v>
      </c>
      <c r="D60" t="s">
        <v>41</v>
      </c>
      <c r="E60">
        <v>0</v>
      </c>
      <c r="F60">
        <v>1</v>
      </c>
      <c r="G60">
        <v>1</v>
      </c>
      <c r="I60" s="1">
        <v>24</v>
      </c>
      <c r="J60">
        <v>20</v>
      </c>
      <c r="K60">
        <v>30</v>
      </c>
      <c r="L60">
        <f t="shared" si="0"/>
        <v>10</v>
      </c>
      <c r="M60">
        <v>24</v>
      </c>
      <c r="N60" t="s">
        <v>30</v>
      </c>
      <c r="O60" t="s">
        <v>64</v>
      </c>
      <c r="P60">
        <v>463.13</v>
      </c>
      <c r="Q60">
        <v>370.12</v>
      </c>
      <c r="R60">
        <v>8.92</v>
      </c>
      <c r="S60">
        <v>9.24</v>
      </c>
      <c r="T60">
        <v>7</v>
      </c>
      <c r="U60">
        <v>7</v>
      </c>
      <c r="V60">
        <v>0</v>
      </c>
      <c r="W60">
        <v>0</v>
      </c>
      <c r="X60" t="s">
        <v>62</v>
      </c>
      <c r="Y60" t="s">
        <v>67</v>
      </c>
      <c r="Z60">
        <v>1</v>
      </c>
      <c r="AA60">
        <v>1</v>
      </c>
      <c r="AB60">
        <v>2</v>
      </c>
      <c r="AJ60" t="s">
        <v>224</v>
      </c>
    </row>
    <row r="61" spans="1:36" x14ac:dyDescent="0.2">
      <c r="A61">
        <v>3</v>
      </c>
      <c r="B61">
        <v>1</v>
      </c>
      <c r="C61" t="s">
        <v>60</v>
      </c>
      <c r="D61" t="s">
        <v>41</v>
      </c>
      <c r="E61">
        <v>0</v>
      </c>
      <c r="F61">
        <v>1</v>
      </c>
      <c r="G61">
        <v>1</v>
      </c>
      <c r="I61" s="1">
        <v>24</v>
      </c>
      <c r="J61">
        <v>20</v>
      </c>
      <c r="K61">
        <v>30</v>
      </c>
      <c r="L61">
        <f t="shared" si="0"/>
        <v>10</v>
      </c>
      <c r="M61">
        <v>24</v>
      </c>
      <c r="N61" t="s">
        <v>65</v>
      </c>
      <c r="O61" t="s">
        <v>38</v>
      </c>
      <c r="P61">
        <v>14.16</v>
      </c>
      <c r="Q61">
        <v>13.46</v>
      </c>
      <c r="R61">
        <v>0.12</v>
      </c>
      <c r="S61">
        <v>0.13</v>
      </c>
      <c r="T61">
        <v>7</v>
      </c>
      <c r="U61">
        <v>7</v>
      </c>
      <c r="V61">
        <v>0</v>
      </c>
      <c r="W61">
        <v>0</v>
      </c>
      <c r="X61" t="s">
        <v>62</v>
      </c>
      <c r="Y61" t="s">
        <v>67</v>
      </c>
      <c r="Z61">
        <v>1</v>
      </c>
      <c r="AA61">
        <v>1</v>
      </c>
      <c r="AB61">
        <v>2</v>
      </c>
      <c r="AJ61" t="s">
        <v>224</v>
      </c>
    </row>
    <row r="62" spans="1:36" x14ac:dyDescent="0.2">
      <c r="A62">
        <v>4</v>
      </c>
      <c r="B62">
        <v>1</v>
      </c>
      <c r="C62" t="s">
        <v>60</v>
      </c>
      <c r="D62" t="s">
        <v>41</v>
      </c>
      <c r="E62">
        <v>0</v>
      </c>
      <c r="F62">
        <v>1</v>
      </c>
      <c r="G62">
        <v>1</v>
      </c>
      <c r="I62" s="1">
        <v>24</v>
      </c>
      <c r="J62">
        <v>20</v>
      </c>
      <c r="K62">
        <v>30</v>
      </c>
      <c r="L62">
        <f t="shared" si="0"/>
        <v>10</v>
      </c>
      <c r="M62">
        <v>24</v>
      </c>
      <c r="N62" t="s">
        <v>66</v>
      </c>
      <c r="O62" t="s">
        <v>38</v>
      </c>
      <c r="P62">
        <v>28.03</v>
      </c>
      <c r="Q62">
        <v>24.1</v>
      </c>
      <c r="R62">
        <v>0.24</v>
      </c>
      <c r="S62">
        <v>0.25</v>
      </c>
      <c r="T62">
        <v>7</v>
      </c>
      <c r="U62">
        <v>7</v>
      </c>
      <c r="V62">
        <v>0</v>
      </c>
      <c r="W62">
        <v>0</v>
      </c>
      <c r="X62" t="s">
        <v>62</v>
      </c>
      <c r="Y62" t="s">
        <v>67</v>
      </c>
      <c r="Z62">
        <v>1</v>
      </c>
      <c r="AA62">
        <v>1</v>
      </c>
      <c r="AB62">
        <v>2</v>
      </c>
      <c r="AJ62" t="s">
        <v>224</v>
      </c>
    </row>
    <row r="63" spans="1:36" x14ac:dyDescent="0.2">
      <c r="A63">
        <v>1</v>
      </c>
      <c r="B63">
        <v>1</v>
      </c>
      <c r="C63" t="s">
        <v>60</v>
      </c>
      <c r="D63" t="s">
        <v>41</v>
      </c>
      <c r="E63">
        <v>0</v>
      </c>
      <c r="F63">
        <v>1</v>
      </c>
      <c r="G63">
        <v>1</v>
      </c>
      <c r="I63" s="1">
        <v>24</v>
      </c>
      <c r="J63">
        <v>20</v>
      </c>
      <c r="K63">
        <v>30</v>
      </c>
      <c r="L63">
        <f t="shared" si="0"/>
        <v>10</v>
      </c>
      <c r="M63">
        <v>24</v>
      </c>
      <c r="N63" t="s">
        <v>61</v>
      </c>
      <c r="O63" t="s">
        <v>43</v>
      </c>
      <c r="P63">
        <v>29.75</v>
      </c>
      <c r="Q63">
        <v>25.6</v>
      </c>
      <c r="R63">
        <v>0.38</v>
      </c>
      <c r="S63">
        <v>0.33</v>
      </c>
      <c r="T63">
        <v>7</v>
      </c>
      <c r="U63">
        <v>7</v>
      </c>
      <c r="V63">
        <v>0</v>
      </c>
      <c r="W63">
        <v>0</v>
      </c>
      <c r="X63" t="s">
        <v>68</v>
      </c>
      <c r="Y63" t="s">
        <v>69</v>
      </c>
      <c r="Z63">
        <v>1</v>
      </c>
      <c r="AA63">
        <v>1</v>
      </c>
      <c r="AB63">
        <v>2</v>
      </c>
      <c r="AJ63" t="s">
        <v>224</v>
      </c>
    </row>
    <row r="64" spans="1:36" x14ac:dyDescent="0.2">
      <c r="A64">
        <v>2</v>
      </c>
      <c r="B64">
        <v>1</v>
      </c>
      <c r="C64" t="s">
        <v>60</v>
      </c>
      <c r="D64" t="s">
        <v>41</v>
      </c>
      <c r="E64">
        <v>0</v>
      </c>
      <c r="F64">
        <v>1</v>
      </c>
      <c r="G64">
        <v>1</v>
      </c>
      <c r="I64" s="1">
        <v>24</v>
      </c>
      <c r="J64">
        <v>20</v>
      </c>
      <c r="K64">
        <v>30</v>
      </c>
      <c r="L64">
        <f t="shared" si="0"/>
        <v>10</v>
      </c>
      <c r="M64">
        <v>24</v>
      </c>
      <c r="N64" t="s">
        <v>30</v>
      </c>
      <c r="O64" t="s">
        <v>64</v>
      </c>
      <c r="P64">
        <v>243.26</v>
      </c>
      <c r="Q64">
        <v>182.66</v>
      </c>
      <c r="R64">
        <v>6.16</v>
      </c>
      <c r="S64">
        <v>4.62</v>
      </c>
      <c r="T64">
        <v>7</v>
      </c>
      <c r="U64">
        <v>7</v>
      </c>
      <c r="V64">
        <v>0</v>
      </c>
      <c r="W64">
        <v>0</v>
      </c>
      <c r="X64" t="s">
        <v>68</v>
      </c>
      <c r="Y64" t="s">
        <v>69</v>
      </c>
      <c r="Z64">
        <v>1</v>
      </c>
      <c r="AA64">
        <v>1</v>
      </c>
      <c r="AB64">
        <v>2</v>
      </c>
      <c r="AJ64" t="s">
        <v>224</v>
      </c>
    </row>
    <row r="65" spans="1:36" x14ac:dyDescent="0.2">
      <c r="A65">
        <v>4</v>
      </c>
      <c r="B65">
        <v>1</v>
      </c>
      <c r="C65" t="s">
        <v>60</v>
      </c>
      <c r="D65" t="s">
        <v>41</v>
      </c>
      <c r="E65">
        <v>0</v>
      </c>
      <c r="F65">
        <v>1</v>
      </c>
      <c r="G65">
        <v>1</v>
      </c>
      <c r="I65" s="1">
        <v>24</v>
      </c>
      <c r="J65">
        <v>20</v>
      </c>
      <c r="K65">
        <v>30</v>
      </c>
      <c r="L65">
        <f t="shared" si="0"/>
        <v>10</v>
      </c>
      <c r="M65">
        <v>24</v>
      </c>
      <c r="N65" t="s">
        <v>65</v>
      </c>
      <c r="O65" t="s">
        <v>38</v>
      </c>
      <c r="P65">
        <v>11.48</v>
      </c>
      <c r="Q65">
        <v>10.46</v>
      </c>
      <c r="R65">
        <v>0.12</v>
      </c>
      <c r="S65">
        <v>0.11</v>
      </c>
      <c r="T65">
        <v>7</v>
      </c>
      <c r="U65">
        <v>7</v>
      </c>
      <c r="V65">
        <v>0</v>
      </c>
      <c r="W65">
        <v>0</v>
      </c>
      <c r="X65" t="s">
        <v>68</v>
      </c>
      <c r="Y65" t="s">
        <v>69</v>
      </c>
      <c r="Z65">
        <v>1</v>
      </c>
      <c r="AA65">
        <v>1</v>
      </c>
      <c r="AB65">
        <v>2</v>
      </c>
      <c r="AJ65" t="s">
        <v>224</v>
      </c>
    </row>
    <row r="66" spans="1:36" x14ac:dyDescent="0.2">
      <c r="A66">
        <v>3</v>
      </c>
      <c r="B66">
        <v>1</v>
      </c>
      <c r="C66" t="s">
        <v>60</v>
      </c>
      <c r="D66" t="s">
        <v>41</v>
      </c>
      <c r="E66">
        <v>0</v>
      </c>
      <c r="F66">
        <v>1</v>
      </c>
      <c r="G66">
        <v>1</v>
      </c>
      <c r="I66" s="1">
        <v>24</v>
      </c>
      <c r="J66">
        <v>20</v>
      </c>
      <c r="K66">
        <v>30</v>
      </c>
      <c r="L66">
        <f t="shared" si="0"/>
        <v>10</v>
      </c>
      <c r="M66">
        <v>24</v>
      </c>
      <c r="N66" t="s">
        <v>66</v>
      </c>
      <c r="O66" t="s">
        <v>38</v>
      </c>
      <c r="P66">
        <v>19.77</v>
      </c>
      <c r="Q66">
        <v>17.78</v>
      </c>
      <c r="R66">
        <v>0.21</v>
      </c>
      <c r="S66">
        <v>0.22</v>
      </c>
      <c r="T66">
        <v>7</v>
      </c>
      <c r="U66">
        <v>7</v>
      </c>
      <c r="V66">
        <v>0</v>
      </c>
      <c r="W66">
        <v>0</v>
      </c>
      <c r="X66" t="s">
        <v>68</v>
      </c>
      <c r="Y66" t="s">
        <v>69</v>
      </c>
      <c r="Z66">
        <v>1</v>
      </c>
      <c r="AA66">
        <v>1</v>
      </c>
      <c r="AB66">
        <v>2</v>
      </c>
      <c r="AJ66" t="s">
        <v>224</v>
      </c>
    </row>
    <row r="67" spans="1:36" ht="17" customHeight="1" x14ac:dyDescent="0.2">
      <c r="A67">
        <v>1</v>
      </c>
      <c r="B67">
        <v>1</v>
      </c>
      <c r="C67" t="s">
        <v>60</v>
      </c>
      <c r="D67" t="s">
        <v>204</v>
      </c>
      <c r="E67">
        <v>0</v>
      </c>
      <c r="F67">
        <v>1</v>
      </c>
      <c r="G67">
        <v>1</v>
      </c>
      <c r="I67" s="1">
        <v>24</v>
      </c>
      <c r="J67">
        <v>20</v>
      </c>
      <c r="K67">
        <v>30</v>
      </c>
      <c r="L67">
        <f t="shared" ref="L67:L130" si="1">K67-J67</f>
        <v>10</v>
      </c>
      <c r="M67">
        <v>24</v>
      </c>
      <c r="N67" t="s">
        <v>78</v>
      </c>
      <c r="O67" t="s">
        <v>79</v>
      </c>
      <c r="P67">
        <v>39.721402930000004</v>
      </c>
      <c r="Q67">
        <v>40.514995859999999</v>
      </c>
      <c r="R67">
        <v>7.5117371000000002E-2</v>
      </c>
      <c r="S67">
        <v>0.16901408500000001</v>
      </c>
      <c r="T67">
        <v>7</v>
      </c>
      <c r="U67">
        <v>7</v>
      </c>
      <c r="V67">
        <v>1</v>
      </c>
      <c r="W67">
        <v>0</v>
      </c>
      <c r="X67" t="s">
        <v>62</v>
      </c>
      <c r="Y67" t="s">
        <v>63</v>
      </c>
      <c r="Z67">
        <v>1</v>
      </c>
      <c r="AA67">
        <v>1</v>
      </c>
      <c r="AB67">
        <v>2</v>
      </c>
      <c r="AJ67" t="s">
        <v>224</v>
      </c>
    </row>
    <row r="68" spans="1:36" x14ac:dyDescent="0.2">
      <c r="A68">
        <v>1</v>
      </c>
      <c r="B68">
        <v>1</v>
      </c>
      <c r="C68" t="s">
        <v>60</v>
      </c>
      <c r="D68" t="s">
        <v>205</v>
      </c>
      <c r="E68">
        <v>0</v>
      </c>
      <c r="F68">
        <v>1</v>
      </c>
      <c r="G68">
        <v>1</v>
      </c>
      <c r="I68" s="1">
        <v>24</v>
      </c>
      <c r="J68">
        <v>20</v>
      </c>
      <c r="K68">
        <v>30</v>
      </c>
      <c r="L68">
        <f t="shared" si="1"/>
        <v>10</v>
      </c>
      <c r="M68">
        <v>24</v>
      </c>
      <c r="N68" t="s">
        <v>78</v>
      </c>
      <c r="O68" t="s">
        <v>79</v>
      </c>
      <c r="P68">
        <v>40.488262910000003</v>
      </c>
      <c r="Q68">
        <v>41.57722708</v>
      </c>
      <c r="R68">
        <v>0.112676056</v>
      </c>
      <c r="S68">
        <v>9.3896714000000006E-2</v>
      </c>
      <c r="T68">
        <v>7</v>
      </c>
      <c r="U68">
        <v>7</v>
      </c>
      <c r="V68">
        <v>1</v>
      </c>
      <c r="W68">
        <v>0</v>
      </c>
      <c r="X68" t="s">
        <v>62</v>
      </c>
      <c r="Y68" t="s">
        <v>67</v>
      </c>
      <c r="Z68">
        <v>1</v>
      </c>
      <c r="AA68">
        <v>1</v>
      </c>
      <c r="AB68">
        <v>2</v>
      </c>
      <c r="AJ68" t="s">
        <v>224</v>
      </c>
    </row>
    <row r="69" spans="1:36" x14ac:dyDescent="0.2">
      <c r="A69">
        <v>1</v>
      </c>
      <c r="B69">
        <v>1</v>
      </c>
      <c r="C69" t="s">
        <v>60</v>
      </c>
      <c r="D69" t="s">
        <v>206</v>
      </c>
      <c r="E69">
        <v>0</v>
      </c>
      <c r="F69">
        <v>1</v>
      </c>
      <c r="G69">
        <v>1</v>
      </c>
      <c r="I69" s="1">
        <v>24</v>
      </c>
      <c r="J69">
        <v>20</v>
      </c>
      <c r="K69">
        <v>30</v>
      </c>
      <c r="L69">
        <f t="shared" si="1"/>
        <v>10</v>
      </c>
      <c r="M69">
        <v>24</v>
      </c>
      <c r="N69" t="s">
        <v>78</v>
      </c>
      <c r="O69" t="s">
        <v>79</v>
      </c>
      <c r="P69">
        <v>41.73584906</v>
      </c>
      <c r="Q69">
        <v>42.90566038</v>
      </c>
      <c r="R69">
        <v>0.15094339600000001</v>
      </c>
      <c r="S69">
        <v>0.132075472</v>
      </c>
      <c r="T69">
        <v>7</v>
      </c>
      <c r="U69">
        <v>7</v>
      </c>
      <c r="V69">
        <v>1</v>
      </c>
      <c r="W69">
        <v>0</v>
      </c>
      <c r="X69" t="s">
        <v>68</v>
      </c>
      <c r="Y69" t="s">
        <v>69</v>
      </c>
      <c r="Z69">
        <v>1</v>
      </c>
      <c r="AA69">
        <v>1</v>
      </c>
      <c r="AB69">
        <v>2</v>
      </c>
      <c r="AJ69" t="s">
        <v>224</v>
      </c>
    </row>
    <row r="70" spans="1:36" s="1" customFormat="1" ht="17" customHeight="1" x14ac:dyDescent="0.2">
      <c r="A70" s="1">
        <v>1</v>
      </c>
      <c r="B70" s="1">
        <v>1</v>
      </c>
      <c r="C70" s="1" t="s">
        <v>70</v>
      </c>
      <c r="D70" s="1" t="s">
        <v>71</v>
      </c>
      <c r="E70" s="1">
        <v>1</v>
      </c>
      <c r="F70" s="1">
        <v>1</v>
      </c>
      <c r="G70" s="1">
        <v>1</v>
      </c>
      <c r="I70" s="1">
        <v>18</v>
      </c>
      <c r="J70" s="1">
        <v>18</v>
      </c>
      <c r="K70" s="1">
        <v>28</v>
      </c>
      <c r="L70">
        <f t="shared" si="1"/>
        <v>10</v>
      </c>
      <c r="M70" s="1">
        <v>24</v>
      </c>
      <c r="N70" s="1" t="s">
        <v>72</v>
      </c>
      <c r="O70" s="1" t="s">
        <v>73</v>
      </c>
      <c r="P70" s="1">
        <v>86.5139949</v>
      </c>
      <c r="Q70" s="1">
        <v>83.460559799999999</v>
      </c>
      <c r="R70" s="1">
        <v>3.1170483449999997</v>
      </c>
      <c r="S70" s="1">
        <v>6.361323155</v>
      </c>
      <c r="T70" s="1">
        <v>12</v>
      </c>
      <c r="U70" s="1">
        <v>12</v>
      </c>
      <c r="V70" s="1">
        <v>1</v>
      </c>
      <c r="W70" s="1">
        <v>0</v>
      </c>
      <c r="X70" s="1" t="s">
        <v>62</v>
      </c>
      <c r="Y70" s="1" t="s">
        <v>63</v>
      </c>
      <c r="Z70" s="1">
        <v>1</v>
      </c>
      <c r="AA70" s="1">
        <v>1</v>
      </c>
      <c r="AB70" s="1">
        <v>2</v>
      </c>
      <c r="AC70" s="1" t="s">
        <v>74</v>
      </c>
      <c r="AD70" s="1" t="s">
        <v>75</v>
      </c>
      <c r="AJ70" s="1" t="s">
        <v>226</v>
      </c>
    </row>
    <row r="71" spans="1:36" s="1" customFormat="1" ht="17" customHeight="1" x14ac:dyDescent="0.2">
      <c r="A71" s="1">
        <v>1</v>
      </c>
      <c r="B71" s="1">
        <v>1</v>
      </c>
      <c r="C71" s="1" t="s">
        <v>70</v>
      </c>
      <c r="D71" s="1" t="s">
        <v>71</v>
      </c>
      <c r="E71" s="1">
        <v>1</v>
      </c>
      <c r="F71" s="1">
        <v>1</v>
      </c>
      <c r="G71" s="1">
        <v>1</v>
      </c>
      <c r="I71" s="1">
        <v>18</v>
      </c>
      <c r="J71" s="1">
        <v>18</v>
      </c>
      <c r="K71" s="1">
        <v>28</v>
      </c>
      <c r="L71">
        <f t="shared" si="1"/>
        <v>10</v>
      </c>
      <c r="M71" s="1">
        <v>24</v>
      </c>
      <c r="N71" s="1" t="s">
        <v>72</v>
      </c>
      <c r="O71" s="1" t="s">
        <v>73</v>
      </c>
      <c r="P71" s="1">
        <v>21.628498699999994</v>
      </c>
      <c r="Q71" s="1">
        <v>80.91603053</v>
      </c>
      <c r="R71" s="1">
        <v>6.4885496200000006</v>
      </c>
      <c r="S71" s="1">
        <v>6.9974554710000003</v>
      </c>
      <c r="T71" s="1">
        <v>12</v>
      </c>
      <c r="U71" s="1">
        <v>12</v>
      </c>
      <c r="V71" s="1">
        <v>1</v>
      </c>
      <c r="W71" s="1">
        <v>0</v>
      </c>
      <c r="X71" s="1" t="s">
        <v>62</v>
      </c>
      <c r="Y71" s="1" t="s">
        <v>63</v>
      </c>
      <c r="Z71" s="1">
        <v>1</v>
      </c>
      <c r="AA71" s="1">
        <v>1</v>
      </c>
      <c r="AB71" s="1">
        <v>2</v>
      </c>
      <c r="AC71" s="1" t="s">
        <v>74</v>
      </c>
      <c r="AD71" s="1" t="s">
        <v>76</v>
      </c>
      <c r="AJ71" s="1" t="s">
        <v>226</v>
      </c>
    </row>
    <row r="72" spans="1:36" s="1" customFormat="1" ht="17" customHeight="1" x14ac:dyDescent="0.2">
      <c r="A72" s="1">
        <v>2</v>
      </c>
      <c r="B72" s="1">
        <v>2</v>
      </c>
      <c r="C72" s="1" t="s">
        <v>70</v>
      </c>
      <c r="D72" s="1" t="s">
        <v>77</v>
      </c>
      <c r="E72" s="1">
        <v>0</v>
      </c>
      <c r="F72" s="1">
        <v>1</v>
      </c>
      <c r="G72" s="1">
        <v>1</v>
      </c>
      <c r="I72" s="1">
        <v>18</v>
      </c>
      <c r="J72" s="1">
        <v>18</v>
      </c>
      <c r="K72" s="1">
        <v>28</v>
      </c>
      <c r="L72">
        <f t="shared" si="1"/>
        <v>10</v>
      </c>
      <c r="M72" s="1">
        <v>24</v>
      </c>
      <c r="N72" s="1" t="s">
        <v>78</v>
      </c>
      <c r="O72" s="1" t="s">
        <v>79</v>
      </c>
      <c r="P72" s="1">
        <v>39.8815144</v>
      </c>
      <c r="Q72" s="1">
        <v>40.29342261</v>
      </c>
      <c r="R72" s="1">
        <v>0.13501144000000001</v>
      </c>
      <c r="S72" s="1">
        <v>6.8649885999999993E-2</v>
      </c>
      <c r="T72" s="1">
        <v>12</v>
      </c>
      <c r="U72" s="1">
        <v>12</v>
      </c>
      <c r="V72" s="1">
        <v>1</v>
      </c>
      <c r="W72" s="1">
        <v>0</v>
      </c>
      <c r="X72" s="1" t="s">
        <v>62</v>
      </c>
      <c r="Y72" s="1" t="s">
        <v>63</v>
      </c>
      <c r="Z72" s="1">
        <v>1</v>
      </c>
      <c r="AA72" s="1">
        <v>1</v>
      </c>
      <c r="AB72" s="1">
        <v>2</v>
      </c>
      <c r="AC72" s="1" t="s">
        <v>74</v>
      </c>
      <c r="AD72" s="1" t="s">
        <v>75</v>
      </c>
      <c r="AJ72" s="1" t="s">
        <v>226</v>
      </c>
    </row>
    <row r="73" spans="1:36" s="1" customFormat="1" ht="17" customHeight="1" x14ac:dyDescent="0.2">
      <c r="A73" s="1">
        <v>2</v>
      </c>
      <c r="B73" s="1">
        <v>2</v>
      </c>
      <c r="C73" s="1" t="s">
        <v>70</v>
      </c>
      <c r="D73" s="1" t="s">
        <v>77</v>
      </c>
      <c r="E73" s="1">
        <v>0</v>
      </c>
      <c r="F73" s="1">
        <v>1</v>
      </c>
      <c r="G73" s="1">
        <v>1</v>
      </c>
      <c r="I73" s="1">
        <v>18</v>
      </c>
      <c r="J73" s="1">
        <v>18</v>
      </c>
      <c r="K73" s="1">
        <v>28</v>
      </c>
      <c r="L73">
        <f t="shared" si="1"/>
        <v>10</v>
      </c>
      <c r="M73" s="1">
        <v>24</v>
      </c>
      <c r="N73" s="1" t="s">
        <v>78</v>
      </c>
      <c r="O73" s="1" t="s">
        <v>79</v>
      </c>
      <c r="P73" s="1">
        <v>39.947047900000001</v>
      </c>
      <c r="Q73" s="1">
        <v>40.432164829999998</v>
      </c>
      <c r="R73" s="1">
        <v>0.13043478</v>
      </c>
      <c r="S73" s="1">
        <v>0.11442537999999999</v>
      </c>
      <c r="T73" s="1">
        <v>12</v>
      </c>
      <c r="U73" s="1">
        <v>12</v>
      </c>
      <c r="V73" s="1">
        <v>1</v>
      </c>
      <c r="W73" s="1">
        <v>0</v>
      </c>
      <c r="X73" s="1" t="s">
        <v>62</v>
      </c>
      <c r="Y73" s="1" t="s">
        <v>63</v>
      </c>
      <c r="Z73" s="1">
        <v>1</v>
      </c>
      <c r="AA73" s="1">
        <v>1</v>
      </c>
      <c r="AB73" s="1">
        <v>2</v>
      </c>
      <c r="AC73" s="1" t="s">
        <v>74</v>
      </c>
      <c r="AD73" s="1" t="s">
        <v>76</v>
      </c>
      <c r="AJ73" s="1" t="s">
        <v>226</v>
      </c>
    </row>
    <row r="74" spans="1:36" x14ac:dyDescent="0.2">
      <c r="A74">
        <v>1</v>
      </c>
      <c r="B74">
        <v>1</v>
      </c>
      <c r="C74" t="s">
        <v>80</v>
      </c>
      <c r="D74" t="s">
        <v>47</v>
      </c>
      <c r="E74">
        <v>0</v>
      </c>
      <c r="F74">
        <v>2</v>
      </c>
      <c r="G74">
        <v>1</v>
      </c>
      <c r="H74">
        <v>23</v>
      </c>
      <c r="I74">
        <v>23</v>
      </c>
      <c r="J74">
        <v>13</v>
      </c>
      <c r="K74">
        <v>28</v>
      </c>
      <c r="L74">
        <f t="shared" si="1"/>
        <v>15</v>
      </c>
      <c r="M74">
        <v>24</v>
      </c>
      <c r="N74" t="s">
        <v>81</v>
      </c>
      <c r="O74" t="s">
        <v>82</v>
      </c>
      <c r="P74">
        <v>78.12</v>
      </c>
      <c r="Q74">
        <v>70.56</v>
      </c>
      <c r="R74">
        <v>2.16</v>
      </c>
      <c r="S74">
        <v>2.7</v>
      </c>
      <c r="T74">
        <v>20</v>
      </c>
      <c r="U74">
        <v>20</v>
      </c>
      <c r="V74">
        <v>1</v>
      </c>
      <c r="W74">
        <v>0</v>
      </c>
      <c r="X74" t="s">
        <v>83</v>
      </c>
      <c r="Y74" t="s">
        <v>84</v>
      </c>
      <c r="Z74">
        <v>1</v>
      </c>
      <c r="AA74">
        <v>1</v>
      </c>
      <c r="AB74">
        <v>1</v>
      </c>
      <c r="AJ74" s="1" t="s">
        <v>224</v>
      </c>
    </row>
    <row r="75" spans="1:36" x14ac:dyDescent="0.2">
      <c r="A75">
        <v>1</v>
      </c>
      <c r="B75">
        <v>1</v>
      </c>
      <c r="C75" t="s">
        <v>80</v>
      </c>
      <c r="D75" t="s">
        <v>47</v>
      </c>
      <c r="E75">
        <v>0</v>
      </c>
      <c r="F75">
        <v>3</v>
      </c>
      <c r="G75">
        <v>1</v>
      </c>
      <c r="H75">
        <v>23</v>
      </c>
      <c r="I75">
        <v>23</v>
      </c>
      <c r="J75">
        <v>13</v>
      </c>
      <c r="K75">
        <v>28</v>
      </c>
      <c r="L75">
        <f t="shared" si="1"/>
        <v>15</v>
      </c>
      <c r="M75">
        <v>24</v>
      </c>
      <c r="N75" t="s">
        <v>81</v>
      </c>
      <c r="O75" t="s">
        <v>82</v>
      </c>
      <c r="P75">
        <v>78.12</v>
      </c>
      <c r="Q75">
        <v>72.84</v>
      </c>
      <c r="R75">
        <v>2.16</v>
      </c>
      <c r="S75">
        <v>2.4</v>
      </c>
      <c r="T75">
        <v>20</v>
      </c>
      <c r="U75">
        <v>20</v>
      </c>
      <c r="V75">
        <v>1</v>
      </c>
      <c r="W75">
        <v>0</v>
      </c>
      <c r="X75" t="s">
        <v>83</v>
      </c>
      <c r="Y75" t="s">
        <v>84</v>
      </c>
      <c r="Z75">
        <v>1</v>
      </c>
      <c r="AA75">
        <v>1</v>
      </c>
      <c r="AB75">
        <v>1</v>
      </c>
      <c r="AJ75" s="1" t="s">
        <v>224</v>
      </c>
    </row>
    <row r="76" spans="1:36" x14ac:dyDescent="0.2">
      <c r="A76">
        <v>2</v>
      </c>
      <c r="B76">
        <v>1</v>
      </c>
      <c r="C76" t="s">
        <v>80</v>
      </c>
      <c r="D76" t="s">
        <v>85</v>
      </c>
      <c r="E76">
        <v>1</v>
      </c>
      <c r="F76">
        <v>2</v>
      </c>
      <c r="G76">
        <v>1</v>
      </c>
      <c r="H76">
        <v>23</v>
      </c>
      <c r="I76">
        <v>23</v>
      </c>
      <c r="J76">
        <v>13</v>
      </c>
      <c r="K76">
        <v>28</v>
      </c>
      <c r="L76">
        <f t="shared" si="1"/>
        <v>15</v>
      </c>
      <c r="M76">
        <v>24</v>
      </c>
      <c r="N76" t="s">
        <v>86</v>
      </c>
      <c r="O76" t="s">
        <v>73</v>
      </c>
      <c r="P76">
        <v>70.906874729999998</v>
      </c>
      <c r="Q76">
        <v>71.961350940000003</v>
      </c>
      <c r="R76">
        <v>2.3895582329999998</v>
      </c>
      <c r="S76">
        <v>3.0923694780000002</v>
      </c>
      <c r="T76">
        <v>20</v>
      </c>
      <c r="U76">
        <v>20</v>
      </c>
      <c r="V76">
        <v>1</v>
      </c>
      <c r="W76">
        <v>0</v>
      </c>
      <c r="X76" t="s">
        <v>83</v>
      </c>
      <c r="Y76" t="s">
        <v>84</v>
      </c>
      <c r="Z76">
        <v>1</v>
      </c>
      <c r="AA76">
        <v>1</v>
      </c>
      <c r="AB76">
        <v>1</v>
      </c>
      <c r="AJ76" s="1" t="s">
        <v>224</v>
      </c>
    </row>
    <row r="77" spans="1:36" x14ac:dyDescent="0.2">
      <c r="A77">
        <v>2</v>
      </c>
      <c r="B77">
        <v>1</v>
      </c>
      <c r="C77" t="s">
        <v>80</v>
      </c>
      <c r="D77" t="s">
        <v>85</v>
      </c>
      <c r="E77">
        <v>1</v>
      </c>
      <c r="F77">
        <v>3</v>
      </c>
      <c r="G77">
        <v>1</v>
      </c>
      <c r="H77">
        <v>23</v>
      </c>
      <c r="I77">
        <v>23</v>
      </c>
      <c r="J77">
        <v>13</v>
      </c>
      <c r="K77">
        <v>28</v>
      </c>
      <c r="L77">
        <f t="shared" si="1"/>
        <v>15</v>
      </c>
      <c r="M77">
        <v>24</v>
      </c>
      <c r="N77" t="s">
        <v>86</v>
      </c>
      <c r="O77" t="s">
        <v>73</v>
      </c>
      <c r="P77">
        <v>70.906874729999998</v>
      </c>
      <c r="Q77">
        <v>82.011811080000001</v>
      </c>
      <c r="R77">
        <v>2.3895582329999998</v>
      </c>
      <c r="S77">
        <v>3.0923694780000002</v>
      </c>
      <c r="T77">
        <v>20</v>
      </c>
      <c r="U77">
        <v>20</v>
      </c>
      <c r="V77">
        <v>1</v>
      </c>
      <c r="W77">
        <v>0</v>
      </c>
      <c r="X77" t="s">
        <v>83</v>
      </c>
      <c r="Y77" t="s">
        <v>84</v>
      </c>
      <c r="Z77">
        <v>1</v>
      </c>
      <c r="AA77">
        <v>1</v>
      </c>
      <c r="AB77">
        <v>1</v>
      </c>
      <c r="AJ77" s="1" t="s">
        <v>224</v>
      </c>
    </row>
    <row r="78" spans="1:36" x14ac:dyDescent="0.2">
      <c r="A78">
        <v>3</v>
      </c>
      <c r="B78">
        <v>1</v>
      </c>
      <c r="C78" t="s">
        <v>80</v>
      </c>
      <c r="D78" t="s">
        <v>87</v>
      </c>
      <c r="E78">
        <v>0</v>
      </c>
      <c r="F78">
        <v>2</v>
      </c>
      <c r="G78">
        <v>1</v>
      </c>
      <c r="H78">
        <v>23</v>
      </c>
      <c r="I78">
        <v>23</v>
      </c>
      <c r="J78">
        <v>13</v>
      </c>
      <c r="K78">
        <v>28</v>
      </c>
      <c r="L78">
        <f t="shared" si="1"/>
        <v>15</v>
      </c>
      <c r="M78">
        <v>24</v>
      </c>
      <c r="N78" t="s">
        <v>42</v>
      </c>
      <c r="O78" t="s">
        <v>43</v>
      </c>
      <c r="P78">
        <v>10.2313253</v>
      </c>
      <c r="Q78">
        <v>11.0939759</v>
      </c>
      <c r="R78">
        <v>1.4457831000000001E-2</v>
      </c>
      <c r="S78">
        <v>1.6867469999999999E-2</v>
      </c>
      <c r="T78">
        <v>20</v>
      </c>
      <c r="U78">
        <v>20</v>
      </c>
      <c r="V78">
        <v>1</v>
      </c>
      <c r="W78">
        <v>0</v>
      </c>
      <c r="X78" t="s">
        <v>83</v>
      </c>
      <c r="Y78" t="s">
        <v>84</v>
      </c>
      <c r="Z78">
        <v>1</v>
      </c>
      <c r="AA78">
        <v>1</v>
      </c>
      <c r="AB78">
        <v>1</v>
      </c>
      <c r="AJ78" s="1" t="s">
        <v>224</v>
      </c>
    </row>
    <row r="79" spans="1:36" x14ac:dyDescent="0.2">
      <c r="A79">
        <v>3</v>
      </c>
      <c r="B79">
        <v>1</v>
      </c>
      <c r="C79" t="s">
        <v>80</v>
      </c>
      <c r="D79" t="s">
        <v>87</v>
      </c>
      <c r="E79">
        <v>0</v>
      </c>
      <c r="F79">
        <v>3</v>
      </c>
      <c r="G79">
        <v>1</v>
      </c>
      <c r="H79">
        <v>23</v>
      </c>
      <c r="I79">
        <v>23</v>
      </c>
      <c r="J79">
        <v>13</v>
      </c>
      <c r="K79">
        <v>28</v>
      </c>
      <c r="L79">
        <f t="shared" si="1"/>
        <v>15</v>
      </c>
      <c r="M79">
        <v>24</v>
      </c>
      <c r="N79" t="s">
        <v>42</v>
      </c>
      <c r="O79" t="s">
        <v>43</v>
      </c>
      <c r="P79">
        <v>10.2313253</v>
      </c>
      <c r="Q79">
        <v>10.04819277</v>
      </c>
      <c r="R79">
        <v>1.4457831000000001E-2</v>
      </c>
      <c r="S79">
        <v>1.9277108000000001E-2</v>
      </c>
      <c r="T79">
        <v>20</v>
      </c>
      <c r="U79">
        <v>20</v>
      </c>
      <c r="V79">
        <v>1</v>
      </c>
      <c r="W79">
        <v>0</v>
      </c>
      <c r="X79" t="s">
        <v>83</v>
      </c>
      <c r="Y79" t="s">
        <v>84</v>
      </c>
      <c r="Z79">
        <v>1</v>
      </c>
      <c r="AA79">
        <v>1</v>
      </c>
      <c r="AB79">
        <v>1</v>
      </c>
      <c r="AJ79" s="1" t="s">
        <v>224</v>
      </c>
    </row>
    <row r="80" spans="1:36" x14ac:dyDescent="0.2">
      <c r="A80">
        <v>4</v>
      </c>
      <c r="B80">
        <v>1</v>
      </c>
      <c r="C80" t="s">
        <v>80</v>
      </c>
      <c r="D80" t="s">
        <v>88</v>
      </c>
      <c r="E80">
        <v>0</v>
      </c>
      <c r="F80">
        <v>2</v>
      </c>
      <c r="G80">
        <v>1</v>
      </c>
      <c r="H80">
        <v>23</v>
      </c>
      <c r="I80">
        <v>23</v>
      </c>
      <c r="J80">
        <v>13</v>
      </c>
      <c r="K80">
        <v>28</v>
      </c>
      <c r="L80">
        <f t="shared" si="1"/>
        <v>15</v>
      </c>
      <c r="M80">
        <v>24</v>
      </c>
      <c r="N80" t="s">
        <v>89</v>
      </c>
      <c r="O80" t="s">
        <v>90</v>
      </c>
      <c r="P80">
        <v>15.53071892</v>
      </c>
      <c r="Q80">
        <v>14.5769634</v>
      </c>
      <c r="R80">
        <v>0.35141081099999999</v>
      </c>
      <c r="S80">
        <v>0.32128988400000003</v>
      </c>
      <c r="T80">
        <v>20</v>
      </c>
      <c r="U80">
        <v>20</v>
      </c>
      <c r="V80">
        <v>1</v>
      </c>
      <c r="W80">
        <v>0</v>
      </c>
      <c r="X80" t="s">
        <v>83</v>
      </c>
      <c r="Y80" t="s">
        <v>84</v>
      </c>
      <c r="Z80">
        <v>1</v>
      </c>
      <c r="AA80">
        <v>1</v>
      </c>
      <c r="AB80">
        <v>1</v>
      </c>
      <c r="AJ80" s="1" t="s">
        <v>224</v>
      </c>
    </row>
    <row r="81" spans="1:36" x14ac:dyDescent="0.2">
      <c r="A81">
        <v>4</v>
      </c>
      <c r="B81">
        <v>1</v>
      </c>
      <c r="C81" t="s">
        <v>80</v>
      </c>
      <c r="D81" t="s">
        <v>88</v>
      </c>
      <c r="E81">
        <v>0</v>
      </c>
      <c r="F81">
        <v>3</v>
      </c>
      <c r="G81">
        <v>1</v>
      </c>
      <c r="H81">
        <v>23</v>
      </c>
      <c r="I81">
        <v>23</v>
      </c>
      <c r="J81">
        <v>13</v>
      </c>
      <c r="K81">
        <v>28</v>
      </c>
      <c r="L81">
        <f t="shared" si="1"/>
        <v>15</v>
      </c>
      <c r="M81">
        <v>24</v>
      </c>
      <c r="N81" t="s">
        <v>89</v>
      </c>
      <c r="O81" t="s">
        <v>90</v>
      </c>
      <c r="P81">
        <v>15.53071892</v>
      </c>
      <c r="Q81">
        <v>13.84402085</v>
      </c>
      <c r="R81">
        <v>0.35141081099999999</v>
      </c>
      <c r="S81">
        <v>0.301209267</v>
      </c>
      <c r="T81">
        <v>20</v>
      </c>
      <c r="U81">
        <v>20</v>
      </c>
      <c r="V81">
        <v>1</v>
      </c>
      <c r="W81">
        <v>0</v>
      </c>
      <c r="X81" t="s">
        <v>83</v>
      </c>
      <c r="Y81" t="s">
        <v>84</v>
      </c>
      <c r="Z81">
        <v>1</v>
      </c>
      <c r="AA81">
        <v>1</v>
      </c>
      <c r="AB81">
        <v>1</v>
      </c>
      <c r="AJ81" s="1" t="s">
        <v>224</v>
      </c>
    </row>
    <row r="82" spans="1:36" x14ac:dyDescent="0.2">
      <c r="A82">
        <v>5</v>
      </c>
      <c r="B82">
        <v>1</v>
      </c>
      <c r="C82" t="s">
        <v>80</v>
      </c>
      <c r="D82" t="s">
        <v>91</v>
      </c>
      <c r="E82">
        <v>0</v>
      </c>
      <c r="F82">
        <v>2</v>
      </c>
      <c r="G82">
        <v>1</v>
      </c>
      <c r="H82">
        <v>23</v>
      </c>
      <c r="I82">
        <v>23</v>
      </c>
      <c r="J82">
        <v>13</v>
      </c>
      <c r="K82">
        <v>28</v>
      </c>
      <c r="L82">
        <f t="shared" si="1"/>
        <v>15</v>
      </c>
      <c r="M82">
        <v>24</v>
      </c>
      <c r="N82" t="s">
        <v>92</v>
      </c>
      <c r="O82" t="s">
        <v>93</v>
      </c>
      <c r="P82">
        <v>1460.333824</v>
      </c>
      <c r="Q82">
        <v>1416.933824</v>
      </c>
      <c r="R82">
        <v>4.5999999999999996</v>
      </c>
      <c r="S82">
        <v>5.4</v>
      </c>
      <c r="T82">
        <v>20</v>
      </c>
      <c r="U82">
        <v>20</v>
      </c>
      <c r="V82">
        <v>1</v>
      </c>
      <c r="W82">
        <v>0</v>
      </c>
      <c r="X82" t="s">
        <v>83</v>
      </c>
      <c r="Y82" t="s">
        <v>84</v>
      </c>
      <c r="Z82">
        <v>1</v>
      </c>
      <c r="AA82">
        <v>1</v>
      </c>
      <c r="AB82">
        <v>1</v>
      </c>
      <c r="AJ82" s="1" t="s">
        <v>224</v>
      </c>
    </row>
    <row r="83" spans="1:36" x14ac:dyDescent="0.2">
      <c r="A83">
        <v>5</v>
      </c>
      <c r="B83">
        <v>1</v>
      </c>
      <c r="C83" t="s">
        <v>80</v>
      </c>
      <c r="D83" t="s">
        <v>91</v>
      </c>
      <c r="E83">
        <v>0</v>
      </c>
      <c r="F83">
        <v>3</v>
      </c>
      <c r="G83">
        <v>1</v>
      </c>
      <c r="H83">
        <v>23</v>
      </c>
      <c r="I83">
        <v>23</v>
      </c>
      <c r="J83">
        <v>13</v>
      </c>
      <c r="K83">
        <v>28</v>
      </c>
      <c r="L83">
        <f t="shared" si="1"/>
        <v>15</v>
      </c>
      <c r="M83">
        <v>24</v>
      </c>
      <c r="N83" t="s">
        <v>92</v>
      </c>
      <c r="O83" t="s">
        <v>93</v>
      </c>
      <c r="P83">
        <v>1460.333824</v>
      </c>
      <c r="Q83">
        <v>1437.933824</v>
      </c>
      <c r="R83">
        <v>4.5999999999999996</v>
      </c>
      <c r="S83">
        <v>4.5999999999999996</v>
      </c>
      <c r="T83">
        <v>20</v>
      </c>
      <c r="U83">
        <v>20</v>
      </c>
      <c r="V83">
        <v>1</v>
      </c>
      <c r="W83">
        <v>0</v>
      </c>
      <c r="X83" t="s">
        <v>83</v>
      </c>
      <c r="Y83" t="s">
        <v>84</v>
      </c>
      <c r="Z83">
        <v>1</v>
      </c>
      <c r="AA83">
        <v>1</v>
      </c>
      <c r="AB83">
        <v>1</v>
      </c>
      <c r="AJ83" s="1" t="s">
        <v>224</v>
      </c>
    </row>
    <row r="84" spans="1:36" x14ac:dyDescent="0.2">
      <c r="A84">
        <v>6</v>
      </c>
      <c r="B84">
        <v>1</v>
      </c>
      <c r="C84" t="s">
        <v>80</v>
      </c>
      <c r="D84" t="s">
        <v>94</v>
      </c>
      <c r="E84">
        <v>0</v>
      </c>
      <c r="F84">
        <v>2</v>
      </c>
      <c r="G84">
        <v>1</v>
      </c>
      <c r="H84">
        <v>23</v>
      </c>
      <c r="I84">
        <v>23</v>
      </c>
      <c r="J84">
        <v>13</v>
      </c>
      <c r="K84">
        <v>28</v>
      </c>
      <c r="L84">
        <f t="shared" si="1"/>
        <v>15</v>
      </c>
      <c r="M84">
        <v>24</v>
      </c>
      <c r="N84" t="s">
        <v>95</v>
      </c>
      <c r="O84" t="s">
        <v>90</v>
      </c>
      <c r="P84">
        <v>4.0012056170000001</v>
      </c>
      <c r="Q84">
        <v>4.0174218340000003</v>
      </c>
      <c r="R84">
        <v>5.9459458999999999E-2</v>
      </c>
      <c r="S84">
        <v>5.7657658000000001E-2</v>
      </c>
      <c r="T84">
        <v>20</v>
      </c>
      <c r="U84">
        <v>20</v>
      </c>
      <c r="V84">
        <v>1</v>
      </c>
      <c r="W84">
        <v>0</v>
      </c>
      <c r="X84" t="s">
        <v>83</v>
      </c>
      <c r="Y84" t="s">
        <v>84</v>
      </c>
      <c r="Z84">
        <v>1</v>
      </c>
      <c r="AA84">
        <v>1</v>
      </c>
      <c r="AB84">
        <v>1</v>
      </c>
      <c r="AJ84" s="1" t="s">
        <v>224</v>
      </c>
    </row>
    <row r="85" spans="1:36" x14ac:dyDescent="0.2">
      <c r="A85">
        <v>6</v>
      </c>
      <c r="B85">
        <v>1</v>
      </c>
      <c r="C85" t="s">
        <v>80</v>
      </c>
      <c r="D85" t="s">
        <v>94</v>
      </c>
      <c r="E85">
        <v>0</v>
      </c>
      <c r="F85">
        <v>3</v>
      </c>
      <c r="G85">
        <v>1</v>
      </c>
      <c r="H85">
        <v>23</v>
      </c>
      <c r="I85">
        <v>23</v>
      </c>
      <c r="J85">
        <v>13</v>
      </c>
      <c r="K85">
        <v>28</v>
      </c>
      <c r="L85">
        <f t="shared" si="1"/>
        <v>15</v>
      </c>
      <c r="M85">
        <v>24</v>
      </c>
      <c r="N85" t="s">
        <v>95</v>
      </c>
      <c r="O85" t="s">
        <v>90</v>
      </c>
      <c r="P85">
        <v>4.0012056170000001</v>
      </c>
      <c r="Q85">
        <v>3.8102278749999998</v>
      </c>
      <c r="R85">
        <v>5.9459458999999999E-2</v>
      </c>
      <c r="S85">
        <v>5.5862479999999999E-2</v>
      </c>
      <c r="T85">
        <v>20</v>
      </c>
      <c r="U85">
        <v>20</v>
      </c>
      <c r="V85">
        <v>1</v>
      </c>
      <c r="W85">
        <v>0</v>
      </c>
      <c r="X85" t="s">
        <v>83</v>
      </c>
      <c r="Y85" t="s">
        <v>84</v>
      </c>
      <c r="Z85">
        <v>1</v>
      </c>
      <c r="AA85">
        <v>1</v>
      </c>
      <c r="AB85">
        <v>1</v>
      </c>
      <c r="AJ85" s="1" t="s">
        <v>224</v>
      </c>
    </row>
    <row r="86" spans="1:36" x14ac:dyDescent="0.2">
      <c r="A86">
        <v>1</v>
      </c>
      <c r="B86">
        <v>1</v>
      </c>
      <c r="C86" t="s">
        <v>96</v>
      </c>
      <c r="D86" t="s">
        <v>47</v>
      </c>
      <c r="E86">
        <v>0</v>
      </c>
      <c r="F86">
        <v>1</v>
      </c>
      <c r="G86">
        <v>1</v>
      </c>
      <c r="I86">
        <v>24</v>
      </c>
      <c r="J86">
        <v>17</v>
      </c>
      <c r="K86">
        <v>32</v>
      </c>
      <c r="L86">
        <f t="shared" si="1"/>
        <v>15</v>
      </c>
      <c r="M86">
        <v>24</v>
      </c>
      <c r="N86" t="s">
        <v>97</v>
      </c>
      <c r="O86" t="s">
        <v>98</v>
      </c>
      <c r="P86">
        <v>8.6286594999999994E-2</v>
      </c>
      <c r="Q86">
        <v>0.29583975299999998</v>
      </c>
      <c r="S86">
        <v>1.97309417</v>
      </c>
      <c r="T86">
        <v>300</v>
      </c>
      <c r="U86">
        <v>300</v>
      </c>
      <c r="V86">
        <v>1</v>
      </c>
      <c r="W86">
        <v>0</v>
      </c>
      <c r="X86" t="s">
        <v>99</v>
      </c>
      <c r="Y86" t="s">
        <v>100</v>
      </c>
      <c r="Z86">
        <v>1</v>
      </c>
      <c r="AA86">
        <v>2</v>
      </c>
      <c r="AB86">
        <v>1</v>
      </c>
      <c r="AC86" t="s">
        <v>101</v>
      </c>
      <c r="AD86" t="s">
        <v>102</v>
      </c>
      <c r="AH86">
        <v>1.97309417</v>
      </c>
      <c r="AI86" t="s">
        <v>103</v>
      </c>
      <c r="AJ86" s="1" t="s">
        <v>224</v>
      </c>
    </row>
    <row r="87" spans="1:36" x14ac:dyDescent="0.2">
      <c r="A87">
        <v>1</v>
      </c>
      <c r="B87">
        <v>1</v>
      </c>
      <c r="C87" t="s">
        <v>96</v>
      </c>
      <c r="D87" t="s">
        <v>47</v>
      </c>
      <c r="E87">
        <v>0</v>
      </c>
      <c r="F87">
        <v>1</v>
      </c>
      <c r="G87">
        <v>1</v>
      </c>
      <c r="I87">
        <v>24</v>
      </c>
      <c r="J87">
        <v>17</v>
      </c>
      <c r="K87">
        <v>32</v>
      </c>
      <c r="L87">
        <f t="shared" si="1"/>
        <v>15</v>
      </c>
      <c r="M87">
        <v>24</v>
      </c>
      <c r="N87" t="s">
        <v>97</v>
      </c>
      <c r="O87" t="s">
        <v>98</v>
      </c>
      <c r="P87">
        <v>0.46841294300000003</v>
      </c>
      <c r="Q87">
        <v>2.4653313E-2</v>
      </c>
      <c r="R87">
        <v>0.24653312799999999</v>
      </c>
      <c r="S87">
        <v>4.9626307919999997</v>
      </c>
      <c r="T87">
        <v>300</v>
      </c>
      <c r="U87">
        <v>300</v>
      </c>
      <c r="V87">
        <v>1</v>
      </c>
      <c r="W87">
        <v>0</v>
      </c>
      <c r="X87" t="s">
        <v>99</v>
      </c>
      <c r="Y87" t="s">
        <v>100</v>
      </c>
      <c r="Z87">
        <v>1</v>
      </c>
      <c r="AA87">
        <v>2</v>
      </c>
      <c r="AB87">
        <v>1</v>
      </c>
      <c r="AC87" t="s">
        <v>101</v>
      </c>
      <c r="AD87" t="s">
        <v>102</v>
      </c>
      <c r="AH87">
        <v>4.9626307919999997</v>
      </c>
      <c r="AI87" t="s">
        <v>103</v>
      </c>
      <c r="AJ87" s="1" t="s">
        <v>224</v>
      </c>
    </row>
    <row r="88" spans="1:36" x14ac:dyDescent="0.2">
      <c r="A88">
        <v>1</v>
      </c>
      <c r="B88">
        <v>1</v>
      </c>
      <c r="C88" t="s">
        <v>96</v>
      </c>
      <c r="D88" t="s">
        <v>47</v>
      </c>
      <c r="E88">
        <v>0</v>
      </c>
      <c r="F88">
        <v>1</v>
      </c>
      <c r="G88">
        <v>1</v>
      </c>
      <c r="I88">
        <v>24</v>
      </c>
      <c r="J88">
        <v>17</v>
      </c>
      <c r="K88">
        <v>32</v>
      </c>
      <c r="L88">
        <f t="shared" si="1"/>
        <v>15</v>
      </c>
      <c r="M88">
        <v>24</v>
      </c>
      <c r="N88" t="s">
        <v>97</v>
      </c>
      <c r="O88" t="s">
        <v>98</v>
      </c>
      <c r="P88">
        <v>1.0847457629999999</v>
      </c>
      <c r="Q88">
        <v>0.29583975299999998</v>
      </c>
      <c r="R88">
        <v>0.47457627099999999</v>
      </c>
      <c r="S88">
        <v>6.980568012</v>
      </c>
      <c r="T88">
        <v>300</v>
      </c>
      <c r="U88">
        <v>300</v>
      </c>
      <c r="V88">
        <v>1</v>
      </c>
      <c r="W88">
        <v>0</v>
      </c>
      <c r="X88" t="s">
        <v>99</v>
      </c>
      <c r="Y88" t="s">
        <v>100</v>
      </c>
      <c r="Z88">
        <v>1</v>
      </c>
      <c r="AA88">
        <v>2</v>
      </c>
      <c r="AB88">
        <v>1</v>
      </c>
      <c r="AC88" t="s">
        <v>101</v>
      </c>
      <c r="AD88" t="s">
        <v>102</v>
      </c>
      <c r="AH88">
        <v>6.980568012</v>
      </c>
      <c r="AI88" t="s">
        <v>103</v>
      </c>
      <c r="AJ88" s="1" t="s">
        <v>224</v>
      </c>
    </row>
    <row r="89" spans="1:36" x14ac:dyDescent="0.2">
      <c r="A89">
        <v>1</v>
      </c>
      <c r="B89">
        <v>1</v>
      </c>
      <c r="C89" t="s">
        <v>96</v>
      </c>
      <c r="D89" t="s">
        <v>47</v>
      </c>
      <c r="E89">
        <v>0</v>
      </c>
      <c r="F89">
        <v>1</v>
      </c>
      <c r="G89">
        <v>1</v>
      </c>
      <c r="I89">
        <v>24</v>
      </c>
      <c r="J89">
        <v>17</v>
      </c>
      <c r="K89">
        <v>32</v>
      </c>
      <c r="L89">
        <f t="shared" si="1"/>
        <v>15</v>
      </c>
      <c r="M89">
        <v>24</v>
      </c>
      <c r="N89" t="s">
        <v>97</v>
      </c>
      <c r="O89" t="s">
        <v>98</v>
      </c>
      <c r="P89">
        <v>1.9722650230000001</v>
      </c>
      <c r="Q89">
        <v>1.2080123270000001</v>
      </c>
      <c r="R89">
        <v>0.67796610199999996</v>
      </c>
      <c r="S89">
        <v>8.961136024</v>
      </c>
      <c r="T89">
        <v>300</v>
      </c>
      <c r="U89">
        <v>300</v>
      </c>
      <c r="V89">
        <v>1</v>
      </c>
      <c r="W89">
        <v>0</v>
      </c>
      <c r="X89" t="s">
        <v>99</v>
      </c>
      <c r="Y89" t="s">
        <v>100</v>
      </c>
      <c r="Z89">
        <v>1</v>
      </c>
      <c r="AA89">
        <v>2</v>
      </c>
      <c r="AB89">
        <v>1</v>
      </c>
      <c r="AC89" t="s">
        <v>101</v>
      </c>
      <c r="AD89" t="s">
        <v>102</v>
      </c>
      <c r="AH89">
        <v>8.9237668160000005</v>
      </c>
      <c r="AI89" t="s">
        <v>103</v>
      </c>
      <c r="AJ89" s="1" t="s">
        <v>224</v>
      </c>
    </row>
    <row r="90" spans="1:36" x14ac:dyDescent="0.2">
      <c r="A90">
        <v>1</v>
      </c>
      <c r="B90">
        <v>1</v>
      </c>
      <c r="C90" t="s">
        <v>96</v>
      </c>
      <c r="D90" t="s">
        <v>47</v>
      </c>
      <c r="E90">
        <v>0</v>
      </c>
      <c r="F90">
        <v>1</v>
      </c>
      <c r="G90">
        <v>1</v>
      </c>
      <c r="I90">
        <v>24</v>
      </c>
      <c r="J90">
        <v>17</v>
      </c>
      <c r="K90">
        <v>32</v>
      </c>
      <c r="L90">
        <f t="shared" si="1"/>
        <v>15</v>
      </c>
      <c r="M90">
        <v>24</v>
      </c>
      <c r="N90" t="s">
        <v>97</v>
      </c>
      <c r="O90" t="s">
        <v>98</v>
      </c>
      <c r="P90">
        <v>7.0508474579999998</v>
      </c>
      <c r="Q90">
        <v>5.1771956860000001</v>
      </c>
      <c r="R90">
        <v>1.2511556239999999</v>
      </c>
      <c r="S90">
        <v>11.98804185</v>
      </c>
      <c r="T90">
        <v>300</v>
      </c>
      <c r="U90">
        <v>300</v>
      </c>
      <c r="V90">
        <v>1</v>
      </c>
      <c r="W90">
        <v>0</v>
      </c>
      <c r="X90" t="s">
        <v>99</v>
      </c>
      <c r="Y90" t="s">
        <v>100</v>
      </c>
      <c r="Z90">
        <v>1</v>
      </c>
      <c r="AA90">
        <v>2</v>
      </c>
      <c r="AB90">
        <v>1</v>
      </c>
      <c r="AC90" t="s">
        <v>101</v>
      </c>
      <c r="AD90" t="s">
        <v>102</v>
      </c>
      <c r="AH90">
        <v>11.95067265</v>
      </c>
      <c r="AI90" t="s">
        <v>103</v>
      </c>
      <c r="AJ90" s="1" t="s">
        <v>224</v>
      </c>
    </row>
    <row r="91" spans="1:36" x14ac:dyDescent="0.2">
      <c r="A91">
        <v>1</v>
      </c>
      <c r="B91">
        <v>1</v>
      </c>
      <c r="C91" t="s">
        <v>96</v>
      </c>
      <c r="D91" t="s">
        <v>47</v>
      </c>
      <c r="E91">
        <v>0</v>
      </c>
      <c r="F91">
        <v>1</v>
      </c>
      <c r="G91">
        <v>1</v>
      </c>
      <c r="I91">
        <v>24</v>
      </c>
      <c r="J91">
        <v>17</v>
      </c>
      <c r="K91">
        <v>32</v>
      </c>
      <c r="L91">
        <f t="shared" si="1"/>
        <v>15</v>
      </c>
      <c r="M91">
        <v>24</v>
      </c>
      <c r="N91" t="s">
        <v>97</v>
      </c>
      <c r="O91" t="s">
        <v>98</v>
      </c>
      <c r="P91">
        <v>7.1987673340000002</v>
      </c>
      <c r="Q91">
        <v>4.7334360550000003</v>
      </c>
      <c r="R91">
        <v>0.98613251199999996</v>
      </c>
      <c r="S91">
        <v>13.93124066</v>
      </c>
      <c r="T91">
        <v>300</v>
      </c>
      <c r="U91">
        <v>300</v>
      </c>
      <c r="V91">
        <v>1</v>
      </c>
      <c r="W91">
        <v>0</v>
      </c>
      <c r="X91" t="s">
        <v>99</v>
      </c>
      <c r="Y91" t="s">
        <v>100</v>
      </c>
      <c r="Z91">
        <v>1</v>
      </c>
      <c r="AA91">
        <v>2</v>
      </c>
      <c r="AB91">
        <v>1</v>
      </c>
      <c r="AC91" t="s">
        <v>101</v>
      </c>
      <c r="AD91" t="s">
        <v>102</v>
      </c>
      <c r="AH91">
        <v>13.96860987</v>
      </c>
      <c r="AI91" t="s">
        <v>103</v>
      </c>
      <c r="AJ91" s="1" t="s">
        <v>224</v>
      </c>
    </row>
    <row r="92" spans="1:36" x14ac:dyDescent="0.2">
      <c r="A92">
        <v>1</v>
      </c>
      <c r="B92">
        <v>1</v>
      </c>
      <c r="C92" t="s">
        <v>96</v>
      </c>
      <c r="D92" t="s">
        <v>47</v>
      </c>
      <c r="E92">
        <v>0</v>
      </c>
      <c r="F92">
        <v>1</v>
      </c>
      <c r="G92">
        <v>1</v>
      </c>
      <c r="I92">
        <v>24</v>
      </c>
      <c r="J92">
        <v>17</v>
      </c>
      <c r="K92">
        <v>32</v>
      </c>
      <c r="L92">
        <f t="shared" si="1"/>
        <v>15</v>
      </c>
      <c r="M92">
        <v>24</v>
      </c>
      <c r="N92" t="s">
        <v>97</v>
      </c>
      <c r="O92" t="s">
        <v>98</v>
      </c>
      <c r="P92">
        <v>4.1910631739999999</v>
      </c>
      <c r="Q92">
        <v>2.5885978430000001</v>
      </c>
      <c r="R92">
        <v>0.78890600899999996</v>
      </c>
      <c r="S92">
        <v>15.949177880000001</v>
      </c>
      <c r="T92">
        <v>300</v>
      </c>
      <c r="U92">
        <v>300</v>
      </c>
      <c r="V92">
        <v>1</v>
      </c>
      <c r="W92">
        <v>0</v>
      </c>
      <c r="X92" t="s">
        <v>99</v>
      </c>
      <c r="Y92" t="s">
        <v>100</v>
      </c>
      <c r="Z92">
        <v>1</v>
      </c>
      <c r="AA92">
        <v>2</v>
      </c>
      <c r="AB92">
        <v>1</v>
      </c>
      <c r="AC92" t="s">
        <v>101</v>
      </c>
      <c r="AD92" t="s">
        <v>102</v>
      </c>
      <c r="AH92">
        <v>15.949177880000001</v>
      </c>
      <c r="AI92" t="s">
        <v>103</v>
      </c>
      <c r="AJ92" s="1" t="s">
        <v>224</v>
      </c>
    </row>
    <row r="93" spans="1:36" x14ac:dyDescent="0.2">
      <c r="A93">
        <v>1</v>
      </c>
      <c r="B93">
        <v>1</v>
      </c>
      <c r="C93" t="s">
        <v>96</v>
      </c>
      <c r="D93" t="s">
        <v>47</v>
      </c>
      <c r="E93">
        <v>0</v>
      </c>
      <c r="F93">
        <v>1</v>
      </c>
      <c r="G93">
        <v>1</v>
      </c>
      <c r="I93">
        <v>24</v>
      </c>
      <c r="J93">
        <v>17</v>
      </c>
      <c r="K93">
        <v>32</v>
      </c>
      <c r="L93">
        <f t="shared" si="1"/>
        <v>15</v>
      </c>
      <c r="M93">
        <v>24</v>
      </c>
      <c r="N93" t="s">
        <v>97</v>
      </c>
      <c r="O93" t="s">
        <v>98</v>
      </c>
      <c r="P93">
        <v>5.0292758089999996</v>
      </c>
      <c r="Q93">
        <v>2.5885978430000001</v>
      </c>
      <c r="R93">
        <v>0.66563944500000005</v>
      </c>
      <c r="S93">
        <v>18.9387145</v>
      </c>
      <c r="T93">
        <v>300</v>
      </c>
      <c r="U93">
        <v>300</v>
      </c>
      <c r="V93">
        <v>1</v>
      </c>
      <c r="W93">
        <v>0</v>
      </c>
      <c r="X93" t="s">
        <v>99</v>
      </c>
      <c r="Y93" t="s">
        <v>100</v>
      </c>
      <c r="Z93">
        <v>1</v>
      </c>
      <c r="AA93">
        <v>2</v>
      </c>
      <c r="AB93">
        <v>1</v>
      </c>
      <c r="AC93" t="s">
        <v>101</v>
      </c>
      <c r="AD93" t="s">
        <v>102</v>
      </c>
      <c r="AH93">
        <v>18.976083710000001</v>
      </c>
      <c r="AI93" t="s">
        <v>103</v>
      </c>
      <c r="AJ93" s="1" t="s">
        <v>224</v>
      </c>
    </row>
    <row r="94" spans="1:36" x14ac:dyDescent="0.2">
      <c r="A94">
        <v>1</v>
      </c>
      <c r="B94">
        <v>1</v>
      </c>
      <c r="C94" t="s">
        <v>96</v>
      </c>
      <c r="D94" t="s">
        <v>47</v>
      </c>
      <c r="E94">
        <v>0</v>
      </c>
      <c r="F94">
        <v>1</v>
      </c>
      <c r="G94">
        <v>1</v>
      </c>
      <c r="I94">
        <v>24</v>
      </c>
      <c r="J94">
        <v>17</v>
      </c>
      <c r="K94">
        <v>32</v>
      </c>
      <c r="L94">
        <f t="shared" si="1"/>
        <v>15</v>
      </c>
      <c r="M94">
        <v>24</v>
      </c>
      <c r="N94" t="s">
        <v>97</v>
      </c>
      <c r="O94" t="s">
        <v>98</v>
      </c>
      <c r="P94">
        <v>2.8597842839999998</v>
      </c>
      <c r="Q94">
        <v>2.1448382129999999</v>
      </c>
      <c r="R94">
        <v>0.52388289700000001</v>
      </c>
      <c r="S94">
        <v>20.95665172</v>
      </c>
      <c r="T94">
        <v>300</v>
      </c>
      <c r="U94">
        <v>300</v>
      </c>
      <c r="V94">
        <v>1</v>
      </c>
      <c r="W94">
        <v>0</v>
      </c>
      <c r="X94" t="s">
        <v>99</v>
      </c>
      <c r="Y94" t="s">
        <v>100</v>
      </c>
      <c r="Z94">
        <v>1</v>
      </c>
      <c r="AA94">
        <v>2</v>
      </c>
      <c r="AB94">
        <v>1</v>
      </c>
      <c r="AC94" t="s">
        <v>101</v>
      </c>
      <c r="AD94" t="s">
        <v>102</v>
      </c>
      <c r="AH94">
        <v>20.95665172</v>
      </c>
      <c r="AI94" t="s">
        <v>103</v>
      </c>
      <c r="AJ94" s="1" t="s">
        <v>224</v>
      </c>
    </row>
    <row r="95" spans="1:36" x14ac:dyDescent="0.2">
      <c r="A95">
        <v>1</v>
      </c>
      <c r="B95">
        <v>1</v>
      </c>
      <c r="C95" t="s">
        <v>96</v>
      </c>
      <c r="D95" t="s">
        <v>47</v>
      </c>
      <c r="E95">
        <v>0</v>
      </c>
      <c r="F95">
        <v>1</v>
      </c>
      <c r="G95">
        <v>1</v>
      </c>
      <c r="I95">
        <v>24</v>
      </c>
      <c r="J95">
        <v>17</v>
      </c>
      <c r="K95">
        <v>32</v>
      </c>
      <c r="L95">
        <f t="shared" si="1"/>
        <v>15</v>
      </c>
      <c r="M95">
        <v>24</v>
      </c>
      <c r="N95" t="s">
        <v>97</v>
      </c>
      <c r="O95" t="s">
        <v>98</v>
      </c>
      <c r="P95">
        <v>0.83821263499999998</v>
      </c>
      <c r="Q95">
        <v>0.71494607099999996</v>
      </c>
      <c r="R95">
        <v>0.21571648700000001</v>
      </c>
      <c r="S95">
        <v>22.97458894</v>
      </c>
      <c r="T95">
        <v>300</v>
      </c>
      <c r="U95">
        <v>300</v>
      </c>
      <c r="V95">
        <v>1</v>
      </c>
      <c r="W95">
        <v>0</v>
      </c>
      <c r="X95" t="s">
        <v>99</v>
      </c>
      <c r="Y95" t="s">
        <v>100</v>
      </c>
      <c r="Z95">
        <v>1</v>
      </c>
      <c r="AA95">
        <v>2</v>
      </c>
      <c r="AB95">
        <v>1</v>
      </c>
      <c r="AC95" t="s">
        <v>101</v>
      </c>
      <c r="AD95" t="s">
        <v>102</v>
      </c>
      <c r="AH95">
        <v>22.97458894</v>
      </c>
      <c r="AI95" t="s">
        <v>103</v>
      </c>
      <c r="AJ95" s="1" t="s">
        <v>224</v>
      </c>
    </row>
    <row r="96" spans="1:36" x14ac:dyDescent="0.2">
      <c r="A96">
        <v>1</v>
      </c>
      <c r="B96">
        <v>1</v>
      </c>
      <c r="C96" t="s">
        <v>96</v>
      </c>
      <c r="D96" t="s">
        <v>47</v>
      </c>
      <c r="E96">
        <v>0</v>
      </c>
      <c r="F96">
        <v>1</v>
      </c>
      <c r="G96">
        <v>1</v>
      </c>
      <c r="I96">
        <v>24</v>
      </c>
      <c r="J96">
        <v>17</v>
      </c>
      <c r="K96">
        <v>32</v>
      </c>
      <c r="L96">
        <f t="shared" si="1"/>
        <v>15</v>
      </c>
      <c r="M96">
        <v>24</v>
      </c>
      <c r="N96" t="s">
        <v>97</v>
      </c>
      <c r="O96" t="s">
        <v>98</v>
      </c>
      <c r="P96">
        <v>0.83821263499999998</v>
      </c>
      <c r="Q96">
        <v>0.32049306599999999</v>
      </c>
      <c r="R96">
        <v>0.24036979999999999</v>
      </c>
      <c r="S96">
        <v>25.964125559999999</v>
      </c>
      <c r="T96">
        <v>300</v>
      </c>
      <c r="U96">
        <v>300</v>
      </c>
      <c r="V96">
        <v>1</v>
      </c>
      <c r="W96">
        <v>0</v>
      </c>
      <c r="X96" t="s">
        <v>99</v>
      </c>
      <c r="Y96" t="s">
        <v>100</v>
      </c>
      <c r="Z96">
        <v>1</v>
      </c>
      <c r="AA96">
        <v>2</v>
      </c>
      <c r="AB96">
        <v>1</v>
      </c>
      <c r="AC96" t="s">
        <v>101</v>
      </c>
      <c r="AD96" t="s">
        <v>102</v>
      </c>
      <c r="AH96">
        <v>25.964125559999999</v>
      </c>
      <c r="AI96" t="s">
        <v>103</v>
      </c>
      <c r="AJ96" s="1" t="s">
        <v>224</v>
      </c>
    </row>
    <row r="97" spans="1:36" x14ac:dyDescent="0.2">
      <c r="A97">
        <v>1</v>
      </c>
      <c r="B97">
        <v>1</v>
      </c>
      <c r="C97" t="s">
        <v>96</v>
      </c>
      <c r="D97" t="s">
        <v>47</v>
      </c>
      <c r="E97">
        <v>0</v>
      </c>
      <c r="F97">
        <v>1</v>
      </c>
      <c r="G97">
        <v>1</v>
      </c>
      <c r="I97">
        <v>24</v>
      </c>
      <c r="J97">
        <v>17</v>
      </c>
      <c r="K97">
        <v>32</v>
      </c>
      <c r="L97">
        <f t="shared" si="1"/>
        <v>15</v>
      </c>
      <c r="M97">
        <v>24</v>
      </c>
      <c r="N97" t="s">
        <v>97</v>
      </c>
      <c r="O97" t="s">
        <v>98</v>
      </c>
      <c r="P97">
        <v>0.46841294300000003</v>
      </c>
      <c r="Q97">
        <v>9.8613250999999999E-2</v>
      </c>
      <c r="R97">
        <v>0.197226502</v>
      </c>
      <c r="S97">
        <v>27.98206278</v>
      </c>
      <c r="T97">
        <v>300</v>
      </c>
      <c r="U97">
        <v>300</v>
      </c>
      <c r="V97">
        <v>1</v>
      </c>
      <c r="W97">
        <v>0</v>
      </c>
      <c r="X97" t="s">
        <v>99</v>
      </c>
      <c r="Y97" t="s">
        <v>100</v>
      </c>
      <c r="Z97">
        <v>1</v>
      </c>
      <c r="AA97">
        <v>2</v>
      </c>
      <c r="AB97">
        <v>1</v>
      </c>
      <c r="AC97" t="s">
        <v>101</v>
      </c>
      <c r="AD97" t="s">
        <v>102</v>
      </c>
      <c r="AH97">
        <v>27.98206278</v>
      </c>
      <c r="AI97" t="s">
        <v>103</v>
      </c>
      <c r="AJ97" s="1" t="s">
        <v>224</v>
      </c>
    </row>
    <row r="98" spans="1:36" x14ac:dyDescent="0.2">
      <c r="A98">
        <v>1</v>
      </c>
      <c r="B98">
        <v>1</v>
      </c>
      <c r="C98" t="s">
        <v>96</v>
      </c>
      <c r="D98" t="s">
        <v>47</v>
      </c>
      <c r="E98">
        <v>0</v>
      </c>
      <c r="F98">
        <v>1</v>
      </c>
      <c r="G98">
        <v>1</v>
      </c>
      <c r="I98">
        <v>24</v>
      </c>
      <c r="J98">
        <v>17</v>
      </c>
      <c r="K98">
        <v>32</v>
      </c>
      <c r="L98">
        <f t="shared" si="1"/>
        <v>15</v>
      </c>
      <c r="M98">
        <v>24</v>
      </c>
      <c r="N98" t="s">
        <v>97</v>
      </c>
      <c r="O98" t="s">
        <v>98</v>
      </c>
      <c r="P98">
        <v>0.234206471</v>
      </c>
      <c r="Q98">
        <v>2.4653313E-2</v>
      </c>
      <c r="S98">
        <v>30.971599399999999</v>
      </c>
      <c r="T98">
        <v>300</v>
      </c>
      <c r="U98">
        <v>300</v>
      </c>
      <c r="V98">
        <v>1</v>
      </c>
      <c r="W98">
        <v>0</v>
      </c>
      <c r="X98" t="s">
        <v>99</v>
      </c>
      <c r="Y98" t="s">
        <v>100</v>
      </c>
      <c r="Z98">
        <v>1</v>
      </c>
      <c r="AA98">
        <v>2</v>
      </c>
      <c r="AB98">
        <v>1</v>
      </c>
      <c r="AC98" t="s">
        <v>101</v>
      </c>
      <c r="AD98" t="s">
        <v>102</v>
      </c>
      <c r="AH98">
        <v>30.971599399999999</v>
      </c>
      <c r="AI98" t="s">
        <v>103</v>
      </c>
      <c r="AJ98" s="1" t="s">
        <v>224</v>
      </c>
    </row>
    <row r="99" spans="1:36" x14ac:dyDescent="0.2">
      <c r="A99">
        <v>1</v>
      </c>
      <c r="B99">
        <v>1</v>
      </c>
      <c r="C99" t="s">
        <v>96</v>
      </c>
      <c r="D99" t="s">
        <v>47</v>
      </c>
      <c r="E99">
        <v>0</v>
      </c>
      <c r="F99">
        <v>1</v>
      </c>
      <c r="G99">
        <v>1</v>
      </c>
      <c r="I99">
        <v>24</v>
      </c>
      <c r="J99">
        <v>17</v>
      </c>
      <c r="K99">
        <v>32</v>
      </c>
      <c r="L99">
        <f t="shared" si="1"/>
        <v>15</v>
      </c>
      <c r="M99">
        <v>24</v>
      </c>
      <c r="N99" t="s">
        <v>97</v>
      </c>
      <c r="O99" t="s">
        <v>98</v>
      </c>
      <c r="P99">
        <v>0.17257318999999999</v>
      </c>
      <c r="Q99">
        <v>7.3959938000000003E-2</v>
      </c>
      <c r="S99">
        <v>32.914798210000001</v>
      </c>
      <c r="T99">
        <v>300</v>
      </c>
      <c r="U99">
        <v>300</v>
      </c>
      <c r="V99">
        <v>1</v>
      </c>
      <c r="W99">
        <v>0</v>
      </c>
      <c r="X99" t="s">
        <v>99</v>
      </c>
      <c r="Y99" t="s">
        <v>100</v>
      </c>
      <c r="Z99">
        <v>1</v>
      </c>
      <c r="AA99">
        <v>2</v>
      </c>
      <c r="AB99">
        <v>1</v>
      </c>
      <c r="AC99" t="s">
        <v>101</v>
      </c>
      <c r="AD99" t="s">
        <v>102</v>
      </c>
      <c r="AH99">
        <v>32.989536620000003</v>
      </c>
      <c r="AI99" t="s">
        <v>103</v>
      </c>
      <c r="AJ99" s="1" t="s">
        <v>224</v>
      </c>
    </row>
    <row r="100" spans="1:36" x14ac:dyDescent="0.2">
      <c r="A100">
        <v>1</v>
      </c>
      <c r="B100">
        <v>1</v>
      </c>
      <c r="C100" t="s">
        <v>96</v>
      </c>
      <c r="D100" t="s">
        <v>47</v>
      </c>
      <c r="E100">
        <v>0</v>
      </c>
      <c r="F100">
        <v>1</v>
      </c>
      <c r="G100">
        <v>1</v>
      </c>
      <c r="I100">
        <v>24</v>
      </c>
      <c r="J100">
        <v>17</v>
      </c>
      <c r="K100">
        <v>32</v>
      </c>
      <c r="L100">
        <f t="shared" si="1"/>
        <v>15</v>
      </c>
      <c r="M100">
        <v>24</v>
      </c>
      <c r="N100" t="s">
        <v>97</v>
      </c>
      <c r="O100" t="s">
        <v>98</v>
      </c>
      <c r="P100">
        <v>0.17257318999999999</v>
      </c>
      <c r="Q100">
        <v>0</v>
      </c>
      <c r="T100">
        <v>300</v>
      </c>
      <c r="U100">
        <v>300</v>
      </c>
      <c r="V100">
        <v>1</v>
      </c>
      <c r="W100">
        <v>0</v>
      </c>
      <c r="X100" t="s">
        <v>99</v>
      </c>
      <c r="Y100" t="s">
        <v>100</v>
      </c>
      <c r="Z100">
        <v>1</v>
      </c>
      <c r="AA100">
        <v>2</v>
      </c>
      <c r="AB100">
        <v>1</v>
      </c>
      <c r="AC100" t="s">
        <v>101</v>
      </c>
      <c r="AD100" t="s">
        <v>104</v>
      </c>
      <c r="AH100">
        <v>1.97309417</v>
      </c>
      <c r="AI100" t="s">
        <v>103</v>
      </c>
      <c r="AJ100" s="1" t="s">
        <v>224</v>
      </c>
    </row>
    <row r="101" spans="1:36" x14ac:dyDescent="0.2">
      <c r="A101">
        <v>1</v>
      </c>
      <c r="B101">
        <v>1</v>
      </c>
      <c r="C101" t="s">
        <v>96</v>
      </c>
      <c r="D101" t="s">
        <v>47</v>
      </c>
      <c r="E101">
        <v>0</v>
      </c>
      <c r="F101">
        <v>1</v>
      </c>
      <c r="G101">
        <v>1</v>
      </c>
      <c r="I101">
        <v>24</v>
      </c>
      <c r="J101">
        <v>17</v>
      </c>
      <c r="K101">
        <v>32</v>
      </c>
      <c r="L101">
        <f t="shared" si="1"/>
        <v>15</v>
      </c>
      <c r="M101">
        <v>24</v>
      </c>
      <c r="N101" t="s">
        <v>97</v>
      </c>
      <c r="O101" t="s">
        <v>98</v>
      </c>
      <c r="P101">
        <v>7.3959940000000002E-2</v>
      </c>
      <c r="Q101">
        <v>0</v>
      </c>
      <c r="T101">
        <v>300</v>
      </c>
      <c r="U101">
        <v>300</v>
      </c>
      <c r="V101">
        <v>1</v>
      </c>
      <c r="W101">
        <v>0</v>
      </c>
      <c r="X101" t="s">
        <v>99</v>
      </c>
      <c r="Y101" t="s">
        <v>100</v>
      </c>
      <c r="Z101">
        <v>1</v>
      </c>
      <c r="AA101">
        <v>2</v>
      </c>
      <c r="AB101">
        <v>1</v>
      </c>
      <c r="AC101" t="s">
        <v>101</v>
      </c>
      <c r="AD101" t="s">
        <v>104</v>
      </c>
      <c r="AH101">
        <v>4.9626307919999997</v>
      </c>
      <c r="AI101" t="s">
        <v>103</v>
      </c>
      <c r="AJ101" s="1" t="s">
        <v>224</v>
      </c>
    </row>
    <row r="102" spans="1:36" x14ac:dyDescent="0.2">
      <c r="A102">
        <v>1</v>
      </c>
      <c r="B102">
        <v>1</v>
      </c>
      <c r="C102" t="s">
        <v>96</v>
      </c>
      <c r="D102" t="s">
        <v>47</v>
      </c>
      <c r="E102">
        <v>0</v>
      </c>
      <c r="F102">
        <v>1</v>
      </c>
      <c r="G102">
        <v>1</v>
      </c>
      <c r="I102">
        <v>24</v>
      </c>
      <c r="J102">
        <v>17</v>
      </c>
      <c r="K102">
        <v>32</v>
      </c>
      <c r="L102">
        <f t="shared" si="1"/>
        <v>15</v>
      </c>
      <c r="M102">
        <v>24</v>
      </c>
      <c r="N102" t="s">
        <v>97</v>
      </c>
      <c r="O102" t="s">
        <v>98</v>
      </c>
      <c r="P102">
        <v>0</v>
      </c>
      <c r="Q102">
        <v>0</v>
      </c>
      <c r="T102">
        <v>300</v>
      </c>
      <c r="U102">
        <v>300</v>
      </c>
      <c r="V102">
        <v>1</v>
      </c>
      <c r="W102">
        <v>0</v>
      </c>
      <c r="X102" t="s">
        <v>99</v>
      </c>
      <c r="Y102" t="s">
        <v>100</v>
      </c>
      <c r="Z102">
        <v>1</v>
      </c>
      <c r="AA102">
        <v>2</v>
      </c>
      <c r="AB102">
        <v>1</v>
      </c>
      <c r="AC102" t="s">
        <v>101</v>
      </c>
      <c r="AD102" t="s">
        <v>104</v>
      </c>
      <c r="AH102">
        <v>6.980568012</v>
      </c>
      <c r="AI102" t="s">
        <v>103</v>
      </c>
      <c r="AJ102" s="1" t="s">
        <v>224</v>
      </c>
    </row>
    <row r="103" spans="1:36" x14ac:dyDescent="0.2">
      <c r="A103">
        <v>1</v>
      </c>
      <c r="B103">
        <v>1</v>
      </c>
      <c r="C103" t="s">
        <v>96</v>
      </c>
      <c r="D103" t="s">
        <v>47</v>
      </c>
      <c r="E103">
        <v>0</v>
      </c>
      <c r="F103">
        <v>1</v>
      </c>
      <c r="G103">
        <v>1</v>
      </c>
      <c r="I103">
        <v>24</v>
      </c>
      <c r="J103">
        <v>17</v>
      </c>
      <c r="K103">
        <v>32</v>
      </c>
      <c r="L103">
        <f t="shared" si="1"/>
        <v>15</v>
      </c>
      <c r="M103">
        <v>24</v>
      </c>
      <c r="N103" t="s">
        <v>97</v>
      </c>
      <c r="O103" t="s">
        <v>98</v>
      </c>
      <c r="P103">
        <v>2.4653310000000001E-2</v>
      </c>
      <c r="Q103">
        <v>0</v>
      </c>
      <c r="T103">
        <v>300</v>
      </c>
      <c r="U103">
        <v>300</v>
      </c>
      <c r="V103">
        <v>1</v>
      </c>
      <c r="W103">
        <v>0</v>
      </c>
      <c r="X103" t="s">
        <v>99</v>
      </c>
      <c r="Y103" t="s">
        <v>100</v>
      </c>
      <c r="Z103">
        <v>1</v>
      </c>
      <c r="AA103">
        <v>2</v>
      </c>
      <c r="AB103">
        <v>1</v>
      </c>
      <c r="AC103" t="s">
        <v>101</v>
      </c>
      <c r="AD103" t="s">
        <v>104</v>
      </c>
      <c r="AH103">
        <v>8.9237668160000005</v>
      </c>
      <c r="AI103" t="s">
        <v>103</v>
      </c>
      <c r="AJ103" s="1" t="s">
        <v>224</v>
      </c>
    </row>
    <row r="104" spans="1:36" x14ac:dyDescent="0.2">
      <c r="A104">
        <v>1</v>
      </c>
      <c r="B104">
        <v>1</v>
      </c>
      <c r="C104" t="s">
        <v>96</v>
      </c>
      <c r="D104" t="s">
        <v>47</v>
      </c>
      <c r="E104">
        <v>0</v>
      </c>
      <c r="F104">
        <v>1</v>
      </c>
      <c r="G104">
        <v>1</v>
      </c>
      <c r="I104">
        <v>24</v>
      </c>
      <c r="J104">
        <v>17</v>
      </c>
      <c r="K104">
        <v>32</v>
      </c>
      <c r="L104">
        <f t="shared" si="1"/>
        <v>15</v>
      </c>
      <c r="M104">
        <v>24</v>
      </c>
      <c r="N104" t="s">
        <v>97</v>
      </c>
      <c r="O104" t="s">
        <v>98</v>
      </c>
      <c r="P104">
        <v>0.12326656</v>
      </c>
      <c r="Q104">
        <v>0.123266564</v>
      </c>
      <c r="R104">
        <v>0.123266564</v>
      </c>
      <c r="T104">
        <v>300</v>
      </c>
      <c r="U104">
        <v>300</v>
      </c>
      <c r="V104">
        <v>1</v>
      </c>
      <c r="W104">
        <v>0</v>
      </c>
      <c r="X104" t="s">
        <v>99</v>
      </c>
      <c r="Y104" t="s">
        <v>100</v>
      </c>
      <c r="Z104">
        <v>1</v>
      </c>
      <c r="AA104">
        <v>2</v>
      </c>
      <c r="AB104">
        <v>1</v>
      </c>
      <c r="AC104" t="s">
        <v>101</v>
      </c>
      <c r="AD104" t="s">
        <v>104</v>
      </c>
      <c r="AH104">
        <v>11.91330344</v>
      </c>
      <c r="AI104" t="s">
        <v>103</v>
      </c>
      <c r="AJ104" s="1" t="s">
        <v>224</v>
      </c>
    </row>
    <row r="105" spans="1:36" x14ac:dyDescent="0.2">
      <c r="A105">
        <v>1</v>
      </c>
      <c r="B105">
        <v>1</v>
      </c>
      <c r="C105" t="s">
        <v>96</v>
      </c>
      <c r="D105" t="s">
        <v>47</v>
      </c>
      <c r="E105">
        <v>0</v>
      </c>
      <c r="F105">
        <v>1</v>
      </c>
      <c r="G105">
        <v>1</v>
      </c>
      <c r="I105">
        <v>24</v>
      </c>
      <c r="J105">
        <v>17</v>
      </c>
      <c r="K105">
        <v>32</v>
      </c>
      <c r="L105">
        <f t="shared" si="1"/>
        <v>15</v>
      </c>
      <c r="M105">
        <v>24</v>
      </c>
      <c r="N105" t="s">
        <v>97</v>
      </c>
      <c r="O105" t="s">
        <v>98</v>
      </c>
      <c r="P105">
        <v>7.3959940000000002E-2</v>
      </c>
      <c r="Q105">
        <v>0.59167950700000005</v>
      </c>
      <c r="R105">
        <v>8.6286594999999994E-2</v>
      </c>
      <c r="S105">
        <v>0.24653312799999999</v>
      </c>
      <c r="T105">
        <v>300</v>
      </c>
      <c r="U105">
        <v>300</v>
      </c>
      <c r="V105">
        <v>1</v>
      </c>
      <c r="W105">
        <v>0</v>
      </c>
      <c r="X105" t="s">
        <v>99</v>
      </c>
      <c r="Y105" t="s">
        <v>100</v>
      </c>
      <c r="Z105">
        <v>1</v>
      </c>
      <c r="AA105">
        <v>2</v>
      </c>
      <c r="AB105">
        <v>1</v>
      </c>
      <c r="AC105" t="s">
        <v>101</v>
      </c>
      <c r="AD105" t="s">
        <v>104</v>
      </c>
      <c r="AH105">
        <v>13.96860987</v>
      </c>
      <c r="AI105" t="s">
        <v>103</v>
      </c>
      <c r="AJ105" s="1" t="s">
        <v>224</v>
      </c>
    </row>
    <row r="106" spans="1:36" x14ac:dyDescent="0.2">
      <c r="A106">
        <v>1</v>
      </c>
      <c r="B106">
        <v>1</v>
      </c>
      <c r="C106" t="s">
        <v>96</v>
      </c>
      <c r="D106" t="s">
        <v>47</v>
      </c>
      <c r="E106">
        <v>0</v>
      </c>
      <c r="F106">
        <v>1</v>
      </c>
      <c r="G106">
        <v>1</v>
      </c>
      <c r="I106">
        <v>24</v>
      </c>
      <c r="J106">
        <v>17</v>
      </c>
      <c r="K106">
        <v>32</v>
      </c>
      <c r="L106">
        <f t="shared" si="1"/>
        <v>15</v>
      </c>
      <c r="M106">
        <v>24</v>
      </c>
      <c r="N106" t="s">
        <v>97</v>
      </c>
      <c r="O106" t="s">
        <v>98</v>
      </c>
      <c r="P106">
        <v>0.12326656</v>
      </c>
      <c r="Q106">
        <v>0.96147919900000001</v>
      </c>
      <c r="R106">
        <v>7.3959938000000003E-2</v>
      </c>
      <c r="S106">
        <v>0.46841294300000003</v>
      </c>
      <c r="T106">
        <v>300</v>
      </c>
      <c r="U106">
        <v>300</v>
      </c>
      <c r="V106">
        <v>1</v>
      </c>
      <c r="W106">
        <v>0</v>
      </c>
      <c r="X106" t="s">
        <v>99</v>
      </c>
      <c r="Y106" t="s">
        <v>100</v>
      </c>
      <c r="Z106">
        <v>1</v>
      </c>
      <c r="AA106">
        <v>2</v>
      </c>
      <c r="AB106">
        <v>1</v>
      </c>
      <c r="AC106" t="s">
        <v>101</v>
      </c>
      <c r="AD106" t="s">
        <v>104</v>
      </c>
      <c r="AH106">
        <v>15.949177880000001</v>
      </c>
      <c r="AI106" t="s">
        <v>103</v>
      </c>
      <c r="AJ106" s="1" t="s">
        <v>224</v>
      </c>
    </row>
    <row r="107" spans="1:36" x14ac:dyDescent="0.2">
      <c r="A107">
        <v>1</v>
      </c>
      <c r="B107">
        <v>1</v>
      </c>
      <c r="C107" t="s">
        <v>96</v>
      </c>
      <c r="D107" t="s">
        <v>47</v>
      </c>
      <c r="E107">
        <v>0</v>
      </c>
      <c r="F107">
        <v>1</v>
      </c>
      <c r="G107">
        <v>1</v>
      </c>
      <c r="I107">
        <v>24</v>
      </c>
      <c r="J107">
        <v>17</v>
      </c>
      <c r="K107">
        <v>32</v>
      </c>
      <c r="L107">
        <f t="shared" si="1"/>
        <v>15</v>
      </c>
      <c r="M107">
        <v>24</v>
      </c>
      <c r="N107" t="s">
        <v>97</v>
      </c>
      <c r="O107" t="s">
        <v>98</v>
      </c>
      <c r="P107">
        <v>0.17257318999999999</v>
      </c>
      <c r="Q107">
        <v>1.06009245</v>
      </c>
      <c r="R107">
        <v>0.110939908</v>
      </c>
      <c r="S107">
        <v>0.45608628699999998</v>
      </c>
      <c r="T107">
        <v>300</v>
      </c>
      <c r="U107">
        <v>300</v>
      </c>
      <c r="V107">
        <v>1</v>
      </c>
      <c r="W107">
        <v>0</v>
      </c>
      <c r="X107" t="s">
        <v>99</v>
      </c>
      <c r="Y107" t="s">
        <v>100</v>
      </c>
      <c r="Z107">
        <v>1</v>
      </c>
      <c r="AA107">
        <v>2</v>
      </c>
      <c r="AB107">
        <v>1</v>
      </c>
      <c r="AC107" t="s">
        <v>101</v>
      </c>
      <c r="AD107" t="s">
        <v>104</v>
      </c>
      <c r="AH107">
        <v>18.9387145</v>
      </c>
      <c r="AI107" t="s">
        <v>103</v>
      </c>
      <c r="AJ107" s="1" t="s">
        <v>224</v>
      </c>
    </row>
    <row r="108" spans="1:36" x14ac:dyDescent="0.2">
      <c r="A108">
        <v>1</v>
      </c>
      <c r="B108">
        <v>1</v>
      </c>
      <c r="C108" t="s">
        <v>96</v>
      </c>
      <c r="D108" t="s">
        <v>47</v>
      </c>
      <c r="E108">
        <v>0</v>
      </c>
      <c r="F108">
        <v>1</v>
      </c>
      <c r="G108">
        <v>1</v>
      </c>
      <c r="I108">
        <v>24</v>
      </c>
      <c r="J108">
        <v>17</v>
      </c>
      <c r="K108">
        <v>32</v>
      </c>
      <c r="L108">
        <f t="shared" si="1"/>
        <v>15</v>
      </c>
      <c r="M108">
        <v>24</v>
      </c>
      <c r="N108" t="s">
        <v>97</v>
      </c>
      <c r="O108" t="s">
        <v>98</v>
      </c>
      <c r="P108">
        <v>1.0107858199999999</v>
      </c>
      <c r="Q108">
        <v>1.6024653310000001</v>
      </c>
      <c r="R108">
        <v>0.40677966100000001</v>
      </c>
      <c r="S108">
        <v>0.55469953800000005</v>
      </c>
      <c r="T108">
        <v>300</v>
      </c>
      <c r="U108">
        <v>300</v>
      </c>
      <c r="V108">
        <v>1</v>
      </c>
      <c r="W108">
        <v>0</v>
      </c>
      <c r="X108" t="s">
        <v>99</v>
      </c>
      <c r="Y108" t="s">
        <v>100</v>
      </c>
      <c r="Z108">
        <v>1</v>
      </c>
      <c r="AA108">
        <v>2</v>
      </c>
      <c r="AB108">
        <v>1</v>
      </c>
      <c r="AC108" t="s">
        <v>101</v>
      </c>
      <c r="AD108" t="s">
        <v>104</v>
      </c>
      <c r="AH108">
        <v>20.95665172</v>
      </c>
      <c r="AI108" t="s">
        <v>103</v>
      </c>
      <c r="AJ108" s="1" t="s">
        <v>224</v>
      </c>
    </row>
    <row r="109" spans="1:36" x14ac:dyDescent="0.2">
      <c r="A109">
        <v>1</v>
      </c>
      <c r="B109">
        <v>1</v>
      </c>
      <c r="C109" t="s">
        <v>96</v>
      </c>
      <c r="D109" t="s">
        <v>47</v>
      </c>
      <c r="E109">
        <v>0</v>
      </c>
      <c r="F109">
        <v>1</v>
      </c>
      <c r="G109">
        <v>1</v>
      </c>
      <c r="I109">
        <v>24</v>
      </c>
      <c r="J109">
        <v>17</v>
      </c>
      <c r="K109">
        <v>32</v>
      </c>
      <c r="L109">
        <f t="shared" si="1"/>
        <v>15</v>
      </c>
      <c r="M109">
        <v>24</v>
      </c>
      <c r="N109" t="s">
        <v>97</v>
      </c>
      <c r="O109" t="s">
        <v>98</v>
      </c>
      <c r="P109">
        <v>2.1694915300000002</v>
      </c>
      <c r="Q109">
        <v>2.1201848999999999</v>
      </c>
      <c r="R109">
        <v>0.75808936800000004</v>
      </c>
      <c r="S109">
        <v>0.56702619399999998</v>
      </c>
      <c r="T109">
        <v>300</v>
      </c>
      <c r="U109">
        <v>300</v>
      </c>
      <c r="V109">
        <v>1</v>
      </c>
      <c r="W109">
        <v>0</v>
      </c>
      <c r="X109" t="s">
        <v>99</v>
      </c>
      <c r="Y109" t="s">
        <v>100</v>
      </c>
      <c r="Z109">
        <v>1</v>
      </c>
      <c r="AA109">
        <v>2</v>
      </c>
      <c r="AB109">
        <v>1</v>
      </c>
      <c r="AC109" t="s">
        <v>101</v>
      </c>
      <c r="AD109" t="s">
        <v>104</v>
      </c>
      <c r="AH109">
        <v>22.97458894</v>
      </c>
      <c r="AI109" t="s">
        <v>103</v>
      </c>
      <c r="AJ109" s="1" t="s">
        <v>224</v>
      </c>
    </row>
    <row r="110" spans="1:36" x14ac:dyDescent="0.2">
      <c r="A110">
        <v>1</v>
      </c>
      <c r="B110">
        <v>1</v>
      </c>
      <c r="C110" t="s">
        <v>96</v>
      </c>
      <c r="D110" t="s">
        <v>47</v>
      </c>
      <c r="E110">
        <v>0</v>
      </c>
      <c r="F110">
        <v>1</v>
      </c>
      <c r="G110">
        <v>1</v>
      </c>
      <c r="I110">
        <v>24</v>
      </c>
      <c r="J110">
        <v>17</v>
      </c>
      <c r="K110">
        <v>32</v>
      </c>
      <c r="L110">
        <f t="shared" si="1"/>
        <v>15</v>
      </c>
      <c r="M110">
        <v>24</v>
      </c>
      <c r="N110" t="s">
        <v>97</v>
      </c>
      <c r="O110" t="s">
        <v>98</v>
      </c>
      <c r="P110">
        <v>1.65177196</v>
      </c>
      <c r="Q110">
        <v>1.725731895</v>
      </c>
      <c r="R110">
        <v>0.64714946100000004</v>
      </c>
      <c r="S110">
        <v>0.45608628699999998</v>
      </c>
      <c r="T110">
        <v>300</v>
      </c>
      <c r="U110">
        <v>300</v>
      </c>
      <c r="V110">
        <v>1</v>
      </c>
      <c r="W110">
        <v>0</v>
      </c>
      <c r="X110" t="s">
        <v>99</v>
      </c>
      <c r="Y110" t="s">
        <v>100</v>
      </c>
      <c r="Z110">
        <v>1</v>
      </c>
      <c r="AA110">
        <v>2</v>
      </c>
      <c r="AB110">
        <v>1</v>
      </c>
      <c r="AC110" t="s">
        <v>101</v>
      </c>
      <c r="AD110" t="s">
        <v>104</v>
      </c>
      <c r="AH110">
        <v>25.964125559999999</v>
      </c>
      <c r="AI110" t="s">
        <v>103</v>
      </c>
      <c r="AJ110" s="1" t="s">
        <v>224</v>
      </c>
    </row>
    <row r="111" spans="1:36" x14ac:dyDescent="0.2">
      <c r="A111">
        <v>1</v>
      </c>
      <c r="B111">
        <v>1</v>
      </c>
      <c r="C111" t="s">
        <v>96</v>
      </c>
      <c r="D111" t="s">
        <v>47</v>
      </c>
      <c r="E111">
        <v>0</v>
      </c>
      <c r="F111">
        <v>1</v>
      </c>
      <c r="G111">
        <v>1</v>
      </c>
      <c r="I111">
        <v>24</v>
      </c>
      <c r="J111">
        <v>17</v>
      </c>
      <c r="K111">
        <v>32</v>
      </c>
      <c r="L111">
        <f t="shared" si="1"/>
        <v>15</v>
      </c>
      <c r="M111">
        <v>24</v>
      </c>
      <c r="N111" t="s">
        <v>97</v>
      </c>
      <c r="O111" t="s">
        <v>98</v>
      </c>
      <c r="P111">
        <v>1.7257319</v>
      </c>
      <c r="Q111">
        <v>1.06009245</v>
      </c>
      <c r="R111">
        <v>0.45608628699999998</v>
      </c>
      <c r="S111">
        <v>0.24653312799999999</v>
      </c>
      <c r="T111">
        <v>300</v>
      </c>
      <c r="U111">
        <v>300</v>
      </c>
      <c r="V111">
        <v>1</v>
      </c>
      <c r="W111">
        <v>0</v>
      </c>
      <c r="X111" t="s">
        <v>99</v>
      </c>
      <c r="Y111" t="s">
        <v>100</v>
      </c>
      <c r="Z111">
        <v>1</v>
      </c>
      <c r="AA111">
        <v>2</v>
      </c>
      <c r="AB111">
        <v>1</v>
      </c>
      <c r="AC111" t="s">
        <v>101</v>
      </c>
      <c r="AD111" t="s">
        <v>104</v>
      </c>
      <c r="AH111">
        <v>27.98206278</v>
      </c>
      <c r="AI111" t="s">
        <v>103</v>
      </c>
      <c r="AJ111" s="1" t="s">
        <v>224</v>
      </c>
    </row>
    <row r="112" spans="1:36" x14ac:dyDescent="0.2">
      <c r="A112">
        <v>1</v>
      </c>
      <c r="B112">
        <v>1</v>
      </c>
      <c r="C112" t="s">
        <v>96</v>
      </c>
      <c r="D112" t="s">
        <v>47</v>
      </c>
      <c r="E112">
        <v>0</v>
      </c>
      <c r="F112">
        <v>1</v>
      </c>
      <c r="G112">
        <v>1</v>
      </c>
      <c r="I112">
        <v>24</v>
      </c>
      <c r="J112">
        <v>17</v>
      </c>
      <c r="K112">
        <v>32</v>
      </c>
      <c r="L112">
        <f t="shared" si="1"/>
        <v>15</v>
      </c>
      <c r="M112">
        <v>24</v>
      </c>
      <c r="N112" t="s">
        <v>97</v>
      </c>
      <c r="O112" t="s">
        <v>98</v>
      </c>
      <c r="P112">
        <v>1.5285053900000001</v>
      </c>
      <c r="Q112">
        <v>0.41910631700000001</v>
      </c>
      <c r="R112">
        <v>0.53004622499999998</v>
      </c>
      <c r="S112">
        <v>0.197226502</v>
      </c>
      <c r="T112">
        <v>300</v>
      </c>
      <c r="U112">
        <v>300</v>
      </c>
      <c r="V112">
        <v>1</v>
      </c>
      <c r="W112">
        <v>0</v>
      </c>
      <c r="X112" t="s">
        <v>99</v>
      </c>
      <c r="Y112" t="s">
        <v>100</v>
      </c>
      <c r="Z112">
        <v>1</v>
      </c>
      <c r="AA112">
        <v>2</v>
      </c>
      <c r="AB112">
        <v>1</v>
      </c>
      <c r="AC112" t="s">
        <v>101</v>
      </c>
      <c r="AD112" t="s">
        <v>104</v>
      </c>
      <c r="AH112">
        <v>30.971599399999999</v>
      </c>
      <c r="AI112" t="s">
        <v>103</v>
      </c>
      <c r="AJ112" s="1" t="s">
        <v>224</v>
      </c>
    </row>
    <row r="113" spans="1:36" x14ac:dyDescent="0.2">
      <c r="A113">
        <v>1</v>
      </c>
      <c r="B113">
        <v>1</v>
      </c>
      <c r="C113" t="s">
        <v>96</v>
      </c>
      <c r="D113" t="s">
        <v>47</v>
      </c>
      <c r="E113">
        <v>0</v>
      </c>
      <c r="F113">
        <v>1</v>
      </c>
      <c r="G113">
        <v>1</v>
      </c>
      <c r="I113">
        <v>24</v>
      </c>
      <c r="J113">
        <v>17</v>
      </c>
      <c r="K113">
        <v>32</v>
      </c>
      <c r="L113">
        <f t="shared" si="1"/>
        <v>15</v>
      </c>
      <c r="M113">
        <v>24</v>
      </c>
      <c r="N113" t="s">
        <v>97</v>
      </c>
      <c r="O113" t="s">
        <v>98</v>
      </c>
      <c r="P113">
        <v>1.2573189499999999</v>
      </c>
      <c r="Q113">
        <v>-1.2326656E-2</v>
      </c>
      <c r="R113">
        <v>0.56086286600000002</v>
      </c>
      <c r="T113">
        <v>300</v>
      </c>
      <c r="U113">
        <v>300</v>
      </c>
      <c r="V113">
        <v>1</v>
      </c>
      <c r="W113">
        <v>0</v>
      </c>
      <c r="X113" t="s">
        <v>99</v>
      </c>
      <c r="Y113" t="s">
        <v>100</v>
      </c>
      <c r="Z113">
        <v>1</v>
      </c>
      <c r="AA113">
        <v>2</v>
      </c>
      <c r="AB113">
        <v>1</v>
      </c>
      <c r="AC113" t="s">
        <v>101</v>
      </c>
      <c r="AD113" t="s">
        <v>104</v>
      </c>
      <c r="AH113">
        <v>32.989536620000003</v>
      </c>
      <c r="AI113" t="s">
        <v>103</v>
      </c>
      <c r="AJ113" s="1" t="s">
        <v>224</v>
      </c>
    </row>
    <row r="114" spans="1:36" x14ac:dyDescent="0.2">
      <c r="A114">
        <v>2</v>
      </c>
      <c r="B114">
        <v>2</v>
      </c>
      <c r="C114" t="s">
        <v>96</v>
      </c>
      <c r="D114" t="s">
        <v>58</v>
      </c>
      <c r="E114">
        <v>0</v>
      </c>
      <c r="F114">
        <v>1</v>
      </c>
      <c r="G114">
        <v>1</v>
      </c>
      <c r="I114">
        <v>24</v>
      </c>
      <c r="J114">
        <v>17</v>
      </c>
      <c r="K114">
        <v>32</v>
      </c>
      <c r="L114">
        <f t="shared" si="1"/>
        <v>15</v>
      </c>
      <c r="M114">
        <v>24</v>
      </c>
      <c r="N114" t="s">
        <v>105</v>
      </c>
      <c r="O114" t="s">
        <v>98</v>
      </c>
      <c r="P114">
        <v>5.4762784000000002E-2</v>
      </c>
      <c r="Q114">
        <v>0.10563030700000001</v>
      </c>
      <c r="T114">
        <v>300</v>
      </c>
      <c r="U114">
        <v>300</v>
      </c>
      <c r="V114">
        <v>1</v>
      </c>
      <c r="W114">
        <v>0</v>
      </c>
      <c r="X114" t="s">
        <v>99</v>
      </c>
      <c r="Y114" t="s">
        <v>100</v>
      </c>
      <c r="Z114">
        <v>1</v>
      </c>
      <c r="AA114">
        <v>2</v>
      </c>
      <c r="AB114">
        <v>1</v>
      </c>
      <c r="AC114" t="s">
        <v>101</v>
      </c>
      <c r="AD114" t="s">
        <v>102</v>
      </c>
      <c r="AH114">
        <v>2.078618074</v>
      </c>
      <c r="AI114" t="s">
        <v>103</v>
      </c>
      <c r="AJ114" s="1" t="s">
        <v>224</v>
      </c>
    </row>
    <row r="115" spans="1:36" x14ac:dyDescent="0.2">
      <c r="A115">
        <v>2</v>
      </c>
      <c r="B115">
        <v>2</v>
      </c>
      <c r="C115" t="s">
        <v>96</v>
      </c>
      <c r="D115" t="s">
        <v>58</v>
      </c>
      <c r="E115">
        <v>0</v>
      </c>
      <c r="F115">
        <v>1</v>
      </c>
      <c r="G115">
        <v>1</v>
      </c>
      <c r="I115">
        <v>24</v>
      </c>
      <c r="J115">
        <v>17</v>
      </c>
      <c r="K115">
        <v>32</v>
      </c>
      <c r="L115">
        <f t="shared" si="1"/>
        <v>15</v>
      </c>
      <c r="M115">
        <v>24</v>
      </c>
      <c r="N115" t="s">
        <v>105</v>
      </c>
      <c r="O115" t="s">
        <v>98</v>
      </c>
      <c r="P115">
        <v>0.62201967999999996</v>
      </c>
      <c r="Q115">
        <v>0.31597438799999999</v>
      </c>
      <c r="T115">
        <v>300</v>
      </c>
      <c r="U115">
        <v>300</v>
      </c>
      <c r="V115">
        <v>1</v>
      </c>
      <c r="W115">
        <v>0</v>
      </c>
      <c r="X115" t="s">
        <v>99</v>
      </c>
      <c r="Y115" t="s">
        <v>100</v>
      </c>
      <c r="Z115">
        <v>1</v>
      </c>
      <c r="AA115">
        <v>2</v>
      </c>
      <c r="AB115">
        <v>1</v>
      </c>
      <c r="AC115" t="s">
        <v>101</v>
      </c>
      <c r="AD115" t="s">
        <v>102</v>
      </c>
      <c r="AH115">
        <v>5.0344972439999998</v>
      </c>
      <c r="AI115" t="s">
        <v>103</v>
      </c>
      <c r="AJ115" s="1" t="s">
        <v>224</v>
      </c>
    </row>
    <row r="116" spans="1:36" x14ac:dyDescent="0.2">
      <c r="A116">
        <v>2</v>
      </c>
      <c r="B116">
        <v>2</v>
      </c>
      <c r="C116" t="s">
        <v>96</v>
      </c>
      <c r="D116" t="s">
        <v>58</v>
      </c>
      <c r="E116">
        <v>0</v>
      </c>
      <c r="F116">
        <v>1</v>
      </c>
      <c r="G116">
        <v>1</v>
      </c>
      <c r="I116">
        <v>24</v>
      </c>
      <c r="J116">
        <v>17</v>
      </c>
      <c r="K116">
        <v>32</v>
      </c>
      <c r="L116">
        <f t="shared" si="1"/>
        <v>15</v>
      </c>
      <c r="M116">
        <v>24</v>
      </c>
      <c r="N116" t="s">
        <v>105</v>
      </c>
      <c r="O116" t="s">
        <v>98</v>
      </c>
      <c r="P116">
        <v>1.6464732609999999</v>
      </c>
      <c r="Q116">
        <v>0.62622045100000001</v>
      </c>
      <c r="R116">
        <v>0.663263618</v>
      </c>
      <c r="T116">
        <v>300</v>
      </c>
      <c r="U116">
        <v>300</v>
      </c>
      <c r="V116">
        <v>1</v>
      </c>
      <c r="W116">
        <v>0</v>
      </c>
      <c r="X116" t="s">
        <v>99</v>
      </c>
      <c r="Y116" t="s">
        <v>100</v>
      </c>
      <c r="Z116">
        <v>1</v>
      </c>
      <c r="AA116">
        <v>2</v>
      </c>
      <c r="AB116">
        <v>1</v>
      </c>
      <c r="AC116" t="s">
        <v>101</v>
      </c>
      <c r="AD116" t="s">
        <v>102</v>
      </c>
      <c r="AH116">
        <v>7.0167521669999999</v>
      </c>
      <c r="AI116" t="s">
        <v>103</v>
      </c>
      <c r="AJ116" s="1" t="s">
        <v>224</v>
      </c>
    </row>
    <row r="117" spans="1:36" x14ac:dyDescent="0.2">
      <c r="A117">
        <v>2</v>
      </c>
      <c r="B117">
        <v>2</v>
      </c>
      <c r="C117" t="s">
        <v>96</v>
      </c>
      <c r="D117" t="s">
        <v>58</v>
      </c>
      <c r="E117">
        <v>0</v>
      </c>
      <c r="F117">
        <v>1</v>
      </c>
      <c r="G117">
        <v>1</v>
      </c>
      <c r="I117">
        <v>24</v>
      </c>
      <c r="J117">
        <v>17</v>
      </c>
      <c r="K117">
        <v>32</v>
      </c>
      <c r="L117">
        <f t="shared" si="1"/>
        <v>15</v>
      </c>
      <c r="M117">
        <v>24</v>
      </c>
      <c r="N117" t="s">
        <v>105</v>
      </c>
      <c r="O117" t="s">
        <v>98</v>
      </c>
      <c r="P117">
        <v>3.6914087860000002</v>
      </c>
      <c r="Q117">
        <v>1.8546787680000001</v>
      </c>
      <c r="R117">
        <v>1.071425844</v>
      </c>
      <c r="S117">
        <v>0.51020278299999999</v>
      </c>
      <c r="T117">
        <v>300</v>
      </c>
      <c r="U117">
        <v>300</v>
      </c>
      <c r="V117">
        <v>1</v>
      </c>
      <c r="W117">
        <v>0</v>
      </c>
      <c r="X117" t="s">
        <v>99</v>
      </c>
      <c r="Y117" t="s">
        <v>100</v>
      </c>
      <c r="Z117">
        <v>1</v>
      </c>
      <c r="AA117">
        <v>2</v>
      </c>
      <c r="AB117">
        <v>1</v>
      </c>
      <c r="AC117" t="s">
        <v>101</v>
      </c>
      <c r="AD117" t="s">
        <v>102</v>
      </c>
      <c r="AH117">
        <v>9.0351591839999994</v>
      </c>
      <c r="AI117" t="s">
        <v>103</v>
      </c>
      <c r="AJ117" s="1" t="s">
        <v>224</v>
      </c>
    </row>
    <row r="118" spans="1:36" x14ac:dyDescent="0.2">
      <c r="A118">
        <v>2</v>
      </c>
      <c r="B118">
        <v>2</v>
      </c>
      <c r="C118" t="s">
        <v>96</v>
      </c>
      <c r="D118" t="s">
        <v>58</v>
      </c>
      <c r="E118">
        <v>0</v>
      </c>
      <c r="F118">
        <v>1</v>
      </c>
      <c r="G118">
        <v>1</v>
      </c>
      <c r="I118">
        <v>24</v>
      </c>
      <c r="J118">
        <v>17</v>
      </c>
      <c r="K118">
        <v>32</v>
      </c>
      <c r="L118">
        <f t="shared" si="1"/>
        <v>15</v>
      </c>
      <c r="M118">
        <v>24</v>
      </c>
      <c r="N118" t="s">
        <v>105</v>
      </c>
      <c r="O118" t="s">
        <v>98</v>
      </c>
      <c r="P118">
        <v>10.7383174</v>
      </c>
      <c r="Q118">
        <v>7.0139134639999998</v>
      </c>
      <c r="R118">
        <v>1.6836691829999999</v>
      </c>
      <c r="S118">
        <v>1.301017096</v>
      </c>
      <c r="T118">
        <v>300</v>
      </c>
      <c r="U118">
        <v>300</v>
      </c>
      <c r="V118">
        <v>1</v>
      </c>
      <c r="W118">
        <v>0</v>
      </c>
      <c r="X118" t="s">
        <v>99</v>
      </c>
      <c r="Y118" t="s">
        <v>100</v>
      </c>
      <c r="Z118">
        <v>1</v>
      </c>
      <c r="AA118">
        <v>2</v>
      </c>
      <c r="AB118">
        <v>1</v>
      </c>
      <c r="AC118" t="s">
        <v>101</v>
      </c>
      <c r="AD118" t="s">
        <v>102</v>
      </c>
      <c r="AH118">
        <v>12.02038011</v>
      </c>
      <c r="AI118" t="s">
        <v>103</v>
      </c>
      <c r="AJ118" s="1" t="s">
        <v>224</v>
      </c>
    </row>
    <row r="119" spans="1:36" x14ac:dyDescent="0.2">
      <c r="A119">
        <v>2</v>
      </c>
      <c r="B119">
        <v>2</v>
      </c>
      <c r="C119" t="s">
        <v>96</v>
      </c>
      <c r="D119" t="s">
        <v>58</v>
      </c>
      <c r="E119">
        <v>0</v>
      </c>
      <c r="F119">
        <v>1</v>
      </c>
      <c r="G119">
        <v>1</v>
      </c>
      <c r="I119">
        <v>24</v>
      </c>
      <c r="J119">
        <v>17</v>
      </c>
      <c r="K119">
        <v>32</v>
      </c>
      <c r="L119">
        <f t="shared" si="1"/>
        <v>15</v>
      </c>
      <c r="M119">
        <v>24</v>
      </c>
      <c r="N119" t="s">
        <v>105</v>
      </c>
      <c r="O119" t="s">
        <v>98</v>
      </c>
      <c r="P119">
        <v>17.88528075</v>
      </c>
      <c r="Q119">
        <v>11.76284736</v>
      </c>
      <c r="R119">
        <v>2.0408111309999999</v>
      </c>
      <c r="S119">
        <v>1.6326489049999999</v>
      </c>
      <c r="T119">
        <v>300</v>
      </c>
      <c r="U119">
        <v>300</v>
      </c>
      <c r="V119">
        <v>1</v>
      </c>
      <c r="W119">
        <v>0</v>
      </c>
      <c r="X119" t="s">
        <v>99</v>
      </c>
      <c r="Y119" t="s">
        <v>100</v>
      </c>
      <c r="Z119">
        <v>1</v>
      </c>
      <c r="AA119">
        <v>2</v>
      </c>
      <c r="AB119">
        <v>1</v>
      </c>
      <c r="AC119" t="s">
        <v>101</v>
      </c>
      <c r="AD119" t="s">
        <v>102</v>
      </c>
      <c r="AH119">
        <v>14.03242232</v>
      </c>
      <c r="AI119" t="s">
        <v>103</v>
      </c>
      <c r="AJ119" s="1" t="s">
        <v>224</v>
      </c>
    </row>
    <row r="120" spans="1:36" x14ac:dyDescent="0.2">
      <c r="A120">
        <v>2</v>
      </c>
      <c r="B120">
        <v>2</v>
      </c>
      <c r="C120" t="s">
        <v>96</v>
      </c>
      <c r="D120" t="s">
        <v>58</v>
      </c>
      <c r="E120">
        <v>0</v>
      </c>
      <c r="F120">
        <v>1</v>
      </c>
      <c r="G120">
        <v>1</v>
      </c>
      <c r="I120">
        <v>24</v>
      </c>
      <c r="J120">
        <v>17</v>
      </c>
      <c r="K120">
        <v>32</v>
      </c>
      <c r="L120">
        <f t="shared" si="1"/>
        <v>15</v>
      </c>
      <c r="M120">
        <v>24</v>
      </c>
      <c r="N120" t="s">
        <v>105</v>
      </c>
      <c r="O120" t="s">
        <v>98</v>
      </c>
      <c r="P120">
        <v>22.072991590000001</v>
      </c>
      <c r="Q120">
        <v>14.419873470000001</v>
      </c>
      <c r="R120">
        <v>2.1938719660000001</v>
      </c>
      <c r="S120">
        <v>1.7857097390000001</v>
      </c>
      <c r="T120">
        <v>300</v>
      </c>
      <c r="U120">
        <v>300</v>
      </c>
      <c r="V120">
        <v>1</v>
      </c>
      <c r="W120">
        <v>0</v>
      </c>
      <c r="X120" t="s">
        <v>99</v>
      </c>
      <c r="Y120" t="s">
        <v>100</v>
      </c>
      <c r="Z120">
        <v>1</v>
      </c>
      <c r="AA120">
        <v>2</v>
      </c>
      <c r="AB120">
        <v>1</v>
      </c>
      <c r="AC120" t="s">
        <v>101</v>
      </c>
      <c r="AD120" t="s">
        <v>102</v>
      </c>
      <c r="AH120">
        <v>16.010731060000001</v>
      </c>
      <c r="AI120" t="s">
        <v>103</v>
      </c>
      <c r="AJ120" s="1" t="s">
        <v>224</v>
      </c>
    </row>
    <row r="121" spans="1:36" x14ac:dyDescent="0.2">
      <c r="A121">
        <v>2</v>
      </c>
      <c r="B121">
        <v>2</v>
      </c>
      <c r="C121" t="s">
        <v>96</v>
      </c>
      <c r="D121" t="s">
        <v>58</v>
      </c>
      <c r="E121">
        <v>0</v>
      </c>
      <c r="F121">
        <v>1</v>
      </c>
      <c r="G121">
        <v>1</v>
      </c>
      <c r="I121">
        <v>24</v>
      </c>
      <c r="J121">
        <v>17</v>
      </c>
      <c r="K121">
        <v>32</v>
      </c>
      <c r="L121">
        <f t="shared" si="1"/>
        <v>15</v>
      </c>
      <c r="M121">
        <v>24</v>
      </c>
      <c r="N121" t="s">
        <v>105</v>
      </c>
      <c r="O121" t="s">
        <v>98</v>
      </c>
      <c r="P121">
        <v>27.181129630000001</v>
      </c>
      <c r="Q121">
        <v>16.977073969999999</v>
      </c>
      <c r="R121">
        <v>2.2959125220000001</v>
      </c>
      <c r="S121">
        <v>1.9388087629999999</v>
      </c>
      <c r="T121">
        <v>300</v>
      </c>
      <c r="U121">
        <v>300</v>
      </c>
      <c r="V121">
        <v>1</v>
      </c>
      <c r="W121">
        <v>0</v>
      </c>
      <c r="X121" t="s">
        <v>99</v>
      </c>
      <c r="Y121" t="s">
        <v>100</v>
      </c>
      <c r="Z121">
        <v>1</v>
      </c>
      <c r="AA121">
        <v>2</v>
      </c>
      <c r="AB121">
        <v>1</v>
      </c>
      <c r="AC121" t="s">
        <v>101</v>
      </c>
      <c r="AD121" t="s">
        <v>102</v>
      </c>
      <c r="AH121">
        <v>18.998370609999998</v>
      </c>
      <c r="AI121" t="s">
        <v>103</v>
      </c>
      <c r="AJ121" s="1" t="s">
        <v>224</v>
      </c>
    </row>
    <row r="122" spans="1:36" x14ac:dyDescent="0.2">
      <c r="A122">
        <v>2</v>
      </c>
      <c r="B122">
        <v>2</v>
      </c>
      <c r="C122" t="s">
        <v>96</v>
      </c>
      <c r="D122" t="s">
        <v>58</v>
      </c>
      <c r="E122">
        <v>0</v>
      </c>
      <c r="F122">
        <v>1</v>
      </c>
      <c r="G122">
        <v>1</v>
      </c>
      <c r="I122">
        <v>24</v>
      </c>
      <c r="J122">
        <v>17</v>
      </c>
      <c r="K122">
        <v>32</v>
      </c>
      <c r="L122">
        <f t="shared" si="1"/>
        <v>15</v>
      </c>
      <c r="M122">
        <v>24</v>
      </c>
      <c r="N122" t="s">
        <v>105</v>
      </c>
      <c r="O122" t="s">
        <v>98</v>
      </c>
      <c r="P122">
        <v>30.04231322</v>
      </c>
      <c r="Q122">
        <v>19.123973679999999</v>
      </c>
      <c r="R122">
        <v>2.3979530790000001</v>
      </c>
      <c r="S122">
        <v>2.1683618259999999</v>
      </c>
      <c r="T122">
        <v>300</v>
      </c>
      <c r="U122">
        <v>300</v>
      </c>
      <c r="V122">
        <v>1</v>
      </c>
      <c r="W122">
        <v>0</v>
      </c>
      <c r="X122" t="s">
        <v>99</v>
      </c>
      <c r="Y122" t="s">
        <v>100</v>
      </c>
      <c r="Z122">
        <v>1</v>
      </c>
      <c r="AA122">
        <v>2</v>
      </c>
      <c r="AB122">
        <v>1</v>
      </c>
      <c r="AC122" t="s">
        <v>101</v>
      </c>
      <c r="AD122" t="s">
        <v>102</v>
      </c>
      <c r="AH122">
        <v>20.978334199999999</v>
      </c>
      <c r="AI122" t="s">
        <v>103</v>
      </c>
      <c r="AJ122" s="1" t="s">
        <v>224</v>
      </c>
    </row>
    <row r="123" spans="1:36" x14ac:dyDescent="0.2">
      <c r="A123">
        <v>2</v>
      </c>
      <c r="B123">
        <v>2</v>
      </c>
      <c r="C123" t="s">
        <v>96</v>
      </c>
      <c r="D123" t="s">
        <v>58</v>
      </c>
      <c r="E123">
        <v>0</v>
      </c>
      <c r="F123">
        <v>1</v>
      </c>
      <c r="G123">
        <v>1</v>
      </c>
      <c r="I123">
        <v>24</v>
      </c>
      <c r="J123">
        <v>17</v>
      </c>
      <c r="K123">
        <v>32</v>
      </c>
      <c r="L123">
        <f t="shared" si="1"/>
        <v>15</v>
      </c>
      <c r="M123">
        <v>24</v>
      </c>
      <c r="N123" t="s">
        <v>105</v>
      </c>
      <c r="O123" t="s">
        <v>98</v>
      </c>
      <c r="P123">
        <v>30.862609320000001</v>
      </c>
      <c r="Q123">
        <v>19.842305589999999</v>
      </c>
      <c r="R123">
        <v>2.37244294</v>
      </c>
      <c r="S123">
        <v>2.1428134980000002</v>
      </c>
      <c r="T123">
        <v>300</v>
      </c>
      <c r="U123">
        <v>300</v>
      </c>
      <c r="V123">
        <v>1</v>
      </c>
      <c r="W123">
        <v>0</v>
      </c>
      <c r="X123" t="s">
        <v>99</v>
      </c>
      <c r="Y123" t="s">
        <v>100</v>
      </c>
      <c r="Z123">
        <v>1</v>
      </c>
      <c r="AA123">
        <v>2</v>
      </c>
      <c r="AB123">
        <v>1</v>
      </c>
      <c r="AC123" t="s">
        <v>101</v>
      </c>
      <c r="AD123" t="s">
        <v>102</v>
      </c>
      <c r="AH123">
        <v>22.923418659999999</v>
      </c>
      <c r="AI123" t="s">
        <v>103</v>
      </c>
      <c r="AJ123" s="1" t="s">
        <v>224</v>
      </c>
    </row>
    <row r="124" spans="1:36" x14ac:dyDescent="0.2">
      <c r="A124">
        <v>2</v>
      </c>
      <c r="B124">
        <v>2</v>
      </c>
      <c r="C124" t="s">
        <v>96</v>
      </c>
      <c r="D124" t="s">
        <v>58</v>
      </c>
      <c r="E124">
        <v>0</v>
      </c>
      <c r="F124">
        <v>1</v>
      </c>
      <c r="G124">
        <v>1</v>
      </c>
      <c r="I124">
        <v>24</v>
      </c>
      <c r="J124">
        <v>17</v>
      </c>
      <c r="K124">
        <v>32</v>
      </c>
      <c r="L124">
        <f t="shared" si="1"/>
        <v>15</v>
      </c>
      <c r="M124">
        <v>24</v>
      </c>
      <c r="N124" t="s">
        <v>105</v>
      </c>
      <c r="O124" t="s">
        <v>98</v>
      </c>
      <c r="P124">
        <v>31.736140639999999</v>
      </c>
      <c r="Q124">
        <v>20.154537470000001</v>
      </c>
      <c r="R124">
        <v>2.3214226610000002</v>
      </c>
      <c r="S124">
        <v>2.1428134980000002</v>
      </c>
      <c r="T124">
        <v>300</v>
      </c>
      <c r="U124">
        <v>300</v>
      </c>
      <c r="V124">
        <v>1</v>
      </c>
      <c r="W124">
        <v>0</v>
      </c>
      <c r="X124" t="s">
        <v>99</v>
      </c>
      <c r="Y124" t="s">
        <v>100</v>
      </c>
      <c r="Z124">
        <v>1</v>
      </c>
      <c r="AA124">
        <v>2</v>
      </c>
      <c r="AB124">
        <v>1</v>
      </c>
      <c r="AC124" t="s">
        <v>101</v>
      </c>
      <c r="AD124" t="s">
        <v>102</v>
      </c>
      <c r="AH124">
        <v>25.95376606</v>
      </c>
      <c r="AI124" t="s">
        <v>103</v>
      </c>
      <c r="AJ124" s="1" t="s">
        <v>224</v>
      </c>
    </row>
    <row r="125" spans="1:36" x14ac:dyDescent="0.2">
      <c r="A125">
        <v>2</v>
      </c>
      <c r="B125">
        <v>2</v>
      </c>
      <c r="C125" t="s">
        <v>96</v>
      </c>
      <c r="D125" t="s">
        <v>58</v>
      </c>
      <c r="E125">
        <v>0</v>
      </c>
      <c r="F125">
        <v>1</v>
      </c>
      <c r="G125">
        <v>1</v>
      </c>
      <c r="I125">
        <v>24</v>
      </c>
      <c r="J125">
        <v>17</v>
      </c>
      <c r="K125">
        <v>32</v>
      </c>
      <c r="L125">
        <f t="shared" si="1"/>
        <v>15</v>
      </c>
      <c r="M125">
        <v>24</v>
      </c>
      <c r="N125" t="s">
        <v>105</v>
      </c>
      <c r="O125" t="s">
        <v>98</v>
      </c>
      <c r="P125">
        <v>32.199371159999998</v>
      </c>
      <c r="Q125">
        <v>20.260626039999998</v>
      </c>
      <c r="R125">
        <v>2.2448922439999999</v>
      </c>
      <c r="S125">
        <v>2.1683618259999999</v>
      </c>
      <c r="T125">
        <v>300</v>
      </c>
      <c r="U125">
        <v>300</v>
      </c>
      <c r="V125">
        <v>1</v>
      </c>
      <c r="W125">
        <v>0</v>
      </c>
      <c r="X125" t="s">
        <v>99</v>
      </c>
      <c r="Y125" t="s">
        <v>100</v>
      </c>
      <c r="Z125">
        <v>1</v>
      </c>
      <c r="AA125">
        <v>2</v>
      </c>
      <c r="AB125">
        <v>1</v>
      </c>
      <c r="AC125" t="s">
        <v>101</v>
      </c>
      <c r="AD125" t="s">
        <v>102</v>
      </c>
      <c r="AH125">
        <v>27.936721110000001</v>
      </c>
      <c r="AI125" t="s">
        <v>103</v>
      </c>
      <c r="AJ125" s="1" t="s">
        <v>224</v>
      </c>
    </row>
    <row r="126" spans="1:36" x14ac:dyDescent="0.2">
      <c r="A126">
        <v>2</v>
      </c>
      <c r="B126">
        <v>2</v>
      </c>
      <c r="C126" t="s">
        <v>96</v>
      </c>
      <c r="D126" t="s">
        <v>58</v>
      </c>
      <c r="E126">
        <v>0</v>
      </c>
      <c r="F126">
        <v>1</v>
      </c>
      <c r="G126">
        <v>1</v>
      </c>
      <c r="I126">
        <v>24</v>
      </c>
      <c r="J126">
        <v>17</v>
      </c>
      <c r="K126">
        <v>32</v>
      </c>
      <c r="L126">
        <f t="shared" si="1"/>
        <v>15</v>
      </c>
      <c r="M126">
        <v>24</v>
      </c>
      <c r="N126" t="s">
        <v>105</v>
      </c>
      <c r="O126" t="s">
        <v>98</v>
      </c>
      <c r="P126">
        <v>32.409562479999998</v>
      </c>
      <c r="Q126">
        <v>20.266736259999998</v>
      </c>
      <c r="R126">
        <v>2.2448922439999999</v>
      </c>
      <c r="S126">
        <v>2.1683618259999999</v>
      </c>
      <c r="T126">
        <v>300</v>
      </c>
      <c r="U126">
        <v>300</v>
      </c>
      <c r="V126">
        <v>1</v>
      </c>
      <c r="W126">
        <v>0</v>
      </c>
      <c r="X126" t="s">
        <v>99</v>
      </c>
      <c r="Y126" t="s">
        <v>100</v>
      </c>
      <c r="Z126">
        <v>1</v>
      </c>
      <c r="AA126">
        <v>2</v>
      </c>
      <c r="AB126">
        <v>1</v>
      </c>
      <c r="AC126" t="s">
        <v>101</v>
      </c>
      <c r="AD126" t="s">
        <v>102</v>
      </c>
      <c r="AH126">
        <v>30.930470870000001</v>
      </c>
      <c r="AI126" t="s">
        <v>103</v>
      </c>
      <c r="AJ126" s="1" t="s">
        <v>224</v>
      </c>
    </row>
    <row r="127" spans="1:36" x14ac:dyDescent="0.2">
      <c r="A127">
        <v>2</v>
      </c>
      <c r="B127">
        <v>2</v>
      </c>
      <c r="C127" t="s">
        <v>96</v>
      </c>
      <c r="D127" t="s">
        <v>58</v>
      </c>
      <c r="E127">
        <v>0</v>
      </c>
      <c r="F127">
        <v>1</v>
      </c>
      <c r="G127">
        <v>1</v>
      </c>
      <c r="I127">
        <v>24</v>
      </c>
      <c r="J127">
        <v>17</v>
      </c>
      <c r="K127">
        <v>32</v>
      </c>
      <c r="L127">
        <f t="shared" si="1"/>
        <v>15</v>
      </c>
      <c r="M127">
        <v>24</v>
      </c>
      <c r="N127" t="s">
        <v>105</v>
      </c>
      <c r="O127" t="s">
        <v>98</v>
      </c>
      <c r="P127">
        <v>32.566671329999998</v>
      </c>
      <c r="Q127">
        <v>20.372901209999998</v>
      </c>
      <c r="R127">
        <v>2.2194202939999998</v>
      </c>
      <c r="S127">
        <v>2.1173415480000002</v>
      </c>
      <c r="T127">
        <v>300</v>
      </c>
      <c r="U127">
        <v>300</v>
      </c>
      <c r="V127">
        <v>1</v>
      </c>
      <c r="W127">
        <v>0</v>
      </c>
      <c r="X127" t="s">
        <v>99</v>
      </c>
      <c r="Y127" t="s">
        <v>100</v>
      </c>
      <c r="Z127">
        <v>1</v>
      </c>
      <c r="AA127">
        <v>2</v>
      </c>
      <c r="AB127">
        <v>1</v>
      </c>
      <c r="AC127" t="s">
        <v>101</v>
      </c>
      <c r="AD127" t="s">
        <v>102</v>
      </c>
      <c r="AH127">
        <v>32.913807810000002</v>
      </c>
      <c r="AI127" t="s">
        <v>103</v>
      </c>
      <c r="AJ127" s="1" t="s">
        <v>224</v>
      </c>
    </row>
    <row r="128" spans="1:36" x14ac:dyDescent="0.2">
      <c r="A128">
        <v>2</v>
      </c>
      <c r="B128">
        <v>2</v>
      </c>
      <c r="C128" t="s">
        <v>96</v>
      </c>
      <c r="D128" t="s">
        <v>58</v>
      </c>
      <c r="E128">
        <v>0</v>
      </c>
      <c r="F128">
        <v>1</v>
      </c>
      <c r="G128">
        <v>1</v>
      </c>
      <c r="I128">
        <v>24</v>
      </c>
      <c r="J128">
        <v>17</v>
      </c>
      <c r="K128">
        <v>32</v>
      </c>
      <c r="L128">
        <f t="shared" si="1"/>
        <v>15</v>
      </c>
      <c r="M128">
        <v>24</v>
      </c>
      <c r="N128" t="s">
        <v>105</v>
      </c>
      <c r="O128" t="s">
        <v>98</v>
      </c>
      <c r="P128">
        <v>0.20767086300000001</v>
      </c>
      <c r="Q128">
        <v>0.105935817</v>
      </c>
      <c r="T128">
        <v>300</v>
      </c>
      <c r="U128">
        <v>300</v>
      </c>
      <c r="V128">
        <v>1</v>
      </c>
      <c r="W128">
        <v>0</v>
      </c>
      <c r="X128" t="s">
        <v>99</v>
      </c>
      <c r="Y128" t="s">
        <v>100</v>
      </c>
      <c r="Z128">
        <v>1</v>
      </c>
      <c r="AA128">
        <v>2</v>
      </c>
      <c r="AB128">
        <v>1</v>
      </c>
      <c r="AC128" t="s">
        <v>101</v>
      </c>
      <c r="AD128" t="s">
        <v>104</v>
      </c>
      <c r="AH128">
        <v>2.0035770209999999</v>
      </c>
      <c r="AI128" t="s">
        <v>103</v>
      </c>
      <c r="AJ128" s="1" t="s">
        <v>224</v>
      </c>
    </row>
    <row r="129" spans="1:36" x14ac:dyDescent="0.2">
      <c r="A129">
        <v>2</v>
      </c>
      <c r="B129">
        <v>2</v>
      </c>
      <c r="C129" t="s">
        <v>96</v>
      </c>
      <c r="D129" t="s">
        <v>58</v>
      </c>
      <c r="E129">
        <v>0</v>
      </c>
      <c r="F129">
        <v>1</v>
      </c>
      <c r="G129">
        <v>1</v>
      </c>
      <c r="I129">
        <v>24</v>
      </c>
      <c r="J129">
        <v>17</v>
      </c>
      <c r="K129">
        <v>32</v>
      </c>
      <c r="L129">
        <f t="shared" si="1"/>
        <v>15</v>
      </c>
      <c r="M129">
        <v>24</v>
      </c>
      <c r="N129" t="s">
        <v>105</v>
      </c>
      <c r="O129" t="s">
        <v>98</v>
      </c>
      <c r="P129">
        <v>0.213857454</v>
      </c>
      <c r="Q129">
        <v>-4.1320315000000003E-2</v>
      </c>
      <c r="T129">
        <v>300</v>
      </c>
      <c r="U129">
        <v>300</v>
      </c>
      <c r="V129">
        <v>1</v>
      </c>
      <c r="W129">
        <v>0</v>
      </c>
      <c r="X129" t="s">
        <v>99</v>
      </c>
      <c r="Y129" t="s">
        <v>100</v>
      </c>
      <c r="Z129">
        <v>1</v>
      </c>
      <c r="AA129">
        <v>2</v>
      </c>
      <c r="AB129">
        <v>1</v>
      </c>
      <c r="AC129" t="s">
        <v>101</v>
      </c>
      <c r="AD129" t="s">
        <v>104</v>
      </c>
      <c r="AH129">
        <v>5.035006428</v>
      </c>
      <c r="AI129" t="s">
        <v>103</v>
      </c>
      <c r="AJ129" s="1" t="s">
        <v>224</v>
      </c>
    </row>
    <row r="130" spans="1:36" x14ac:dyDescent="0.2">
      <c r="A130">
        <v>2</v>
      </c>
      <c r="B130">
        <v>2</v>
      </c>
      <c r="C130" t="s">
        <v>96</v>
      </c>
      <c r="D130" t="s">
        <v>58</v>
      </c>
      <c r="E130">
        <v>0</v>
      </c>
      <c r="F130">
        <v>1</v>
      </c>
      <c r="G130">
        <v>1</v>
      </c>
      <c r="I130">
        <v>24</v>
      </c>
      <c r="J130">
        <v>17</v>
      </c>
      <c r="K130">
        <v>32</v>
      </c>
      <c r="L130">
        <f t="shared" si="1"/>
        <v>15</v>
      </c>
      <c r="M130">
        <v>24</v>
      </c>
      <c r="N130" t="s">
        <v>105</v>
      </c>
      <c r="O130" t="s">
        <v>98</v>
      </c>
      <c r="P130">
        <v>0.21805822499999999</v>
      </c>
      <c r="Q130">
        <v>-3.7119543999999997E-2</v>
      </c>
      <c r="T130">
        <v>300</v>
      </c>
      <c r="U130">
        <v>300</v>
      </c>
      <c r="V130">
        <v>1</v>
      </c>
      <c r="W130">
        <v>0</v>
      </c>
      <c r="X130" t="s">
        <v>99</v>
      </c>
      <c r="Y130" t="s">
        <v>100</v>
      </c>
      <c r="Z130">
        <v>1</v>
      </c>
      <c r="AA130">
        <v>2</v>
      </c>
      <c r="AB130">
        <v>1</v>
      </c>
      <c r="AC130" t="s">
        <v>101</v>
      </c>
      <c r="AD130" t="s">
        <v>104</v>
      </c>
      <c r="AH130">
        <v>7.0933844219999997</v>
      </c>
      <c r="AI130" t="s">
        <v>103</v>
      </c>
      <c r="AJ130" s="1" t="s">
        <v>224</v>
      </c>
    </row>
    <row r="131" spans="1:36" x14ac:dyDescent="0.2">
      <c r="A131">
        <v>2</v>
      </c>
      <c r="B131">
        <v>2</v>
      </c>
      <c r="C131" t="s">
        <v>96</v>
      </c>
      <c r="D131" t="s">
        <v>58</v>
      </c>
      <c r="E131">
        <v>0</v>
      </c>
      <c r="F131">
        <v>1</v>
      </c>
      <c r="G131">
        <v>1</v>
      </c>
      <c r="I131">
        <v>24</v>
      </c>
      <c r="J131">
        <v>17</v>
      </c>
      <c r="K131">
        <v>32</v>
      </c>
      <c r="L131">
        <f t="shared" ref="L131:L194" si="2">K131-J131</f>
        <v>15</v>
      </c>
      <c r="M131">
        <v>24</v>
      </c>
      <c r="N131" t="s">
        <v>105</v>
      </c>
      <c r="O131" t="s">
        <v>98</v>
      </c>
      <c r="P131">
        <v>0.22202986399999999</v>
      </c>
      <c r="Q131">
        <v>1.7948750999999999E-2</v>
      </c>
      <c r="T131">
        <v>300</v>
      </c>
      <c r="U131">
        <v>300</v>
      </c>
      <c r="V131">
        <v>1</v>
      </c>
      <c r="W131">
        <v>0</v>
      </c>
      <c r="X131" t="s">
        <v>99</v>
      </c>
      <c r="Y131" t="s">
        <v>100</v>
      </c>
      <c r="Z131">
        <v>1</v>
      </c>
      <c r="AA131">
        <v>2</v>
      </c>
      <c r="AB131">
        <v>1</v>
      </c>
      <c r="AC131" t="s">
        <v>101</v>
      </c>
      <c r="AD131" t="s">
        <v>104</v>
      </c>
      <c r="AH131">
        <v>9.0394872510000006</v>
      </c>
      <c r="AI131" t="s">
        <v>103</v>
      </c>
      <c r="AJ131" s="1" t="s">
        <v>224</v>
      </c>
    </row>
    <row r="132" spans="1:36" x14ac:dyDescent="0.2">
      <c r="A132">
        <v>2</v>
      </c>
      <c r="B132">
        <v>2</v>
      </c>
      <c r="C132" t="s">
        <v>96</v>
      </c>
      <c r="D132" t="s">
        <v>58</v>
      </c>
      <c r="E132">
        <v>0</v>
      </c>
      <c r="F132">
        <v>1</v>
      </c>
      <c r="G132">
        <v>1</v>
      </c>
      <c r="I132">
        <v>24</v>
      </c>
      <c r="J132">
        <v>17</v>
      </c>
      <c r="K132">
        <v>32</v>
      </c>
      <c r="L132">
        <f t="shared" si="2"/>
        <v>15</v>
      </c>
      <c r="M132">
        <v>24</v>
      </c>
      <c r="N132" t="s">
        <v>105</v>
      </c>
      <c r="O132" t="s">
        <v>98</v>
      </c>
      <c r="P132">
        <v>0.330180633</v>
      </c>
      <c r="Q132">
        <v>0.228140077</v>
      </c>
      <c r="T132">
        <v>300</v>
      </c>
      <c r="U132">
        <v>300</v>
      </c>
      <c r="V132">
        <v>1</v>
      </c>
      <c r="W132">
        <v>0</v>
      </c>
      <c r="X132" t="s">
        <v>99</v>
      </c>
      <c r="Y132" t="s">
        <v>100</v>
      </c>
      <c r="Z132">
        <v>1</v>
      </c>
      <c r="AA132">
        <v>2</v>
      </c>
      <c r="AB132">
        <v>1</v>
      </c>
      <c r="AC132" t="s">
        <v>101</v>
      </c>
      <c r="AD132" t="s">
        <v>104</v>
      </c>
      <c r="AH132">
        <v>12.03336431</v>
      </c>
      <c r="AI132" t="s">
        <v>103</v>
      </c>
      <c r="AJ132" s="1" t="s">
        <v>224</v>
      </c>
    </row>
    <row r="133" spans="1:36" x14ac:dyDescent="0.2">
      <c r="A133">
        <v>2</v>
      </c>
      <c r="B133">
        <v>2</v>
      </c>
      <c r="C133" t="s">
        <v>96</v>
      </c>
      <c r="D133" t="s">
        <v>58</v>
      </c>
      <c r="E133">
        <v>0</v>
      </c>
      <c r="F133">
        <v>1</v>
      </c>
      <c r="G133">
        <v>1</v>
      </c>
      <c r="I133">
        <v>24</v>
      </c>
      <c r="J133">
        <v>17</v>
      </c>
      <c r="K133">
        <v>32</v>
      </c>
      <c r="L133">
        <f t="shared" si="2"/>
        <v>15</v>
      </c>
      <c r="M133">
        <v>24</v>
      </c>
      <c r="N133" t="s">
        <v>105</v>
      </c>
      <c r="O133" t="s">
        <v>98</v>
      </c>
      <c r="P133">
        <v>0.43634558299999998</v>
      </c>
      <c r="Q133">
        <v>0.94654836600000003</v>
      </c>
      <c r="R133">
        <v>0.25510139100000001</v>
      </c>
      <c r="T133">
        <v>300</v>
      </c>
      <c r="U133">
        <v>300</v>
      </c>
      <c r="V133">
        <v>1</v>
      </c>
      <c r="W133">
        <v>0</v>
      </c>
      <c r="X133" t="s">
        <v>99</v>
      </c>
      <c r="Y133" t="s">
        <v>100</v>
      </c>
      <c r="Z133">
        <v>1</v>
      </c>
      <c r="AA133">
        <v>2</v>
      </c>
      <c r="AB133">
        <v>1</v>
      </c>
      <c r="AC133" t="s">
        <v>101</v>
      </c>
      <c r="AD133" t="s">
        <v>104</v>
      </c>
      <c r="AH133">
        <v>14.05418995</v>
      </c>
      <c r="AI133" t="s">
        <v>103</v>
      </c>
      <c r="AJ133" s="1" t="s">
        <v>224</v>
      </c>
    </row>
    <row r="134" spans="1:36" x14ac:dyDescent="0.2">
      <c r="A134">
        <v>2</v>
      </c>
      <c r="B134">
        <v>2</v>
      </c>
      <c r="C134" t="s">
        <v>96</v>
      </c>
      <c r="D134" t="s">
        <v>58</v>
      </c>
      <c r="E134">
        <v>0</v>
      </c>
      <c r="F134">
        <v>1</v>
      </c>
      <c r="G134">
        <v>1</v>
      </c>
      <c r="I134">
        <v>24</v>
      </c>
      <c r="J134">
        <v>17</v>
      </c>
      <c r="K134">
        <v>32</v>
      </c>
      <c r="L134">
        <f t="shared" si="2"/>
        <v>15</v>
      </c>
      <c r="M134">
        <v>24</v>
      </c>
      <c r="N134" t="s">
        <v>105</v>
      </c>
      <c r="O134" t="s">
        <v>98</v>
      </c>
      <c r="P134">
        <v>0.54235777799999996</v>
      </c>
      <c r="Q134">
        <v>1.715900556</v>
      </c>
      <c r="R134">
        <v>0.35714194799999999</v>
      </c>
      <c r="S134">
        <v>0.68881194499999998</v>
      </c>
      <c r="T134">
        <v>300</v>
      </c>
      <c r="U134">
        <v>300</v>
      </c>
      <c r="V134">
        <v>1</v>
      </c>
      <c r="W134">
        <v>0</v>
      </c>
      <c r="X134" t="s">
        <v>99</v>
      </c>
      <c r="Y134" t="s">
        <v>100</v>
      </c>
      <c r="Z134">
        <v>1</v>
      </c>
      <c r="AA134">
        <v>2</v>
      </c>
      <c r="AB134">
        <v>1</v>
      </c>
      <c r="AC134" t="s">
        <v>101</v>
      </c>
      <c r="AD134" t="s">
        <v>104</v>
      </c>
      <c r="AH134">
        <v>16.00016548</v>
      </c>
      <c r="AI134" t="s">
        <v>103</v>
      </c>
      <c r="AJ134" s="1" t="s">
        <v>224</v>
      </c>
    </row>
    <row r="135" spans="1:36" x14ac:dyDescent="0.2">
      <c r="A135">
        <v>2</v>
      </c>
      <c r="B135">
        <v>2</v>
      </c>
      <c r="C135" t="s">
        <v>96</v>
      </c>
      <c r="D135" t="s">
        <v>58</v>
      </c>
      <c r="E135">
        <v>0</v>
      </c>
      <c r="F135">
        <v>1</v>
      </c>
      <c r="G135">
        <v>1</v>
      </c>
      <c r="I135">
        <v>24</v>
      </c>
      <c r="J135">
        <v>17</v>
      </c>
      <c r="K135">
        <v>32</v>
      </c>
      <c r="L135">
        <f t="shared" si="2"/>
        <v>15</v>
      </c>
      <c r="M135">
        <v>24</v>
      </c>
      <c r="N135" t="s">
        <v>105</v>
      </c>
      <c r="O135" t="s">
        <v>98</v>
      </c>
      <c r="P135">
        <v>0.75254910399999997</v>
      </c>
      <c r="Q135">
        <v>2.7933602350000002</v>
      </c>
      <c r="R135">
        <v>0.30612167000000001</v>
      </c>
      <c r="S135">
        <v>1.096897794</v>
      </c>
      <c r="T135">
        <v>300</v>
      </c>
      <c r="U135">
        <v>300</v>
      </c>
      <c r="V135">
        <v>1</v>
      </c>
      <c r="W135">
        <v>0</v>
      </c>
      <c r="X135" t="s">
        <v>99</v>
      </c>
      <c r="Y135" t="s">
        <v>100</v>
      </c>
      <c r="Z135">
        <v>1</v>
      </c>
      <c r="AA135">
        <v>2</v>
      </c>
      <c r="AB135">
        <v>1</v>
      </c>
      <c r="AC135" t="s">
        <v>101</v>
      </c>
      <c r="AD135" t="s">
        <v>104</v>
      </c>
      <c r="AH135">
        <v>18.993915250000001</v>
      </c>
      <c r="AI135" t="s">
        <v>103</v>
      </c>
      <c r="AJ135" s="1" t="s">
        <v>224</v>
      </c>
    </row>
    <row r="136" spans="1:36" x14ac:dyDescent="0.2">
      <c r="A136">
        <v>2</v>
      </c>
      <c r="B136">
        <v>2</v>
      </c>
      <c r="C136" t="s">
        <v>96</v>
      </c>
      <c r="D136" t="s">
        <v>58</v>
      </c>
      <c r="E136">
        <v>0</v>
      </c>
      <c r="F136">
        <v>1</v>
      </c>
      <c r="G136">
        <v>1</v>
      </c>
      <c r="I136">
        <v>24</v>
      </c>
      <c r="J136">
        <v>17</v>
      </c>
      <c r="K136">
        <v>32</v>
      </c>
      <c r="L136">
        <f t="shared" si="2"/>
        <v>15</v>
      </c>
      <c r="M136">
        <v>24</v>
      </c>
      <c r="N136" t="s">
        <v>105</v>
      </c>
      <c r="O136" t="s">
        <v>98</v>
      </c>
      <c r="P136">
        <v>1.777079064</v>
      </c>
      <c r="Q136">
        <v>4.3280929769999998</v>
      </c>
      <c r="R136">
        <v>0.663263618</v>
      </c>
      <c r="S136">
        <v>1.3775475129999999</v>
      </c>
      <c r="T136">
        <v>300</v>
      </c>
      <c r="U136">
        <v>300</v>
      </c>
      <c r="V136">
        <v>1</v>
      </c>
      <c r="W136">
        <v>0</v>
      </c>
      <c r="X136" t="s">
        <v>99</v>
      </c>
      <c r="Y136" t="s">
        <v>100</v>
      </c>
      <c r="Z136">
        <v>1</v>
      </c>
      <c r="AA136">
        <v>2</v>
      </c>
      <c r="AB136">
        <v>1</v>
      </c>
      <c r="AC136" t="s">
        <v>101</v>
      </c>
      <c r="AD136" t="s">
        <v>104</v>
      </c>
      <c r="AH136">
        <v>21.013595219999999</v>
      </c>
      <c r="AI136" t="s">
        <v>103</v>
      </c>
      <c r="AJ136" s="1" t="s">
        <v>224</v>
      </c>
    </row>
    <row r="137" spans="1:36" x14ac:dyDescent="0.2">
      <c r="A137">
        <v>2</v>
      </c>
      <c r="B137">
        <v>2</v>
      </c>
      <c r="C137" t="s">
        <v>96</v>
      </c>
      <c r="D137" t="s">
        <v>58</v>
      </c>
      <c r="E137">
        <v>0</v>
      </c>
      <c r="F137">
        <v>1</v>
      </c>
      <c r="G137">
        <v>1</v>
      </c>
      <c r="I137">
        <v>24</v>
      </c>
      <c r="J137">
        <v>17</v>
      </c>
      <c r="K137">
        <v>32</v>
      </c>
      <c r="L137">
        <f t="shared" si="2"/>
        <v>15</v>
      </c>
      <c r="M137">
        <v>24</v>
      </c>
      <c r="N137" t="s">
        <v>105</v>
      </c>
      <c r="O137" t="s">
        <v>98</v>
      </c>
      <c r="P137">
        <v>3.9240551450000001</v>
      </c>
      <c r="Q137">
        <v>6.4749926799999997</v>
      </c>
      <c r="R137">
        <v>1.3265272349999999</v>
      </c>
      <c r="S137">
        <v>1.5816286260000001</v>
      </c>
      <c r="T137">
        <v>300</v>
      </c>
      <c r="U137">
        <v>300</v>
      </c>
      <c r="V137">
        <v>1</v>
      </c>
      <c r="W137">
        <v>0</v>
      </c>
      <c r="X137" t="s">
        <v>99</v>
      </c>
      <c r="Y137" t="s">
        <v>100</v>
      </c>
      <c r="Z137">
        <v>1</v>
      </c>
      <c r="AA137">
        <v>2</v>
      </c>
      <c r="AB137">
        <v>1</v>
      </c>
      <c r="AC137" t="s">
        <v>101</v>
      </c>
      <c r="AD137" t="s">
        <v>104</v>
      </c>
      <c r="AH137">
        <v>23.031874940000002</v>
      </c>
      <c r="AI137" t="s">
        <v>103</v>
      </c>
      <c r="AJ137" s="1" t="s">
        <v>224</v>
      </c>
    </row>
    <row r="138" spans="1:36" x14ac:dyDescent="0.2">
      <c r="A138">
        <v>2</v>
      </c>
      <c r="B138">
        <v>2</v>
      </c>
      <c r="C138" t="s">
        <v>96</v>
      </c>
      <c r="D138" t="s">
        <v>58</v>
      </c>
      <c r="E138">
        <v>0</v>
      </c>
      <c r="F138">
        <v>1</v>
      </c>
      <c r="G138">
        <v>1</v>
      </c>
      <c r="I138">
        <v>24</v>
      </c>
      <c r="J138">
        <v>17</v>
      </c>
      <c r="K138">
        <v>32</v>
      </c>
      <c r="L138">
        <f t="shared" si="2"/>
        <v>15</v>
      </c>
      <c r="M138">
        <v>24</v>
      </c>
      <c r="N138" t="s">
        <v>105</v>
      </c>
      <c r="O138" t="s">
        <v>98</v>
      </c>
      <c r="P138">
        <v>5.6648548190000003</v>
      </c>
      <c r="Q138">
        <v>8.1138281760000002</v>
      </c>
      <c r="R138">
        <v>1.5306083479999999</v>
      </c>
      <c r="S138">
        <v>1.7857097390000001</v>
      </c>
      <c r="T138">
        <v>300</v>
      </c>
      <c r="U138">
        <v>300</v>
      </c>
      <c r="V138">
        <v>1</v>
      </c>
      <c r="W138">
        <v>0</v>
      </c>
      <c r="X138" t="s">
        <v>99</v>
      </c>
      <c r="Y138" t="s">
        <v>100</v>
      </c>
      <c r="Z138">
        <v>1</v>
      </c>
      <c r="AA138">
        <v>2</v>
      </c>
      <c r="AB138">
        <v>1</v>
      </c>
      <c r="AC138" t="s">
        <v>101</v>
      </c>
      <c r="AD138" t="s">
        <v>104</v>
      </c>
      <c r="AH138">
        <v>26.023715259999999</v>
      </c>
      <c r="AI138" t="s">
        <v>103</v>
      </c>
      <c r="AJ138" s="1" t="s">
        <v>224</v>
      </c>
    </row>
    <row r="139" spans="1:36" x14ac:dyDescent="0.2">
      <c r="A139">
        <v>2</v>
      </c>
      <c r="B139">
        <v>2</v>
      </c>
      <c r="C139" t="s">
        <v>96</v>
      </c>
      <c r="D139" t="s">
        <v>58</v>
      </c>
      <c r="E139">
        <v>0</v>
      </c>
      <c r="F139">
        <v>1</v>
      </c>
      <c r="G139">
        <v>1</v>
      </c>
      <c r="I139">
        <v>24</v>
      </c>
      <c r="J139">
        <v>17</v>
      </c>
      <c r="K139">
        <v>32</v>
      </c>
      <c r="L139">
        <f t="shared" si="2"/>
        <v>15</v>
      </c>
      <c r="M139">
        <v>24</v>
      </c>
      <c r="N139" t="s">
        <v>105</v>
      </c>
      <c r="O139" t="s">
        <v>98</v>
      </c>
      <c r="P139">
        <v>7.3014753619999997</v>
      </c>
      <c r="Q139">
        <v>9.2402459360000009</v>
      </c>
      <c r="R139">
        <v>1.7857097390000001</v>
      </c>
      <c r="S139">
        <v>1.73472765</v>
      </c>
      <c r="T139">
        <v>300</v>
      </c>
      <c r="U139">
        <v>300</v>
      </c>
      <c r="V139">
        <v>1</v>
      </c>
      <c r="W139">
        <v>0</v>
      </c>
      <c r="X139" t="s">
        <v>99</v>
      </c>
      <c r="Y139" t="s">
        <v>100</v>
      </c>
      <c r="Z139">
        <v>1</v>
      </c>
      <c r="AA139">
        <v>2</v>
      </c>
      <c r="AB139">
        <v>1</v>
      </c>
      <c r="AC139" t="s">
        <v>101</v>
      </c>
      <c r="AD139" t="s">
        <v>104</v>
      </c>
      <c r="AH139">
        <v>27.96778136</v>
      </c>
      <c r="AI139" t="s">
        <v>103</v>
      </c>
      <c r="AJ139" s="1" t="s">
        <v>224</v>
      </c>
    </row>
    <row r="140" spans="1:36" x14ac:dyDescent="0.2">
      <c r="A140">
        <v>2</v>
      </c>
      <c r="B140">
        <v>2</v>
      </c>
      <c r="C140" t="s">
        <v>96</v>
      </c>
      <c r="D140" t="s">
        <v>58</v>
      </c>
      <c r="E140">
        <v>0</v>
      </c>
      <c r="F140">
        <v>1</v>
      </c>
      <c r="G140">
        <v>1</v>
      </c>
      <c r="I140">
        <v>24</v>
      </c>
      <c r="J140">
        <v>17</v>
      </c>
      <c r="K140">
        <v>32</v>
      </c>
      <c r="L140">
        <f t="shared" si="2"/>
        <v>15</v>
      </c>
      <c r="M140">
        <v>24</v>
      </c>
      <c r="N140" t="s">
        <v>105</v>
      </c>
      <c r="O140" t="s">
        <v>98</v>
      </c>
      <c r="P140">
        <v>8.7361533659999999</v>
      </c>
      <c r="Q140">
        <v>9.5524778189999999</v>
      </c>
      <c r="R140">
        <v>1.9387705740000001</v>
      </c>
      <c r="S140">
        <v>1.7857097390000001</v>
      </c>
      <c r="T140">
        <v>300</v>
      </c>
      <c r="U140">
        <v>300</v>
      </c>
      <c r="V140">
        <v>1</v>
      </c>
      <c r="W140">
        <v>0</v>
      </c>
      <c r="X140" t="s">
        <v>99</v>
      </c>
      <c r="Y140" t="s">
        <v>100</v>
      </c>
      <c r="Z140">
        <v>1</v>
      </c>
      <c r="AA140">
        <v>2</v>
      </c>
      <c r="AB140">
        <v>1</v>
      </c>
      <c r="AC140" t="s">
        <v>101</v>
      </c>
      <c r="AD140" t="s">
        <v>104</v>
      </c>
      <c r="AH140">
        <v>30.960003560000001</v>
      </c>
      <c r="AI140" t="s">
        <v>103</v>
      </c>
      <c r="AJ140" s="1" t="s">
        <v>224</v>
      </c>
    </row>
    <row r="141" spans="1:36" x14ac:dyDescent="0.2">
      <c r="A141">
        <v>2</v>
      </c>
      <c r="B141">
        <v>2</v>
      </c>
      <c r="C141" t="s">
        <v>96</v>
      </c>
      <c r="D141" t="s">
        <v>58</v>
      </c>
      <c r="E141">
        <v>0</v>
      </c>
      <c r="F141">
        <v>1</v>
      </c>
      <c r="G141">
        <v>1</v>
      </c>
      <c r="I141">
        <v>24</v>
      </c>
      <c r="J141">
        <v>17</v>
      </c>
      <c r="K141">
        <v>32</v>
      </c>
      <c r="L141">
        <f t="shared" si="2"/>
        <v>15</v>
      </c>
      <c r="M141">
        <v>24</v>
      </c>
      <c r="N141" t="s">
        <v>105</v>
      </c>
      <c r="O141" t="s">
        <v>98</v>
      </c>
      <c r="P141">
        <v>10.066805</v>
      </c>
      <c r="Q141">
        <v>9.5566022119999996</v>
      </c>
      <c r="R141">
        <v>2.0918314090000001</v>
      </c>
      <c r="S141">
        <v>1.8367300179999999</v>
      </c>
      <c r="T141">
        <v>300</v>
      </c>
      <c r="U141">
        <v>300</v>
      </c>
      <c r="V141">
        <v>1</v>
      </c>
      <c r="W141">
        <v>0</v>
      </c>
      <c r="X141" t="s">
        <v>99</v>
      </c>
      <c r="Y141" t="s">
        <v>100</v>
      </c>
      <c r="Z141">
        <v>1</v>
      </c>
      <c r="AA141">
        <v>2</v>
      </c>
      <c r="AB141">
        <v>1</v>
      </c>
      <c r="AC141" t="s">
        <v>101</v>
      </c>
      <c r="AD141" t="s">
        <v>104</v>
      </c>
      <c r="AH141">
        <v>32.979301649999996</v>
      </c>
      <c r="AI141" t="s">
        <v>103</v>
      </c>
      <c r="AJ141" s="1" t="s">
        <v>224</v>
      </c>
    </row>
    <row r="142" spans="1:36" x14ac:dyDescent="0.2">
      <c r="A142">
        <v>1</v>
      </c>
      <c r="B142">
        <v>1</v>
      </c>
      <c r="C142" t="s">
        <v>106</v>
      </c>
      <c r="D142" t="s">
        <v>41</v>
      </c>
      <c r="E142">
        <v>1</v>
      </c>
      <c r="F142">
        <v>1</v>
      </c>
      <c r="G142">
        <v>1</v>
      </c>
      <c r="I142">
        <v>31</v>
      </c>
      <c r="J142">
        <v>29</v>
      </c>
      <c r="K142">
        <v>33</v>
      </c>
      <c r="L142">
        <f t="shared" si="2"/>
        <v>4</v>
      </c>
      <c r="M142">
        <v>24</v>
      </c>
      <c r="N142" t="s">
        <v>107</v>
      </c>
      <c r="O142" t="s">
        <v>73</v>
      </c>
      <c r="P142">
        <v>100</v>
      </c>
      <c r="Q142">
        <v>89.4</v>
      </c>
      <c r="R142">
        <v>0</v>
      </c>
      <c r="S142">
        <v>6</v>
      </c>
      <c r="T142">
        <v>18</v>
      </c>
      <c r="U142">
        <v>27</v>
      </c>
      <c r="V142">
        <v>0</v>
      </c>
      <c r="W142">
        <v>0</v>
      </c>
      <c r="X142" t="s">
        <v>108</v>
      </c>
      <c r="Y142" t="s">
        <v>109</v>
      </c>
      <c r="Z142">
        <v>1</v>
      </c>
      <c r="AA142">
        <v>1</v>
      </c>
      <c r="AB142">
        <v>3</v>
      </c>
      <c r="AC142" t="s">
        <v>110</v>
      </c>
      <c r="AD142" t="s">
        <v>111</v>
      </c>
      <c r="AJ142" s="1" t="s">
        <v>224</v>
      </c>
    </row>
    <row r="143" spans="1:36" x14ac:dyDescent="0.2">
      <c r="A143">
        <v>2</v>
      </c>
      <c r="B143">
        <v>1</v>
      </c>
      <c r="C143" t="s">
        <v>106</v>
      </c>
      <c r="D143" t="s">
        <v>41</v>
      </c>
      <c r="E143">
        <v>0</v>
      </c>
      <c r="F143">
        <v>1</v>
      </c>
      <c r="G143">
        <v>1</v>
      </c>
      <c r="I143">
        <v>31</v>
      </c>
      <c r="J143">
        <v>29</v>
      </c>
      <c r="K143">
        <v>33</v>
      </c>
      <c r="L143">
        <f t="shared" si="2"/>
        <v>4</v>
      </c>
      <c r="M143">
        <v>24</v>
      </c>
      <c r="N143" t="s">
        <v>112</v>
      </c>
      <c r="O143" t="s">
        <v>43</v>
      </c>
      <c r="P143">
        <v>75.599999999999994</v>
      </c>
      <c r="Q143">
        <v>74.900000000000006</v>
      </c>
      <c r="R143">
        <v>0.3</v>
      </c>
      <c r="S143">
        <v>0.3</v>
      </c>
      <c r="T143">
        <v>18</v>
      </c>
      <c r="U143">
        <v>27</v>
      </c>
      <c r="V143">
        <v>0</v>
      </c>
      <c r="W143">
        <v>0</v>
      </c>
      <c r="X143" t="s">
        <v>108</v>
      </c>
      <c r="Y143" t="s">
        <v>109</v>
      </c>
      <c r="Z143">
        <v>1</v>
      </c>
      <c r="AA143">
        <v>1</v>
      </c>
      <c r="AB143">
        <v>3</v>
      </c>
      <c r="AC143" t="s">
        <v>110</v>
      </c>
      <c r="AD143" t="s">
        <v>111</v>
      </c>
      <c r="AJ143" s="1" t="s">
        <v>224</v>
      </c>
    </row>
    <row r="144" spans="1:36" x14ac:dyDescent="0.2">
      <c r="A144">
        <v>3</v>
      </c>
      <c r="B144">
        <v>1</v>
      </c>
      <c r="C144" t="s">
        <v>106</v>
      </c>
      <c r="D144" t="s">
        <v>41</v>
      </c>
      <c r="E144">
        <v>1</v>
      </c>
      <c r="F144">
        <v>1</v>
      </c>
      <c r="G144">
        <v>1</v>
      </c>
      <c r="I144">
        <v>31</v>
      </c>
      <c r="J144">
        <v>29</v>
      </c>
      <c r="K144">
        <v>33</v>
      </c>
      <c r="L144">
        <f t="shared" si="2"/>
        <v>4</v>
      </c>
      <c r="M144">
        <v>24</v>
      </c>
      <c r="N144" t="s">
        <v>113</v>
      </c>
      <c r="O144" t="s">
        <v>73</v>
      </c>
      <c r="P144">
        <v>71</v>
      </c>
      <c r="Q144">
        <v>83</v>
      </c>
      <c r="R144">
        <v>5</v>
      </c>
      <c r="S144">
        <v>4</v>
      </c>
      <c r="T144">
        <v>18</v>
      </c>
      <c r="U144">
        <v>27</v>
      </c>
      <c r="V144">
        <v>0</v>
      </c>
      <c r="W144">
        <v>0</v>
      </c>
      <c r="X144" t="s">
        <v>108</v>
      </c>
      <c r="Y144" t="s">
        <v>109</v>
      </c>
      <c r="Z144">
        <v>1</v>
      </c>
      <c r="AA144">
        <v>1</v>
      </c>
      <c r="AB144">
        <v>3</v>
      </c>
      <c r="AC144" t="s">
        <v>110</v>
      </c>
      <c r="AD144" t="s">
        <v>111</v>
      </c>
      <c r="AJ144" s="1" t="s">
        <v>224</v>
      </c>
    </row>
    <row r="145" spans="1:36" x14ac:dyDescent="0.2">
      <c r="A145">
        <v>4</v>
      </c>
      <c r="B145">
        <v>1</v>
      </c>
      <c r="C145" t="s">
        <v>106</v>
      </c>
      <c r="D145" t="s">
        <v>41</v>
      </c>
      <c r="E145">
        <v>0</v>
      </c>
      <c r="F145">
        <v>1</v>
      </c>
      <c r="G145">
        <v>1</v>
      </c>
      <c r="I145">
        <v>31</v>
      </c>
      <c r="J145">
        <v>29</v>
      </c>
      <c r="K145">
        <v>33</v>
      </c>
      <c r="L145">
        <f t="shared" si="2"/>
        <v>4</v>
      </c>
      <c r="M145">
        <v>24</v>
      </c>
      <c r="N145" t="s">
        <v>114</v>
      </c>
      <c r="O145" t="s">
        <v>115</v>
      </c>
      <c r="P145">
        <v>24.2</v>
      </c>
      <c r="Q145">
        <v>24.9</v>
      </c>
      <c r="R145">
        <v>0.2</v>
      </c>
      <c r="S145">
        <v>0.5</v>
      </c>
      <c r="T145">
        <v>18</v>
      </c>
      <c r="U145">
        <v>27</v>
      </c>
      <c r="V145">
        <v>0</v>
      </c>
      <c r="W145">
        <v>0</v>
      </c>
      <c r="X145" t="s">
        <v>108</v>
      </c>
      <c r="Y145" t="s">
        <v>109</v>
      </c>
      <c r="Z145">
        <v>1</v>
      </c>
      <c r="AA145">
        <v>1</v>
      </c>
      <c r="AB145">
        <v>3</v>
      </c>
      <c r="AC145" t="s">
        <v>110</v>
      </c>
      <c r="AD145" t="s">
        <v>111</v>
      </c>
      <c r="AJ145" s="1" t="s">
        <v>224</v>
      </c>
    </row>
    <row r="146" spans="1:36" x14ac:dyDescent="0.2">
      <c r="A146">
        <v>5</v>
      </c>
      <c r="B146">
        <v>1</v>
      </c>
      <c r="C146" t="s">
        <v>106</v>
      </c>
      <c r="D146" t="s">
        <v>41</v>
      </c>
      <c r="E146">
        <v>0</v>
      </c>
      <c r="F146">
        <v>1</v>
      </c>
      <c r="G146">
        <v>1</v>
      </c>
      <c r="I146">
        <v>31</v>
      </c>
      <c r="J146">
        <v>29</v>
      </c>
      <c r="K146">
        <v>33</v>
      </c>
      <c r="L146">
        <f t="shared" si="2"/>
        <v>4</v>
      </c>
      <c r="M146">
        <v>24</v>
      </c>
      <c r="N146" t="s">
        <v>116</v>
      </c>
      <c r="O146" t="s">
        <v>64</v>
      </c>
      <c r="P146">
        <v>51.6</v>
      </c>
      <c r="Q146">
        <v>51.4</v>
      </c>
      <c r="R146">
        <v>1</v>
      </c>
      <c r="S146">
        <v>1</v>
      </c>
      <c r="T146">
        <v>18</v>
      </c>
      <c r="U146">
        <v>27</v>
      </c>
      <c r="V146">
        <v>0</v>
      </c>
      <c r="W146">
        <v>0</v>
      </c>
      <c r="X146" t="s">
        <v>108</v>
      </c>
      <c r="Y146" t="s">
        <v>109</v>
      </c>
      <c r="Z146">
        <v>1</v>
      </c>
      <c r="AA146">
        <v>1</v>
      </c>
      <c r="AB146">
        <v>3</v>
      </c>
      <c r="AC146" t="s">
        <v>110</v>
      </c>
      <c r="AD146" t="s">
        <v>111</v>
      </c>
      <c r="AJ146" s="1" t="s">
        <v>224</v>
      </c>
    </row>
    <row r="147" spans="1:36" x14ac:dyDescent="0.2">
      <c r="A147">
        <v>1</v>
      </c>
      <c r="B147">
        <v>1</v>
      </c>
      <c r="C147" t="s">
        <v>106</v>
      </c>
      <c r="D147" t="s">
        <v>41</v>
      </c>
      <c r="E147">
        <v>1</v>
      </c>
      <c r="F147">
        <v>1</v>
      </c>
      <c r="G147">
        <v>1</v>
      </c>
      <c r="I147">
        <v>32</v>
      </c>
      <c r="J147">
        <v>31</v>
      </c>
      <c r="K147">
        <v>33</v>
      </c>
      <c r="L147">
        <f t="shared" si="2"/>
        <v>2</v>
      </c>
      <c r="M147">
        <v>24</v>
      </c>
      <c r="N147" t="s">
        <v>107</v>
      </c>
      <c r="O147" t="s">
        <v>73</v>
      </c>
      <c r="P147">
        <v>71.599999999999994</v>
      </c>
      <c r="Q147">
        <v>65</v>
      </c>
      <c r="R147">
        <v>10</v>
      </c>
      <c r="S147">
        <v>11</v>
      </c>
      <c r="T147">
        <v>25</v>
      </c>
      <c r="U147">
        <v>21</v>
      </c>
      <c r="V147">
        <v>0</v>
      </c>
      <c r="W147">
        <v>0</v>
      </c>
      <c r="X147" t="s">
        <v>108</v>
      </c>
      <c r="Y147" t="s">
        <v>109</v>
      </c>
      <c r="Z147">
        <v>1</v>
      </c>
      <c r="AA147">
        <v>1</v>
      </c>
      <c r="AB147">
        <v>3</v>
      </c>
      <c r="AC147" t="s">
        <v>110</v>
      </c>
      <c r="AD147" t="s">
        <v>117</v>
      </c>
      <c r="AJ147" s="1" t="s">
        <v>224</v>
      </c>
    </row>
    <row r="148" spans="1:36" x14ac:dyDescent="0.2">
      <c r="A148">
        <v>2</v>
      </c>
      <c r="B148">
        <v>1</v>
      </c>
      <c r="C148" t="s">
        <v>106</v>
      </c>
      <c r="D148" t="s">
        <v>41</v>
      </c>
      <c r="E148">
        <v>0</v>
      </c>
      <c r="F148">
        <v>1</v>
      </c>
      <c r="G148">
        <v>1</v>
      </c>
      <c r="I148">
        <v>32</v>
      </c>
      <c r="J148">
        <v>31</v>
      </c>
      <c r="K148">
        <v>33</v>
      </c>
      <c r="L148">
        <f t="shared" si="2"/>
        <v>2</v>
      </c>
      <c r="M148">
        <v>24</v>
      </c>
      <c r="N148" t="s">
        <v>112</v>
      </c>
      <c r="O148" t="s">
        <v>43</v>
      </c>
      <c r="P148">
        <v>71.400000000000006</v>
      </c>
      <c r="Q148">
        <v>71.8</v>
      </c>
      <c r="R148">
        <v>0.4</v>
      </c>
      <c r="S148">
        <v>0.4</v>
      </c>
      <c r="T148">
        <v>25</v>
      </c>
      <c r="U148">
        <v>21</v>
      </c>
      <c r="V148">
        <v>0</v>
      </c>
      <c r="W148">
        <v>0</v>
      </c>
      <c r="X148" t="s">
        <v>108</v>
      </c>
      <c r="Y148" t="s">
        <v>109</v>
      </c>
      <c r="Z148">
        <v>1</v>
      </c>
      <c r="AA148">
        <v>1</v>
      </c>
      <c r="AB148">
        <v>3</v>
      </c>
      <c r="AC148" t="s">
        <v>110</v>
      </c>
      <c r="AD148" t="s">
        <v>117</v>
      </c>
      <c r="AJ148" s="1" t="s">
        <v>224</v>
      </c>
    </row>
    <row r="149" spans="1:36" x14ac:dyDescent="0.2">
      <c r="A149">
        <v>3</v>
      </c>
      <c r="B149">
        <v>1</v>
      </c>
      <c r="C149" t="s">
        <v>106</v>
      </c>
      <c r="D149" t="s">
        <v>41</v>
      </c>
      <c r="E149">
        <v>1</v>
      </c>
      <c r="F149">
        <v>1</v>
      </c>
      <c r="G149">
        <v>1</v>
      </c>
      <c r="I149">
        <v>32</v>
      </c>
      <c r="J149">
        <v>31</v>
      </c>
      <c r="K149">
        <v>33</v>
      </c>
      <c r="L149">
        <f t="shared" si="2"/>
        <v>2</v>
      </c>
      <c r="M149">
        <v>24</v>
      </c>
      <c r="N149" t="s">
        <v>113</v>
      </c>
      <c r="O149" t="s">
        <v>73</v>
      </c>
      <c r="P149">
        <v>85</v>
      </c>
      <c r="Q149">
        <v>52.5</v>
      </c>
      <c r="R149">
        <v>6</v>
      </c>
      <c r="S149">
        <v>8</v>
      </c>
      <c r="T149">
        <v>25</v>
      </c>
      <c r="U149">
        <v>21</v>
      </c>
      <c r="V149">
        <v>0</v>
      </c>
      <c r="W149">
        <v>0</v>
      </c>
      <c r="X149" t="s">
        <v>108</v>
      </c>
      <c r="Y149" t="s">
        <v>109</v>
      </c>
      <c r="Z149">
        <v>1</v>
      </c>
      <c r="AA149">
        <v>1</v>
      </c>
      <c r="AB149">
        <v>3</v>
      </c>
      <c r="AC149" t="s">
        <v>110</v>
      </c>
      <c r="AD149" t="s">
        <v>117</v>
      </c>
      <c r="AJ149" s="1" t="s">
        <v>224</v>
      </c>
    </row>
    <row r="150" spans="1:36" x14ac:dyDescent="0.2">
      <c r="A150">
        <v>4</v>
      </c>
      <c r="B150">
        <v>1</v>
      </c>
      <c r="C150" t="s">
        <v>106</v>
      </c>
      <c r="D150" t="s">
        <v>41</v>
      </c>
      <c r="E150">
        <v>0</v>
      </c>
      <c r="F150">
        <v>1</v>
      </c>
      <c r="G150">
        <v>1</v>
      </c>
      <c r="I150">
        <v>32</v>
      </c>
      <c r="J150">
        <v>31</v>
      </c>
      <c r="K150">
        <v>33</v>
      </c>
      <c r="L150">
        <f t="shared" si="2"/>
        <v>2</v>
      </c>
      <c r="M150">
        <v>24</v>
      </c>
      <c r="N150" t="s">
        <v>114</v>
      </c>
      <c r="O150" t="s">
        <v>115</v>
      </c>
      <c r="P150">
        <v>22.2</v>
      </c>
      <c r="Q150">
        <v>20.3</v>
      </c>
      <c r="R150">
        <v>0.3</v>
      </c>
      <c r="S150">
        <v>0.3</v>
      </c>
      <c r="T150">
        <v>25</v>
      </c>
      <c r="U150">
        <v>21</v>
      </c>
      <c r="V150">
        <v>0</v>
      </c>
      <c r="W150">
        <v>0</v>
      </c>
      <c r="X150" t="s">
        <v>108</v>
      </c>
      <c r="Y150" t="s">
        <v>109</v>
      </c>
      <c r="Z150">
        <v>1</v>
      </c>
      <c r="AA150">
        <v>1</v>
      </c>
      <c r="AB150">
        <v>3</v>
      </c>
      <c r="AC150" t="s">
        <v>110</v>
      </c>
      <c r="AD150" t="s">
        <v>117</v>
      </c>
      <c r="AJ150" s="1" t="s">
        <v>224</v>
      </c>
    </row>
    <row r="151" spans="1:36" x14ac:dyDescent="0.2">
      <c r="A151">
        <v>5</v>
      </c>
      <c r="B151">
        <v>1</v>
      </c>
      <c r="C151" t="s">
        <v>106</v>
      </c>
      <c r="D151" t="s">
        <v>41</v>
      </c>
      <c r="E151">
        <v>0</v>
      </c>
      <c r="F151">
        <v>1</v>
      </c>
      <c r="G151">
        <v>1</v>
      </c>
      <c r="I151">
        <v>32</v>
      </c>
      <c r="J151">
        <v>31</v>
      </c>
      <c r="K151">
        <v>33</v>
      </c>
      <c r="L151">
        <f t="shared" si="2"/>
        <v>2</v>
      </c>
      <c r="M151">
        <v>24</v>
      </c>
      <c r="N151" t="s">
        <v>116</v>
      </c>
      <c r="O151" t="s">
        <v>64</v>
      </c>
      <c r="P151">
        <v>44.3</v>
      </c>
      <c r="Q151">
        <v>37.299999999999997</v>
      </c>
      <c r="R151">
        <v>0.7</v>
      </c>
      <c r="S151">
        <v>0.7</v>
      </c>
      <c r="T151">
        <v>25</v>
      </c>
      <c r="U151">
        <v>21</v>
      </c>
      <c r="V151">
        <v>0</v>
      </c>
      <c r="W151">
        <v>0</v>
      </c>
      <c r="X151" t="s">
        <v>108</v>
      </c>
      <c r="Y151" t="s">
        <v>109</v>
      </c>
      <c r="Z151">
        <v>1</v>
      </c>
      <c r="AA151">
        <v>1</v>
      </c>
      <c r="AB151">
        <v>3</v>
      </c>
      <c r="AC151" t="s">
        <v>110</v>
      </c>
      <c r="AD151" t="s">
        <v>117</v>
      </c>
      <c r="AJ151" s="1" t="s">
        <v>224</v>
      </c>
    </row>
    <row r="152" spans="1:36" x14ac:dyDescent="0.2">
      <c r="A152">
        <v>1</v>
      </c>
      <c r="B152">
        <v>1</v>
      </c>
      <c r="C152" t="s">
        <v>106</v>
      </c>
      <c r="D152" t="s">
        <v>41</v>
      </c>
      <c r="E152">
        <v>1</v>
      </c>
      <c r="F152">
        <v>1</v>
      </c>
      <c r="G152">
        <v>1</v>
      </c>
      <c r="I152">
        <v>32</v>
      </c>
      <c r="J152">
        <v>30</v>
      </c>
      <c r="K152">
        <v>34</v>
      </c>
      <c r="L152">
        <f t="shared" si="2"/>
        <v>4</v>
      </c>
      <c r="M152">
        <v>24</v>
      </c>
      <c r="N152" t="s">
        <v>107</v>
      </c>
      <c r="O152" t="s">
        <v>73</v>
      </c>
      <c r="P152">
        <v>71.599999999999994</v>
      </c>
      <c r="Q152">
        <v>84</v>
      </c>
      <c r="R152">
        <v>10</v>
      </c>
      <c r="S152">
        <v>7</v>
      </c>
      <c r="T152">
        <v>25</v>
      </c>
      <c r="U152">
        <v>26</v>
      </c>
      <c r="V152">
        <v>0</v>
      </c>
      <c r="W152">
        <v>0</v>
      </c>
      <c r="X152" t="s">
        <v>108</v>
      </c>
      <c r="Y152" t="s">
        <v>109</v>
      </c>
      <c r="Z152">
        <v>1</v>
      </c>
      <c r="AA152">
        <v>1</v>
      </c>
      <c r="AB152">
        <v>3</v>
      </c>
      <c r="AC152" t="s">
        <v>110</v>
      </c>
      <c r="AD152" t="s">
        <v>117</v>
      </c>
      <c r="AJ152" s="1" t="s">
        <v>224</v>
      </c>
    </row>
    <row r="153" spans="1:36" x14ac:dyDescent="0.2">
      <c r="A153">
        <v>2</v>
      </c>
      <c r="B153">
        <v>1</v>
      </c>
      <c r="C153" t="s">
        <v>106</v>
      </c>
      <c r="D153" t="s">
        <v>41</v>
      </c>
      <c r="E153">
        <v>0</v>
      </c>
      <c r="F153">
        <v>1</v>
      </c>
      <c r="G153">
        <v>1</v>
      </c>
      <c r="I153">
        <v>32</v>
      </c>
      <c r="J153">
        <v>30</v>
      </c>
      <c r="K153">
        <v>34</v>
      </c>
      <c r="L153">
        <f t="shared" si="2"/>
        <v>4</v>
      </c>
      <c r="M153">
        <v>24</v>
      </c>
      <c r="N153" t="s">
        <v>112</v>
      </c>
      <c r="O153" t="s">
        <v>43</v>
      </c>
      <c r="P153">
        <v>71.400000000000006</v>
      </c>
      <c r="Q153">
        <v>70.599999999999994</v>
      </c>
      <c r="R153">
        <v>0.4</v>
      </c>
      <c r="S153">
        <v>0.6</v>
      </c>
      <c r="T153">
        <v>25</v>
      </c>
      <c r="U153">
        <v>26</v>
      </c>
      <c r="V153">
        <v>0</v>
      </c>
      <c r="W153">
        <v>0</v>
      </c>
      <c r="X153" t="s">
        <v>108</v>
      </c>
      <c r="Y153" t="s">
        <v>109</v>
      </c>
      <c r="Z153">
        <v>1</v>
      </c>
      <c r="AA153">
        <v>1</v>
      </c>
      <c r="AB153">
        <v>3</v>
      </c>
      <c r="AC153" t="s">
        <v>110</v>
      </c>
      <c r="AD153" t="s">
        <v>117</v>
      </c>
      <c r="AJ153" s="1" t="s">
        <v>224</v>
      </c>
    </row>
    <row r="154" spans="1:36" x14ac:dyDescent="0.2">
      <c r="A154">
        <v>3</v>
      </c>
      <c r="B154">
        <v>1</v>
      </c>
      <c r="C154" t="s">
        <v>106</v>
      </c>
      <c r="D154" t="s">
        <v>41</v>
      </c>
      <c r="E154">
        <v>1</v>
      </c>
      <c r="F154">
        <v>1</v>
      </c>
      <c r="G154">
        <v>1</v>
      </c>
      <c r="I154">
        <v>32</v>
      </c>
      <c r="J154">
        <v>30</v>
      </c>
      <c r="K154">
        <v>34</v>
      </c>
      <c r="L154">
        <f t="shared" si="2"/>
        <v>4</v>
      </c>
      <c r="M154">
        <v>24</v>
      </c>
      <c r="N154" t="s">
        <v>113</v>
      </c>
      <c r="O154" t="s">
        <v>73</v>
      </c>
      <c r="P154">
        <v>85</v>
      </c>
      <c r="Q154">
        <v>62</v>
      </c>
      <c r="R154">
        <v>6</v>
      </c>
      <c r="S154">
        <v>8</v>
      </c>
      <c r="T154">
        <v>25</v>
      </c>
      <c r="U154">
        <v>26</v>
      </c>
      <c r="V154">
        <v>0</v>
      </c>
      <c r="W154">
        <v>0</v>
      </c>
      <c r="X154" t="s">
        <v>108</v>
      </c>
      <c r="Y154" t="s">
        <v>109</v>
      </c>
      <c r="Z154">
        <v>1</v>
      </c>
      <c r="AA154">
        <v>1</v>
      </c>
      <c r="AB154">
        <v>3</v>
      </c>
      <c r="AC154" t="s">
        <v>110</v>
      </c>
      <c r="AD154" t="s">
        <v>117</v>
      </c>
      <c r="AJ154" s="1" t="s">
        <v>224</v>
      </c>
    </row>
    <row r="155" spans="1:36" x14ac:dyDescent="0.2">
      <c r="A155">
        <v>4</v>
      </c>
      <c r="B155">
        <v>1</v>
      </c>
      <c r="C155" t="s">
        <v>106</v>
      </c>
      <c r="D155" t="s">
        <v>41</v>
      </c>
      <c r="E155">
        <v>0</v>
      </c>
      <c r="F155">
        <v>1</v>
      </c>
      <c r="G155">
        <v>1</v>
      </c>
      <c r="I155">
        <v>32</v>
      </c>
      <c r="J155">
        <v>30</v>
      </c>
      <c r="K155">
        <v>34</v>
      </c>
      <c r="L155">
        <f t="shared" si="2"/>
        <v>4</v>
      </c>
      <c r="M155">
        <v>24</v>
      </c>
      <c r="N155" t="s">
        <v>114</v>
      </c>
      <c r="O155" t="s">
        <v>115</v>
      </c>
      <c r="P155">
        <v>22.2</v>
      </c>
      <c r="Q155">
        <v>20.3</v>
      </c>
      <c r="R155">
        <v>0.3</v>
      </c>
      <c r="S155">
        <v>0.3</v>
      </c>
      <c r="T155">
        <v>25</v>
      </c>
      <c r="U155">
        <v>26</v>
      </c>
      <c r="V155">
        <v>0</v>
      </c>
      <c r="W155">
        <v>0</v>
      </c>
      <c r="X155" t="s">
        <v>108</v>
      </c>
      <c r="Y155" t="s">
        <v>109</v>
      </c>
      <c r="Z155">
        <v>1</v>
      </c>
      <c r="AA155">
        <v>1</v>
      </c>
      <c r="AB155">
        <v>3</v>
      </c>
      <c r="AC155" t="s">
        <v>110</v>
      </c>
      <c r="AD155" t="s">
        <v>117</v>
      </c>
      <c r="AJ155" s="1" t="s">
        <v>224</v>
      </c>
    </row>
    <row r="156" spans="1:36" x14ac:dyDescent="0.2">
      <c r="A156">
        <v>5</v>
      </c>
      <c r="B156">
        <v>1</v>
      </c>
      <c r="C156" t="s">
        <v>106</v>
      </c>
      <c r="D156" t="s">
        <v>41</v>
      </c>
      <c r="E156">
        <v>0</v>
      </c>
      <c r="F156">
        <v>1</v>
      </c>
      <c r="G156">
        <v>1</v>
      </c>
      <c r="I156">
        <v>32</v>
      </c>
      <c r="J156">
        <v>30</v>
      </c>
      <c r="K156">
        <v>34</v>
      </c>
      <c r="L156">
        <f t="shared" si="2"/>
        <v>4</v>
      </c>
      <c r="M156">
        <v>24</v>
      </c>
      <c r="N156" t="s">
        <v>116</v>
      </c>
      <c r="O156" t="s">
        <v>64</v>
      </c>
      <c r="P156">
        <v>44.3</v>
      </c>
      <c r="Q156">
        <v>37.9</v>
      </c>
      <c r="R156">
        <v>0.7</v>
      </c>
      <c r="S156">
        <v>0.8</v>
      </c>
      <c r="T156">
        <v>25</v>
      </c>
      <c r="U156">
        <v>26</v>
      </c>
      <c r="V156">
        <v>0</v>
      </c>
      <c r="W156">
        <v>0</v>
      </c>
      <c r="X156" t="s">
        <v>108</v>
      </c>
      <c r="Y156" t="s">
        <v>109</v>
      </c>
      <c r="Z156">
        <v>1</v>
      </c>
      <c r="AA156">
        <v>1</v>
      </c>
      <c r="AB156">
        <v>3</v>
      </c>
      <c r="AC156" t="s">
        <v>110</v>
      </c>
      <c r="AD156" t="s">
        <v>117</v>
      </c>
      <c r="AJ156" s="1" t="s">
        <v>224</v>
      </c>
    </row>
    <row r="157" spans="1:36" s="1" customFormat="1" ht="17" customHeight="1" x14ac:dyDescent="0.2">
      <c r="A157" s="1">
        <v>1</v>
      </c>
      <c r="B157" s="1">
        <v>1</v>
      </c>
      <c r="C157" s="1" t="s">
        <v>118</v>
      </c>
      <c r="D157" s="1" t="s">
        <v>71</v>
      </c>
      <c r="E157" s="1">
        <v>0</v>
      </c>
      <c r="F157" s="1">
        <v>1</v>
      </c>
      <c r="G157" s="1">
        <v>0</v>
      </c>
      <c r="I157" s="1">
        <v>26</v>
      </c>
      <c r="J157" s="1">
        <v>20</v>
      </c>
      <c r="K157" s="1">
        <v>30</v>
      </c>
      <c r="L157">
        <f t="shared" si="2"/>
        <v>10</v>
      </c>
      <c r="M157" s="1">
        <v>24</v>
      </c>
      <c r="N157" s="1" t="s">
        <v>119</v>
      </c>
      <c r="O157" s="1" t="s">
        <v>64</v>
      </c>
      <c r="P157" s="1">
        <v>9.5596073000000004E-2</v>
      </c>
      <c r="Q157" s="1">
        <v>0.104347826</v>
      </c>
      <c r="R157" s="1">
        <v>1.1949509000000001E-2</v>
      </c>
      <c r="S157" s="1">
        <v>7.4053299999999999E-3</v>
      </c>
      <c r="V157" s="1">
        <v>1</v>
      </c>
      <c r="W157" s="1">
        <v>1</v>
      </c>
      <c r="X157" s="1" t="s">
        <v>120</v>
      </c>
      <c r="Y157" s="1" t="s">
        <v>121</v>
      </c>
      <c r="Z157" s="1">
        <v>2</v>
      </c>
      <c r="AA157" s="1">
        <v>0</v>
      </c>
      <c r="AB157" s="1">
        <v>1</v>
      </c>
      <c r="AJ157" s="1" t="s">
        <v>224</v>
      </c>
    </row>
    <row r="158" spans="1:36" s="1" customFormat="1" ht="17" customHeight="1" x14ac:dyDescent="0.2">
      <c r="A158" s="1">
        <v>1</v>
      </c>
      <c r="B158" s="1">
        <v>1</v>
      </c>
      <c r="C158" s="1" t="s">
        <v>118</v>
      </c>
      <c r="D158" s="1" t="s">
        <v>71</v>
      </c>
      <c r="E158" s="1">
        <v>0</v>
      </c>
      <c r="F158" s="1">
        <v>1</v>
      </c>
      <c r="G158" s="1">
        <v>0</v>
      </c>
      <c r="I158" s="1">
        <v>26</v>
      </c>
      <c r="J158" s="1">
        <v>15</v>
      </c>
      <c r="K158" s="1">
        <v>35</v>
      </c>
      <c r="L158">
        <f t="shared" si="2"/>
        <v>20</v>
      </c>
      <c r="M158" s="1">
        <v>24</v>
      </c>
      <c r="N158" s="1" t="s">
        <v>119</v>
      </c>
      <c r="O158" s="1" t="s">
        <v>64</v>
      </c>
      <c r="P158" s="1">
        <v>9.5596073000000004E-2</v>
      </c>
      <c r="Q158" s="1">
        <v>4.7629734E-2</v>
      </c>
      <c r="R158" s="1">
        <v>1.1949509000000001E-2</v>
      </c>
      <c r="S158" s="1">
        <v>1.2622721E-2</v>
      </c>
      <c r="V158" s="1">
        <v>1</v>
      </c>
      <c r="W158" s="1">
        <v>1</v>
      </c>
      <c r="X158" s="1" t="s">
        <v>120</v>
      </c>
      <c r="Y158" s="1" t="s">
        <v>121</v>
      </c>
      <c r="Z158" s="1">
        <v>2</v>
      </c>
      <c r="AA158" s="1">
        <v>0</v>
      </c>
      <c r="AB158" s="1">
        <v>1</v>
      </c>
      <c r="AJ158" s="1" t="s">
        <v>224</v>
      </c>
    </row>
    <row r="159" spans="1:36" x14ac:dyDescent="0.2">
      <c r="A159">
        <v>1</v>
      </c>
      <c r="B159">
        <v>1</v>
      </c>
      <c r="C159" t="s">
        <v>122</v>
      </c>
      <c r="D159" t="s">
        <v>41</v>
      </c>
      <c r="E159">
        <v>1</v>
      </c>
      <c r="F159">
        <v>1</v>
      </c>
      <c r="G159">
        <v>0</v>
      </c>
      <c r="H159">
        <v>25</v>
      </c>
      <c r="I159">
        <v>20.100000000000001</v>
      </c>
      <c r="J159">
        <v>16</v>
      </c>
      <c r="K159">
        <v>23</v>
      </c>
      <c r="L159">
        <f t="shared" si="2"/>
        <v>7</v>
      </c>
      <c r="M159">
        <v>24</v>
      </c>
      <c r="N159" t="s">
        <v>72</v>
      </c>
      <c r="O159" t="s">
        <v>123</v>
      </c>
      <c r="P159">
        <v>67</v>
      </c>
      <c r="Q159">
        <v>65.2</v>
      </c>
      <c r="R159">
        <v>11.4</v>
      </c>
      <c r="S159">
        <v>13.18</v>
      </c>
      <c r="T159">
        <v>125</v>
      </c>
      <c r="U159">
        <v>125</v>
      </c>
      <c r="V159">
        <v>0</v>
      </c>
      <c r="W159">
        <v>0</v>
      </c>
      <c r="X159" t="s">
        <v>83</v>
      </c>
      <c r="Y159" t="s">
        <v>124</v>
      </c>
      <c r="Z159">
        <v>1</v>
      </c>
      <c r="AA159">
        <v>1</v>
      </c>
      <c r="AB159">
        <v>1</v>
      </c>
      <c r="AJ159" s="1" t="s">
        <v>224</v>
      </c>
    </row>
    <row r="160" spans="1:36" x14ac:dyDescent="0.2">
      <c r="A160">
        <v>2</v>
      </c>
      <c r="B160">
        <v>1</v>
      </c>
      <c r="C160" t="s">
        <v>122</v>
      </c>
      <c r="D160" t="s">
        <v>41</v>
      </c>
      <c r="E160">
        <v>0</v>
      </c>
      <c r="F160">
        <v>1</v>
      </c>
      <c r="G160">
        <v>0</v>
      </c>
      <c r="H160">
        <v>25</v>
      </c>
      <c r="I160">
        <v>20.100000000000001</v>
      </c>
      <c r="J160">
        <v>16</v>
      </c>
      <c r="K160">
        <v>23</v>
      </c>
      <c r="L160">
        <f t="shared" si="2"/>
        <v>7</v>
      </c>
      <c r="M160">
        <v>24</v>
      </c>
      <c r="N160" t="s">
        <v>125</v>
      </c>
      <c r="O160" t="s">
        <v>43</v>
      </c>
      <c r="P160">
        <v>36.270000000000003</v>
      </c>
      <c r="Q160">
        <v>30.51</v>
      </c>
      <c r="R160">
        <v>4.82</v>
      </c>
      <c r="S160">
        <v>0.89</v>
      </c>
      <c r="T160">
        <v>125</v>
      </c>
      <c r="U160">
        <v>125</v>
      </c>
      <c r="V160">
        <v>0</v>
      </c>
      <c r="W160">
        <v>0</v>
      </c>
      <c r="X160" t="s">
        <v>126</v>
      </c>
      <c r="Y160" t="s">
        <v>127</v>
      </c>
      <c r="Z160">
        <v>1</v>
      </c>
      <c r="AA160">
        <v>1</v>
      </c>
      <c r="AB160">
        <v>1</v>
      </c>
      <c r="AJ160" s="1" t="s">
        <v>224</v>
      </c>
    </row>
    <row r="161" spans="1:36" x14ac:dyDescent="0.2">
      <c r="A161">
        <v>3</v>
      </c>
      <c r="B161">
        <v>1</v>
      </c>
      <c r="C161" t="s">
        <v>122</v>
      </c>
      <c r="D161" t="s">
        <v>41</v>
      </c>
      <c r="E161">
        <v>1</v>
      </c>
      <c r="F161">
        <v>1</v>
      </c>
      <c r="G161">
        <v>0</v>
      </c>
      <c r="H161">
        <v>25</v>
      </c>
      <c r="I161">
        <v>20.100000000000001</v>
      </c>
      <c r="J161">
        <v>16</v>
      </c>
      <c r="K161">
        <v>23</v>
      </c>
      <c r="L161">
        <f t="shared" si="2"/>
        <v>7</v>
      </c>
      <c r="M161">
        <v>24</v>
      </c>
      <c r="N161" t="s">
        <v>128</v>
      </c>
      <c r="O161" t="s">
        <v>123</v>
      </c>
      <c r="P161">
        <v>70</v>
      </c>
      <c r="Q161">
        <v>61.25</v>
      </c>
      <c r="R161">
        <v>14.4</v>
      </c>
      <c r="S161">
        <v>10.84</v>
      </c>
      <c r="T161">
        <v>125</v>
      </c>
      <c r="U161">
        <v>125</v>
      </c>
      <c r="V161">
        <v>0</v>
      </c>
      <c r="W161">
        <v>0</v>
      </c>
      <c r="X161" t="s">
        <v>126</v>
      </c>
      <c r="Y161" t="s">
        <v>127</v>
      </c>
      <c r="Z161">
        <v>1</v>
      </c>
      <c r="AA161">
        <v>1</v>
      </c>
      <c r="AB161">
        <v>1</v>
      </c>
      <c r="AJ161" s="1" t="s">
        <v>224</v>
      </c>
    </row>
    <row r="162" spans="1:36" x14ac:dyDescent="0.2">
      <c r="A162">
        <v>4</v>
      </c>
      <c r="B162">
        <v>1</v>
      </c>
      <c r="C162" t="s">
        <v>122</v>
      </c>
      <c r="D162" t="s">
        <v>41</v>
      </c>
      <c r="E162">
        <v>1</v>
      </c>
      <c r="F162">
        <v>1</v>
      </c>
      <c r="G162">
        <v>0</v>
      </c>
      <c r="H162">
        <v>25</v>
      </c>
      <c r="I162">
        <v>20.100000000000001</v>
      </c>
      <c r="J162">
        <v>16</v>
      </c>
      <c r="K162">
        <v>23</v>
      </c>
      <c r="L162">
        <f t="shared" si="2"/>
        <v>7</v>
      </c>
      <c r="M162">
        <v>24</v>
      </c>
      <c r="N162" t="s">
        <v>129</v>
      </c>
      <c r="O162" t="s">
        <v>73</v>
      </c>
      <c r="P162">
        <v>39.840000000000003</v>
      </c>
      <c r="Q162">
        <v>60.19</v>
      </c>
      <c r="R162">
        <v>13.3</v>
      </c>
      <c r="S162">
        <v>15.35</v>
      </c>
      <c r="T162">
        <v>125</v>
      </c>
      <c r="U162">
        <v>125</v>
      </c>
      <c r="V162">
        <v>0</v>
      </c>
      <c r="W162">
        <v>0</v>
      </c>
      <c r="X162" t="s">
        <v>126</v>
      </c>
      <c r="Y162" t="s">
        <v>127</v>
      </c>
      <c r="Z162">
        <v>1</v>
      </c>
      <c r="AA162">
        <v>1</v>
      </c>
      <c r="AB162">
        <v>1</v>
      </c>
      <c r="AJ162" s="1" t="s">
        <v>224</v>
      </c>
    </row>
    <row r="163" spans="1:36" x14ac:dyDescent="0.2">
      <c r="A163">
        <v>1</v>
      </c>
      <c r="B163">
        <v>1</v>
      </c>
      <c r="C163" t="s">
        <v>122</v>
      </c>
      <c r="D163" t="s">
        <v>41</v>
      </c>
      <c r="E163">
        <v>1</v>
      </c>
      <c r="F163">
        <v>1</v>
      </c>
      <c r="G163">
        <v>0</v>
      </c>
      <c r="H163">
        <v>25</v>
      </c>
      <c r="I163">
        <v>20.100000000000001</v>
      </c>
      <c r="J163">
        <v>16</v>
      </c>
      <c r="K163">
        <v>26</v>
      </c>
      <c r="L163">
        <f t="shared" si="2"/>
        <v>10</v>
      </c>
      <c r="M163">
        <v>24</v>
      </c>
      <c r="N163" t="s">
        <v>72</v>
      </c>
      <c r="O163" t="s">
        <v>123</v>
      </c>
      <c r="P163">
        <v>67</v>
      </c>
      <c r="Q163">
        <v>66.8</v>
      </c>
      <c r="R163">
        <v>11.4</v>
      </c>
      <c r="S163">
        <v>9.9600000000000009</v>
      </c>
      <c r="T163">
        <v>125</v>
      </c>
      <c r="U163">
        <v>125</v>
      </c>
      <c r="V163">
        <v>0</v>
      </c>
      <c r="W163">
        <v>0</v>
      </c>
      <c r="X163" t="s">
        <v>83</v>
      </c>
      <c r="Y163" t="s">
        <v>124</v>
      </c>
      <c r="Z163">
        <v>1</v>
      </c>
      <c r="AA163">
        <v>1</v>
      </c>
      <c r="AB163">
        <v>1</v>
      </c>
      <c r="AJ163" s="1" t="s">
        <v>224</v>
      </c>
    </row>
    <row r="164" spans="1:36" x14ac:dyDescent="0.2">
      <c r="A164">
        <v>2</v>
      </c>
      <c r="B164">
        <v>1</v>
      </c>
      <c r="C164" t="s">
        <v>122</v>
      </c>
      <c r="D164" t="s">
        <v>41</v>
      </c>
      <c r="E164">
        <v>0</v>
      </c>
      <c r="F164">
        <v>1</v>
      </c>
      <c r="G164">
        <v>0</v>
      </c>
      <c r="H164">
        <v>25</v>
      </c>
      <c r="I164">
        <v>20.100000000000001</v>
      </c>
      <c r="J164">
        <v>16</v>
      </c>
      <c r="K164">
        <v>26</v>
      </c>
      <c r="L164">
        <f t="shared" si="2"/>
        <v>10</v>
      </c>
      <c r="M164">
        <v>24</v>
      </c>
      <c r="N164" t="s">
        <v>125</v>
      </c>
      <c r="O164" t="s">
        <v>43</v>
      </c>
      <c r="P164">
        <v>36.270000000000003</v>
      </c>
      <c r="Q164">
        <v>30.52</v>
      </c>
      <c r="R164">
        <v>4.82</v>
      </c>
      <c r="S164">
        <v>0.64</v>
      </c>
      <c r="T164">
        <v>125</v>
      </c>
      <c r="U164">
        <v>125</v>
      </c>
      <c r="V164">
        <v>0</v>
      </c>
      <c r="W164">
        <v>0</v>
      </c>
      <c r="X164" t="s">
        <v>126</v>
      </c>
      <c r="Y164" t="s">
        <v>127</v>
      </c>
      <c r="Z164">
        <v>1</v>
      </c>
      <c r="AA164">
        <v>1</v>
      </c>
      <c r="AB164">
        <v>1</v>
      </c>
      <c r="AJ164" s="1" t="s">
        <v>224</v>
      </c>
    </row>
    <row r="165" spans="1:36" x14ac:dyDescent="0.2">
      <c r="A165">
        <v>3</v>
      </c>
      <c r="B165">
        <v>1</v>
      </c>
      <c r="C165" t="s">
        <v>122</v>
      </c>
      <c r="D165" t="s">
        <v>41</v>
      </c>
      <c r="E165">
        <v>1</v>
      </c>
      <c r="F165">
        <v>1</v>
      </c>
      <c r="G165">
        <v>0</v>
      </c>
      <c r="H165">
        <v>25</v>
      </c>
      <c r="I165">
        <v>20.100000000000001</v>
      </c>
      <c r="J165">
        <v>16</v>
      </c>
      <c r="K165">
        <v>26</v>
      </c>
      <c r="L165">
        <f t="shared" si="2"/>
        <v>10</v>
      </c>
      <c r="M165">
        <v>24</v>
      </c>
      <c r="N165" t="s">
        <v>128</v>
      </c>
      <c r="O165" t="s">
        <v>123</v>
      </c>
      <c r="P165">
        <v>70</v>
      </c>
      <c r="Q165">
        <v>63.17</v>
      </c>
      <c r="R165">
        <v>14.4</v>
      </c>
      <c r="S165">
        <v>17.78</v>
      </c>
      <c r="T165">
        <v>125</v>
      </c>
      <c r="U165">
        <v>125</v>
      </c>
      <c r="V165">
        <v>0</v>
      </c>
      <c r="W165">
        <v>0</v>
      </c>
      <c r="X165" t="s">
        <v>126</v>
      </c>
      <c r="Y165" t="s">
        <v>127</v>
      </c>
      <c r="Z165">
        <v>1</v>
      </c>
      <c r="AA165">
        <v>1</v>
      </c>
      <c r="AB165">
        <v>1</v>
      </c>
      <c r="AJ165" s="1" t="s">
        <v>224</v>
      </c>
    </row>
    <row r="166" spans="1:36" x14ac:dyDescent="0.2">
      <c r="A166">
        <v>4</v>
      </c>
      <c r="B166">
        <v>1</v>
      </c>
      <c r="C166" t="s">
        <v>122</v>
      </c>
      <c r="D166" t="s">
        <v>41</v>
      </c>
      <c r="E166">
        <v>1</v>
      </c>
      <c r="F166">
        <v>1</v>
      </c>
      <c r="G166">
        <v>0</v>
      </c>
      <c r="H166">
        <v>25</v>
      </c>
      <c r="I166">
        <v>20.100000000000001</v>
      </c>
      <c r="J166">
        <v>16</v>
      </c>
      <c r="K166">
        <v>26</v>
      </c>
      <c r="L166">
        <f t="shared" si="2"/>
        <v>10</v>
      </c>
      <c r="M166">
        <v>24</v>
      </c>
      <c r="N166" t="s">
        <v>129</v>
      </c>
      <c r="O166" t="s">
        <v>73</v>
      </c>
      <c r="P166">
        <v>39.840000000000003</v>
      </c>
      <c r="Q166">
        <v>69.209999999999994</v>
      </c>
      <c r="R166">
        <v>13.3</v>
      </c>
      <c r="S166">
        <v>11.33</v>
      </c>
      <c r="T166">
        <v>125</v>
      </c>
      <c r="U166">
        <v>125</v>
      </c>
      <c r="V166">
        <v>0</v>
      </c>
      <c r="W166">
        <v>0</v>
      </c>
      <c r="X166" t="s">
        <v>126</v>
      </c>
      <c r="Y166" t="s">
        <v>127</v>
      </c>
      <c r="Z166">
        <v>1</v>
      </c>
      <c r="AA166">
        <v>1</v>
      </c>
      <c r="AB166">
        <v>1</v>
      </c>
      <c r="AJ166" s="1" t="s">
        <v>224</v>
      </c>
    </row>
    <row r="167" spans="1:36" x14ac:dyDescent="0.2">
      <c r="A167">
        <v>1</v>
      </c>
      <c r="B167">
        <v>1</v>
      </c>
      <c r="C167" t="s">
        <v>130</v>
      </c>
      <c r="D167" t="s">
        <v>47</v>
      </c>
      <c r="E167">
        <v>0</v>
      </c>
      <c r="F167">
        <v>1</v>
      </c>
      <c r="G167">
        <v>1</v>
      </c>
      <c r="I167">
        <v>25</v>
      </c>
      <c r="J167">
        <v>19</v>
      </c>
      <c r="K167">
        <v>31</v>
      </c>
      <c r="L167">
        <f t="shared" si="2"/>
        <v>12</v>
      </c>
      <c r="M167">
        <v>24</v>
      </c>
      <c r="N167" t="s">
        <v>131</v>
      </c>
      <c r="O167" t="s">
        <v>43</v>
      </c>
      <c r="P167">
        <v>40.080645160000003</v>
      </c>
      <c r="Q167">
        <v>41.693548389999997</v>
      </c>
      <c r="R167">
        <v>0.39824770999999998</v>
      </c>
      <c r="S167">
        <v>1.3938669850000001</v>
      </c>
      <c r="T167">
        <v>25</v>
      </c>
      <c r="U167">
        <v>29</v>
      </c>
      <c r="V167">
        <v>1</v>
      </c>
      <c r="W167">
        <v>1</v>
      </c>
      <c r="X167" t="s">
        <v>132</v>
      </c>
      <c r="Y167" t="s">
        <v>133</v>
      </c>
      <c r="Z167">
        <v>1</v>
      </c>
      <c r="AA167">
        <v>1</v>
      </c>
      <c r="AB167">
        <v>2</v>
      </c>
      <c r="AJ167" s="1" t="s">
        <v>224</v>
      </c>
    </row>
    <row r="168" spans="1:36" x14ac:dyDescent="0.2">
      <c r="A168">
        <v>2</v>
      </c>
      <c r="B168">
        <v>1</v>
      </c>
      <c r="C168" t="s">
        <v>130</v>
      </c>
      <c r="D168" t="s">
        <v>58</v>
      </c>
      <c r="E168">
        <v>0</v>
      </c>
      <c r="F168">
        <v>1</v>
      </c>
      <c r="G168">
        <v>1</v>
      </c>
      <c r="I168">
        <v>25</v>
      </c>
      <c r="J168">
        <v>19</v>
      </c>
      <c r="K168">
        <v>31</v>
      </c>
      <c r="L168">
        <f t="shared" si="2"/>
        <v>12</v>
      </c>
      <c r="M168">
        <v>24</v>
      </c>
      <c r="N168" t="s">
        <v>134</v>
      </c>
      <c r="O168" t="s">
        <v>43</v>
      </c>
      <c r="P168">
        <v>9.0752688169999995</v>
      </c>
      <c r="Q168">
        <v>10.279569889999999</v>
      </c>
      <c r="R168">
        <v>0.49382715999999999</v>
      </c>
      <c r="S168">
        <v>0.54161688600000002</v>
      </c>
      <c r="T168">
        <v>25</v>
      </c>
      <c r="U168">
        <v>29</v>
      </c>
      <c r="V168">
        <v>1</v>
      </c>
      <c r="W168">
        <v>1</v>
      </c>
      <c r="X168" t="s">
        <v>132</v>
      </c>
      <c r="Y168" t="s">
        <v>133</v>
      </c>
      <c r="Z168">
        <v>1</v>
      </c>
      <c r="AA168">
        <v>1</v>
      </c>
      <c r="AB168">
        <v>2</v>
      </c>
      <c r="AJ168" s="1" t="s">
        <v>224</v>
      </c>
    </row>
    <row r="169" spans="1:36" x14ac:dyDescent="0.2">
      <c r="A169">
        <v>1</v>
      </c>
      <c r="B169">
        <v>2</v>
      </c>
      <c r="C169" t="s">
        <v>130</v>
      </c>
      <c r="D169" t="s">
        <v>135</v>
      </c>
      <c r="E169">
        <v>0</v>
      </c>
      <c r="F169">
        <v>1</v>
      </c>
      <c r="G169">
        <v>1</v>
      </c>
      <c r="I169">
        <v>25</v>
      </c>
      <c r="J169">
        <v>19</v>
      </c>
      <c r="K169">
        <v>31</v>
      </c>
      <c r="L169">
        <f t="shared" si="2"/>
        <v>12</v>
      </c>
      <c r="M169">
        <v>24</v>
      </c>
      <c r="N169" t="s">
        <v>136</v>
      </c>
      <c r="O169" t="s">
        <v>137</v>
      </c>
      <c r="P169">
        <v>0.24675767900000001</v>
      </c>
      <c r="Q169">
        <v>0.27269624599999998</v>
      </c>
      <c r="R169">
        <v>2.5281254E-2</v>
      </c>
      <c r="S169">
        <v>2.2247502999999998E-2</v>
      </c>
      <c r="T169">
        <v>25</v>
      </c>
      <c r="U169">
        <v>29</v>
      </c>
      <c r="V169">
        <v>1</v>
      </c>
      <c r="W169">
        <v>1</v>
      </c>
      <c r="X169" t="s">
        <v>132</v>
      </c>
      <c r="Y169" t="s">
        <v>133</v>
      </c>
      <c r="Z169">
        <v>1</v>
      </c>
      <c r="AA169">
        <v>1</v>
      </c>
      <c r="AB169">
        <v>2</v>
      </c>
      <c r="AJ169" s="1" t="s">
        <v>224</v>
      </c>
    </row>
    <row r="170" spans="1:36" x14ac:dyDescent="0.2">
      <c r="A170">
        <v>2</v>
      </c>
      <c r="B170">
        <v>2</v>
      </c>
      <c r="C170" t="s">
        <v>130</v>
      </c>
      <c r="D170" t="s">
        <v>138</v>
      </c>
      <c r="E170">
        <v>0</v>
      </c>
      <c r="F170">
        <v>1</v>
      </c>
      <c r="G170">
        <v>1</v>
      </c>
      <c r="I170">
        <v>25</v>
      </c>
      <c r="J170">
        <v>19</v>
      </c>
      <c r="K170">
        <v>31</v>
      </c>
      <c r="L170">
        <f t="shared" si="2"/>
        <v>12</v>
      </c>
      <c r="M170">
        <v>24</v>
      </c>
      <c r="N170" t="s">
        <v>139</v>
      </c>
      <c r="O170" t="s">
        <v>137</v>
      </c>
      <c r="P170">
        <v>0.15221088399999999</v>
      </c>
      <c r="Q170">
        <v>0.149404762</v>
      </c>
      <c r="R170">
        <v>2.9100529E-2</v>
      </c>
      <c r="S170">
        <v>4.2957924000000001E-2</v>
      </c>
      <c r="T170">
        <v>25</v>
      </c>
      <c r="U170">
        <v>29</v>
      </c>
      <c r="V170">
        <v>1</v>
      </c>
      <c r="W170">
        <v>1</v>
      </c>
      <c r="X170" t="s">
        <v>132</v>
      </c>
      <c r="Y170" t="s">
        <v>133</v>
      </c>
      <c r="Z170">
        <v>1</v>
      </c>
      <c r="AA170">
        <v>1</v>
      </c>
      <c r="AB170">
        <v>2</v>
      </c>
      <c r="AJ170" s="1" t="s">
        <v>224</v>
      </c>
    </row>
    <row r="171" spans="1:36" x14ac:dyDescent="0.2">
      <c r="A171">
        <v>3</v>
      </c>
      <c r="B171">
        <v>2</v>
      </c>
      <c r="C171" t="s">
        <v>130</v>
      </c>
      <c r="D171" t="s">
        <v>140</v>
      </c>
      <c r="E171">
        <v>0</v>
      </c>
      <c r="F171">
        <v>1</v>
      </c>
      <c r="G171">
        <v>1</v>
      </c>
      <c r="I171">
        <v>25</v>
      </c>
      <c r="J171">
        <v>19</v>
      </c>
      <c r="K171">
        <v>31</v>
      </c>
      <c r="L171">
        <f t="shared" si="2"/>
        <v>12</v>
      </c>
      <c r="M171">
        <v>24</v>
      </c>
      <c r="N171" t="s">
        <v>141</v>
      </c>
      <c r="O171" t="s">
        <v>142</v>
      </c>
      <c r="P171">
        <v>2.8125</v>
      </c>
      <c r="Q171">
        <v>3.125</v>
      </c>
      <c r="R171">
        <v>1.7746913580000001</v>
      </c>
      <c r="S171">
        <v>1.800411523</v>
      </c>
      <c r="T171">
        <v>25</v>
      </c>
      <c r="U171">
        <v>29</v>
      </c>
      <c r="V171">
        <v>1</v>
      </c>
      <c r="W171">
        <v>1</v>
      </c>
      <c r="X171" t="s">
        <v>132</v>
      </c>
      <c r="Y171" t="s">
        <v>133</v>
      </c>
      <c r="Z171">
        <v>1</v>
      </c>
      <c r="AA171">
        <v>1</v>
      </c>
      <c r="AB171">
        <v>2</v>
      </c>
      <c r="AJ171" s="1" t="s">
        <v>224</v>
      </c>
    </row>
    <row r="172" spans="1:36" x14ac:dyDescent="0.2">
      <c r="A172">
        <v>1</v>
      </c>
      <c r="B172">
        <v>1</v>
      </c>
      <c r="C172" t="s">
        <v>143</v>
      </c>
      <c r="D172" t="s">
        <v>144</v>
      </c>
      <c r="E172">
        <v>0</v>
      </c>
      <c r="F172">
        <v>1</v>
      </c>
      <c r="G172">
        <v>1</v>
      </c>
      <c r="I172">
        <v>27</v>
      </c>
      <c r="J172">
        <v>24</v>
      </c>
      <c r="K172">
        <v>30</v>
      </c>
      <c r="L172">
        <f t="shared" si="2"/>
        <v>6</v>
      </c>
      <c r="M172">
        <v>24</v>
      </c>
      <c r="N172" t="s">
        <v>145</v>
      </c>
      <c r="O172" t="s">
        <v>64</v>
      </c>
      <c r="P172">
        <v>0.71</v>
      </c>
      <c r="Q172">
        <v>0.7</v>
      </c>
      <c r="R172">
        <v>0.02</v>
      </c>
      <c r="S172">
        <v>0.01</v>
      </c>
      <c r="T172">
        <v>20</v>
      </c>
      <c r="U172">
        <v>20</v>
      </c>
      <c r="V172">
        <v>0</v>
      </c>
      <c r="W172">
        <v>0</v>
      </c>
      <c r="X172" t="s">
        <v>146</v>
      </c>
      <c r="Y172" t="s">
        <v>147</v>
      </c>
      <c r="Z172">
        <v>1</v>
      </c>
      <c r="AA172">
        <v>1</v>
      </c>
      <c r="AB172">
        <v>2</v>
      </c>
      <c r="AJ172" s="1" t="s">
        <v>224</v>
      </c>
    </row>
    <row r="173" spans="1:36" x14ac:dyDescent="0.2">
      <c r="A173">
        <v>2</v>
      </c>
      <c r="B173">
        <v>1</v>
      </c>
      <c r="C173" t="s">
        <v>143</v>
      </c>
      <c r="D173" t="s">
        <v>144</v>
      </c>
      <c r="E173">
        <v>0</v>
      </c>
      <c r="F173">
        <v>1</v>
      </c>
      <c r="G173">
        <v>1</v>
      </c>
      <c r="I173">
        <v>27</v>
      </c>
      <c r="J173">
        <v>24</v>
      </c>
      <c r="K173">
        <v>30</v>
      </c>
      <c r="L173">
        <f t="shared" si="2"/>
        <v>6</v>
      </c>
      <c r="M173">
        <v>24</v>
      </c>
      <c r="N173" t="s">
        <v>148</v>
      </c>
      <c r="O173" t="s">
        <v>38</v>
      </c>
      <c r="P173">
        <v>31.3</v>
      </c>
      <c r="Q173">
        <v>30.7</v>
      </c>
      <c r="R173">
        <v>0.2</v>
      </c>
      <c r="S173">
        <v>0.3</v>
      </c>
      <c r="T173">
        <v>20</v>
      </c>
      <c r="U173">
        <v>20</v>
      </c>
      <c r="V173">
        <v>0</v>
      </c>
      <c r="W173">
        <v>0</v>
      </c>
      <c r="X173" t="s">
        <v>146</v>
      </c>
      <c r="Y173" t="s">
        <v>147</v>
      </c>
      <c r="Z173">
        <v>1</v>
      </c>
      <c r="AA173">
        <v>1</v>
      </c>
      <c r="AB173">
        <v>2</v>
      </c>
      <c r="AJ173" s="1" t="s">
        <v>224</v>
      </c>
    </row>
    <row r="174" spans="1:36" x14ac:dyDescent="0.2">
      <c r="A174">
        <v>3</v>
      </c>
      <c r="B174">
        <v>1</v>
      </c>
      <c r="C174" t="s">
        <v>143</v>
      </c>
      <c r="D174" t="s">
        <v>144</v>
      </c>
      <c r="E174">
        <v>0</v>
      </c>
      <c r="F174">
        <v>1</v>
      </c>
      <c r="G174">
        <v>1</v>
      </c>
      <c r="I174">
        <v>27</v>
      </c>
      <c r="J174">
        <v>24</v>
      </c>
      <c r="K174">
        <v>30</v>
      </c>
      <c r="L174">
        <f t="shared" si="2"/>
        <v>6</v>
      </c>
      <c r="M174">
        <v>24</v>
      </c>
      <c r="N174" t="s">
        <v>149</v>
      </c>
      <c r="O174" t="s">
        <v>38</v>
      </c>
      <c r="P174">
        <v>14</v>
      </c>
      <c r="Q174">
        <v>13.9</v>
      </c>
      <c r="R174">
        <v>0.2</v>
      </c>
      <c r="S174">
        <v>0.2</v>
      </c>
      <c r="T174">
        <v>20</v>
      </c>
      <c r="U174">
        <v>20</v>
      </c>
      <c r="V174">
        <v>0</v>
      </c>
      <c r="W174">
        <v>0</v>
      </c>
      <c r="X174" t="s">
        <v>146</v>
      </c>
      <c r="Y174" t="s">
        <v>147</v>
      </c>
      <c r="Z174">
        <v>1</v>
      </c>
      <c r="AA174">
        <v>1</v>
      </c>
      <c r="AB174">
        <v>2</v>
      </c>
      <c r="AJ174" s="1" t="s">
        <v>224</v>
      </c>
    </row>
    <row r="175" spans="1:36" x14ac:dyDescent="0.2">
      <c r="A175">
        <v>4</v>
      </c>
      <c r="B175">
        <v>1</v>
      </c>
      <c r="C175" t="s">
        <v>143</v>
      </c>
      <c r="D175" t="s">
        <v>144</v>
      </c>
      <c r="E175">
        <v>0</v>
      </c>
      <c r="F175">
        <v>1</v>
      </c>
      <c r="G175">
        <v>1</v>
      </c>
      <c r="I175">
        <v>27</v>
      </c>
      <c r="J175">
        <v>24</v>
      </c>
      <c r="K175">
        <v>30</v>
      </c>
      <c r="L175">
        <f t="shared" si="2"/>
        <v>6</v>
      </c>
      <c r="M175">
        <v>24</v>
      </c>
      <c r="N175" t="s">
        <v>66</v>
      </c>
      <c r="O175" t="s">
        <v>38</v>
      </c>
      <c r="P175">
        <v>37.6</v>
      </c>
      <c r="Q175">
        <v>37.200000000000003</v>
      </c>
      <c r="R175">
        <v>0.5</v>
      </c>
      <c r="S175">
        <v>0.5</v>
      </c>
      <c r="T175">
        <v>20</v>
      </c>
      <c r="U175">
        <v>20</v>
      </c>
      <c r="V175">
        <v>0</v>
      </c>
      <c r="W175">
        <v>0</v>
      </c>
      <c r="X175" t="s">
        <v>146</v>
      </c>
      <c r="Y175" t="s">
        <v>147</v>
      </c>
      <c r="Z175">
        <v>1</v>
      </c>
      <c r="AA175">
        <v>1</v>
      </c>
      <c r="AB175">
        <v>2</v>
      </c>
      <c r="AJ175" s="1" t="s">
        <v>224</v>
      </c>
    </row>
    <row r="176" spans="1:36" x14ac:dyDescent="0.2">
      <c r="A176">
        <v>5</v>
      </c>
      <c r="B176">
        <v>1</v>
      </c>
      <c r="C176" t="s">
        <v>143</v>
      </c>
      <c r="D176" t="s">
        <v>144</v>
      </c>
      <c r="E176">
        <v>0</v>
      </c>
      <c r="F176">
        <v>1</v>
      </c>
      <c r="G176">
        <v>1</v>
      </c>
      <c r="I176">
        <v>27</v>
      </c>
      <c r="J176">
        <v>24</v>
      </c>
      <c r="K176">
        <v>30</v>
      </c>
      <c r="L176">
        <f t="shared" si="2"/>
        <v>6</v>
      </c>
      <c r="M176">
        <v>24</v>
      </c>
      <c r="N176" t="s">
        <v>150</v>
      </c>
      <c r="O176" t="s">
        <v>38</v>
      </c>
      <c r="P176">
        <v>7.2</v>
      </c>
      <c r="Q176">
        <v>7.2</v>
      </c>
      <c r="R176">
        <v>0.03</v>
      </c>
      <c r="S176">
        <v>0.05</v>
      </c>
      <c r="T176">
        <v>20</v>
      </c>
      <c r="U176">
        <v>20</v>
      </c>
      <c r="V176">
        <v>0</v>
      </c>
      <c r="W176">
        <v>0</v>
      </c>
      <c r="X176" t="s">
        <v>146</v>
      </c>
      <c r="Y176" t="s">
        <v>147</v>
      </c>
      <c r="Z176">
        <v>1</v>
      </c>
      <c r="AA176">
        <v>1</v>
      </c>
      <c r="AB176">
        <v>2</v>
      </c>
      <c r="AJ176" s="1" t="s">
        <v>224</v>
      </c>
    </row>
    <row r="177" spans="1:36" x14ac:dyDescent="0.2">
      <c r="A177">
        <v>6</v>
      </c>
      <c r="B177">
        <v>1</v>
      </c>
      <c r="C177" t="s">
        <v>143</v>
      </c>
      <c r="D177" t="s">
        <v>144</v>
      </c>
      <c r="E177">
        <v>0</v>
      </c>
      <c r="F177">
        <v>1</v>
      </c>
      <c r="G177">
        <v>1</v>
      </c>
      <c r="I177">
        <v>27</v>
      </c>
      <c r="J177">
        <v>24</v>
      </c>
      <c r="K177">
        <v>30</v>
      </c>
      <c r="L177">
        <f t="shared" si="2"/>
        <v>6</v>
      </c>
      <c r="M177">
        <v>24</v>
      </c>
      <c r="N177" t="s">
        <v>151</v>
      </c>
      <c r="O177" t="s">
        <v>38</v>
      </c>
      <c r="P177">
        <v>5.2</v>
      </c>
      <c r="Q177">
        <v>5.0999999999999996</v>
      </c>
      <c r="R177">
        <v>0.04</v>
      </c>
      <c r="S177">
        <v>0.03</v>
      </c>
      <c r="T177">
        <v>20</v>
      </c>
      <c r="U177">
        <v>20</v>
      </c>
      <c r="V177">
        <v>0</v>
      </c>
      <c r="W177">
        <v>0</v>
      </c>
      <c r="X177" t="s">
        <v>146</v>
      </c>
      <c r="Y177" t="s">
        <v>147</v>
      </c>
      <c r="Z177">
        <v>1</v>
      </c>
      <c r="AA177">
        <v>1</v>
      </c>
      <c r="AB177">
        <v>2</v>
      </c>
      <c r="AJ177" s="1" t="s">
        <v>224</v>
      </c>
    </row>
    <row r="178" spans="1:36" x14ac:dyDescent="0.2">
      <c r="A178">
        <v>7</v>
      </c>
      <c r="B178">
        <v>1</v>
      </c>
      <c r="C178" t="s">
        <v>143</v>
      </c>
      <c r="D178" t="s">
        <v>144</v>
      </c>
      <c r="E178">
        <v>0</v>
      </c>
      <c r="F178">
        <v>1</v>
      </c>
      <c r="G178">
        <v>1</v>
      </c>
      <c r="I178">
        <v>27</v>
      </c>
      <c r="J178">
        <v>24</v>
      </c>
      <c r="K178">
        <v>30</v>
      </c>
      <c r="L178">
        <f t="shared" si="2"/>
        <v>6</v>
      </c>
      <c r="M178">
        <v>24</v>
      </c>
      <c r="N178" t="s">
        <v>152</v>
      </c>
      <c r="O178" t="s">
        <v>38</v>
      </c>
      <c r="P178">
        <v>6.2</v>
      </c>
      <c r="Q178">
        <v>6.1</v>
      </c>
      <c r="R178">
        <v>0.04</v>
      </c>
      <c r="S178">
        <v>0.06</v>
      </c>
      <c r="T178">
        <v>20</v>
      </c>
      <c r="U178">
        <v>20</v>
      </c>
      <c r="V178">
        <v>0</v>
      </c>
      <c r="W178">
        <v>0</v>
      </c>
      <c r="X178" t="s">
        <v>146</v>
      </c>
      <c r="Y178" t="s">
        <v>147</v>
      </c>
      <c r="Z178">
        <v>1</v>
      </c>
      <c r="AA178">
        <v>1</v>
      </c>
      <c r="AB178">
        <v>2</v>
      </c>
      <c r="AJ178" s="1" t="s">
        <v>224</v>
      </c>
    </row>
    <row r="179" spans="1:36" x14ac:dyDescent="0.2">
      <c r="A179">
        <v>8</v>
      </c>
      <c r="B179">
        <v>1</v>
      </c>
      <c r="C179" t="s">
        <v>143</v>
      </c>
      <c r="D179" t="s">
        <v>144</v>
      </c>
      <c r="E179">
        <v>0</v>
      </c>
      <c r="F179">
        <v>1</v>
      </c>
      <c r="G179">
        <v>1</v>
      </c>
      <c r="I179">
        <v>27</v>
      </c>
      <c r="J179">
        <v>24</v>
      </c>
      <c r="K179">
        <v>30</v>
      </c>
      <c r="L179">
        <f t="shared" si="2"/>
        <v>6</v>
      </c>
      <c r="M179">
        <v>24</v>
      </c>
      <c r="N179" t="s">
        <v>153</v>
      </c>
      <c r="O179" t="s">
        <v>38</v>
      </c>
      <c r="P179">
        <v>7.2</v>
      </c>
      <c r="Q179">
        <v>7.1</v>
      </c>
      <c r="R179">
        <v>0.05</v>
      </c>
      <c r="S179">
        <v>7.0000000000000007E-2</v>
      </c>
      <c r="T179">
        <v>20</v>
      </c>
      <c r="U179">
        <v>20</v>
      </c>
      <c r="V179">
        <v>0</v>
      </c>
      <c r="W179">
        <v>0</v>
      </c>
      <c r="X179" t="s">
        <v>146</v>
      </c>
      <c r="Y179" t="s">
        <v>147</v>
      </c>
      <c r="Z179">
        <v>1</v>
      </c>
      <c r="AA179">
        <v>1</v>
      </c>
      <c r="AB179">
        <v>2</v>
      </c>
      <c r="AJ179" s="1" t="s">
        <v>224</v>
      </c>
    </row>
    <row r="180" spans="1:36" x14ac:dyDescent="0.2">
      <c r="A180">
        <v>9</v>
      </c>
      <c r="B180">
        <v>1</v>
      </c>
      <c r="C180" t="s">
        <v>143</v>
      </c>
      <c r="D180" t="s">
        <v>144</v>
      </c>
      <c r="E180">
        <v>0</v>
      </c>
      <c r="F180">
        <v>1</v>
      </c>
      <c r="G180">
        <v>1</v>
      </c>
      <c r="I180">
        <v>27</v>
      </c>
      <c r="J180">
        <v>24</v>
      </c>
      <c r="K180">
        <v>30</v>
      </c>
      <c r="L180">
        <f t="shared" si="2"/>
        <v>6</v>
      </c>
      <c r="M180">
        <v>24</v>
      </c>
      <c r="N180" t="s">
        <v>154</v>
      </c>
      <c r="O180" t="s">
        <v>155</v>
      </c>
      <c r="P180">
        <v>0.55000000000000004</v>
      </c>
      <c r="Q180">
        <v>0.67</v>
      </c>
      <c r="R180">
        <v>0.03</v>
      </c>
      <c r="S180">
        <v>0.08</v>
      </c>
      <c r="T180">
        <v>20</v>
      </c>
      <c r="U180">
        <v>20</v>
      </c>
      <c r="V180">
        <v>0</v>
      </c>
      <c r="W180">
        <v>0</v>
      </c>
      <c r="X180" t="s">
        <v>146</v>
      </c>
      <c r="Y180" t="s">
        <v>147</v>
      </c>
      <c r="Z180">
        <v>1</v>
      </c>
      <c r="AA180">
        <v>1</v>
      </c>
      <c r="AB180">
        <v>2</v>
      </c>
      <c r="AJ180" s="1" t="s">
        <v>224</v>
      </c>
    </row>
    <row r="181" spans="1:36" x14ac:dyDescent="0.2">
      <c r="A181">
        <v>10</v>
      </c>
      <c r="B181">
        <v>1</v>
      </c>
      <c r="C181" t="s">
        <v>143</v>
      </c>
      <c r="D181" t="s">
        <v>144</v>
      </c>
      <c r="E181">
        <v>0</v>
      </c>
      <c r="F181">
        <v>1</v>
      </c>
      <c r="G181">
        <v>1</v>
      </c>
      <c r="I181">
        <v>27</v>
      </c>
      <c r="J181">
        <v>24</v>
      </c>
      <c r="K181">
        <v>30</v>
      </c>
      <c r="L181">
        <f t="shared" si="2"/>
        <v>6</v>
      </c>
      <c r="M181">
        <v>24</v>
      </c>
      <c r="N181" t="s">
        <v>156</v>
      </c>
      <c r="O181" t="s">
        <v>137</v>
      </c>
      <c r="P181">
        <v>0.43</v>
      </c>
      <c r="Q181">
        <v>0.43</v>
      </c>
      <c r="R181">
        <v>0.01</v>
      </c>
      <c r="S181">
        <v>0.02</v>
      </c>
      <c r="T181">
        <v>20</v>
      </c>
      <c r="U181">
        <v>20</v>
      </c>
      <c r="V181">
        <v>0</v>
      </c>
      <c r="W181">
        <v>0</v>
      </c>
      <c r="X181" t="s">
        <v>146</v>
      </c>
      <c r="Y181" t="s">
        <v>147</v>
      </c>
      <c r="Z181">
        <v>1</v>
      </c>
      <c r="AA181">
        <v>1</v>
      </c>
      <c r="AB181">
        <v>2</v>
      </c>
      <c r="AJ181" s="1" t="s">
        <v>224</v>
      </c>
    </row>
    <row r="182" spans="1:36" x14ac:dyDescent="0.2">
      <c r="A182">
        <v>1</v>
      </c>
      <c r="B182">
        <v>1</v>
      </c>
      <c r="C182" t="s">
        <v>143</v>
      </c>
      <c r="D182" t="s">
        <v>144</v>
      </c>
      <c r="E182">
        <v>0</v>
      </c>
      <c r="F182">
        <v>1</v>
      </c>
      <c r="G182">
        <v>1</v>
      </c>
      <c r="I182">
        <v>27</v>
      </c>
      <c r="J182">
        <v>22</v>
      </c>
      <c r="K182">
        <v>32</v>
      </c>
      <c r="L182">
        <f t="shared" si="2"/>
        <v>10</v>
      </c>
      <c r="M182">
        <v>24</v>
      </c>
      <c r="N182" t="s">
        <v>145</v>
      </c>
      <c r="O182" t="s">
        <v>64</v>
      </c>
      <c r="P182">
        <v>0.71</v>
      </c>
      <c r="Q182">
        <v>0.67</v>
      </c>
      <c r="R182">
        <v>0.02</v>
      </c>
      <c r="S182">
        <v>0.01</v>
      </c>
      <c r="T182">
        <v>20</v>
      </c>
      <c r="U182">
        <v>20</v>
      </c>
      <c r="V182">
        <v>0</v>
      </c>
      <c r="W182">
        <v>0</v>
      </c>
      <c r="X182" t="s">
        <v>146</v>
      </c>
      <c r="Y182" t="s">
        <v>147</v>
      </c>
      <c r="Z182">
        <v>1</v>
      </c>
      <c r="AA182">
        <v>1</v>
      </c>
      <c r="AB182">
        <v>2</v>
      </c>
      <c r="AJ182" s="1" t="s">
        <v>224</v>
      </c>
    </row>
    <row r="183" spans="1:36" x14ac:dyDescent="0.2">
      <c r="A183">
        <v>2</v>
      </c>
      <c r="B183">
        <v>1</v>
      </c>
      <c r="C183" t="s">
        <v>143</v>
      </c>
      <c r="D183" t="s">
        <v>144</v>
      </c>
      <c r="E183">
        <v>0</v>
      </c>
      <c r="F183">
        <v>1</v>
      </c>
      <c r="G183">
        <v>1</v>
      </c>
      <c r="I183">
        <v>27</v>
      </c>
      <c r="J183">
        <v>22</v>
      </c>
      <c r="K183">
        <v>32</v>
      </c>
      <c r="L183">
        <f t="shared" si="2"/>
        <v>10</v>
      </c>
      <c r="M183">
        <v>24</v>
      </c>
      <c r="N183" t="s">
        <v>148</v>
      </c>
      <c r="O183" t="s">
        <v>38</v>
      </c>
      <c r="P183">
        <v>31.3</v>
      </c>
      <c r="Q183">
        <v>30.8</v>
      </c>
      <c r="R183">
        <v>0.2</v>
      </c>
      <c r="S183">
        <v>0.3</v>
      </c>
      <c r="T183">
        <v>20</v>
      </c>
      <c r="U183">
        <v>20</v>
      </c>
      <c r="V183">
        <v>0</v>
      </c>
      <c r="W183">
        <v>0</v>
      </c>
      <c r="X183" t="s">
        <v>146</v>
      </c>
      <c r="Y183" t="s">
        <v>147</v>
      </c>
      <c r="Z183">
        <v>1</v>
      </c>
      <c r="AA183">
        <v>1</v>
      </c>
      <c r="AB183">
        <v>2</v>
      </c>
      <c r="AJ183" s="1" t="s">
        <v>224</v>
      </c>
    </row>
    <row r="184" spans="1:36" x14ac:dyDescent="0.2">
      <c r="A184">
        <v>3</v>
      </c>
      <c r="B184">
        <v>1</v>
      </c>
      <c r="C184" t="s">
        <v>143</v>
      </c>
      <c r="D184" t="s">
        <v>144</v>
      </c>
      <c r="E184">
        <v>0</v>
      </c>
      <c r="F184">
        <v>1</v>
      </c>
      <c r="G184">
        <v>1</v>
      </c>
      <c r="I184">
        <v>27</v>
      </c>
      <c r="J184">
        <v>22</v>
      </c>
      <c r="K184">
        <v>32</v>
      </c>
      <c r="L184">
        <f t="shared" si="2"/>
        <v>10</v>
      </c>
      <c r="M184">
        <v>24</v>
      </c>
      <c r="N184" t="s">
        <v>149</v>
      </c>
      <c r="O184" t="s">
        <v>38</v>
      </c>
      <c r="P184">
        <v>14</v>
      </c>
      <c r="Q184">
        <v>13.8</v>
      </c>
      <c r="R184">
        <v>0.2</v>
      </c>
      <c r="S184">
        <v>0.2</v>
      </c>
      <c r="T184">
        <v>20</v>
      </c>
      <c r="U184">
        <v>20</v>
      </c>
      <c r="V184">
        <v>0</v>
      </c>
      <c r="W184">
        <v>0</v>
      </c>
      <c r="X184" t="s">
        <v>146</v>
      </c>
      <c r="Y184" t="s">
        <v>147</v>
      </c>
      <c r="Z184">
        <v>1</v>
      </c>
      <c r="AA184">
        <v>1</v>
      </c>
      <c r="AB184">
        <v>2</v>
      </c>
      <c r="AJ184" s="1" t="s">
        <v>224</v>
      </c>
    </row>
    <row r="185" spans="1:36" x14ac:dyDescent="0.2">
      <c r="A185">
        <v>4</v>
      </c>
      <c r="B185">
        <v>1</v>
      </c>
      <c r="C185" t="s">
        <v>143</v>
      </c>
      <c r="D185" t="s">
        <v>144</v>
      </c>
      <c r="E185">
        <v>0</v>
      </c>
      <c r="F185">
        <v>1</v>
      </c>
      <c r="G185">
        <v>1</v>
      </c>
      <c r="I185">
        <v>27</v>
      </c>
      <c r="J185">
        <v>22</v>
      </c>
      <c r="K185">
        <v>32</v>
      </c>
      <c r="L185">
        <f t="shared" si="2"/>
        <v>10</v>
      </c>
      <c r="M185">
        <v>24</v>
      </c>
      <c r="N185" t="s">
        <v>66</v>
      </c>
      <c r="O185" t="s">
        <v>38</v>
      </c>
      <c r="P185">
        <v>37.6</v>
      </c>
      <c r="Q185">
        <v>36.9</v>
      </c>
      <c r="R185">
        <v>0.5</v>
      </c>
      <c r="S185">
        <v>0.6</v>
      </c>
      <c r="T185">
        <v>20</v>
      </c>
      <c r="U185">
        <v>20</v>
      </c>
      <c r="V185">
        <v>0</v>
      </c>
      <c r="W185">
        <v>0</v>
      </c>
      <c r="X185" t="s">
        <v>146</v>
      </c>
      <c r="Y185" t="s">
        <v>147</v>
      </c>
      <c r="Z185">
        <v>1</v>
      </c>
      <c r="AA185">
        <v>1</v>
      </c>
      <c r="AB185">
        <v>2</v>
      </c>
      <c r="AJ185" s="1" t="s">
        <v>224</v>
      </c>
    </row>
    <row r="186" spans="1:36" x14ac:dyDescent="0.2">
      <c r="A186">
        <v>5</v>
      </c>
      <c r="B186">
        <v>1</v>
      </c>
      <c r="C186" t="s">
        <v>143</v>
      </c>
      <c r="D186" t="s">
        <v>144</v>
      </c>
      <c r="E186">
        <v>0</v>
      </c>
      <c r="F186">
        <v>1</v>
      </c>
      <c r="G186">
        <v>1</v>
      </c>
      <c r="I186">
        <v>27</v>
      </c>
      <c r="J186">
        <v>22</v>
      </c>
      <c r="K186">
        <v>32</v>
      </c>
      <c r="L186">
        <f t="shared" si="2"/>
        <v>10</v>
      </c>
      <c r="M186">
        <v>24</v>
      </c>
      <c r="N186" t="s">
        <v>150</v>
      </c>
      <c r="O186" t="s">
        <v>38</v>
      </c>
      <c r="P186">
        <v>7.2</v>
      </c>
      <c r="Q186">
        <v>7.1</v>
      </c>
      <c r="R186">
        <v>0.03</v>
      </c>
      <c r="S186">
        <v>0.05</v>
      </c>
      <c r="T186">
        <v>20</v>
      </c>
      <c r="U186">
        <v>20</v>
      </c>
      <c r="V186">
        <v>0</v>
      </c>
      <c r="W186">
        <v>0</v>
      </c>
      <c r="X186" t="s">
        <v>146</v>
      </c>
      <c r="Y186" t="s">
        <v>147</v>
      </c>
      <c r="Z186">
        <v>1</v>
      </c>
      <c r="AA186">
        <v>1</v>
      </c>
      <c r="AB186">
        <v>2</v>
      </c>
      <c r="AJ186" s="1" t="s">
        <v>224</v>
      </c>
    </row>
    <row r="187" spans="1:36" x14ac:dyDescent="0.2">
      <c r="A187">
        <v>6</v>
      </c>
      <c r="B187">
        <v>1</v>
      </c>
      <c r="C187" t="s">
        <v>143</v>
      </c>
      <c r="D187" t="s">
        <v>144</v>
      </c>
      <c r="E187">
        <v>0</v>
      </c>
      <c r="F187">
        <v>1</v>
      </c>
      <c r="G187">
        <v>1</v>
      </c>
      <c r="I187">
        <v>27</v>
      </c>
      <c r="J187">
        <v>22</v>
      </c>
      <c r="K187">
        <v>32</v>
      </c>
      <c r="L187">
        <f t="shared" si="2"/>
        <v>10</v>
      </c>
      <c r="M187">
        <v>24</v>
      </c>
      <c r="N187" t="s">
        <v>151</v>
      </c>
      <c r="O187" t="s">
        <v>38</v>
      </c>
      <c r="P187">
        <v>5.2</v>
      </c>
      <c r="Q187">
        <v>5.0999999999999996</v>
      </c>
      <c r="R187">
        <v>0.04</v>
      </c>
      <c r="S187">
        <v>0.04</v>
      </c>
      <c r="T187">
        <v>20</v>
      </c>
      <c r="U187">
        <v>20</v>
      </c>
      <c r="V187">
        <v>0</v>
      </c>
      <c r="W187">
        <v>0</v>
      </c>
      <c r="X187" t="s">
        <v>146</v>
      </c>
      <c r="Y187" t="s">
        <v>147</v>
      </c>
      <c r="Z187">
        <v>1</v>
      </c>
      <c r="AA187">
        <v>1</v>
      </c>
      <c r="AB187">
        <v>2</v>
      </c>
      <c r="AJ187" s="1" t="s">
        <v>224</v>
      </c>
    </row>
    <row r="188" spans="1:36" x14ac:dyDescent="0.2">
      <c r="A188">
        <v>7</v>
      </c>
      <c r="B188">
        <v>1</v>
      </c>
      <c r="C188" t="s">
        <v>143</v>
      </c>
      <c r="D188" t="s">
        <v>144</v>
      </c>
      <c r="E188">
        <v>0</v>
      </c>
      <c r="F188">
        <v>1</v>
      </c>
      <c r="G188">
        <v>1</v>
      </c>
      <c r="I188">
        <v>27</v>
      </c>
      <c r="J188">
        <v>22</v>
      </c>
      <c r="K188">
        <v>32</v>
      </c>
      <c r="L188">
        <f t="shared" si="2"/>
        <v>10</v>
      </c>
      <c r="M188">
        <v>24</v>
      </c>
      <c r="N188" t="s">
        <v>152</v>
      </c>
      <c r="O188" t="s">
        <v>38</v>
      </c>
      <c r="P188">
        <v>6.2</v>
      </c>
      <c r="Q188">
        <v>6</v>
      </c>
      <c r="R188">
        <v>0.04</v>
      </c>
      <c r="S188">
        <v>0.06</v>
      </c>
      <c r="T188">
        <v>20</v>
      </c>
      <c r="U188">
        <v>20</v>
      </c>
      <c r="V188">
        <v>0</v>
      </c>
      <c r="W188">
        <v>0</v>
      </c>
      <c r="X188" t="s">
        <v>146</v>
      </c>
      <c r="Y188" t="s">
        <v>147</v>
      </c>
      <c r="Z188">
        <v>1</v>
      </c>
      <c r="AA188">
        <v>1</v>
      </c>
      <c r="AB188">
        <v>2</v>
      </c>
      <c r="AJ188" s="1" t="s">
        <v>224</v>
      </c>
    </row>
    <row r="189" spans="1:36" x14ac:dyDescent="0.2">
      <c r="A189">
        <v>8</v>
      </c>
      <c r="B189">
        <v>1</v>
      </c>
      <c r="C189" t="s">
        <v>143</v>
      </c>
      <c r="D189" t="s">
        <v>144</v>
      </c>
      <c r="E189">
        <v>0</v>
      </c>
      <c r="F189">
        <v>1</v>
      </c>
      <c r="G189">
        <v>1</v>
      </c>
      <c r="I189">
        <v>27</v>
      </c>
      <c r="J189">
        <v>22</v>
      </c>
      <c r="K189">
        <v>32</v>
      </c>
      <c r="L189">
        <f t="shared" si="2"/>
        <v>10</v>
      </c>
      <c r="M189">
        <v>24</v>
      </c>
      <c r="N189" t="s">
        <v>153</v>
      </c>
      <c r="O189" t="s">
        <v>38</v>
      </c>
      <c r="P189">
        <v>7.2</v>
      </c>
      <c r="Q189">
        <v>7.1</v>
      </c>
      <c r="R189">
        <v>0.05</v>
      </c>
      <c r="S189">
        <v>0.06</v>
      </c>
      <c r="T189">
        <v>20</v>
      </c>
      <c r="U189">
        <v>20</v>
      </c>
      <c r="V189">
        <v>0</v>
      </c>
      <c r="W189">
        <v>0</v>
      </c>
      <c r="X189" t="s">
        <v>146</v>
      </c>
      <c r="Y189" t="s">
        <v>147</v>
      </c>
      <c r="Z189">
        <v>1</v>
      </c>
      <c r="AA189">
        <v>1</v>
      </c>
      <c r="AB189">
        <v>2</v>
      </c>
      <c r="AJ189" s="1" t="s">
        <v>224</v>
      </c>
    </row>
    <row r="190" spans="1:36" x14ac:dyDescent="0.2">
      <c r="A190">
        <v>9</v>
      </c>
      <c r="B190">
        <v>1</v>
      </c>
      <c r="C190" t="s">
        <v>143</v>
      </c>
      <c r="D190" t="s">
        <v>144</v>
      </c>
      <c r="E190">
        <v>0</v>
      </c>
      <c r="F190">
        <v>1</v>
      </c>
      <c r="G190">
        <v>1</v>
      </c>
      <c r="I190">
        <v>27</v>
      </c>
      <c r="J190">
        <v>22</v>
      </c>
      <c r="K190">
        <v>32</v>
      </c>
      <c r="L190">
        <f t="shared" si="2"/>
        <v>10</v>
      </c>
      <c r="M190">
        <v>24</v>
      </c>
      <c r="N190" t="s">
        <v>154</v>
      </c>
      <c r="O190" t="s">
        <v>155</v>
      </c>
      <c r="P190">
        <v>0.55000000000000004</v>
      </c>
      <c r="Q190">
        <v>0.67</v>
      </c>
      <c r="R190">
        <v>0.03</v>
      </c>
      <c r="S190">
        <v>0.06</v>
      </c>
      <c r="T190">
        <v>20</v>
      </c>
      <c r="U190">
        <v>20</v>
      </c>
      <c r="V190">
        <v>0</v>
      </c>
      <c r="W190">
        <v>0</v>
      </c>
      <c r="X190" t="s">
        <v>146</v>
      </c>
      <c r="Y190" t="s">
        <v>147</v>
      </c>
      <c r="Z190">
        <v>1</v>
      </c>
      <c r="AA190">
        <v>1</v>
      </c>
      <c r="AB190">
        <v>2</v>
      </c>
      <c r="AJ190" s="1" t="s">
        <v>224</v>
      </c>
    </row>
    <row r="191" spans="1:36" x14ac:dyDescent="0.2">
      <c r="A191">
        <v>10</v>
      </c>
      <c r="B191">
        <v>1</v>
      </c>
      <c r="C191" t="s">
        <v>143</v>
      </c>
      <c r="D191" t="s">
        <v>144</v>
      </c>
      <c r="E191">
        <v>0</v>
      </c>
      <c r="F191">
        <v>1</v>
      </c>
      <c r="G191">
        <v>1</v>
      </c>
      <c r="I191">
        <v>27</v>
      </c>
      <c r="J191">
        <v>22</v>
      </c>
      <c r="K191">
        <v>32</v>
      </c>
      <c r="L191">
        <f t="shared" si="2"/>
        <v>10</v>
      </c>
      <c r="M191">
        <v>24</v>
      </c>
      <c r="N191" t="s">
        <v>156</v>
      </c>
      <c r="O191" t="s">
        <v>137</v>
      </c>
      <c r="P191">
        <v>0.43</v>
      </c>
      <c r="Q191">
        <v>0.46</v>
      </c>
      <c r="R191">
        <v>0.01</v>
      </c>
      <c r="S191">
        <v>0.03</v>
      </c>
      <c r="T191">
        <v>20</v>
      </c>
      <c r="U191">
        <v>20</v>
      </c>
      <c r="V191">
        <v>0</v>
      </c>
      <c r="W191">
        <v>0</v>
      </c>
      <c r="X191" t="s">
        <v>146</v>
      </c>
      <c r="Y191" t="s">
        <v>147</v>
      </c>
      <c r="Z191">
        <v>1</v>
      </c>
      <c r="AA191">
        <v>1</v>
      </c>
      <c r="AB191">
        <v>2</v>
      </c>
      <c r="AJ191" s="1" t="s">
        <v>224</v>
      </c>
    </row>
    <row r="192" spans="1:36" x14ac:dyDescent="0.2">
      <c r="A192">
        <v>1</v>
      </c>
      <c r="B192">
        <v>1</v>
      </c>
      <c r="C192" t="s">
        <v>157</v>
      </c>
      <c r="D192" t="s">
        <v>77</v>
      </c>
      <c r="E192">
        <v>0</v>
      </c>
      <c r="F192">
        <v>1</v>
      </c>
      <c r="G192">
        <v>1</v>
      </c>
      <c r="H192">
        <v>24</v>
      </c>
      <c r="I192">
        <v>24</v>
      </c>
      <c r="J192">
        <v>18</v>
      </c>
      <c r="K192">
        <v>32</v>
      </c>
      <c r="L192">
        <f t="shared" si="2"/>
        <v>14</v>
      </c>
      <c r="M192">
        <v>24</v>
      </c>
      <c r="N192" t="s">
        <v>145</v>
      </c>
      <c r="O192" t="s">
        <v>64</v>
      </c>
      <c r="P192">
        <v>0.28354430400000002</v>
      </c>
      <c r="Q192">
        <v>0.25147679299999998</v>
      </c>
      <c r="R192">
        <v>5.9071729999999999E-3</v>
      </c>
      <c r="S192">
        <v>5.9071729999999999E-3</v>
      </c>
      <c r="T192">
        <v>91</v>
      </c>
      <c r="U192">
        <v>107</v>
      </c>
      <c r="V192">
        <v>1</v>
      </c>
      <c r="W192">
        <v>0</v>
      </c>
      <c r="X192" t="s">
        <v>68</v>
      </c>
      <c r="Y192" t="s">
        <v>69</v>
      </c>
      <c r="Z192">
        <v>1</v>
      </c>
      <c r="AA192">
        <v>1</v>
      </c>
      <c r="AB192">
        <v>2</v>
      </c>
      <c r="AC192" t="s">
        <v>74</v>
      </c>
      <c r="AD192" t="s">
        <v>75</v>
      </c>
      <c r="AJ192" s="1" t="s">
        <v>224</v>
      </c>
    </row>
    <row r="193" spans="1:36" x14ac:dyDescent="0.2">
      <c r="A193">
        <v>1</v>
      </c>
      <c r="B193">
        <v>1</v>
      </c>
      <c r="C193" t="s">
        <v>157</v>
      </c>
      <c r="D193" t="s">
        <v>77</v>
      </c>
      <c r="E193">
        <v>0</v>
      </c>
      <c r="F193">
        <v>1</v>
      </c>
      <c r="G193">
        <v>1</v>
      </c>
      <c r="H193">
        <v>24</v>
      </c>
      <c r="I193">
        <v>24</v>
      </c>
      <c r="J193">
        <v>18</v>
      </c>
      <c r="K193">
        <v>32</v>
      </c>
      <c r="L193">
        <f t="shared" si="2"/>
        <v>14</v>
      </c>
      <c r="M193">
        <v>24</v>
      </c>
      <c r="N193" t="s">
        <v>145</v>
      </c>
      <c r="O193" t="s">
        <v>64</v>
      </c>
      <c r="P193">
        <v>0.26666666700000002</v>
      </c>
      <c r="Q193">
        <v>0.24191279900000001</v>
      </c>
      <c r="R193">
        <v>6.4697610000000001E-3</v>
      </c>
      <c r="S193">
        <v>6.1884669999999996E-3</v>
      </c>
      <c r="T193">
        <v>94</v>
      </c>
      <c r="U193">
        <v>84</v>
      </c>
      <c r="V193">
        <v>1</v>
      </c>
      <c r="W193">
        <v>0</v>
      </c>
      <c r="X193" t="s">
        <v>68</v>
      </c>
      <c r="Y193" t="s">
        <v>69</v>
      </c>
      <c r="Z193">
        <v>1</v>
      </c>
      <c r="AA193">
        <v>1</v>
      </c>
      <c r="AB193">
        <v>2</v>
      </c>
      <c r="AC193" t="s">
        <v>74</v>
      </c>
      <c r="AD193" t="s">
        <v>76</v>
      </c>
      <c r="AJ193" s="1" t="s">
        <v>224</v>
      </c>
    </row>
    <row r="194" spans="1:36" x14ac:dyDescent="0.2">
      <c r="A194">
        <v>2</v>
      </c>
      <c r="B194">
        <v>2</v>
      </c>
      <c r="C194" t="s">
        <v>157</v>
      </c>
      <c r="D194" t="s">
        <v>6</v>
      </c>
      <c r="E194">
        <v>0</v>
      </c>
      <c r="F194">
        <v>1</v>
      </c>
      <c r="G194">
        <v>1</v>
      </c>
      <c r="H194">
        <v>24</v>
      </c>
      <c r="I194">
        <v>24</v>
      </c>
      <c r="J194">
        <v>18</v>
      </c>
      <c r="K194">
        <v>32</v>
      </c>
      <c r="L194">
        <f t="shared" si="2"/>
        <v>14</v>
      </c>
      <c r="M194">
        <v>24</v>
      </c>
      <c r="N194" t="s">
        <v>78</v>
      </c>
      <c r="O194" t="s">
        <v>158</v>
      </c>
      <c r="P194">
        <v>42.15384615</v>
      </c>
      <c r="Q194">
        <v>42.335664340000001</v>
      </c>
      <c r="R194">
        <v>0.125874126</v>
      </c>
      <c r="S194">
        <v>0.12937062899999999</v>
      </c>
      <c r="T194">
        <v>8</v>
      </c>
      <c r="U194">
        <v>8</v>
      </c>
      <c r="V194">
        <v>1</v>
      </c>
      <c r="W194">
        <v>0</v>
      </c>
      <c r="X194" t="s">
        <v>68</v>
      </c>
      <c r="Y194" t="s">
        <v>69</v>
      </c>
      <c r="Z194">
        <v>1</v>
      </c>
      <c r="AA194">
        <v>1</v>
      </c>
      <c r="AB194">
        <v>2</v>
      </c>
      <c r="AC194" t="s">
        <v>74</v>
      </c>
      <c r="AD194" t="s">
        <v>75</v>
      </c>
      <c r="AJ194" s="1" t="s">
        <v>224</v>
      </c>
    </row>
    <row r="195" spans="1:36" x14ac:dyDescent="0.2">
      <c r="A195">
        <v>2</v>
      </c>
      <c r="B195">
        <v>2</v>
      </c>
      <c r="C195" t="s">
        <v>157</v>
      </c>
      <c r="D195" t="s">
        <v>6</v>
      </c>
      <c r="E195">
        <v>0</v>
      </c>
      <c r="F195">
        <v>1</v>
      </c>
      <c r="G195">
        <v>1</v>
      </c>
      <c r="H195">
        <v>24</v>
      </c>
      <c r="I195">
        <v>24</v>
      </c>
      <c r="J195">
        <v>18</v>
      </c>
      <c r="K195">
        <v>32</v>
      </c>
      <c r="L195">
        <f t="shared" ref="L195:L258" si="3">K195-J195</f>
        <v>14</v>
      </c>
      <c r="M195">
        <v>24</v>
      </c>
      <c r="N195" t="s">
        <v>78</v>
      </c>
      <c r="O195" t="s">
        <v>158</v>
      </c>
      <c r="P195">
        <v>41.398601399999997</v>
      </c>
      <c r="Q195">
        <v>43.006993010000002</v>
      </c>
      <c r="R195">
        <v>0.12237762200000001</v>
      </c>
      <c r="S195">
        <v>0.19580419600000001</v>
      </c>
      <c r="T195">
        <v>8</v>
      </c>
      <c r="U195">
        <v>8</v>
      </c>
      <c r="V195">
        <v>1</v>
      </c>
      <c r="W195">
        <v>0</v>
      </c>
      <c r="X195" t="s">
        <v>68</v>
      </c>
      <c r="Y195" t="s">
        <v>69</v>
      </c>
      <c r="Z195">
        <v>1</v>
      </c>
      <c r="AA195">
        <v>1</v>
      </c>
      <c r="AB195">
        <v>2</v>
      </c>
      <c r="AC195" t="s">
        <v>74</v>
      </c>
      <c r="AD195" t="s">
        <v>76</v>
      </c>
      <c r="AJ195" s="1" t="s">
        <v>224</v>
      </c>
    </row>
    <row r="196" spans="1:36" x14ac:dyDescent="0.2">
      <c r="A196">
        <v>1</v>
      </c>
      <c r="B196">
        <v>1</v>
      </c>
      <c r="C196" t="s">
        <v>159</v>
      </c>
      <c r="D196" t="s">
        <v>160</v>
      </c>
      <c r="E196">
        <v>0</v>
      </c>
      <c r="F196">
        <v>1</v>
      </c>
      <c r="G196">
        <v>1</v>
      </c>
      <c r="H196">
        <v>20</v>
      </c>
      <c r="I196">
        <v>18.3</v>
      </c>
      <c r="J196">
        <v>15</v>
      </c>
      <c r="K196">
        <v>25</v>
      </c>
      <c r="L196">
        <f t="shared" si="3"/>
        <v>10</v>
      </c>
      <c r="M196">
        <v>24</v>
      </c>
      <c r="N196" t="s">
        <v>161</v>
      </c>
      <c r="O196" t="s">
        <v>162</v>
      </c>
      <c r="P196">
        <v>300.07704159999997</v>
      </c>
      <c r="Q196">
        <v>354.559212</v>
      </c>
      <c r="R196">
        <v>17.85714286</v>
      </c>
      <c r="S196">
        <v>21.1038961</v>
      </c>
      <c r="T196">
        <v>20</v>
      </c>
      <c r="U196">
        <v>20</v>
      </c>
      <c r="V196">
        <v>1</v>
      </c>
      <c r="W196">
        <v>0</v>
      </c>
      <c r="X196" t="s">
        <v>163</v>
      </c>
      <c r="Y196" t="s">
        <v>164</v>
      </c>
      <c r="Z196">
        <v>1</v>
      </c>
      <c r="AA196">
        <v>2</v>
      </c>
      <c r="AB196">
        <v>2</v>
      </c>
      <c r="AC196" t="s">
        <v>165</v>
      </c>
      <c r="AD196" t="s">
        <v>166</v>
      </c>
      <c r="AJ196" s="1" t="s">
        <v>224</v>
      </c>
    </row>
    <row r="197" spans="1:36" x14ac:dyDescent="0.2">
      <c r="A197">
        <v>1</v>
      </c>
      <c r="B197">
        <v>1</v>
      </c>
      <c r="C197" t="s">
        <v>159</v>
      </c>
      <c r="D197" t="s">
        <v>160</v>
      </c>
      <c r="E197">
        <v>0</v>
      </c>
      <c r="F197">
        <v>1</v>
      </c>
      <c r="G197">
        <v>1</v>
      </c>
      <c r="H197">
        <v>20</v>
      </c>
      <c r="I197">
        <v>18.3</v>
      </c>
      <c r="J197">
        <v>15</v>
      </c>
      <c r="K197">
        <v>25</v>
      </c>
      <c r="L197">
        <f t="shared" si="3"/>
        <v>10</v>
      </c>
      <c r="M197">
        <v>24</v>
      </c>
      <c r="N197" t="s">
        <v>161</v>
      </c>
      <c r="O197" t="s">
        <v>162</v>
      </c>
      <c r="P197">
        <v>409.44860219999998</v>
      </c>
      <c r="Q197">
        <v>414.4177856</v>
      </c>
      <c r="R197">
        <v>18.668831170000001</v>
      </c>
      <c r="S197">
        <v>20.292207789999999</v>
      </c>
      <c r="T197">
        <v>20</v>
      </c>
      <c r="U197">
        <v>20</v>
      </c>
      <c r="V197">
        <v>1</v>
      </c>
      <c r="W197">
        <v>0</v>
      </c>
      <c r="X197" t="s">
        <v>163</v>
      </c>
      <c r="Y197" t="s">
        <v>164</v>
      </c>
      <c r="Z197">
        <v>1</v>
      </c>
      <c r="AA197">
        <v>2</v>
      </c>
      <c r="AB197">
        <v>2</v>
      </c>
      <c r="AC197" t="s">
        <v>165</v>
      </c>
      <c r="AD197" t="s">
        <v>167</v>
      </c>
      <c r="AJ197" s="1" t="s">
        <v>224</v>
      </c>
    </row>
    <row r="198" spans="1:36" x14ac:dyDescent="0.2">
      <c r="A198">
        <v>1</v>
      </c>
      <c r="B198">
        <v>1</v>
      </c>
      <c r="C198" t="s">
        <v>159</v>
      </c>
      <c r="D198" t="s">
        <v>160</v>
      </c>
      <c r="E198">
        <v>0</v>
      </c>
      <c r="F198">
        <v>1</v>
      </c>
      <c r="G198">
        <v>1</v>
      </c>
      <c r="H198">
        <v>20</v>
      </c>
      <c r="I198">
        <v>18.3</v>
      </c>
      <c r="J198">
        <v>11.7</v>
      </c>
      <c r="K198">
        <v>31.7</v>
      </c>
      <c r="L198">
        <f t="shared" si="3"/>
        <v>20</v>
      </c>
      <c r="M198">
        <v>24</v>
      </c>
      <c r="N198" t="s">
        <v>161</v>
      </c>
      <c r="O198" t="s">
        <v>162</v>
      </c>
      <c r="P198">
        <v>300.07704159999997</v>
      </c>
      <c r="Q198">
        <v>386.31410959999999</v>
      </c>
      <c r="R198">
        <v>17.85714286</v>
      </c>
      <c r="S198">
        <v>23.53896104</v>
      </c>
      <c r="T198">
        <v>20</v>
      </c>
      <c r="U198">
        <v>20</v>
      </c>
      <c r="V198">
        <v>1</v>
      </c>
      <c r="W198">
        <v>0</v>
      </c>
      <c r="X198" t="s">
        <v>163</v>
      </c>
      <c r="Y198" t="s">
        <v>164</v>
      </c>
      <c r="Z198">
        <v>1</v>
      </c>
      <c r="AA198">
        <v>2</v>
      </c>
      <c r="AB198">
        <v>2</v>
      </c>
      <c r="AC198" t="s">
        <v>165</v>
      </c>
      <c r="AD198" t="s">
        <v>166</v>
      </c>
      <c r="AJ198" s="1" t="s">
        <v>224</v>
      </c>
    </row>
    <row r="199" spans="1:36" x14ac:dyDescent="0.2">
      <c r="A199">
        <v>1</v>
      </c>
      <c r="B199">
        <v>1</v>
      </c>
      <c r="C199" t="s">
        <v>159</v>
      </c>
      <c r="D199" t="s">
        <v>160</v>
      </c>
      <c r="E199">
        <v>0</v>
      </c>
      <c r="F199">
        <v>1</v>
      </c>
      <c r="G199">
        <v>1</v>
      </c>
      <c r="H199">
        <v>20</v>
      </c>
      <c r="I199">
        <v>18.3</v>
      </c>
      <c r="J199">
        <v>11.7</v>
      </c>
      <c r="K199">
        <v>31.7</v>
      </c>
      <c r="L199">
        <f t="shared" si="3"/>
        <v>20</v>
      </c>
      <c r="M199">
        <v>24</v>
      </c>
      <c r="N199" t="s">
        <v>161</v>
      </c>
      <c r="O199" t="s">
        <v>162</v>
      </c>
      <c r="P199">
        <v>409.44860219999998</v>
      </c>
      <c r="Q199">
        <v>478.6402157</v>
      </c>
      <c r="R199">
        <v>18.668831170000001</v>
      </c>
      <c r="S199">
        <v>19.48327097</v>
      </c>
      <c r="T199">
        <v>20</v>
      </c>
      <c r="U199">
        <v>20</v>
      </c>
      <c r="V199">
        <v>1</v>
      </c>
      <c r="W199">
        <v>0</v>
      </c>
      <c r="X199" t="s">
        <v>163</v>
      </c>
      <c r="Y199" t="s">
        <v>164</v>
      </c>
      <c r="Z199">
        <v>1</v>
      </c>
      <c r="AA199">
        <v>2</v>
      </c>
      <c r="AB199">
        <v>2</v>
      </c>
      <c r="AC199" t="s">
        <v>165</v>
      </c>
      <c r="AD199" t="s">
        <v>167</v>
      </c>
      <c r="AJ199" s="1" t="s">
        <v>224</v>
      </c>
    </row>
    <row r="200" spans="1:36" x14ac:dyDescent="0.2">
      <c r="A200">
        <v>2</v>
      </c>
      <c r="B200">
        <v>1</v>
      </c>
      <c r="C200" t="s">
        <v>159</v>
      </c>
      <c r="D200" t="s">
        <v>168</v>
      </c>
      <c r="E200">
        <v>0</v>
      </c>
      <c r="F200">
        <v>1</v>
      </c>
      <c r="G200">
        <v>1</v>
      </c>
      <c r="H200">
        <v>20</v>
      </c>
      <c r="I200">
        <v>18.3</v>
      </c>
      <c r="J200">
        <v>15</v>
      </c>
      <c r="K200">
        <v>25</v>
      </c>
      <c r="L200">
        <f t="shared" si="3"/>
        <v>10</v>
      </c>
      <c r="M200">
        <v>24</v>
      </c>
      <c r="N200" t="s">
        <v>169</v>
      </c>
      <c r="O200" t="s">
        <v>64</v>
      </c>
      <c r="P200">
        <v>8.6580645159999996</v>
      </c>
      <c r="Q200">
        <v>8.7096774190000001</v>
      </c>
      <c r="R200">
        <v>0.36129032300000002</v>
      </c>
      <c r="S200">
        <v>0.25806451600000002</v>
      </c>
      <c r="T200">
        <v>20</v>
      </c>
      <c r="U200">
        <v>20</v>
      </c>
      <c r="V200">
        <v>1</v>
      </c>
      <c r="W200">
        <v>0</v>
      </c>
      <c r="X200" t="s">
        <v>163</v>
      </c>
      <c r="Y200" t="s">
        <v>164</v>
      </c>
      <c r="Z200">
        <v>1</v>
      </c>
      <c r="AA200">
        <v>2</v>
      </c>
      <c r="AB200">
        <v>2</v>
      </c>
      <c r="AC200" t="s">
        <v>165</v>
      </c>
      <c r="AD200" t="s">
        <v>166</v>
      </c>
      <c r="AJ200" s="1" t="s">
        <v>224</v>
      </c>
    </row>
    <row r="201" spans="1:36" x14ac:dyDescent="0.2">
      <c r="A201">
        <v>2</v>
      </c>
      <c r="B201">
        <v>1</v>
      </c>
      <c r="C201" t="s">
        <v>159</v>
      </c>
      <c r="D201" t="s">
        <v>168</v>
      </c>
      <c r="E201">
        <v>0</v>
      </c>
      <c r="F201">
        <v>1</v>
      </c>
      <c r="G201">
        <v>1</v>
      </c>
      <c r="H201">
        <v>20</v>
      </c>
      <c r="I201">
        <v>18.3</v>
      </c>
      <c r="J201">
        <v>15</v>
      </c>
      <c r="K201">
        <v>25</v>
      </c>
      <c r="L201">
        <f t="shared" si="3"/>
        <v>10</v>
      </c>
      <c r="M201">
        <v>24</v>
      </c>
      <c r="N201" t="s">
        <v>169</v>
      </c>
      <c r="O201" t="s">
        <v>64</v>
      </c>
      <c r="P201">
        <v>9.1096774190000005</v>
      </c>
      <c r="Q201">
        <v>7.3419354840000004</v>
      </c>
      <c r="R201">
        <v>0.52903225799999998</v>
      </c>
      <c r="S201">
        <v>0.283870968</v>
      </c>
      <c r="T201">
        <v>20</v>
      </c>
      <c r="U201">
        <v>20</v>
      </c>
      <c r="V201">
        <v>1</v>
      </c>
      <c r="W201">
        <v>0</v>
      </c>
      <c r="X201" t="s">
        <v>163</v>
      </c>
      <c r="Y201" t="s">
        <v>164</v>
      </c>
      <c r="Z201">
        <v>1</v>
      </c>
      <c r="AA201">
        <v>2</v>
      </c>
      <c r="AB201">
        <v>2</v>
      </c>
      <c r="AC201" t="s">
        <v>165</v>
      </c>
      <c r="AD201" t="s">
        <v>167</v>
      </c>
      <c r="AJ201" s="1" t="s">
        <v>224</v>
      </c>
    </row>
    <row r="202" spans="1:36" x14ac:dyDescent="0.2">
      <c r="A202">
        <v>2</v>
      </c>
      <c r="B202">
        <v>1</v>
      </c>
      <c r="C202" t="s">
        <v>159</v>
      </c>
      <c r="D202" t="s">
        <v>168</v>
      </c>
      <c r="E202">
        <v>0</v>
      </c>
      <c r="F202">
        <v>1</v>
      </c>
      <c r="G202">
        <v>1</v>
      </c>
      <c r="H202">
        <v>20</v>
      </c>
      <c r="I202">
        <v>18.3</v>
      </c>
      <c r="J202">
        <v>11.7</v>
      </c>
      <c r="K202">
        <v>31.7</v>
      </c>
      <c r="L202">
        <f t="shared" si="3"/>
        <v>20</v>
      </c>
      <c r="M202">
        <v>24</v>
      </c>
      <c r="N202" t="s">
        <v>169</v>
      </c>
      <c r="O202" t="s">
        <v>64</v>
      </c>
      <c r="P202">
        <v>8.6580645159999996</v>
      </c>
      <c r="Q202">
        <v>8.5290322580000009</v>
      </c>
      <c r="R202">
        <v>0.36129032300000002</v>
      </c>
      <c r="S202">
        <v>0.33548387099999999</v>
      </c>
      <c r="T202">
        <v>20</v>
      </c>
      <c r="U202">
        <v>20</v>
      </c>
      <c r="V202">
        <v>1</v>
      </c>
      <c r="W202">
        <v>0</v>
      </c>
      <c r="X202" t="s">
        <v>163</v>
      </c>
      <c r="Y202" t="s">
        <v>164</v>
      </c>
      <c r="Z202">
        <v>1</v>
      </c>
      <c r="AA202">
        <v>2</v>
      </c>
      <c r="AB202">
        <v>2</v>
      </c>
      <c r="AC202" t="s">
        <v>165</v>
      </c>
      <c r="AD202" t="s">
        <v>166</v>
      </c>
      <c r="AJ202" s="1" t="s">
        <v>224</v>
      </c>
    </row>
    <row r="203" spans="1:36" x14ac:dyDescent="0.2">
      <c r="A203">
        <v>2</v>
      </c>
      <c r="B203">
        <v>1</v>
      </c>
      <c r="C203" t="s">
        <v>159</v>
      </c>
      <c r="D203" t="s">
        <v>168</v>
      </c>
      <c r="E203">
        <v>0</v>
      </c>
      <c r="F203">
        <v>1</v>
      </c>
      <c r="G203">
        <v>1</v>
      </c>
      <c r="H203">
        <v>20</v>
      </c>
      <c r="I203">
        <v>18.3</v>
      </c>
      <c r="J203">
        <v>11.7</v>
      </c>
      <c r="K203">
        <v>31.7</v>
      </c>
      <c r="L203">
        <f t="shared" si="3"/>
        <v>20</v>
      </c>
      <c r="M203">
        <v>24</v>
      </c>
      <c r="N203" t="s">
        <v>169</v>
      </c>
      <c r="O203" t="s">
        <v>64</v>
      </c>
      <c r="P203">
        <v>9.1096774190000005</v>
      </c>
      <c r="Q203">
        <v>6.7483870970000002</v>
      </c>
      <c r="R203">
        <v>0.52903225799999998</v>
      </c>
      <c r="S203">
        <v>0.49032258099999998</v>
      </c>
      <c r="T203">
        <v>20</v>
      </c>
      <c r="U203">
        <v>20</v>
      </c>
      <c r="V203">
        <v>1</v>
      </c>
      <c r="W203">
        <v>0</v>
      </c>
      <c r="X203" t="s">
        <v>163</v>
      </c>
      <c r="Y203" t="s">
        <v>164</v>
      </c>
      <c r="Z203">
        <v>1</v>
      </c>
      <c r="AA203">
        <v>2</v>
      </c>
      <c r="AB203">
        <v>2</v>
      </c>
      <c r="AC203" t="s">
        <v>165</v>
      </c>
      <c r="AD203" t="s">
        <v>167</v>
      </c>
      <c r="AJ203" s="1" t="s">
        <v>224</v>
      </c>
    </row>
    <row r="204" spans="1:36" s="3" customFormat="1" x14ac:dyDescent="0.2">
      <c r="A204" s="3">
        <v>1</v>
      </c>
      <c r="B204" s="3">
        <v>1</v>
      </c>
      <c r="C204" s="3" t="s">
        <v>170</v>
      </c>
      <c r="D204" s="3" t="s">
        <v>71</v>
      </c>
      <c r="E204" s="3">
        <v>1</v>
      </c>
      <c r="F204" s="3">
        <v>1</v>
      </c>
      <c r="G204" s="3">
        <v>1</v>
      </c>
      <c r="I204" s="3">
        <v>10</v>
      </c>
      <c r="J204" s="3">
        <v>10</v>
      </c>
      <c r="K204" s="3">
        <v>25</v>
      </c>
      <c r="L204" s="3">
        <f t="shared" si="3"/>
        <v>15</v>
      </c>
      <c r="M204" s="3">
        <v>24</v>
      </c>
      <c r="N204" s="3" t="s">
        <v>171</v>
      </c>
      <c r="O204" s="3" t="s">
        <v>73</v>
      </c>
      <c r="P204" s="3">
        <v>0.81037276999999996</v>
      </c>
      <c r="Q204" s="3">
        <v>87.520259300000006</v>
      </c>
      <c r="R204" s="3">
        <v>1.6207455399999999</v>
      </c>
      <c r="S204" s="3">
        <v>7.3743922199999998</v>
      </c>
      <c r="T204" s="3">
        <v>120</v>
      </c>
      <c r="U204" s="3">
        <v>120</v>
      </c>
      <c r="V204" s="3">
        <v>1</v>
      </c>
      <c r="W204" s="3">
        <v>1</v>
      </c>
      <c r="X204" s="3" t="s">
        <v>172</v>
      </c>
      <c r="Y204" s="3" t="s">
        <v>173</v>
      </c>
      <c r="Z204" s="3">
        <v>0</v>
      </c>
      <c r="AA204" s="3">
        <v>0</v>
      </c>
      <c r="AB204" s="3">
        <v>1</v>
      </c>
      <c r="AC204" s="3" t="s">
        <v>174</v>
      </c>
      <c r="AD204" s="3" t="s">
        <v>175</v>
      </c>
      <c r="AJ204" s="3" t="s">
        <v>226</v>
      </c>
    </row>
    <row r="205" spans="1:36" x14ac:dyDescent="0.2">
      <c r="A205">
        <v>1</v>
      </c>
      <c r="B205">
        <v>1</v>
      </c>
      <c r="C205" t="s">
        <v>176</v>
      </c>
      <c r="D205" t="s">
        <v>160</v>
      </c>
      <c r="E205">
        <v>1</v>
      </c>
      <c r="F205">
        <v>1</v>
      </c>
      <c r="G205">
        <v>1</v>
      </c>
      <c r="H205">
        <v>37</v>
      </c>
      <c r="I205">
        <v>7</v>
      </c>
      <c r="J205">
        <v>0</v>
      </c>
      <c r="K205">
        <v>14</v>
      </c>
      <c r="L205">
        <f t="shared" si="3"/>
        <v>14</v>
      </c>
      <c r="M205">
        <v>24</v>
      </c>
      <c r="N205" t="s">
        <v>72</v>
      </c>
      <c r="O205" t="s">
        <v>177</v>
      </c>
      <c r="P205">
        <v>26366508.989999998</v>
      </c>
      <c r="Q205">
        <v>18649907.91</v>
      </c>
      <c r="R205">
        <v>4587583.9369999999</v>
      </c>
      <c r="T205">
        <v>3</v>
      </c>
      <c r="U205">
        <v>3</v>
      </c>
      <c r="V205">
        <v>1</v>
      </c>
      <c r="W205">
        <v>1</v>
      </c>
      <c r="X205" t="s">
        <v>178</v>
      </c>
      <c r="Y205" t="s">
        <v>179</v>
      </c>
      <c r="Z205">
        <v>3</v>
      </c>
      <c r="AA205">
        <v>1</v>
      </c>
      <c r="AB205">
        <v>0</v>
      </c>
      <c r="AC205" t="s">
        <v>180</v>
      </c>
      <c r="AD205" t="s">
        <v>181</v>
      </c>
      <c r="AH205">
        <v>14</v>
      </c>
      <c r="AI205" t="s">
        <v>182</v>
      </c>
      <c r="AJ205" s="1" t="s">
        <v>224</v>
      </c>
    </row>
    <row r="206" spans="1:36" x14ac:dyDescent="0.2">
      <c r="A206">
        <v>1</v>
      </c>
      <c r="B206">
        <v>1</v>
      </c>
      <c r="C206" t="s">
        <v>176</v>
      </c>
      <c r="D206" t="s">
        <v>160</v>
      </c>
      <c r="E206">
        <v>1</v>
      </c>
      <c r="F206">
        <v>1</v>
      </c>
      <c r="G206">
        <v>1</v>
      </c>
      <c r="H206">
        <v>37</v>
      </c>
      <c r="I206">
        <v>7</v>
      </c>
      <c r="J206">
        <v>0</v>
      </c>
      <c r="K206">
        <v>14</v>
      </c>
      <c r="L206">
        <f t="shared" si="3"/>
        <v>14</v>
      </c>
      <c r="M206">
        <v>24</v>
      </c>
      <c r="N206" t="s">
        <v>72</v>
      </c>
      <c r="O206" t="s">
        <v>177</v>
      </c>
      <c r="P206">
        <v>57464349.689999998</v>
      </c>
      <c r="Q206">
        <v>44321713.420000002</v>
      </c>
      <c r="R206">
        <v>8929535.2019999996</v>
      </c>
      <c r="T206">
        <v>3</v>
      </c>
      <c r="U206">
        <v>3</v>
      </c>
      <c r="V206">
        <v>1</v>
      </c>
      <c r="W206">
        <v>1</v>
      </c>
      <c r="X206" t="s">
        <v>178</v>
      </c>
      <c r="Y206" t="s">
        <v>179</v>
      </c>
      <c r="Z206">
        <v>3</v>
      </c>
      <c r="AA206">
        <v>1</v>
      </c>
      <c r="AB206">
        <v>0</v>
      </c>
      <c r="AC206" t="s">
        <v>180</v>
      </c>
      <c r="AD206" t="s">
        <v>181</v>
      </c>
      <c r="AH206">
        <v>7</v>
      </c>
      <c r="AI206" t="s">
        <v>182</v>
      </c>
      <c r="AJ206" s="1" t="s">
        <v>224</v>
      </c>
    </row>
    <row r="207" spans="1:36" x14ac:dyDescent="0.2">
      <c r="A207">
        <v>1</v>
      </c>
      <c r="B207">
        <v>1</v>
      </c>
      <c r="C207" t="s">
        <v>176</v>
      </c>
      <c r="D207" t="s">
        <v>160</v>
      </c>
      <c r="E207">
        <v>1</v>
      </c>
      <c r="F207">
        <v>1</v>
      </c>
      <c r="G207">
        <v>1</v>
      </c>
      <c r="H207">
        <v>37</v>
      </c>
      <c r="I207">
        <v>7</v>
      </c>
      <c r="J207">
        <v>0</v>
      </c>
      <c r="K207">
        <v>14</v>
      </c>
      <c r="L207">
        <f t="shared" si="3"/>
        <v>14</v>
      </c>
      <c r="M207">
        <v>24</v>
      </c>
      <c r="N207" t="s">
        <v>72</v>
      </c>
      <c r="O207" t="s">
        <v>177</v>
      </c>
      <c r="P207">
        <v>44321713.420000002</v>
      </c>
      <c r="Q207">
        <v>48329302.390000001</v>
      </c>
      <c r="T207">
        <v>3</v>
      </c>
      <c r="U207">
        <v>3</v>
      </c>
      <c r="V207">
        <v>1</v>
      </c>
      <c r="W207">
        <v>1</v>
      </c>
      <c r="X207" t="s">
        <v>178</v>
      </c>
      <c r="Y207" t="s">
        <v>179</v>
      </c>
      <c r="Z207">
        <v>3</v>
      </c>
      <c r="AA207">
        <v>1</v>
      </c>
      <c r="AB207">
        <v>0</v>
      </c>
      <c r="AC207" t="s">
        <v>180</v>
      </c>
      <c r="AD207" t="s">
        <v>181</v>
      </c>
      <c r="AH207">
        <v>0</v>
      </c>
      <c r="AI207" t="s">
        <v>182</v>
      </c>
      <c r="AJ207" s="1" t="s">
        <v>224</v>
      </c>
    </row>
    <row r="208" spans="1:36" x14ac:dyDescent="0.2">
      <c r="A208">
        <v>1</v>
      </c>
      <c r="B208">
        <v>1</v>
      </c>
      <c r="C208" t="s">
        <v>176</v>
      </c>
      <c r="D208" t="s">
        <v>160</v>
      </c>
      <c r="E208">
        <v>1</v>
      </c>
      <c r="F208">
        <v>1</v>
      </c>
      <c r="G208">
        <v>1</v>
      </c>
      <c r="H208">
        <v>37</v>
      </c>
      <c r="I208">
        <v>16</v>
      </c>
      <c r="J208">
        <v>9</v>
      </c>
      <c r="K208">
        <v>23</v>
      </c>
      <c r="L208">
        <f t="shared" si="3"/>
        <v>14</v>
      </c>
      <c r="M208">
        <v>24</v>
      </c>
      <c r="N208" t="s">
        <v>72</v>
      </c>
      <c r="O208" t="s">
        <v>177</v>
      </c>
      <c r="P208">
        <v>8557183.1449999996</v>
      </c>
      <c r="Q208">
        <v>3926313.4019999998</v>
      </c>
      <c r="R208">
        <v>1948886.1070000001</v>
      </c>
      <c r="S208">
        <v>1031123.618</v>
      </c>
      <c r="T208">
        <v>3</v>
      </c>
      <c r="U208">
        <v>3</v>
      </c>
      <c r="V208">
        <v>1</v>
      </c>
      <c r="W208">
        <v>1</v>
      </c>
      <c r="X208" t="s">
        <v>178</v>
      </c>
      <c r="Y208" t="s">
        <v>179</v>
      </c>
      <c r="Z208">
        <v>3</v>
      </c>
      <c r="AA208">
        <v>1</v>
      </c>
      <c r="AB208">
        <v>0</v>
      </c>
      <c r="AC208" t="s">
        <v>180</v>
      </c>
      <c r="AD208" t="s">
        <v>181</v>
      </c>
      <c r="AH208">
        <v>14</v>
      </c>
      <c r="AI208" t="s">
        <v>182</v>
      </c>
      <c r="AJ208" s="1" t="s">
        <v>224</v>
      </c>
    </row>
    <row r="209" spans="1:36" x14ac:dyDescent="0.2">
      <c r="A209">
        <v>1</v>
      </c>
      <c r="B209">
        <v>1</v>
      </c>
      <c r="C209" t="s">
        <v>176</v>
      </c>
      <c r="D209" t="s">
        <v>160</v>
      </c>
      <c r="E209">
        <v>1</v>
      </c>
      <c r="F209">
        <v>1</v>
      </c>
      <c r="G209">
        <v>1</v>
      </c>
      <c r="H209">
        <v>37</v>
      </c>
      <c r="I209">
        <v>16</v>
      </c>
      <c r="J209">
        <v>9</v>
      </c>
      <c r="K209">
        <v>23</v>
      </c>
      <c r="L209">
        <f t="shared" si="3"/>
        <v>14</v>
      </c>
      <c r="M209">
        <v>24</v>
      </c>
      <c r="N209" t="s">
        <v>72</v>
      </c>
      <c r="O209" t="s">
        <v>177</v>
      </c>
      <c r="P209">
        <v>31350220.629999999</v>
      </c>
      <c r="Q209">
        <v>22175052.75</v>
      </c>
      <c r="R209">
        <v>6547903.1789999995</v>
      </c>
      <c r="S209">
        <v>4253290.5860000001</v>
      </c>
      <c r="T209">
        <v>3</v>
      </c>
      <c r="U209">
        <v>3</v>
      </c>
      <c r="V209">
        <v>1</v>
      </c>
      <c r="W209">
        <v>1</v>
      </c>
      <c r="X209" t="s">
        <v>178</v>
      </c>
      <c r="Y209" t="s">
        <v>179</v>
      </c>
      <c r="Z209">
        <v>3</v>
      </c>
      <c r="AA209">
        <v>1</v>
      </c>
      <c r="AB209">
        <v>0</v>
      </c>
      <c r="AC209" t="s">
        <v>180</v>
      </c>
      <c r="AD209" t="s">
        <v>181</v>
      </c>
      <c r="AH209">
        <v>7</v>
      </c>
      <c r="AI209" t="s">
        <v>182</v>
      </c>
      <c r="AJ209" s="1" t="s">
        <v>224</v>
      </c>
    </row>
    <row r="210" spans="1:36" x14ac:dyDescent="0.2">
      <c r="A210">
        <v>1</v>
      </c>
      <c r="B210">
        <v>1</v>
      </c>
      <c r="C210" t="s">
        <v>176</v>
      </c>
      <c r="D210" t="s">
        <v>160</v>
      </c>
      <c r="E210">
        <v>1</v>
      </c>
      <c r="F210">
        <v>1</v>
      </c>
      <c r="G210">
        <v>1</v>
      </c>
      <c r="H210">
        <v>37</v>
      </c>
      <c r="I210">
        <v>16</v>
      </c>
      <c r="J210">
        <v>9</v>
      </c>
      <c r="K210">
        <v>23</v>
      </c>
      <c r="L210">
        <f t="shared" si="3"/>
        <v>14</v>
      </c>
      <c r="M210">
        <v>24</v>
      </c>
      <c r="N210" t="s">
        <v>72</v>
      </c>
      <c r="O210" t="s">
        <v>177</v>
      </c>
      <c r="P210">
        <v>44321713.420000002</v>
      </c>
      <c r="Q210">
        <v>48329302.390000001</v>
      </c>
      <c r="T210">
        <v>3</v>
      </c>
      <c r="U210">
        <v>3</v>
      </c>
      <c r="V210">
        <v>1</v>
      </c>
      <c r="W210">
        <v>1</v>
      </c>
      <c r="X210" t="s">
        <v>178</v>
      </c>
      <c r="Y210" t="s">
        <v>179</v>
      </c>
      <c r="Z210">
        <v>3</v>
      </c>
      <c r="AA210">
        <v>1</v>
      </c>
      <c r="AB210">
        <v>0</v>
      </c>
      <c r="AC210" t="s">
        <v>180</v>
      </c>
      <c r="AD210" t="s">
        <v>181</v>
      </c>
      <c r="AH210">
        <v>0</v>
      </c>
      <c r="AI210" t="s">
        <v>182</v>
      </c>
      <c r="AJ210" s="1" t="s">
        <v>224</v>
      </c>
    </row>
    <row r="211" spans="1:36" x14ac:dyDescent="0.2">
      <c r="A211">
        <v>1</v>
      </c>
      <c r="B211">
        <v>1</v>
      </c>
      <c r="C211" t="s">
        <v>176</v>
      </c>
      <c r="D211" t="s">
        <v>160</v>
      </c>
      <c r="E211">
        <v>1</v>
      </c>
      <c r="F211">
        <v>1</v>
      </c>
      <c r="G211">
        <v>1</v>
      </c>
      <c r="H211">
        <v>37</v>
      </c>
      <c r="I211">
        <v>23</v>
      </c>
      <c r="J211">
        <v>16</v>
      </c>
      <c r="K211">
        <v>30</v>
      </c>
      <c r="L211">
        <f t="shared" si="3"/>
        <v>14</v>
      </c>
      <c r="M211">
        <v>24</v>
      </c>
      <c r="N211" t="s">
        <v>72</v>
      </c>
      <c r="O211" t="s">
        <v>177</v>
      </c>
      <c r="P211">
        <v>1168608.855</v>
      </c>
      <c r="Q211">
        <v>246023.98209999999</v>
      </c>
      <c r="R211">
        <v>181593.17850000001</v>
      </c>
      <c r="S211">
        <v>94114.193750000006</v>
      </c>
      <c r="T211">
        <v>3</v>
      </c>
      <c r="U211">
        <v>3</v>
      </c>
      <c r="V211">
        <v>1</v>
      </c>
      <c r="W211">
        <v>1</v>
      </c>
      <c r="X211" t="s">
        <v>178</v>
      </c>
      <c r="Y211" t="s">
        <v>179</v>
      </c>
      <c r="Z211">
        <v>3</v>
      </c>
      <c r="AA211">
        <v>1</v>
      </c>
      <c r="AB211">
        <v>0</v>
      </c>
      <c r="AC211" t="s">
        <v>180</v>
      </c>
      <c r="AD211" t="s">
        <v>181</v>
      </c>
      <c r="AH211">
        <v>14</v>
      </c>
      <c r="AI211" t="s">
        <v>182</v>
      </c>
      <c r="AJ211" s="1" t="s">
        <v>224</v>
      </c>
    </row>
    <row r="212" spans="1:36" x14ac:dyDescent="0.2">
      <c r="A212">
        <v>1</v>
      </c>
      <c r="B212">
        <v>1</v>
      </c>
      <c r="C212" t="s">
        <v>176</v>
      </c>
      <c r="D212" t="s">
        <v>160</v>
      </c>
      <c r="E212">
        <v>1</v>
      </c>
      <c r="F212">
        <v>1</v>
      </c>
      <c r="G212">
        <v>1</v>
      </c>
      <c r="H212">
        <v>37</v>
      </c>
      <c r="I212">
        <v>23</v>
      </c>
      <c r="J212">
        <v>16</v>
      </c>
      <c r="K212">
        <v>30</v>
      </c>
      <c r="L212">
        <f t="shared" si="3"/>
        <v>14</v>
      </c>
      <c r="M212">
        <v>24</v>
      </c>
      <c r="N212" t="s">
        <v>72</v>
      </c>
      <c r="O212" t="s">
        <v>177</v>
      </c>
      <c r="P212">
        <v>10174634.029999999</v>
      </c>
      <c r="Q212">
        <v>7847599.7039999999</v>
      </c>
      <c r="R212">
        <v>1770313.531</v>
      </c>
      <c r="T212">
        <v>3</v>
      </c>
      <c r="U212">
        <v>3</v>
      </c>
      <c r="V212">
        <v>1</v>
      </c>
      <c r="W212">
        <v>1</v>
      </c>
      <c r="X212" t="s">
        <v>178</v>
      </c>
      <c r="Y212" t="s">
        <v>179</v>
      </c>
      <c r="Z212">
        <v>3</v>
      </c>
      <c r="AA212">
        <v>1</v>
      </c>
      <c r="AB212">
        <v>0</v>
      </c>
      <c r="AC212" t="s">
        <v>180</v>
      </c>
      <c r="AD212" t="s">
        <v>181</v>
      </c>
      <c r="AH212">
        <v>7</v>
      </c>
      <c r="AI212" t="s">
        <v>182</v>
      </c>
      <c r="AJ212" s="1" t="s">
        <v>224</v>
      </c>
    </row>
    <row r="213" spans="1:36" x14ac:dyDescent="0.2">
      <c r="A213">
        <v>1</v>
      </c>
      <c r="B213">
        <v>1</v>
      </c>
      <c r="C213" t="s">
        <v>176</v>
      </c>
      <c r="D213" t="s">
        <v>160</v>
      </c>
      <c r="E213">
        <v>1</v>
      </c>
      <c r="F213">
        <v>1</v>
      </c>
      <c r="G213">
        <v>1</v>
      </c>
      <c r="H213">
        <v>37</v>
      </c>
      <c r="I213">
        <v>23</v>
      </c>
      <c r="J213">
        <v>16</v>
      </c>
      <c r="K213">
        <v>30</v>
      </c>
      <c r="L213">
        <f t="shared" si="3"/>
        <v>14</v>
      </c>
      <c r="M213">
        <v>24</v>
      </c>
      <c r="N213" t="s">
        <v>72</v>
      </c>
      <c r="O213" t="s">
        <v>177</v>
      </c>
      <c r="P213">
        <v>44321713.420000002</v>
      </c>
      <c r="Q213">
        <v>48329302.390000001</v>
      </c>
      <c r="R213">
        <v>22155856.710000001</v>
      </c>
      <c r="T213">
        <v>3</v>
      </c>
      <c r="U213">
        <v>3</v>
      </c>
      <c r="V213">
        <v>1</v>
      </c>
      <c r="W213">
        <v>1</v>
      </c>
      <c r="X213" t="s">
        <v>178</v>
      </c>
      <c r="Y213" t="s">
        <v>179</v>
      </c>
      <c r="Z213">
        <v>3</v>
      </c>
      <c r="AA213">
        <v>1</v>
      </c>
      <c r="AB213">
        <v>0</v>
      </c>
      <c r="AC213" t="s">
        <v>180</v>
      </c>
      <c r="AD213" t="s">
        <v>181</v>
      </c>
      <c r="AH213">
        <v>0</v>
      </c>
      <c r="AI213" t="s">
        <v>182</v>
      </c>
      <c r="AJ213" s="1" t="s">
        <v>224</v>
      </c>
    </row>
    <row r="214" spans="1:36" s="1" customFormat="1" x14ac:dyDescent="0.2">
      <c r="A214" s="1">
        <v>1</v>
      </c>
      <c r="B214" s="1">
        <v>1</v>
      </c>
      <c r="C214" s="1" t="s">
        <v>176</v>
      </c>
      <c r="D214" s="1" t="s">
        <v>168</v>
      </c>
      <c r="E214" s="1">
        <v>1</v>
      </c>
      <c r="F214">
        <v>1</v>
      </c>
      <c r="G214">
        <v>1</v>
      </c>
      <c r="H214" s="1">
        <v>37</v>
      </c>
      <c r="I214" s="1">
        <v>7</v>
      </c>
      <c r="J214">
        <v>0</v>
      </c>
      <c r="K214">
        <v>14</v>
      </c>
      <c r="L214">
        <f t="shared" si="3"/>
        <v>14</v>
      </c>
      <c r="M214">
        <v>24</v>
      </c>
      <c r="N214" s="1" t="s">
        <v>72</v>
      </c>
      <c r="O214" s="1" t="s">
        <v>177</v>
      </c>
      <c r="P214" s="1">
        <v>84048177.739999995</v>
      </c>
      <c r="Q214" s="1">
        <v>41941263.479999997</v>
      </c>
      <c r="S214" s="1">
        <v>7013860.2939999998</v>
      </c>
      <c r="T214" s="1">
        <v>3</v>
      </c>
      <c r="U214" s="1">
        <v>3</v>
      </c>
      <c r="V214" s="1">
        <v>1</v>
      </c>
      <c r="W214" s="1">
        <v>1</v>
      </c>
      <c r="X214" s="1" t="s">
        <v>183</v>
      </c>
      <c r="Y214" s="1" t="s">
        <v>184</v>
      </c>
      <c r="Z214" s="1">
        <v>3</v>
      </c>
      <c r="AA214" s="1">
        <v>1</v>
      </c>
      <c r="AB214" s="1">
        <v>0</v>
      </c>
      <c r="AC214" s="1" t="s">
        <v>180</v>
      </c>
      <c r="AD214" s="1" t="s">
        <v>181</v>
      </c>
      <c r="AH214" s="1">
        <v>21</v>
      </c>
      <c r="AI214" s="1" t="s">
        <v>182</v>
      </c>
      <c r="AJ214" s="1" t="s">
        <v>224</v>
      </c>
    </row>
    <row r="215" spans="1:36" s="1" customFormat="1" x14ac:dyDescent="0.2">
      <c r="A215" s="1">
        <v>1</v>
      </c>
      <c r="B215" s="1">
        <v>1</v>
      </c>
      <c r="C215" s="1" t="s">
        <v>176</v>
      </c>
      <c r="D215" s="1" t="s">
        <v>168</v>
      </c>
      <c r="E215" s="1">
        <v>1</v>
      </c>
      <c r="F215">
        <v>1</v>
      </c>
      <c r="G215">
        <v>1</v>
      </c>
      <c r="H215" s="1">
        <v>37</v>
      </c>
      <c r="I215" s="1">
        <v>7</v>
      </c>
      <c r="J215">
        <v>0</v>
      </c>
      <c r="K215">
        <v>14</v>
      </c>
      <c r="L215">
        <f t="shared" si="3"/>
        <v>14</v>
      </c>
      <c r="M215">
        <v>24</v>
      </c>
      <c r="N215" s="1" t="s">
        <v>72</v>
      </c>
      <c r="O215" s="1" t="s">
        <v>177</v>
      </c>
      <c r="P215" s="1">
        <v>70640961.819999993</v>
      </c>
      <c r="Q215" s="1">
        <v>38450824.82</v>
      </c>
      <c r="S215" s="1">
        <v>33960708</v>
      </c>
      <c r="T215" s="1">
        <v>3</v>
      </c>
      <c r="U215" s="1">
        <v>3</v>
      </c>
      <c r="V215" s="1">
        <v>1</v>
      </c>
      <c r="W215" s="1">
        <v>1</v>
      </c>
      <c r="X215" s="1" t="s">
        <v>183</v>
      </c>
      <c r="Y215" s="1" t="s">
        <v>184</v>
      </c>
      <c r="Z215" s="1">
        <v>3</v>
      </c>
      <c r="AA215" s="1">
        <v>1</v>
      </c>
      <c r="AB215" s="1">
        <v>0</v>
      </c>
      <c r="AC215" s="1" t="s">
        <v>180</v>
      </c>
      <c r="AD215" s="1" t="s">
        <v>181</v>
      </c>
      <c r="AH215" s="1">
        <v>14</v>
      </c>
      <c r="AI215" s="1" t="s">
        <v>182</v>
      </c>
      <c r="AJ215" s="1" t="s">
        <v>224</v>
      </c>
    </row>
    <row r="216" spans="1:36" s="1" customFormat="1" x14ac:dyDescent="0.2">
      <c r="A216" s="1">
        <v>1</v>
      </c>
      <c r="B216" s="1">
        <v>1</v>
      </c>
      <c r="C216" s="1" t="s">
        <v>176</v>
      </c>
      <c r="D216" s="1" t="s">
        <v>168</v>
      </c>
      <c r="E216" s="1">
        <v>1</v>
      </c>
      <c r="F216">
        <v>1</v>
      </c>
      <c r="G216">
        <v>1</v>
      </c>
      <c r="H216" s="1">
        <v>37</v>
      </c>
      <c r="I216" s="1">
        <v>7</v>
      </c>
      <c r="J216">
        <v>0</v>
      </c>
      <c r="K216">
        <v>14</v>
      </c>
      <c r="L216">
        <f t="shared" si="3"/>
        <v>14</v>
      </c>
      <c r="M216">
        <v>24</v>
      </c>
      <c r="N216" s="1" t="s">
        <v>72</v>
      </c>
      <c r="O216" s="1" t="s">
        <v>177</v>
      </c>
      <c r="P216" s="1">
        <v>154411359</v>
      </c>
      <c r="Q216" s="1">
        <v>168428311.30000001</v>
      </c>
      <c r="T216" s="1">
        <v>3</v>
      </c>
      <c r="U216" s="1">
        <v>3</v>
      </c>
      <c r="V216" s="1">
        <v>1</v>
      </c>
      <c r="W216" s="1">
        <v>1</v>
      </c>
      <c r="X216" s="1" t="s">
        <v>183</v>
      </c>
      <c r="Y216" s="1" t="s">
        <v>184</v>
      </c>
      <c r="Z216" s="1">
        <v>3</v>
      </c>
      <c r="AA216" s="1">
        <v>1</v>
      </c>
      <c r="AB216" s="1">
        <v>0</v>
      </c>
      <c r="AC216" s="1" t="s">
        <v>180</v>
      </c>
      <c r="AD216" s="1" t="s">
        <v>181</v>
      </c>
      <c r="AH216" s="1">
        <v>0</v>
      </c>
      <c r="AI216" s="1" t="s">
        <v>182</v>
      </c>
      <c r="AJ216" s="1" t="s">
        <v>224</v>
      </c>
    </row>
    <row r="217" spans="1:36" s="1" customFormat="1" x14ac:dyDescent="0.2">
      <c r="A217" s="1">
        <v>1</v>
      </c>
      <c r="B217" s="1">
        <v>1</v>
      </c>
      <c r="C217" s="1" t="s">
        <v>176</v>
      </c>
      <c r="D217" s="1" t="s">
        <v>168</v>
      </c>
      <c r="E217" s="1">
        <v>1</v>
      </c>
      <c r="F217">
        <v>1</v>
      </c>
      <c r="G217">
        <v>1</v>
      </c>
      <c r="H217" s="1">
        <v>37</v>
      </c>
      <c r="I217" s="1">
        <v>16</v>
      </c>
      <c r="J217">
        <v>9</v>
      </c>
      <c r="K217">
        <v>23</v>
      </c>
      <c r="L217">
        <f t="shared" si="3"/>
        <v>14</v>
      </c>
      <c r="M217">
        <v>24</v>
      </c>
      <c r="N217" s="1" t="s">
        <v>72</v>
      </c>
      <c r="O217" s="1" t="s">
        <v>177</v>
      </c>
      <c r="P217" s="1">
        <v>6763767.6349999998</v>
      </c>
      <c r="Q217" s="1">
        <v>2600724.4440000001</v>
      </c>
      <c r="R217" s="1">
        <v>1417884.0249999999</v>
      </c>
      <c r="S217" s="1">
        <v>545188.10270000005</v>
      </c>
      <c r="T217" s="1">
        <v>3</v>
      </c>
      <c r="U217" s="1">
        <v>3</v>
      </c>
      <c r="V217" s="1">
        <v>1</v>
      </c>
      <c r="W217" s="1">
        <v>1</v>
      </c>
      <c r="X217" s="1" t="s">
        <v>183</v>
      </c>
      <c r="Y217" s="1" t="s">
        <v>184</v>
      </c>
      <c r="Z217" s="1">
        <v>3</v>
      </c>
      <c r="AA217" s="1">
        <v>1</v>
      </c>
      <c r="AB217" s="1">
        <v>0</v>
      </c>
      <c r="AC217" s="1" t="s">
        <v>180</v>
      </c>
      <c r="AD217" s="1" t="s">
        <v>181</v>
      </c>
      <c r="AH217" s="1">
        <v>21</v>
      </c>
      <c r="AI217" s="1" t="s">
        <v>182</v>
      </c>
      <c r="AJ217" s="1" t="s">
        <v>224</v>
      </c>
    </row>
    <row r="218" spans="1:36" s="1" customFormat="1" x14ac:dyDescent="0.2">
      <c r="A218" s="1">
        <v>1</v>
      </c>
      <c r="B218" s="1">
        <v>1</v>
      </c>
      <c r="C218" s="1" t="s">
        <v>176</v>
      </c>
      <c r="D218" s="1" t="s">
        <v>168</v>
      </c>
      <c r="E218" s="1">
        <v>1</v>
      </c>
      <c r="F218">
        <v>1</v>
      </c>
      <c r="G218">
        <v>1</v>
      </c>
      <c r="H218" s="1">
        <v>37</v>
      </c>
      <c r="I218" s="1">
        <v>16</v>
      </c>
      <c r="J218">
        <v>9</v>
      </c>
      <c r="K218">
        <v>23</v>
      </c>
      <c r="L218">
        <f t="shared" si="3"/>
        <v>14</v>
      </c>
      <c r="M218">
        <v>24</v>
      </c>
      <c r="N218" s="1" t="s">
        <v>72</v>
      </c>
      <c r="O218" s="1" t="s">
        <v>177</v>
      </c>
      <c r="P218" s="1">
        <v>10444025.52</v>
      </c>
      <c r="Q218" s="1">
        <v>6200872.9079999998</v>
      </c>
      <c r="R218" s="1">
        <v>2753380.321</v>
      </c>
      <c r="S218" s="1">
        <v>1083019.7</v>
      </c>
      <c r="T218" s="1">
        <v>3</v>
      </c>
      <c r="U218" s="1">
        <v>3</v>
      </c>
      <c r="V218" s="1">
        <v>1</v>
      </c>
      <c r="W218" s="1">
        <v>1</v>
      </c>
      <c r="X218" s="1" t="s">
        <v>183</v>
      </c>
      <c r="Y218" s="1" t="s">
        <v>184</v>
      </c>
      <c r="Z218" s="1">
        <v>3</v>
      </c>
      <c r="AA218" s="1">
        <v>1</v>
      </c>
      <c r="AB218" s="1">
        <v>0</v>
      </c>
      <c r="AC218" s="1" t="s">
        <v>180</v>
      </c>
      <c r="AD218" s="1" t="s">
        <v>181</v>
      </c>
      <c r="AH218" s="1">
        <v>14</v>
      </c>
      <c r="AI218" s="1" t="s">
        <v>182</v>
      </c>
      <c r="AJ218" s="1" t="s">
        <v>224</v>
      </c>
    </row>
    <row r="219" spans="1:36" s="1" customFormat="1" x14ac:dyDescent="0.2">
      <c r="A219" s="1">
        <v>1</v>
      </c>
      <c r="B219" s="1">
        <v>1</v>
      </c>
      <c r="C219" s="1" t="s">
        <v>176</v>
      </c>
      <c r="D219" s="1" t="s">
        <v>168</v>
      </c>
      <c r="E219" s="1">
        <v>1</v>
      </c>
      <c r="F219">
        <v>1</v>
      </c>
      <c r="G219">
        <v>1</v>
      </c>
      <c r="H219" s="1">
        <v>37</v>
      </c>
      <c r="I219" s="1">
        <v>16</v>
      </c>
      <c r="J219">
        <v>9</v>
      </c>
      <c r="K219">
        <v>23</v>
      </c>
      <c r="L219">
        <f t="shared" si="3"/>
        <v>14</v>
      </c>
      <c r="M219">
        <v>24</v>
      </c>
      <c r="N219" s="1" t="s">
        <v>72</v>
      </c>
      <c r="O219" s="1" t="s">
        <v>177</v>
      </c>
      <c r="P219" s="1">
        <v>168428311.30000001</v>
      </c>
      <c r="Q219" s="1">
        <v>168428311.30000001</v>
      </c>
      <c r="T219" s="1">
        <v>3</v>
      </c>
      <c r="U219" s="1">
        <v>3</v>
      </c>
      <c r="V219" s="1">
        <v>1</v>
      </c>
      <c r="W219" s="1">
        <v>1</v>
      </c>
      <c r="X219" s="1" t="s">
        <v>183</v>
      </c>
      <c r="Y219" s="1" t="s">
        <v>184</v>
      </c>
      <c r="Z219" s="1">
        <v>3</v>
      </c>
      <c r="AA219" s="1">
        <v>1</v>
      </c>
      <c r="AB219" s="1">
        <v>0</v>
      </c>
      <c r="AC219" s="1" t="s">
        <v>180</v>
      </c>
      <c r="AD219" s="1" t="s">
        <v>181</v>
      </c>
      <c r="AH219" s="1">
        <v>0</v>
      </c>
      <c r="AI219" s="1" t="s">
        <v>182</v>
      </c>
      <c r="AJ219" s="1" t="s">
        <v>224</v>
      </c>
    </row>
    <row r="220" spans="1:36" s="1" customFormat="1" x14ac:dyDescent="0.2">
      <c r="A220" s="1">
        <v>1</v>
      </c>
      <c r="B220" s="1">
        <v>1</v>
      </c>
      <c r="C220" s="1" t="s">
        <v>176</v>
      </c>
      <c r="D220" s="1" t="s">
        <v>168</v>
      </c>
      <c r="E220" s="1">
        <v>1</v>
      </c>
      <c r="F220">
        <v>1</v>
      </c>
      <c r="G220">
        <v>1</v>
      </c>
      <c r="H220" s="1">
        <v>37</v>
      </c>
      <c r="I220" s="1">
        <v>23</v>
      </c>
      <c r="J220">
        <v>16</v>
      </c>
      <c r="K220">
        <v>30</v>
      </c>
      <c r="L220">
        <f t="shared" si="3"/>
        <v>14</v>
      </c>
      <c r="M220">
        <v>24</v>
      </c>
      <c r="N220" s="1" t="s">
        <v>72</v>
      </c>
      <c r="O220" s="1" t="s">
        <v>177</v>
      </c>
      <c r="P220" s="1">
        <v>457485.52620000002</v>
      </c>
      <c r="Q220" s="1">
        <v>80474.887340000001</v>
      </c>
      <c r="R220" s="1">
        <v>346317.59230000002</v>
      </c>
      <c r="S220" s="1">
        <v>43881.294320000001</v>
      </c>
      <c r="T220" s="1">
        <v>3</v>
      </c>
      <c r="U220" s="1">
        <v>3</v>
      </c>
      <c r="V220" s="1">
        <v>1</v>
      </c>
      <c r="W220" s="1">
        <v>1</v>
      </c>
      <c r="X220" s="1" t="s">
        <v>183</v>
      </c>
      <c r="Y220" s="1" t="s">
        <v>184</v>
      </c>
      <c r="Z220" s="1">
        <v>3</v>
      </c>
      <c r="AA220" s="1">
        <v>1</v>
      </c>
      <c r="AB220" s="1">
        <v>0</v>
      </c>
      <c r="AC220" s="1" t="s">
        <v>180</v>
      </c>
      <c r="AD220" s="1" t="s">
        <v>181</v>
      </c>
      <c r="AH220" s="1">
        <v>21</v>
      </c>
      <c r="AI220" s="1" t="s">
        <v>182</v>
      </c>
      <c r="AJ220" s="1" t="s">
        <v>224</v>
      </c>
    </row>
    <row r="221" spans="1:36" s="1" customFormat="1" x14ac:dyDescent="0.2">
      <c r="A221" s="1">
        <v>1</v>
      </c>
      <c r="B221" s="1">
        <v>1</v>
      </c>
      <c r="C221" s="1" t="s">
        <v>176</v>
      </c>
      <c r="D221" s="1" t="s">
        <v>168</v>
      </c>
      <c r="E221" s="1">
        <v>1</v>
      </c>
      <c r="F221">
        <v>1</v>
      </c>
      <c r="G221">
        <v>1</v>
      </c>
      <c r="H221" s="1">
        <v>37</v>
      </c>
      <c r="I221" s="1">
        <v>23</v>
      </c>
      <c r="J221">
        <v>16</v>
      </c>
      <c r="K221">
        <v>30</v>
      </c>
      <c r="L221">
        <f t="shared" si="3"/>
        <v>14</v>
      </c>
      <c r="M221">
        <v>24</v>
      </c>
      <c r="N221" s="1" t="s">
        <v>72</v>
      </c>
      <c r="O221" s="1" t="s">
        <v>177</v>
      </c>
      <c r="P221" s="1">
        <v>1684283.1129999999</v>
      </c>
      <c r="Q221" s="1">
        <v>1415609.264</v>
      </c>
      <c r="R221" s="1">
        <v>597246.49399999995</v>
      </c>
      <c r="S221" s="1">
        <v>456586.44910000003</v>
      </c>
      <c r="T221" s="1">
        <v>3</v>
      </c>
      <c r="U221" s="1">
        <v>3</v>
      </c>
      <c r="V221" s="1">
        <v>1</v>
      </c>
      <c r="W221" s="1">
        <v>1</v>
      </c>
      <c r="X221" s="1" t="s">
        <v>183</v>
      </c>
      <c r="Y221" s="1" t="s">
        <v>184</v>
      </c>
      <c r="Z221" s="1">
        <v>3</v>
      </c>
      <c r="AA221" s="1">
        <v>1</v>
      </c>
      <c r="AB221" s="1">
        <v>0</v>
      </c>
      <c r="AC221" s="1" t="s">
        <v>180</v>
      </c>
      <c r="AD221" s="1" t="s">
        <v>181</v>
      </c>
      <c r="AH221" s="1">
        <v>14</v>
      </c>
      <c r="AI221" s="1" t="s">
        <v>182</v>
      </c>
      <c r="AJ221" s="1" t="s">
        <v>224</v>
      </c>
    </row>
    <row r="222" spans="1:36" s="1" customFormat="1" x14ac:dyDescent="0.2">
      <c r="A222" s="1">
        <v>1</v>
      </c>
      <c r="B222" s="1">
        <v>1</v>
      </c>
      <c r="C222" s="1" t="s">
        <v>176</v>
      </c>
      <c r="D222" s="1" t="s">
        <v>168</v>
      </c>
      <c r="E222" s="1">
        <v>1</v>
      </c>
      <c r="F222">
        <v>1</v>
      </c>
      <c r="G222">
        <v>1</v>
      </c>
      <c r="H222" s="1">
        <v>37</v>
      </c>
      <c r="I222" s="1">
        <v>23</v>
      </c>
      <c r="J222">
        <v>16</v>
      </c>
      <c r="K222">
        <v>30</v>
      </c>
      <c r="L222">
        <f t="shared" si="3"/>
        <v>14</v>
      </c>
      <c r="M222">
        <v>24</v>
      </c>
      <c r="N222" s="1" t="s">
        <v>72</v>
      </c>
      <c r="O222" s="1" t="s">
        <v>177</v>
      </c>
      <c r="P222" s="1">
        <v>168428311.30000001</v>
      </c>
      <c r="Q222" s="1">
        <v>168428311.30000001</v>
      </c>
      <c r="T222" s="1">
        <v>3</v>
      </c>
      <c r="U222" s="1">
        <v>3</v>
      </c>
      <c r="V222" s="1">
        <v>1</v>
      </c>
      <c r="W222" s="1">
        <v>1</v>
      </c>
      <c r="X222" s="1" t="s">
        <v>183</v>
      </c>
      <c r="Y222" s="1" t="s">
        <v>184</v>
      </c>
      <c r="Z222" s="1">
        <v>3</v>
      </c>
      <c r="AA222" s="1">
        <v>1</v>
      </c>
      <c r="AB222" s="1">
        <v>0</v>
      </c>
      <c r="AC222" s="1" t="s">
        <v>180</v>
      </c>
      <c r="AD222" s="1" t="s">
        <v>181</v>
      </c>
      <c r="AH222" s="1">
        <v>0</v>
      </c>
      <c r="AI222" s="1" t="s">
        <v>182</v>
      </c>
      <c r="AJ222" s="1" t="s">
        <v>224</v>
      </c>
    </row>
    <row r="223" spans="1:36" s="1" customFormat="1" x14ac:dyDescent="0.2">
      <c r="A223" s="1">
        <v>1</v>
      </c>
      <c r="B223" s="1">
        <v>1</v>
      </c>
      <c r="C223" s="1" t="s">
        <v>176</v>
      </c>
      <c r="D223" s="1" t="s">
        <v>168</v>
      </c>
      <c r="E223" s="1">
        <v>1</v>
      </c>
      <c r="F223">
        <v>1</v>
      </c>
      <c r="G223">
        <v>1</v>
      </c>
      <c r="H223" s="1">
        <v>37</v>
      </c>
      <c r="I223" s="1">
        <v>33</v>
      </c>
      <c r="J223">
        <v>26</v>
      </c>
      <c r="K223">
        <v>40</v>
      </c>
      <c r="L223">
        <f t="shared" si="3"/>
        <v>14</v>
      </c>
      <c r="M223">
        <v>24</v>
      </c>
      <c r="N223" s="1" t="s">
        <v>72</v>
      </c>
      <c r="O223" s="1" t="s">
        <v>177</v>
      </c>
      <c r="P223" s="1">
        <v>168428311.30000001</v>
      </c>
      <c r="Q223" s="1">
        <v>168428311.30000001</v>
      </c>
      <c r="T223" s="1">
        <v>3</v>
      </c>
      <c r="U223" s="1">
        <v>3</v>
      </c>
      <c r="V223" s="1">
        <v>1</v>
      </c>
      <c r="W223" s="1">
        <v>1</v>
      </c>
      <c r="X223" s="1" t="s">
        <v>183</v>
      </c>
      <c r="Y223" s="1" t="s">
        <v>184</v>
      </c>
      <c r="Z223" s="1">
        <v>3</v>
      </c>
      <c r="AA223" s="1">
        <v>1</v>
      </c>
      <c r="AB223" s="1">
        <v>0</v>
      </c>
      <c r="AC223" s="1" t="s">
        <v>180</v>
      </c>
      <c r="AD223" s="1" t="s">
        <v>181</v>
      </c>
      <c r="AH223" s="1">
        <v>0</v>
      </c>
      <c r="AI223" s="1" t="s">
        <v>182</v>
      </c>
      <c r="AJ223" s="1" t="s">
        <v>224</v>
      </c>
    </row>
    <row r="224" spans="1:36" x14ac:dyDescent="0.2">
      <c r="A224" s="1">
        <v>1</v>
      </c>
      <c r="B224">
        <v>1</v>
      </c>
      <c r="C224" t="s">
        <v>176</v>
      </c>
      <c r="D224" t="s">
        <v>185</v>
      </c>
      <c r="E224">
        <v>1</v>
      </c>
      <c r="F224">
        <v>1</v>
      </c>
      <c r="G224">
        <v>1</v>
      </c>
      <c r="H224">
        <v>37</v>
      </c>
      <c r="I224">
        <v>7</v>
      </c>
      <c r="J224">
        <v>0</v>
      </c>
      <c r="K224">
        <v>14</v>
      </c>
      <c r="L224">
        <f t="shared" si="3"/>
        <v>14</v>
      </c>
      <c r="M224">
        <v>24</v>
      </c>
      <c r="N224" t="s">
        <v>72</v>
      </c>
      <c r="O224" t="s">
        <v>177</v>
      </c>
      <c r="P224">
        <v>1857022665</v>
      </c>
      <c r="Q224">
        <v>64040042.710000001</v>
      </c>
      <c r="R224">
        <v>418897865.89999998</v>
      </c>
      <c r="T224">
        <v>3</v>
      </c>
      <c r="U224">
        <v>3</v>
      </c>
      <c r="V224">
        <v>1</v>
      </c>
      <c r="W224">
        <v>1</v>
      </c>
      <c r="X224" t="s">
        <v>178</v>
      </c>
      <c r="Y224" t="s">
        <v>179</v>
      </c>
      <c r="Z224">
        <v>3</v>
      </c>
      <c r="AA224">
        <v>1</v>
      </c>
      <c r="AB224">
        <v>0</v>
      </c>
      <c r="AC224" t="s">
        <v>180</v>
      </c>
      <c r="AD224" t="s">
        <v>186</v>
      </c>
      <c r="AH224">
        <v>14</v>
      </c>
      <c r="AI224" t="s">
        <v>182</v>
      </c>
      <c r="AJ224" s="1" t="s">
        <v>224</v>
      </c>
    </row>
    <row r="225" spans="1:36" x14ac:dyDescent="0.2">
      <c r="A225" s="1">
        <v>1</v>
      </c>
      <c r="B225">
        <v>1</v>
      </c>
      <c r="C225" t="s">
        <v>176</v>
      </c>
      <c r="D225" t="s">
        <v>185</v>
      </c>
      <c r="E225">
        <v>1</v>
      </c>
      <c r="F225">
        <v>1</v>
      </c>
      <c r="G225">
        <v>1</v>
      </c>
      <c r="H225">
        <v>37</v>
      </c>
      <c r="I225">
        <v>7</v>
      </c>
      <c r="J225">
        <v>0</v>
      </c>
      <c r="K225">
        <v>14</v>
      </c>
      <c r="L225">
        <f t="shared" si="3"/>
        <v>14</v>
      </c>
      <c r="M225">
        <v>24</v>
      </c>
      <c r="N225" t="s">
        <v>72</v>
      </c>
      <c r="O225" t="s">
        <v>177</v>
      </c>
      <c r="P225">
        <v>959574841.70000005</v>
      </c>
      <c r="Q225">
        <v>78068011.650000006</v>
      </c>
      <c r="R225">
        <v>153940775.5</v>
      </c>
      <c r="T225">
        <v>3</v>
      </c>
      <c r="U225">
        <v>3</v>
      </c>
      <c r="V225">
        <v>1</v>
      </c>
      <c r="W225">
        <v>1</v>
      </c>
      <c r="X225" t="s">
        <v>178</v>
      </c>
      <c r="Y225" t="s">
        <v>179</v>
      </c>
      <c r="Z225">
        <v>3</v>
      </c>
      <c r="AA225">
        <v>1</v>
      </c>
      <c r="AB225">
        <v>0</v>
      </c>
      <c r="AC225" t="s">
        <v>180</v>
      </c>
      <c r="AD225" t="s">
        <v>186</v>
      </c>
      <c r="AH225">
        <v>7</v>
      </c>
      <c r="AI225" t="s">
        <v>182</v>
      </c>
      <c r="AJ225" s="1" t="s">
        <v>224</v>
      </c>
    </row>
    <row r="226" spans="1:36" x14ac:dyDescent="0.2">
      <c r="A226" s="1">
        <v>1</v>
      </c>
      <c r="B226">
        <v>1</v>
      </c>
      <c r="C226" t="s">
        <v>176</v>
      </c>
      <c r="D226" t="s">
        <v>185</v>
      </c>
      <c r="E226">
        <v>1</v>
      </c>
      <c r="F226">
        <v>1</v>
      </c>
      <c r="G226">
        <v>1</v>
      </c>
      <c r="H226">
        <v>37</v>
      </c>
      <c r="I226">
        <v>7</v>
      </c>
      <c r="J226">
        <v>0</v>
      </c>
      <c r="K226">
        <v>14</v>
      </c>
      <c r="L226">
        <f t="shared" si="3"/>
        <v>14</v>
      </c>
      <c r="M226">
        <v>24</v>
      </c>
      <c r="N226" t="s">
        <v>72</v>
      </c>
      <c r="O226" t="s">
        <v>177</v>
      </c>
      <c r="P226">
        <v>172408685.19999999</v>
      </c>
      <c r="Q226">
        <v>172408685.19999999</v>
      </c>
      <c r="R226">
        <v>29546619</v>
      </c>
      <c r="T226">
        <v>3</v>
      </c>
      <c r="U226">
        <v>3</v>
      </c>
      <c r="V226">
        <v>1</v>
      </c>
      <c r="W226">
        <v>1</v>
      </c>
      <c r="X226" t="s">
        <v>178</v>
      </c>
      <c r="Y226" t="s">
        <v>179</v>
      </c>
      <c r="Z226">
        <v>3</v>
      </c>
      <c r="AA226">
        <v>1</v>
      </c>
      <c r="AB226">
        <v>0</v>
      </c>
      <c r="AC226" t="s">
        <v>180</v>
      </c>
      <c r="AD226" t="s">
        <v>186</v>
      </c>
      <c r="AH226">
        <v>0</v>
      </c>
      <c r="AI226" t="s">
        <v>182</v>
      </c>
      <c r="AJ226" s="1" t="s">
        <v>224</v>
      </c>
    </row>
    <row r="227" spans="1:36" x14ac:dyDescent="0.2">
      <c r="A227" s="1">
        <v>1</v>
      </c>
      <c r="B227">
        <v>1</v>
      </c>
      <c r="C227" t="s">
        <v>176</v>
      </c>
      <c r="D227" t="s">
        <v>185</v>
      </c>
      <c r="E227">
        <v>1</v>
      </c>
      <c r="F227">
        <v>1</v>
      </c>
      <c r="G227">
        <v>1</v>
      </c>
      <c r="H227">
        <v>37</v>
      </c>
      <c r="I227">
        <v>16</v>
      </c>
      <c r="J227">
        <v>9</v>
      </c>
      <c r="K227">
        <v>23</v>
      </c>
      <c r="L227">
        <f t="shared" si="3"/>
        <v>14</v>
      </c>
      <c r="M227">
        <v>24</v>
      </c>
      <c r="N227" t="s">
        <v>72</v>
      </c>
      <c r="O227" t="s">
        <v>177</v>
      </c>
      <c r="P227">
        <v>1095031275</v>
      </c>
      <c r="Q227">
        <v>1169769675</v>
      </c>
      <c r="R227">
        <v>247011667.09999999</v>
      </c>
      <c r="S227">
        <v>263870780.69999999</v>
      </c>
      <c r="T227">
        <v>3</v>
      </c>
      <c r="U227">
        <v>3</v>
      </c>
      <c r="V227">
        <v>1</v>
      </c>
      <c r="W227">
        <v>1</v>
      </c>
      <c r="X227" t="s">
        <v>178</v>
      </c>
      <c r="Y227" t="s">
        <v>179</v>
      </c>
      <c r="Z227">
        <v>3</v>
      </c>
      <c r="AA227">
        <v>1</v>
      </c>
      <c r="AB227">
        <v>0</v>
      </c>
      <c r="AC227" t="s">
        <v>180</v>
      </c>
      <c r="AD227" t="s">
        <v>186</v>
      </c>
      <c r="AH227">
        <v>14</v>
      </c>
      <c r="AI227" t="s">
        <v>182</v>
      </c>
      <c r="AJ227" s="1" t="s">
        <v>224</v>
      </c>
    </row>
    <row r="228" spans="1:36" x14ac:dyDescent="0.2">
      <c r="A228" s="1">
        <v>1</v>
      </c>
      <c r="B228">
        <v>1</v>
      </c>
      <c r="C228" t="s">
        <v>176</v>
      </c>
      <c r="D228" t="s">
        <v>185</v>
      </c>
      <c r="E228">
        <v>1</v>
      </c>
      <c r="F228">
        <v>1</v>
      </c>
      <c r="G228">
        <v>1</v>
      </c>
      <c r="H228">
        <v>37</v>
      </c>
      <c r="I228">
        <v>16</v>
      </c>
      <c r="J228">
        <v>9</v>
      </c>
      <c r="K228">
        <v>23</v>
      </c>
      <c r="L228">
        <f t="shared" si="3"/>
        <v>14</v>
      </c>
      <c r="M228">
        <v>24</v>
      </c>
      <c r="N228" t="s">
        <v>72</v>
      </c>
      <c r="O228" t="s">
        <v>177</v>
      </c>
      <c r="P228">
        <v>689778537.89999998</v>
      </c>
      <c r="Q228">
        <v>736857507.20000005</v>
      </c>
      <c r="R228">
        <v>184292593.5</v>
      </c>
      <c r="S228">
        <v>146906927.19999999</v>
      </c>
      <c r="T228">
        <v>3</v>
      </c>
      <c r="U228">
        <v>3</v>
      </c>
      <c r="V228">
        <v>1</v>
      </c>
      <c r="W228">
        <v>1</v>
      </c>
      <c r="X228" t="s">
        <v>178</v>
      </c>
      <c r="Y228" t="s">
        <v>179</v>
      </c>
      <c r="Z228">
        <v>3</v>
      </c>
      <c r="AA228">
        <v>1</v>
      </c>
      <c r="AB228">
        <v>0</v>
      </c>
      <c r="AC228" t="s">
        <v>180</v>
      </c>
      <c r="AD228" t="s">
        <v>186</v>
      </c>
      <c r="AH228">
        <v>7.1</v>
      </c>
      <c r="AI228" t="s">
        <v>182</v>
      </c>
      <c r="AJ228" s="1" t="s">
        <v>224</v>
      </c>
    </row>
    <row r="229" spans="1:36" x14ac:dyDescent="0.2">
      <c r="A229" s="1">
        <v>1</v>
      </c>
      <c r="B229">
        <v>1</v>
      </c>
      <c r="C229" t="s">
        <v>176</v>
      </c>
      <c r="D229" t="s">
        <v>185</v>
      </c>
      <c r="E229">
        <v>1</v>
      </c>
      <c r="F229">
        <v>1</v>
      </c>
      <c r="G229">
        <v>1</v>
      </c>
      <c r="H229">
        <v>37</v>
      </c>
      <c r="I229">
        <v>16</v>
      </c>
      <c r="J229">
        <v>9</v>
      </c>
      <c r="K229">
        <v>23</v>
      </c>
      <c r="L229">
        <f t="shared" si="3"/>
        <v>14</v>
      </c>
      <c r="M229">
        <v>24</v>
      </c>
      <c r="N229" t="s">
        <v>72</v>
      </c>
      <c r="O229" t="s">
        <v>177</v>
      </c>
      <c r="P229">
        <v>172408685.19999999</v>
      </c>
      <c r="Q229">
        <v>172408685.19999999</v>
      </c>
      <c r="T229">
        <v>3</v>
      </c>
      <c r="U229">
        <v>3</v>
      </c>
      <c r="V229">
        <v>1</v>
      </c>
      <c r="W229">
        <v>1</v>
      </c>
      <c r="X229" t="s">
        <v>178</v>
      </c>
      <c r="Y229" t="s">
        <v>179</v>
      </c>
      <c r="Z229">
        <v>3</v>
      </c>
      <c r="AA229">
        <v>1</v>
      </c>
      <c r="AB229">
        <v>0</v>
      </c>
      <c r="AC229" t="s">
        <v>180</v>
      </c>
      <c r="AD229" t="s">
        <v>186</v>
      </c>
      <c r="AH229">
        <v>0</v>
      </c>
      <c r="AI229" t="s">
        <v>182</v>
      </c>
      <c r="AJ229" s="1" t="s">
        <v>224</v>
      </c>
    </row>
    <row r="230" spans="1:36" x14ac:dyDescent="0.2">
      <c r="A230" s="1">
        <v>1</v>
      </c>
      <c r="B230">
        <v>1</v>
      </c>
      <c r="C230" t="s">
        <v>176</v>
      </c>
      <c r="D230" t="s">
        <v>185</v>
      </c>
      <c r="E230">
        <v>1</v>
      </c>
      <c r="F230">
        <v>1</v>
      </c>
      <c r="G230">
        <v>1</v>
      </c>
      <c r="H230">
        <v>37</v>
      </c>
      <c r="I230">
        <v>23</v>
      </c>
      <c r="J230">
        <v>16</v>
      </c>
      <c r="K230">
        <v>30</v>
      </c>
      <c r="L230">
        <f t="shared" si="3"/>
        <v>14</v>
      </c>
      <c r="M230">
        <v>24</v>
      </c>
      <c r="N230" t="s">
        <v>72</v>
      </c>
      <c r="O230" t="s">
        <v>177</v>
      </c>
      <c r="P230">
        <v>73080125.269999996</v>
      </c>
      <c r="Q230">
        <v>196746407</v>
      </c>
      <c r="R230">
        <v>14569949.460000001</v>
      </c>
      <c r="S230">
        <v>20171870.059999999</v>
      </c>
      <c r="T230">
        <v>3</v>
      </c>
      <c r="U230">
        <v>3</v>
      </c>
      <c r="V230">
        <v>1</v>
      </c>
      <c r="W230">
        <v>1</v>
      </c>
      <c r="X230" t="s">
        <v>178</v>
      </c>
      <c r="Y230" t="s">
        <v>179</v>
      </c>
      <c r="Z230">
        <v>3</v>
      </c>
      <c r="AA230">
        <v>1</v>
      </c>
      <c r="AB230">
        <v>0</v>
      </c>
      <c r="AC230" t="s">
        <v>180</v>
      </c>
      <c r="AD230" t="s">
        <v>186</v>
      </c>
      <c r="AH230">
        <v>14</v>
      </c>
      <c r="AI230" t="s">
        <v>182</v>
      </c>
      <c r="AJ230" s="1" t="s">
        <v>224</v>
      </c>
    </row>
    <row r="231" spans="1:36" x14ac:dyDescent="0.2">
      <c r="A231" s="1">
        <v>1</v>
      </c>
      <c r="B231">
        <v>1</v>
      </c>
      <c r="C231" t="s">
        <v>176</v>
      </c>
      <c r="D231" t="s">
        <v>185</v>
      </c>
      <c r="E231">
        <v>1</v>
      </c>
      <c r="F231">
        <v>1</v>
      </c>
      <c r="G231">
        <v>1</v>
      </c>
      <c r="H231">
        <v>37</v>
      </c>
      <c r="I231">
        <v>23</v>
      </c>
      <c r="J231">
        <v>16</v>
      </c>
      <c r="K231">
        <v>30</v>
      </c>
      <c r="L231">
        <f t="shared" si="3"/>
        <v>14</v>
      </c>
      <c r="M231">
        <v>24</v>
      </c>
      <c r="N231" t="s">
        <v>72</v>
      </c>
      <c r="O231" t="s">
        <v>177</v>
      </c>
      <c r="P231">
        <v>89088323.959999993</v>
      </c>
      <c r="Q231">
        <v>101664296.3</v>
      </c>
      <c r="R231">
        <v>29946906.91</v>
      </c>
      <c r="S231">
        <v>13463603.109999999</v>
      </c>
      <c r="T231">
        <v>3</v>
      </c>
      <c r="U231">
        <v>3</v>
      </c>
      <c r="V231">
        <v>1</v>
      </c>
      <c r="W231">
        <v>1</v>
      </c>
      <c r="X231" t="s">
        <v>178</v>
      </c>
      <c r="Y231" t="s">
        <v>179</v>
      </c>
      <c r="Z231">
        <v>3</v>
      </c>
      <c r="AA231">
        <v>1</v>
      </c>
      <c r="AB231">
        <v>0</v>
      </c>
      <c r="AC231" t="s">
        <v>180</v>
      </c>
      <c r="AD231" t="s">
        <v>186</v>
      </c>
      <c r="AH231">
        <v>7</v>
      </c>
      <c r="AI231" t="s">
        <v>182</v>
      </c>
      <c r="AJ231" s="1" t="s">
        <v>224</v>
      </c>
    </row>
    <row r="232" spans="1:36" x14ac:dyDescent="0.2">
      <c r="A232" s="1">
        <v>1</v>
      </c>
      <c r="B232">
        <v>1</v>
      </c>
      <c r="C232" t="s">
        <v>176</v>
      </c>
      <c r="D232" t="s">
        <v>185</v>
      </c>
      <c r="E232">
        <v>1</v>
      </c>
      <c r="F232">
        <v>1</v>
      </c>
      <c r="G232">
        <v>1</v>
      </c>
      <c r="H232">
        <v>37</v>
      </c>
      <c r="I232">
        <v>23</v>
      </c>
      <c r="J232">
        <v>16</v>
      </c>
      <c r="K232">
        <v>30</v>
      </c>
      <c r="L232">
        <f t="shared" si="3"/>
        <v>14</v>
      </c>
      <c r="M232">
        <v>24</v>
      </c>
      <c r="N232" t="s">
        <v>72</v>
      </c>
      <c r="O232" t="s">
        <v>177</v>
      </c>
      <c r="P232">
        <v>184175973.80000001</v>
      </c>
      <c r="Q232">
        <v>161393226.80000001</v>
      </c>
      <c r="T232">
        <v>3</v>
      </c>
      <c r="U232">
        <v>3</v>
      </c>
      <c r="V232">
        <v>1</v>
      </c>
      <c r="W232">
        <v>1</v>
      </c>
      <c r="X232" t="s">
        <v>178</v>
      </c>
      <c r="Y232" t="s">
        <v>179</v>
      </c>
      <c r="Z232">
        <v>3</v>
      </c>
      <c r="AA232">
        <v>1</v>
      </c>
      <c r="AB232">
        <v>0</v>
      </c>
      <c r="AC232" t="s">
        <v>180</v>
      </c>
      <c r="AD232" t="s">
        <v>186</v>
      </c>
      <c r="AH232">
        <v>0</v>
      </c>
      <c r="AI232" t="s">
        <v>182</v>
      </c>
      <c r="AJ232" s="1" t="s">
        <v>224</v>
      </c>
    </row>
    <row r="233" spans="1:36" x14ac:dyDescent="0.2">
      <c r="A233" s="1">
        <v>1</v>
      </c>
      <c r="B233">
        <v>1</v>
      </c>
      <c r="C233" t="s">
        <v>176</v>
      </c>
      <c r="D233" t="s">
        <v>185</v>
      </c>
      <c r="E233">
        <v>1</v>
      </c>
      <c r="F233">
        <v>1</v>
      </c>
      <c r="G233">
        <v>1</v>
      </c>
      <c r="H233">
        <v>37</v>
      </c>
      <c r="I233">
        <v>33</v>
      </c>
      <c r="J233">
        <v>26</v>
      </c>
      <c r="K233">
        <v>40</v>
      </c>
      <c r="L233">
        <f t="shared" si="3"/>
        <v>14</v>
      </c>
      <c r="M233">
        <v>24</v>
      </c>
      <c r="N233" t="s">
        <v>72</v>
      </c>
      <c r="O233" t="s">
        <v>177</v>
      </c>
      <c r="P233">
        <v>46034394.719999999</v>
      </c>
      <c r="Q233">
        <v>2875950.2030000002</v>
      </c>
      <c r="R233">
        <v>17521103.289999999</v>
      </c>
      <c r="S233">
        <v>380867.75309999997</v>
      </c>
      <c r="T233">
        <v>3</v>
      </c>
      <c r="U233">
        <v>3</v>
      </c>
      <c r="V233">
        <v>1</v>
      </c>
      <c r="W233">
        <v>1</v>
      </c>
      <c r="X233" t="s">
        <v>178</v>
      </c>
      <c r="Y233" t="s">
        <v>179</v>
      </c>
      <c r="Z233">
        <v>3</v>
      </c>
      <c r="AA233">
        <v>1</v>
      </c>
      <c r="AB233">
        <v>0</v>
      </c>
      <c r="AC233" t="s">
        <v>180</v>
      </c>
      <c r="AD233" t="s">
        <v>186</v>
      </c>
      <c r="AH233">
        <v>13.9</v>
      </c>
      <c r="AI233" t="s">
        <v>182</v>
      </c>
      <c r="AJ233" s="1" t="s">
        <v>224</v>
      </c>
    </row>
    <row r="234" spans="1:36" x14ac:dyDescent="0.2">
      <c r="A234" s="1">
        <v>1</v>
      </c>
      <c r="B234">
        <v>1</v>
      </c>
      <c r="C234" t="s">
        <v>176</v>
      </c>
      <c r="D234" t="s">
        <v>185</v>
      </c>
      <c r="E234">
        <v>1</v>
      </c>
      <c r="F234">
        <v>1</v>
      </c>
      <c r="G234">
        <v>1</v>
      </c>
      <c r="H234">
        <v>37</v>
      </c>
      <c r="I234">
        <v>33</v>
      </c>
      <c r="J234">
        <v>26</v>
      </c>
      <c r="K234">
        <v>40</v>
      </c>
      <c r="L234">
        <f t="shared" si="3"/>
        <v>14</v>
      </c>
      <c r="M234">
        <v>24</v>
      </c>
      <c r="N234" t="s">
        <v>72</v>
      </c>
      <c r="O234" t="s">
        <v>177</v>
      </c>
      <c r="P234">
        <v>35349811.049999997</v>
      </c>
      <c r="Q234">
        <v>4000834.0490000001</v>
      </c>
      <c r="R234">
        <v>43340157.18</v>
      </c>
      <c r="S234">
        <v>529838.33759999997</v>
      </c>
      <c r="T234">
        <v>3</v>
      </c>
      <c r="U234">
        <v>3</v>
      </c>
      <c r="V234">
        <v>1</v>
      </c>
      <c r="W234">
        <v>1</v>
      </c>
      <c r="X234" t="s">
        <v>178</v>
      </c>
      <c r="Y234" t="s">
        <v>179</v>
      </c>
      <c r="Z234">
        <v>3</v>
      </c>
      <c r="AA234">
        <v>1</v>
      </c>
      <c r="AB234">
        <v>0</v>
      </c>
      <c r="AC234" t="s">
        <v>180</v>
      </c>
      <c r="AD234" t="s">
        <v>186</v>
      </c>
      <c r="AH234">
        <v>7</v>
      </c>
      <c r="AI234" t="s">
        <v>182</v>
      </c>
      <c r="AJ234" s="1" t="s">
        <v>224</v>
      </c>
    </row>
    <row r="235" spans="1:36" x14ac:dyDescent="0.2">
      <c r="A235" s="1">
        <v>1</v>
      </c>
      <c r="B235">
        <v>1</v>
      </c>
      <c r="C235" t="s">
        <v>176</v>
      </c>
      <c r="D235" t="s">
        <v>185</v>
      </c>
      <c r="E235">
        <v>1</v>
      </c>
      <c r="F235">
        <v>1</v>
      </c>
      <c r="G235">
        <v>1</v>
      </c>
      <c r="H235">
        <v>37</v>
      </c>
      <c r="I235">
        <v>33</v>
      </c>
      <c r="J235">
        <v>26</v>
      </c>
      <c r="K235">
        <v>40</v>
      </c>
      <c r="L235">
        <f t="shared" si="3"/>
        <v>14</v>
      </c>
      <c r="M235">
        <v>24</v>
      </c>
      <c r="N235" t="s">
        <v>72</v>
      </c>
      <c r="O235" t="s">
        <v>177</v>
      </c>
      <c r="P235">
        <v>184175973.80000001</v>
      </c>
      <c r="Q235">
        <v>172408685.19999999</v>
      </c>
      <c r="T235">
        <v>3</v>
      </c>
      <c r="U235">
        <v>3</v>
      </c>
      <c r="V235">
        <v>1</v>
      </c>
      <c r="W235">
        <v>1</v>
      </c>
      <c r="X235" t="s">
        <v>178</v>
      </c>
      <c r="Y235" t="s">
        <v>179</v>
      </c>
      <c r="Z235">
        <v>3</v>
      </c>
      <c r="AA235">
        <v>1</v>
      </c>
      <c r="AB235">
        <v>0</v>
      </c>
      <c r="AC235" t="s">
        <v>180</v>
      </c>
      <c r="AD235" t="s">
        <v>186</v>
      </c>
      <c r="AH235">
        <v>0</v>
      </c>
      <c r="AI235" t="s">
        <v>182</v>
      </c>
      <c r="AJ235" s="1" t="s">
        <v>224</v>
      </c>
    </row>
    <row r="236" spans="1:36" x14ac:dyDescent="0.2">
      <c r="A236" s="1">
        <v>1</v>
      </c>
      <c r="B236">
        <v>1</v>
      </c>
      <c r="C236" t="s">
        <v>176</v>
      </c>
      <c r="D236" t="s">
        <v>187</v>
      </c>
      <c r="E236">
        <v>1</v>
      </c>
      <c r="F236">
        <v>1</v>
      </c>
      <c r="G236">
        <v>1</v>
      </c>
      <c r="H236">
        <v>37</v>
      </c>
      <c r="I236">
        <v>7</v>
      </c>
      <c r="J236">
        <v>0</v>
      </c>
      <c r="K236">
        <v>14</v>
      </c>
      <c r="L236">
        <f t="shared" si="3"/>
        <v>14</v>
      </c>
      <c r="M236">
        <v>24</v>
      </c>
      <c r="N236" t="s">
        <v>72</v>
      </c>
      <c r="O236" t="s">
        <v>177</v>
      </c>
      <c r="P236">
        <v>68326073.870000005</v>
      </c>
      <c r="Q236">
        <v>90133703.900000006</v>
      </c>
      <c r="R236">
        <v>22489985.98</v>
      </c>
      <c r="S236">
        <v>18860453.030000001</v>
      </c>
      <c r="T236">
        <v>3</v>
      </c>
      <c r="U236">
        <v>3</v>
      </c>
      <c r="V236">
        <v>1</v>
      </c>
      <c r="W236">
        <v>1</v>
      </c>
      <c r="X236" t="s">
        <v>183</v>
      </c>
      <c r="Y236" t="s">
        <v>184</v>
      </c>
      <c r="Z236">
        <v>3</v>
      </c>
      <c r="AA236">
        <v>1</v>
      </c>
      <c r="AB236">
        <v>0</v>
      </c>
      <c r="AC236" t="s">
        <v>180</v>
      </c>
      <c r="AD236" t="s">
        <v>186</v>
      </c>
      <c r="AG236" s="2"/>
      <c r="AH236" s="2">
        <v>21.026490066225101</v>
      </c>
      <c r="AI236" t="s">
        <v>182</v>
      </c>
      <c r="AJ236" s="1" t="s">
        <v>224</v>
      </c>
    </row>
    <row r="237" spans="1:36" x14ac:dyDescent="0.2">
      <c r="A237" s="1">
        <v>1</v>
      </c>
      <c r="B237">
        <v>1</v>
      </c>
      <c r="C237" t="s">
        <v>176</v>
      </c>
      <c r="D237" t="s">
        <v>187</v>
      </c>
      <c r="E237">
        <v>1</v>
      </c>
      <c r="F237">
        <v>1</v>
      </c>
      <c r="G237">
        <v>1</v>
      </c>
      <c r="H237">
        <v>37</v>
      </c>
      <c r="I237">
        <v>7</v>
      </c>
      <c r="J237">
        <v>0</v>
      </c>
      <c r="K237">
        <v>14</v>
      </c>
      <c r="L237">
        <f t="shared" si="3"/>
        <v>14</v>
      </c>
      <c r="M237">
        <v>24</v>
      </c>
      <c r="N237" t="s">
        <v>72</v>
      </c>
      <c r="O237" t="s">
        <v>177</v>
      </c>
      <c r="P237">
        <v>127427498.59999999</v>
      </c>
      <c r="Q237">
        <v>90133703.900000006</v>
      </c>
      <c r="T237">
        <v>3</v>
      </c>
      <c r="U237">
        <v>3</v>
      </c>
      <c r="V237">
        <v>1</v>
      </c>
      <c r="W237">
        <v>1</v>
      </c>
      <c r="X237" t="s">
        <v>183</v>
      </c>
      <c r="Y237" t="s">
        <v>184</v>
      </c>
      <c r="Z237">
        <v>3</v>
      </c>
      <c r="AA237">
        <v>1</v>
      </c>
      <c r="AB237">
        <v>0</v>
      </c>
      <c r="AC237" t="s">
        <v>180</v>
      </c>
      <c r="AD237" t="s">
        <v>186</v>
      </c>
      <c r="AG237" s="2"/>
      <c r="AH237" s="2">
        <v>13.9072847682119</v>
      </c>
      <c r="AI237" t="s">
        <v>182</v>
      </c>
      <c r="AJ237" s="1" t="s">
        <v>224</v>
      </c>
    </row>
    <row r="238" spans="1:36" x14ac:dyDescent="0.2">
      <c r="A238" s="1">
        <v>1</v>
      </c>
      <c r="B238">
        <v>1</v>
      </c>
      <c r="C238" t="s">
        <v>176</v>
      </c>
      <c r="D238" t="s">
        <v>187</v>
      </c>
      <c r="E238">
        <v>1</v>
      </c>
      <c r="F238">
        <v>1</v>
      </c>
      <c r="G238">
        <v>1</v>
      </c>
      <c r="H238">
        <v>37</v>
      </c>
      <c r="I238">
        <v>7</v>
      </c>
      <c r="J238">
        <v>0</v>
      </c>
      <c r="K238">
        <v>14</v>
      </c>
      <c r="L238">
        <f t="shared" si="3"/>
        <v>14</v>
      </c>
      <c r="M238">
        <v>24</v>
      </c>
      <c r="N238" t="s">
        <v>72</v>
      </c>
      <c r="O238" t="s">
        <v>177</v>
      </c>
      <c r="P238">
        <v>127427498.59999999</v>
      </c>
      <c r="Q238">
        <v>127427498.59999999</v>
      </c>
      <c r="T238">
        <v>3</v>
      </c>
      <c r="U238">
        <v>3</v>
      </c>
      <c r="V238">
        <v>1</v>
      </c>
      <c r="W238">
        <v>1</v>
      </c>
      <c r="X238" t="s">
        <v>183</v>
      </c>
      <c r="Y238" t="s">
        <v>184</v>
      </c>
      <c r="Z238">
        <v>3</v>
      </c>
      <c r="AA238">
        <v>1</v>
      </c>
      <c r="AB238">
        <v>0</v>
      </c>
      <c r="AC238" t="s">
        <v>180</v>
      </c>
      <c r="AD238" t="s">
        <v>186</v>
      </c>
      <c r="AG238" s="2"/>
      <c r="AH238" s="2">
        <v>0</v>
      </c>
      <c r="AI238" t="s">
        <v>182</v>
      </c>
      <c r="AJ238" s="1" t="s">
        <v>224</v>
      </c>
    </row>
    <row r="239" spans="1:36" x14ac:dyDescent="0.2">
      <c r="A239" s="1">
        <v>2</v>
      </c>
      <c r="B239">
        <v>2</v>
      </c>
      <c r="C239" t="s">
        <v>176</v>
      </c>
      <c r="D239" t="s">
        <v>187</v>
      </c>
      <c r="E239">
        <v>1</v>
      </c>
      <c r="F239">
        <v>1</v>
      </c>
      <c r="G239">
        <v>1</v>
      </c>
      <c r="H239">
        <v>37</v>
      </c>
      <c r="I239">
        <v>16</v>
      </c>
      <c r="J239">
        <v>9</v>
      </c>
      <c r="K239">
        <v>23</v>
      </c>
      <c r="L239">
        <f t="shared" si="3"/>
        <v>14</v>
      </c>
      <c r="M239">
        <v>24</v>
      </c>
      <c r="N239" t="s">
        <v>72</v>
      </c>
      <c r="O239" t="s">
        <v>177</v>
      </c>
      <c r="P239">
        <v>2335721469</v>
      </c>
      <c r="Q239">
        <v>2179444754</v>
      </c>
      <c r="R239">
        <v>488749082.19999999</v>
      </c>
      <c r="T239">
        <v>3</v>
      </c>
      <c r="U239">
        <v>3</v>
      </c>
      <c r="V239">
        <v>1</v>
      </c>
      <c r="W239">
        <v>1</v>
      </c>
      <c r="X239" t="s">
        <v>183</v>
      </c>
      <c r="Y239" t="s">
        <v>184</v>
      </c>
      <c r="Z239">
        <v>3</v>
      </c>
      <c r="AA239">
        <v>1</v>
      </c>
      <c r="AB239">
        <v>0</v>
      </c>
      <c r="AC239" t="s">
        <v>180</v>
      </c>
      <c r="AD239" t="s">
        <v>186</v>
      </c>
      <c r="AG239" s="2"/>
      <c r="AH239" s="2">
        <v>21.026490066225101</v>
      </c>
      <c r="AI239" t="s">
        <v>182</v>
      </c>
      <c r="AJ239" s="1" t="s">
        <v>224</v>
      </c>
    </row>
    <row r="240" spans="1:36" x14ac:dyDescent="0.2">
      <c r="A240" s="1">
        <v>2</v>
      </c>
      <c r="B240">
        <v>2</v>
      </c>
      <c r="C240" t="s">
        <v>176</v>
      </c>
      <c r="D240" t="s">
        <v>187</v>
      </c>
      <c r="E240">
        <v>1</v>
      </c>
      <c r="F240">
        <v>1</v>
      </c>
      <c r="G240">
        <v>1</v>
      </c>
      <c r="H240">
        <v>37</v>
      </c>
      <c r="I240">
        <v>16</v>
      </c>
      <c r="J240">
        <v>9</v>
      </c>
      <c r="K240">
        <v>23</v>
      </c>
      <c r="L240">
        <f t="shared" si="3"/>
        <v>14</v>
      </c>
      <c r="M240">
        <v>24</v>
      </c>
      <c r="N240" t="s">
        <v>72</v>
      </c>
      <c r="O240" t="s">
        <v>177</v>
      </c>
      <c r="P240">
        <v>413562691.80000001</v>
      </c>
      <c r="Q240">
        <v>360073348.5</v>
      </c>
      <c r="R240">
        <v>135588260.69999999</v>
      </c>
      <c r="T240">
        <v>3</v>
      </c>
      <c r="U240">
        <v>3</v>
      </c>
      <c r="V240">
        <v>1</v>
      </c>
      <c r="W240">
        <v>1</v>
      </c>
      <c r="X240" t="s">
        <v>183</v>
      </c>
      <c r="Y240" t="s">
        <v>184</v>
      </c>
      <c r="Z240">
        <v>3</v>
      </c>
      <c r="AA240">
        <v>1</v>
      </c>
      <c r="AB240">
        <v>0</v>
      </c>
      <c r="AC240" t="s">
        <v>180</v>
      </c>
      <c r="AD240" t="s">
        <v>186</v>
      </c>
      <c r="AG240" s="2"/>
      <c r="AH240" s="2">
        <v>13.9072847682119</v>
      </c>
      <c r="AI240" t="s">
        <v>182</v>
      </c>
      <c r="AJ240" s="1" t="s">
        <v>224</v>
      </c>
    </row>
    <row r="241" spans="1:36" x14ac:dyDescent="0.2">
      <c r="A241" s="1">
        <v>2</v>
      </c>
      <c r="B241">
        <v>2</v>
      </c>
      <c r="C241" t="s">
        <v>176</v>
      </c>
      <c r="D241" t="s">
        <v>187</v>
      </c>
      <c r="E241">
        <v>1</v>
      </c>
      <c r="F241">
        <v>1</v>
      </c>
      <c r="G241">
        <v>1</v>
      </c>
      <c r="H241">
        <v>37</v>
      </c>
      <c r="I241">
        <v>16</v>
      </c>
      <c r="J241">
        <v>9</v>
      </c>
      <c r="K241">
        <v>23</v>
      </c>
      <c r="L241">
        <f t="shared" si="3"/>
        <v>14</v>
      </c>
      <c r="M241">
        <v>24</v>
      </c>
      <c r="N241" t="s">
        <v>72</v>
      </c>
      <c r="O241" t="s">
        <v>177</v>
      </c>
      <c r="P241">
        <v>127427498.59999999</v>
      </c>
      <c r="Q241">
        <v>127427498.59999999</v>
      </c>
      <c r="T241">
        <v>3</v>
      </c>
      <c r="U241">
        <v>3</v>
      </c>
      <c r="V241">
        <v>1</v>
      </c>
      <c r="W241">
        <v>1</v>
      </c>
      <c r="X241" t="s">
        <v>183</v>
      </c>
      <c r="Y241" t="s">
        <v>184</v>
      </c>
      <c r="Z241">
        <v>3</v>
      </c>
      <c r="AA241">
        <v>1</v>
      </c>
      <c r="AB241">
        <v>0</v>
      </c>
      <c r="AC241" t="s">
        <v>180</v>
      </c>
      <c r="AD241" t="s">
        <v>186</v>
      </c>
      <c r="AG241" s="2"/>
      <c r="AH241" s="2">
        <v>0</v>
      </c>
      <c r="AI241" t="s">
        <v>182</v>
      </c>
      <c r="AJ241" s="1" t="s">
        <v>224</v>
      </c>
    </row>
    <row r="242" spans="1:36" x14ac:dyDescent="0.2">
      <c r="A242" s="1">
        <v>2</v>
      </c>
      <c r="B242">
        <v>2</v>
      </c>
      <c r="C242" t="s">
        <v>176</v>
      </c>
      <c r="D242" t="s">
        <v>187</v>
      </c>
      <c r="E242">
        <v>1</v>
      </c>
      <c r="F242">
        <v>1</v>
      </c>
      <c r="G242">
        <v>1</v>
      </c>
      <c r="H242">
        <v>37</v>
      </c>
      <c r="I242">
        <v>23</v>
      </c>
      <c r="J242">
        <v>16</v>
      </c>
      <c r="K242">
        <v>30</v>
      </c>
      <c r="L242">
        <f t="shared" si="3"/>
        <v>14</v>
      </c>
      <c r="M242">
        <v>24</v>
      </c>
      <c r="N242" t="s">
        <v>72</v>
      </c>
      <c r="O242" t="s">
        <v>177</v>
      </c>
      <c r="P242">
        <v>1489129032</v>
      </c>
      <c r="Q242">
        <v>443217134.19999999</v>
      </c>
      <c r="S242">
        <v>179015636.40000001</v>
      </c>
      <c r="T242">
        <v>3</v>
      </c>
      <c r="U242">
        <v>3</v>
      </c>
      <c r="V242">
        <v>1</v>
      </c>
      <c r="W242">
        <v>1</v>
      </c>
      <c r="X242" t="s">
        <v>183</v>
      </c>
      <c r="Y242" t="s">
        <v>184</v>
      </c>
      <c r="Z242">
        <v>3</v>
      </c>
      <c r="AA242">
        <v>1</v>
      </c>
      <c r="AB242">
        <v>0</v>
      </c>
      <c r="AC242" t="s">
        <v>180</v>
      </c>
      <c r="AD242" t="s">
        <v>186</v>
      </c>
      <c r="AG242" s="2"/>
      <c r="AH242" s="2">
        <v>21.026490066225101</v>
      </c>
      <c r="AI242" t="s">
        <v>182</v>
      </c>
      <c r="AJ242" s="1" t="s">
        <v>224</v>
      </c>
    </row>
    <row r="243" spans="1:36" x14ac:dyDescent="0.2">
      <c r="A243" s="1">
        <v>2</v>
      </c>
      <c r="B243">
        <v>2</v>
      </c>
      <c r="C243" t="s">
        <v>176</v>
      </c>
      <c r="D243" t="s">
        <v>187</v>
      </c>
      <c r="E243">
        <v>1</v>
      </c>
      <c r="F243">
        <v>1</v>
      </c>
      <c r="G243">
        <v>1</v>
      </c>
      <c r="H243">
        <v>37</v>
      </c>
      <c r="I243">
        <v>23</v>
      </c>
      <c r="J243">
        <v>16</v>
      </c>
      <c r="K243">
        <v>30</v>
      </c>
      <c r="L243">
        <f t="shared" si="3"/>
        <v>14</v>
      </c>
      <c r="M243">
        <v>24</v>
      </c>
      <c r="N243" t="s">
        <v>72</v>
      </c>
      <c r="O243" t="s">
        <v>177</v>
      </c>
      <c r="P243">
        <v>826595873.89999998</v>
      </c>
      <c r="Q243">
        <v>313502206.30000001</v>
      </c>
      <c r="R243">
        <v>213353714.5</v>
      </c>
      <c r="T243">
        <v>3</v>
      </c>
      <c r="U243">
        <v>3</v>
      </c>
      <c r="V243">
        <v>1</v>
      </c>
      <c r="W243">
        <v>1</v>
      </c>
      <c r="X243" t="s">
        <v>183</v>
      </c>
      <c r="Y243" t="s">
        <v>184</v>
      </c>
      <c r="Z243">
        <v>3</v>
      </c>
      <c r="AA243">
        <v>1</v>
      </c>
      <c r="AB243">
        <v>0</v>
      </c>
      <c r="AC243" t="s">
        <v>180</v>
      </c>
      <c r="AD243" t="s">
        <v>186</v>
      </c>
      <c r="AG243" s="2"/>
      <c r="AH243" s="2">
        <v>14.0728476821191</v>
      </c>
      <c r="AI243" t="s">
        <v>182</v>
      </c>
      <c r="AJ243" s="1" t="s">
        <v>224</v>
      </c>
    </row>
    <row r="244" spans="1:36" x14ac:dyDescent="0.2">
      <c r="A244" s="1">
        <v>2</v>
      </c>
      <c r="B244">
        <v>2</v>
      </c>
      <c r="C244" t="s">
        <v>176</v>
      </c>
      <c r="D244" t="s">
        <v>187</v>
      </c>
      <c r="E244">
        <v>1</v>
      </c>
      <c r="F244">
        <v>1</v>
      </c>
      <c r="G244">
        <v>1</v>
      </c>
      <c r="H244">
        <v>37</v>
      </c>
      <c r="I244">
        <v>23</v>
      </c>
      <c r="J244">
        <v>16</v>
      </c>
      <c r="K244">
        <v>30</v>
      </c>
      <c r="L244">
        <f t="shared" si="3"/>
        <v>14</v>
      </c>
      <c r="M244">
        <v>24</v>
      </c>
      <c r="N244" t="s">
        <v>72</v>
      </c>
      <c r="O244" t="s">
        <v>177</v>
      </c>
      <c r="P244">
        <v>127427498.59999999</v>
      </c>
      <c r="Q244">
        <v>118901674.2</v>
      </c>
      <c r="T244">
        <v>3</v>
      </c>
      <c r="U244">
        <v>3</v>
      </c>
      <c r="V244">
        <v>1</v>
      </c>
      <c r="W244">
        <v>1</v>
      </c>
      <c r="X244" t="s">
        <v>183</v>
      </c>
      <c r="Y244" t="s">
        <v>184</v>
      </c>
      <c r="Z244">
        <v>3</v>
      </c>
      <c r="AA244">
        <v>1</v>
      </c>
      <c r="AB244">
        <v>0</v>
      </c>
      <c r="AC244" t="s">
        <v>180</v>
      </c>
      <c r="AD244" t="s">
        <v>186</v>
      </c>
      <c r="AG244" s="2"/>
      <c r="AH244" s="2">
        <v>0</v>
      </c>
      <c r="AI244" t="s">
        <v>182</v>
      </c>
      <c r="AJ244" s="1" t="s">
        <v>224</v>
      </c>
    </row>
    <row r="245" spans="1:36" x14ac:dyDescent="0.2">
      <c r="A245" s="1">
        <v>2</v>
      </c>
      <c r="B245">
        <v>2</v>
      </c>
      <c r="C245" t="s">
        <v>176</v>
      </c>
      <c r="D245" t="s">
        <v>187</v>
      </c>
      <c r="E245">
        <v>1</v>
      </c>
      <c r="F245">
        <v>1</v>
      </c>
      <c r="G245">
        <v>1</v>
      </c>
      <c r="H245">
        <v>37</v>
      </c>
      <c r="I245">
        <v>33</v>
      </c>
      <c r="J245">
        <v>26</v>
      </c>
      <c r="K245">
        <v>40</v>
      </c>
      <c r="L245">
        <f t="shared" si="3"/>
        <v>14</v>
      </c>
      <c r="M245">
        <v>24</v>
      </c>
      <c r="N245" t="s">
        <v>72</v>
      </c>
      <c r="O245" t="s">
        <v>177</v>
      </c>
      <c r="P245">
        <v>1652133406</v>
      </c>
      <c r="Q245">
        <v>335981828.60000002</v>
      </c>
      <c r="S245">
        <v>79435423.939999998</v>
      </c>
      <c r="T245">
        <v>3</v>
      </c>
      <c r="U245">
        <v>3</v>
      </c>
      <c r="V245">
        <v>1</v>
      </c>
      <c r="W245">
        <v>1</v>
      </c>
      <c r="X245" t="s">
        <v>183</v>
      </c>
      <c r="Y245" t="s">
        <v>184</v>
      </c>
      <c r="Z245">
        <v>3</v>
      </c>
      <c r="AA245">
        <v>1</v>
      </c>
      <c r="AB245">
        <v>0</v>
      </c>
      <c r="AC245" t="s">
        <v>180</v>
      </c>
      <c r="AD245" t="s">
        <v>186</v>
      </c>
      <c r="AG245" s="2"/>
      <c r="AH245" s="2">
        <v>21.026490066225101</v>
      </c>
      <c r="AI245" t="s">
        <v>182</v>
      </c>
      <c r="AJ245" s="1" t="s">
        <v>224</v>
      </c>
    </row>
    <row r="246" spans="1:36" x14ac:dyDescent="0.2">
      <c r="A246" s="1">
        <v>2</v>
      </c>
      <c r="B246">
        <v>2</v>
      </c>
      <c r="C246" t="s">
        <v>176</v>
      </c>
      <c r="D246" t="s">
        <v>187</v>
      </c>
      <c r="E246">
        <v>1</v>
      </c>
      <c r="F246">
        <v>1</v>
      </c>
      <c r="G246">
        <v>1</v>
      </c>
      <c r="H246">
        <v>37</v>
      </c>
      <c r="I246">
        <v>33</v>
      </c>
      <c r="J246">
        <v>26</v>
      </c>
      <c r="K246">
        <v>40</v>
      </c>
      <c r="L246">
        <f t="shared" si="3"/>
        <v>14</v>
      </c>
      <c r="M246">
        <v>24</v>
      </c>
      <c r="N246" t="s">
        <v>72</v>
      </c>
      <c r="O246" t="s">
        <v>177</v>
      </c>
      <c r="P246">
        <v>1541593693</v>
      </c>
      <c r="Q246">
        <v>254691843.90000001</v>
      </c>
      <c r="R246">
        <v>492030391.80000001</v>
      </c>
      <c r="T246">
        <v>3</v>
      </c>
      <c r="U246">
        <v>3</v>
      </c>
      <c r="V246">
        <v>1</v>
      </c>
      <c r="W246">
        <v>1</v>
      </c>
      <c r="X246" t="s">
        <v>183</v>
      </c>
      <c r="Y246" t="s">
        <v>184</v>
      </c>
      <c r="Z246">
        <v>3</v>
      </c>
      <c r="AA246">
        <v>1</v>
      </c>
      <c r="AB246">
        <v>0</v>
      </c>
      <c r="AC246" t="s">
        <v>180</v>
      </c>
      <c r="AD246" t="s">
        <v>186</v>
      </c>
      <c r="AG246" s="2"/>
      <c r="AH246" s="2">
        <v>14.0728476821191</v>
      </c>
      <c r="AI246" t="s">
        <v>182</v>
      </c>
      <c r="AJ246" s="1" t="s">
        <v>224</v>
      </c>
    </row>
    <row r="247" spans="1:36" x14ac:dyDescent="0.2">
      <c r="A247" s="1">
        <v>2</v>
      </c>
      <c r="B247">
        <v>2</v>
      </c>
      <c r="C247" t="s">
        <v>176</v>
      </c>
      <c r="D247" t="s">
        <v>187</v>
      </c>
      <c r="E247">
        <v>1</v>
      </c>
      <c r="F247">
        <v>1</v>
      </c>
      <c r="G247">
        <v>1</v>
      </c>
      <c r="H247">
        <v>37</v>
      </c>
      <c r="I247">
        <v>33</v>
      </c>
      <c r="J247">
        <v>26</v>
      </c>
      <c r="K247">
        <v>40</v>
      </c>
      <c r="L247">
        <f t="shared" si="3"/>
        <v>14</v>
      </c>
      <c r="M247">
        <v>24</v>
      </c>
      <c r="N247" t="s">
        <v>72</v>
      </c>
      <c r="O247" t="s">
        <v>177</v>
      </c>
      <c r="P247">
        <v>127427498.59999999</v>
      </c>
      <c r="Q247">
        <v>118901674.2</v>
      </c>
      <c r="T247">
        <v>3</v>
      </c>
      <c r="U247">
        <v>3</v>
      </c>
      <c r="V247">
        <v>1</v>
      </c>
      <c r="W247">
        <v>1</v>
      </c>
      <c r="X247" t="s">
        <v>183</v>
      </c>
      <c r="Y247" t="s">
        <v>184</v>
      </c>
      <c r="Z247">
        <v>3</v>
      </c>
      <c r="AA247">
        <v>1</v>
      </c>
      <c r="AB247">
        <v>0</v>
      </c>
      <c r="AC247" t="s">
        <v>180</v>
      </c>
      <c r="AD247" t="s">
        <v>186</v>
      </c>
      <c r="AG247" s="2"/>
      <c r="AH247" s="2">
        <v>0</v>
      </c>
      <c r="AI247" t="s">
        <v>182</v>
      </c>
      <c r="AJ247" s="1" t="s">
        <v>224</v>
      </c>
    </row>
    <row r="248" spans="1:36" x14ac:dyDescent="0.2">
      <c r="A248" s="1">
        <v>2</v>
      </c>
      <c r="B248">
        <v>2</v>
      </c>
      <c r="C248" t="s">
        <v>176</v>
      </c>
      <c r="D248" t="s">
        <v>47</v>
      </c>
      <c r="E248">
        <v>1</v>
      </c>
      <c r="F248">
        <v>1</v>
      </c>
      <c r="G248">
        <v>1</v>
      </c>
      <c r="H248">
        <v>37</v>
      </c>
      <c r="I248">
        <v>7</v>
      </c>
      <c r="J248">
        <v>0</v>
      </c>
      <c r="K248">
        <v>14</v>
      </c>
      <c r="L248">
        <f t="shared" si="3"/>
        <v>14</v>
      </c>
      <c r="M248">
        <v>24</v>
      </c>
      <c r="N248" t="s">
        <v>188</v>
      </c>
      <c r="O248" t="s">
        <v>189</v>
      </c>
      <c r="P248">
        <v>-5.0359712000000001E-2</v>
      </c>
      <c r="Q248">
        <v>-7.7697842000000003E-2</v>
      </c>
      <c r="R248">
        <v>1.3669064999999999E-2</v>
      </c>
      <c r="S248">
        <v>1.9424460000000001E-2</v>
      </c>
      <c r="T248">
        <v>3</v>
      </c>
      <c r="U248">
        <v>3</v>
      </c>
      <c r="V248">
        <v>1</v>
      </c>
      <c r="W248">
        <v>1</v>
      </c>
      <c r="X248" t="s">
        <v>178</v>
      </c>
      <c r="Y248" t="s">
        <v>179</v>
      </c>
      <c r="Z248">
        <v>3</v>
      </c>
      <c r="AA248">
        <v>1</v>
      </c>
      <c r="AB248">
        <v>0</v>
      </c>
      <c r="AC248" t="s">
        <v>180</v>
      </c>
      <c r="AD248" t="s">
        <v>181</v>
      </c>
      <c r="AJ248" s="1" t="s">
        <v>224</v>
      </c>
    </row>
    <row r="249" spans="1:36" x14ac:dyDescent="0.2">
      <c r="A249" s="1">
        <v>2</v>
      </c>
      <c r="B249">
        <v>2</v>
      </c>
      <c r="C249" t="s">
        <v>176</v>
      </c>
      <c r="D249" t="s">
        <v>47</v>
      </c>
      <c r="E249">
        <v>1</v>
      </c>
      <c r="F249">
        <v>1</v>
      </c>
      <c r="G249">
        <v>1</v>
      </c>
      <c r="H249">
        <v>37</v>
      </c>
      <c r="I249">
        <v>16</v>
      </c>
      <c r="J249">
        <v>9</v>
      </c>
      <c r="K249">
        <v>23</v>
      </c>
      <c r="L249">
        <f t="shared" si="3"/>
        <v>14</v>
      </c>
      <c r="M249">
        <v>24</v>
      </c>
      <c r="N249" t="s">
        <v>188</v>
      </c>
      <c r="O249" t="s">
        <v>189</v>
      </c>
      <c r="P249">
        <v>-0.10647482</v>
      </c>
      <c r="Q249">
        <v>-0.12805755399999999</v>
      </c>
      <c r="R249">
        <v>2.8776980000000001E-3</v>
      </c>
      <c r="S249">
        <v>3.5971219999999999E-3</v>
      </c>
      <c r="T249">
        <v>3</v>
      </c>
      <c r="U249">
        <v>3</v>
      </c>
      <c r="V249">
        <v>1</v>
      </c>
      <c r="W249">
        <v>1</v>
      </c>
      <c r="X249" t="s">
        <v>178</v>
      </c>
      <c r="Y249" t="s">
        <v>179</v>
      </c>
      <c r="Z249">
        <v>3</v>
      </c>
      <c r="AA249">
        <v>1</v>
      </c>
      <c r="AB249">
        <v>0</v>
      </c>
      <c r="AC249" t="s">
        <v>180</v>
      </c>
      <c r="AD249" t="s">
        <v>181</v>
      </c>
      <c r="AJ249" s="1" t="s">
        <v>224</v>
      </c>
    </row>
    <row r="250" spans="1:36" x14ac:dyDescent="0.2">
      <c r="A250" s="1">
        <v>2</v>
      </c>
      <c r="B250">
        <v>2</v>
      </c>
      <c r="C250" t="s">
        <v>176</v>
      </c>
      <c r="D250" t="s">
        <v>47</v>
      </c>
      <c r="E250">
        <v>1</v>
      </c>
      <c r="F250">
        <v>1</v>
      </c>
      <c r="G250">
        <v>1</v>
      </c>
      <c r="H250">
        <v>37</v>
      </c>
      <c r="I250">
        <v>23</v>
      </c>
      <c r="J250">
        <v>16</v>
      </c>
      <c r="K250">
        <v>30</v>
      </c>
      <c r="L250">
        <f t="shared" si="3"/>
        <v>14</v>
      </c>
      <c r="M250">
        <v>24</v>
      </c>
      <c r="N250" t="s">
        <v>188</v>
      </c>
      <c r="O250" t="s">
        <v>189</v>
      </c>
      <c r="P250">
        <v>-0.161151079</v>
      </c>
      <c r="Q250">
        <v>-0.18920863299999999</v>
      </c>
      <c r="T250">
        <v>3</v>
      </c>
      <c r="U250">
        <v>3</v>
      </c>
      <c r="V250">
        <v>1</v>
      </c>
      <c r="W250">
        <v>1</v>
      </c>
      <c r="X250" t="s">
        <v>178</v>
      </c>
      <c r="Y250" t="s">
        <v>179</v>
      </c>
      <c r="Z250">
        <v>3</v>
      </c>
      <c r="AA250">
        <v>1</v>
      </c>
      <c r="AB250">
        <v>0</v>
      </c>
      <c r="AC250" t="s">
        <v>180</v>
      </c>
      <c r="AD250" t="s">
        <v>181</v>
      </c>
      <c r="AJ250" s="1" t="s">
        <v>224</v>
      </c>
    </row>
    <row r="251" spans="1:36" x14ac:dyDescent="0.2">
      <c r="A251" s="1">
        <v>2</v>
      </c>
      <c r="B251">
        <v>2</v>
      </c>
      <c r="C251" t="s">
        <v>176</v>
      </c>
      <c r="D251" t="s">
        <v>58</v>
      </c>
      <c r="E251">
        <v>1</v>
      </c>
      <c r="F251">
        <v>1</v>
      </c>
      <c r="G251">
        <v>1</v>
      </c>
      <c r="H251">
        <v>37</v>
      </c>
      <c r="I251">
        <v>7</v>
      </c>
      <c r="J251">
        <v>0</v>
      </c>
      <c r="K251">
        <v>14</v>
      </c>
      <c r="L251">
        <f t="shared" si="3"/>
        <v>14</v>
      </c>
      <c r="M251">
        <v>24</v>
      </c>
      <c r="N251" t="s">
        <v>188</v>
      </c>
      <c r="O251" t="s">
        <v>189</v>
      </c>
      <c r="P251">
        <v>-1.8587361E-2</v>
      </c>
      <c r="Q251">
        <v>-3.3457249000000001E-2</v>
      </c>
      <c r="R251">
        <v>2.973978E-3</v>
      </c>
      <c r="S251">
        <v>3.7174719999999999E-3</v>
      </c>
      <c r="T251">
        <v>3</v>
      </c>
      <c r="U251">
        <v>3</v>
      </c>
      <c r="V251">
        <v>1</v>
      </c>
      <c r="W251">
        <v>1</v>
      </c>
      <c r="X251" t="s">
        <v>183</v>
      </c>
      <c r="Y251" t="s">
        <v>184</v>
      </c>
      <c r="Z251">
        <v>3</v>
      </c>
      <c r="AA251">
        <v>1</v>
      </c>
      <c r="AB251">
        <v>0</v>
      </c>
      <c r="AC251" t="s">
        <v>180</v>
      </c>
      <c r="AD251" t="s">
        <v>181</v>
      </c>
      <c r="AJ251" s="1" t="s">
        <v>224</v>
      </c>
    </row>
    <row r="252" spans="1:36" x14ac:dyDescent="0.2">
      <c r="A252" s="1">
        <v>2</v>
      </c>
      <c r="B252">
        <v>2</v>
      </c>
      <c r="C252" t="s">
        <v>176</v>
      </c>
      <c r="D252" t="s">
        <v>58</v>
      </c>
      <c r="E252">
        <v>1</v>
      </c>
      <c r="F252">
        <v>1</v>
      </c>
      <c r="G252">
        <v>1</v>
      </c>
      <c r="H252">
        <v>37</v>
      </c>
      <c r="I252">
        <v>16</v>
      </c>
      <c r="J252">
        <v>9</v>
      </c>
      <c r="K252">
        <v>23</v>
      </c>
      <c r="L252">
        <f t="shared" si="3"/>
        <v>14</v>
      </c>
      <c r="M252">
        <v>24</v>
      </c>
      <c r="N252" t="s">
        <v>188</v>
      </c>
      <c r="O252" t="s">
        <v>189</v>
      </c>
      <c r="P252">
        <v>-5.7249070999999999E-2</v>
      </c>
      <c r="Q252">
        <v>-6.7657993E-2</v>
      </c>
      <c r="R252">
        <v>2.973978E-3</v>
      </c>
      <c r="T252">
        <v>3</v>
      </c>
      <c r="U252">
        <v>3</v>
      </c>
      <c r="V252">
        <v>1</v>
      </c>
      <c r="W252">
        <v>1</v>
      </c>
      <c r="X252" t="s">
        <v>183</v>
      </c>
      <c r="Y252" t="s">
        <v>184</v>
      </c>
      <c r="Z252">
        <v>3</v>
      </c>
      <c r="AA252">
        <v>1</v>
      </c>
      <c r="AB252">
        <v>0</v>
      </c>
      <c r="AC252" t="s">
        <v>180</v>
      </c>
      <c r="AD252" t="s">
        <v>181</v>
      </c>
      <c r="AJ252" s="1" t="s">
        <v>224</v>
      </c>
    </row>
    <row r="253" spans="1:36" x14ac:dyDescent="0.2">
      <c r="A253" s="1">
        <v>2</v>
      </c>
      <c r="B253">
        <v>2</v>
      </c>
      <c r="C253" t="s">
        <v>176</v>
      </c>
      <c r="D253" t="s">
        <v>58</v>
      </c>
      <c r="E253">
        <v>1</v>
      </c>
      <c r="F253">
        <v>1</v>
      </c>
      <c r="G253">
        <v>1</v>
      </c>
      <c r="H253">
        <v>37</v>
      </c>
      <c r="I253">
        <v>23</v>
      </c>
      <c r="J253">
        <v>16</v>
      </c>
      <c r="K253">
        <v>30</v>
      </c>
      <c r="L253">
        <f t="shared" si="3"/>
        <v>14</v>
      </c>
      <c r="M253">
        <v>24</v>
      </c>
      <c r="N253" t="s">
        <v>188</v>
      </c>
      <c r="O253" t="s">
        <v>189</v>
      </c>
      <c r="P253">
        <v>-9.1449814000000004E-2</v>
      </c>
      <c r="Q253">
        <v>-9.8884758000000003E-2</v>
      </c>
      <c r="R253">
        <v>7.4349439999999998E-3</v>
      </c>
      <c r="S253">
        <v>6.6914499999999998E-3</v>
      </c>
      <c r="T253">
        <v>3</v>
      </c>
      <c r="U253">
        <v>3</v>
      </c>
      <c r="V253">
        <v>1</v>
      </c>
      <c r="W253">
        <v>1</v>
      </c>
      <c r="X253" t="s">
        <v>183</v>
      </c>
      <c r="Y253" t="s">
        <v>184</v>
      </c>
      <c r="Z253">
        <v>3</v>
      </c>
      <c r="AA253">
        <v>1</v>
      </c>
      <c r="AB253">
        <v>0</v>
      </c>
      <c r="AC253" t="s">
        <v>180</v>
      </c>
      <c r="AD253" t="s">
        <v>181</v>
      </c>
      <c r="AJ253" s="1" t="s">
        <v>224</v>
      </c>
    </row>
    <row r="254" spans="1:36" x14ac:dyDescent="0.2">
      <c r="A254" s="1">
        <v>2</v>
      </c>
      <c r="B254">
        <v>2</v>
      </c>
      <c r="C254" t="s">
        <v>176</v>
      </c>
      <c r="D254" t="s">
        <v>190</v>
      </c>
      <c r="E254">
        <v>1</v>
      </c>
      <c r="F254">
        <v>1</v>
      </c>
      <c r="G254">
        <v>1</v>
      </c>
      <c r="H254">
        <v>37</v>
      </c>
      <c r="I254">
        <v>7</v>
      </c>
      <c r="J254">
        <v>0</v>
      </c>
      <c r="K254">
        <v>14</v>
      </c>
      <c r="L254">
        <f t="shared" si="3"/>
        <v>14</v>
      </c>
      <c r="M254">
        <v>24</v>
      </c>
      <c r="N254" t="s">
        <v>188</v>
      </c>
      <c r="O254" t="s">
        <v>189</v>
      </c>
      <c r="P254">
        <v>-5.4901960999999999E-2</v>
      </c>
      <c r="Q254">
        <v>-3.1372549E-2</v>
      </c>
      <c r="R254">
        <v>3.3333333E-2</v>
      </c>
      <c r="T254">
        <v>3</v>
      </c>
      <c r="U254">
        <v>3</v>
      </c>
      <c r="V254">
        <v>1</v>
      </c>
      <c r="W254">
        <v>1</v>
      </c>
      <c r="X254" t="s">
        <v>178</v>
      </c>
      <c r="Y254" t="s">
        <v>179</v>
      </c>
      <c r="Z254">
        <v>3</v>
      </c>
      <c r="AA254">
        <v>1</v>
      </c>
      <c r="AB254">
        <v>0</v>
      </c>
      <c r="AC254" t="s">
        <v>180</v>
      </c>
      <c r="AD254" t="s">
        <v>186</v>
      </c>
      <c r="AJ254" s="1" t="s">
        <v>224</v>
      </c>
    </row>
    <row r="255" spans="1:36" x14ac:dyDescent="0.2">
      <c r="A255" s="1">
        <v>2</v>
      </c>
      <c r="B255">
        <v>2</v>
      </c>
      <c r="C255" t="s">
        <v>176</v>
      </c>
      <c r="D255" t="s">
        <v>190</v>
      </c>
      <c r="E255">
        <v>1</v>
      </c>
      <c r="F255">
        <v>1</v>
      </c>
      <c r="G255">
        <v>1</v>
      </c>
      <c r="H255">
        <v>37</v>
      </c>
      <c r="I255">
        <v>16</v>
      </c>
      <c r="J255">
        <v>9</v>
      </c>
      <c r="K255">
        <v>23</v>
      </c>
      <c r="L255">
        <f t="shared" si="3"/>
        <v>14</v>
      </c>
      <c r="M255">
        <v>24</v>
      </c>
      <c r="N255" t="s">
        <v>188</v>
      </c>
      <c r="O255" t="s">
        <v>189</v>
      </c>
      <c r="P255">
        <v>0.27254901999999998</v>
      </c>
      <c r="Q255">
        <v>0.156862745</v>
      </c>
      <c r="R255">
        <v>5.8823528999999999E-2</v>
      </c>
      <c r="S255">
        <v>3.2352941000000003E-2</v>
      </c>
      <c r="T255">
        <v>3</v>
      </c>
      <c r="U255">
        <v>3</v>
      </c>
      <c r="V255">
        <v>1</v>
      </c>
      <c r="W255">
        <v>1</v>
      </c>
      <c r="X255" t="s">
        <v>178</v>
      </c>
      <c r="Y255" t="s">
        <v>179</v>
      </c>
      <c r="Z255">
        <v>3</v>
      </c>
      <c r="AA255">
        <v>1</v>
      </c>
      <c r="AB255">
        <v>0</v>
      </c>
      <c r="AC255" t="s">
        <v>180</v>
      </c>
      <c r="AD255" t="s">
        <v>186</v>
      </c>
      <c r="AJ255" s="1" t="s">
        <v>224</v>
      </c>
    </row>
    <row r="256" spans="1:36" x14ac:dyDescent="0.2">
      <c r="A256" s="1">
        <v>2</v>
      </c>
      <c r="B256">
        <v>2</v>
      </c>
      <c r="C256" t="s">
        <v>176</v>
      </c>
      <c r="D256" t="s">
        <v>190</v>
      </c>
      <c r="E256">
        <v>1</v>
      </c>
      <c r="F256">
        <v>1</v>
      </c>
      <c r="G256">
        <v>1</v>
      </c>
      <c r="H256">
        <v>37</v>
      </c>
      <c r="I256">
        <v>23</v>
      </c>
      <c r="J256">
        <v>16</v>
      </c>
      <c r="K256">
        <v>30</v>
      </c>
      <c r="L256">
        <f t="shared" si="3"/>
        <v>14</v>
      </c>
      <c r="M256">
        <v>24</v>
      </c>
      <c r="N256" t="s">
        <v>188</v>
      </c>
      <c r="O256" t="s">
        <v>189</v>
      </c>
      <c r="P256">
        <v>0.16078431400000001</v>
      </c>
      <c r="Q256">
        <v>0</v>
      </c>
      <c r="R256">
        <v>4.9019607999999999E-2</v>
      </c>
      <c r="T256">
        <v>3</v>
      </c>
      <c r="U256">
        <v>3</v>
      </c>
      <c r="V256">
        <v>1</v>
      </c>
      <c r="W256">
        <v>1</v>
      </c>
      <c r="X256" t="s">
        <v>178</v>
      </c>
      <c r="Y256" t="s">
        <v>179</v>
      </c>
      <c r="Z256">
        <v>3</v>
      </c>
      <c r="AA256">
        <v>1</v>
      </c>
      <c r="AB256">
        <v>0</v>
      </c>
      <c r="AC256" t="s">
        <v>180</v>
      </c>
      <c r="AD256" t="s">
        <v>186</v>
      </c>
      <c r="AJ256" s="1" t="s">
        <v>224</v>
      </c>
    </row>
    <row r="257" spans="1:36" x14ac:dyDescent="0.2">
      <c r="A257" s="1">
        <v>2</v>
      </c>
      <c r="B257">
        <v>2</v>
      </c>
      <c r="C257" t="s">
        <v>176</v>
      </c>
      <c r="D257" t="s">
        <v>190</v>
      </c>
      <c r="E257">
        <v>1</v>
      </c>
      <c r="F257">
        <v>1</v>
      </c>
      <c r="G257">
        <v>1</v>
      </c>
      <c r="H257">
        <v>37</v>
      </c>
      <c r="I257">
        <v>33</v>
      </c>
      <c r="J257">
        <v>26</v>
      </c>
      <c r="K257">
        <v>40</v>
      </c>
      <c r="L257">
        <f t="shared" si="3"/>
        <v>14</v>
      </c>
      <c r="M257">
        <v>24</v>
      </c>
      <c r="N257" t="s">
        <v>188</v>
      </c>
      <c r="O257" t="s">
        <v>189</v>
      </c>
      <c r="P257">
        <v>-4.7058823999999999E-2</v>
      </c>
      <c r="Q257">
        <v>-0.101960784</v>
      </c>
      <c r="R257">
        <v>8.8235290000000001E-3</v>
      </c>
      <c r="T257">
        <v>3</v>
      </c>
      <c r="U257">
        <v>3</v>
      </c>
      <c r="V257">
        <v>1</v>
      </c>
      <c r="W257">
        <v>1</v>
      </c>
      <c r="X257" t="s">
        <v>178</v>
      </c>
      <c r="Y257" t="s">
        <v>179</v>
      </c>
      <c r="Z257">
        <v>3</v>
      </c>
      <c r="AA257">
        <v>1</v>
      </c>
      <c r="AB257">
        <v>0</v>
      </c>
      <c r="AC257" t="s">
        <v>180</v>
      </c>
      <c r="AD257" t="s">
        <v>186</v>
      </c>
      <c r="AJ257" s="1" t="s">
        <v>224</v>
      </c>
    </row>
    <row r="258" spans="1:36" x14ac:dyDescent="0.2">
      <c r="A258" s="1">
        <v>2</v>
      </c>
      <c r="B258">
        <v>2</v>
      </c>
      <c r="C258" t="s">
        <v>176</v>
      </c>
      <c r="D258" t="s">
        <v>191</v>
      </c>
      <c r="E258">
        <v>1</v>
      </c>
      <c r="F258">
        <v>1</v>
      </c>
      <c r="G258">
        <v>1</v>
      </c>
      <c r="H258">
        <v>37</v>
      </c>
      <c r="I258">
        <v>7</v>
      </c>
      <c r="J258">
        <v>0</v>
      </c>
      <c r="K258">
        <v>14</v>
      </c>
      <c r="L258">
        <f t="shared" si="3"/>
        <v>14</v>
      </c>
      <c r="M258">
        <v>24</v>
      </c>
      <c r="N258" t="s">
        <v>188</v>
      </c>
      <c r="O258" t="s">
        <v>189</v>
      </c>
      <c r="P258">
        <v>-0.160526316</v>
      </c>
      <c r="Q258">
        <v>-0.11447368400000001</v>
      </c>
      <c r="R258">
        <v>9.6710526000000005E-2</v>
      </c>
      <c r="S258">
        <v>5.9868420999999998E-2</v>
      </c>
      <c r="T258">
        <v>3</v>
      </c>
      <c r="U258">
        <v>3</v>
      </c>
      <c r="V258">
        <v>1</v>
      </c>
      <c r="W258">
        <v>1</v>
      </c>
      <c r="X258" t="s">
        <v>183</v>
      </c>
      <c r="Y258" t="s">
        <v>184</v>
      </c>
      <c r="Z258">
        <v>3</v>
      </c>
      <c r="AA258">
        <v>1</v>
      </c>
      <c r="AB258">
        <v>0</v>
      </c>
      <c r="AC258" t="s">
        <v>180</v>
      </c>
      <c r="AD258" t="s">
        <v>186</v>
      </c>
      <c r="AJ258" s="1" t="s">
        <v>224</v>
      </c>
    </row>
    <row r="259" spans="1:36" x14ac:dyDescent="0.2">
      <c r="A259" s="1">
        <v>2</v>
      </c>
      <c r="B259">
        <v>2</v>
      </c>
      <c r="C259" t="s">
        <v>176</v>
      </c>
      <c r="D259" t="s">
        <v>191</v>
      </c>
      <c r="E259">
        <v>1</v>
      </c>
      <c r="F259">
        <v>1</v>
      </c>
      <c r="G259">
        <v>1</v>
      </c>
      <c r="H259">
        <v>37</v>
      </c>
      <c r="I259">
        <v>16</v>
      </c>
      <c r="J259">
        <v>9</v>
      </c>
      <c r="K259">
        <v>23</v>
      </c>
      <c r="L259">
        <f t="shared" ref="L259:L272" si="4">K259-J259</f>
        <v>14</v>
      </c>
      <c r="M259">
        <v>24</v>
      </c>
      <c r="N259" t="s">
        <v>188</v>
      </c>
      <c r="O259" t="s">
        <v>189</v>
      </c>
      <c r="P259">
        <v>0.714473684</v>
      </c>
      <c r="Q259">
        <v>0.66842105299999999</v>
      </c>
      <c r="R259">
        <v>4.1447367999999998E-2</v>
      </c>
      <c r="S259">
        <v>5.9868420999999998E-2</v>
      </c>
      <c r="T259">
        <v>3</v>
      </c>
      <c r="U259">
        <v>3</v>
      </c>
      <c r="V259">
        <v>1</v>
      </c>
      <c r="W259">
        <v>1</v>
      </c>
      <c r="X259" t="s">
        <v>183</v>
      </c>
      <c r="Y259" t="s">
        <v>184</v>
      </c>
      <c r="Z259">
        <v>3</v>
      </c>
      <c r="AA259">
        <v>1</v>
      </c>
      <c r="AB259">
        <v>0</v>
      </c>
      <c r="AC259" t="s">
        <v>180</v>
      </c>
      <c r="AD259" t="s">
        <v>186</v>
      </c>
      <c r="AJ259" s="1" t="s">
        <v>224</v>
      </c>
    </row>
    <row r="260" spans="1:36" x14ac:dyDescent="0.2">
      <c r="A260" s="1">
        <v>2</v>
      </c>
      <c r="B260">
        <v>2</v>
      </c>
      <c r="C260" t="s">
        <v>176</v>
      </c>
      <c r="D260" t="s">
        <v>191</v>
      </c>
      <c r="E260">
        <v>1</v>
      </c>
      <c r="F260">
        <v>1</v>
      </c>
      <c r="G260">
        <v>1</v>
      </c>
      <c r="H260">
        <v>37</v>
      </c>
      <c r="I260">
        <v>23</v>
      </c>
      <c r="J260">
        <v>16</v>
      </c>
      <c r="K260">
        <v>30</v>
      </c>
      <c r="L260">
        <f t="shared" si="4"/>
        <v>14</v>
      </c>
      <c r="M260">
        <v>24</v>
      </c>
      <c r="N260" t="s">
        <v>188</v>
      </c>
      <c r="O260" t="s">
        <v>189</v>
      </c>
      <c r="P260">
        <v>0.74210526300000001</v>
      </c>
      <c r="Q260">
        <v>0.34605263200000003</v>
      </c>
      <c r="R260">
        <v>3.9144736999999999E-2</v>
      </c>
      <c r="S260">
        <v>0.115131579</v>
      </c>
      <c r="T260">
        <v>3</v>
      </c>
      <c r="U260">
        <v>3</v>
      </c>
      <c r="V260">
        <v>1</v>
      </c>
      <c r="W260">
        <v>1</v>
      </c>
      <c r="X260" t="s">
        <v>183</v>
      </c>
      <c r="Y260" t="s">
        <v>184</v>
      </c>
      <c r="Z260">
        <v>3</v>
      </c>
      <c r="AA260">
        <v>1</v>
      </c>
      <c r="AB260">
        <v>0</v>
      </c>
      <c r="AC260" t="s">
        <v>180</v>
      </c>
      <c r="AD260" t="s">
        <v>186</v>
      </c>
      <c r="AJ260" s="1" t="s">
        <v>224</v>
      </c>
    </row>
    <row r="261" spans="1:36" x14ac:dyDescent="0.2">
      <c r="A261" s="1">
        <v>2</v>
      </c>
      <c r="B261">
        <v>2</v>
      </c>
      <c r="C261" t="s">
        <v>176</v>
      </c>
      <c r="D261" t="s">
        <v>191</v>
      </c>
      <c r="E261">
        <v>1</v>
      </c>
      <c r="F261">
        <v>1</v>
      </c>
      <c r="G261">
        <v>1</v>
      </c>
      <c r="H261">
        <v>37</v>
      </c>
      <c r="I261">
        <v>33</v>
      </c>
      <c r="J261">
        <v>26</v>
      </c>
      <c r="K261">
        <v>40</v>
      </c>
      <c r="L261">
        <f t="shared" si="4"/>
        <v>14</v>
      </c>
      <c r="M261">
        <v>24</v>
      </c>
      <c r="N261" t="s">
        <v>188</v>
      </c>
      <c r="O261" t="s">
        <v>189</v>
      </c>
      <c r="P261">
        <v>0.79736842100000005</v>
      </c>
      <c r="Q261">
        <v>0.27236842100000003</v>
      </c>
      <c r="R261">
        <v>5.9868420999999998E-2</v>
      </c>
      <c r="S261">
        <v>0.154276316</v>
      </c>
      <c r="T261">
        <v>3</v>
      </c>
      <c r="U261">
        <v>3</v>
      </c>
      <c r="V261">
        <v>1</v>
      </c>
      <c r="W261">
        <v>1</v>
      </c>
      <c r="X261" t="s">
        <v>183</v>
      </c>
      <c r="Y261" t="s">
        <v>184</v>
      </c>
      <c r="Z261">
        <v>3</v>
      </c>
      <c r="AA261">
        <v>1</v>
      </c>
      <c r="AB261">
        <v>0</v>
      </c>
      <c r="AC261" t="s">
        <v>180</v>
      </c>
      <c r="AD261" t="s">
        <v>186</v>
      </c>
      <c r="AJ261" s="1" t="s">
        <v>224</v>
      </c>
    </row>
    <row r="262" spans="1:36" x14ac:dyDescent="0.2">
      <c r="A262">
        <v>1</v>
      </c>
      <c r="B262">
        <v>1</v>
      </c>
      <c r="C262" t="s">
        <v>192</v>
      </c>
      <c r="D262" t="s">
        <v>47</v>
      </c>
      <c r="E262">
        <v>0</v>
      </c>
      <c r="F262">
        <v>1</v>
      </c>
      <c r="G262">
        <v>1</v>
      </c>
      <c r="I262">
        <v>29.5</v>
      </c>
      <c r="J262">
        <v>25.7</v>
      </c>
      <c r="K262">
        <v>31.7</v>
      </c>
      <c r="L262">
        <f t="shared" si="4"/>
        <v>6</v>
      </c>
      <c r="M262">
        <v>24</v>
      </c>
      <c r="N262" t="s">
        <v>193</v>
      </c>
      <c r="O262" t="s">
        <v>194</v>
      </c>
      <c r="P262">
        <v>33.041379310000003</v>
      </c>
      <c r="Q262">
        <v>34.179310340000001</v>
      </c>
      <c r="R262">
        <v>0.63103448299999998</v>
      </c>
      <c r="S262">
        <v>0.66896551699999995</v>
      </c>
      <c r="T262">
        <v>69</v>
      </c>
      <c r="U262">
        <v>63</v>
      </c>
      <c r="V262">
        <v>1</v>
      </c>
      <c r="W262">
        <v>0</v>
      </c>
      <c r="X262" t="s">
        <v>195</v>
      </c>
      <c r="Y262" t="s">
        <v>196</v>
      </c>
      <c r="Z262">
        <v>1</v>
      </c>
      <c r="AA262">
        <v>1</v>
      </c>
      <c r="AB262">
        <v>2</v>
      </c>
      <c r="AJ262" s="1" t="s">
        <v>224</v>
      </c>
    </row>
    <row r="263" spans="1:36" x14ac:dyDescent="0.2">
      <c r="A263">
        <v>2</v>
      </c>
      <c r="B263">
        <v>1</v>
      </c>
      <c r="C263" t="s">
        <v>192</v>
      </c>
      <c r="D263" t="s">
        <v>47</v>
      </c>
      <c r="E263">
        <v>0</v>
      </c>
      <c r="F263">
        <v>1</v>
      </c>
      <c r="G263">
        <v>1</v>
      </c>
      <c r="I263">
        <v>29.5</v>
      </c>
      <c r="J263">
        <v>25.7</v>
      </c>
      <c r="K263">
        <v>31.7</v>
      </c>
      <c r="L263">
        <f t="shared" si="4"/>
        <v>6</v>
      </c>
      <c r="M263">
        <v>24</v>
      </c>
      <c r="N263" t="s">
        <v>197</v>
      </c>
      <c r="O263" t="s">
        <v>198</v>
      </c>
      <c r="P263">
        <v>5.4338150880000002</v>
      </c>
      <c r="Q263">
        <v>5.545049465</v>
      </c>
      <c r="R263">
        <v>6.8965520000000002E-3</v>
      </c>
      <c r="S263">
        <v>6.8965520000000002E-3</v>
      </c>
      <c r="T263">
        <v>69</v>
      </c>
      <c r="U263">
        <v>63</v>
      </c>
      <c r="V263">
        <v>1</v>
      </c>
      <c r="W263">
        <v>0</v>
      </c>
      <c r="X263" t="s">
        <v>195</v>
      </c>
      <c r="Y263" t="s">
        <v>196</v>
      </c>
      <c r="Z263">
        <v>1</v>
      </c>
      <c r="AA263">
        <v>1</v>
      </c>
      <c r="AB263">
        <v>2</v>
      </c>
      <c r="AJ263" s="1" t="s">
        <v>224</v>
      </c>
    </row>
    <row r="264" spans="1:36" x14ac:dyDescent="0.2">
      <c r="A264">
        <v>1</v>
      </c>
      <c r="B264">
        <v>1</v>
      </c>
      <c r="C264" t="s">
        <v>199</v>
      </c>
      <c r="D264" t="s">
        <v>71</v>
      </c>
      <c r="E264">
        <v>0</v>
      </c>
      <c r="F264">
        <v>1</v>
      </c>
      <c r="G264">
        <v>1</v>
      </c>
      <c r="H264">
        <v>20.5</v>
      </c>
      <c r="I264">
        <v>24</v>
      </c>
      <c r="J264">
        <v>21</v>
      </c>
      <c r="K264">
        <v>27</v>
      </c>
      <c r="L264">
        <f t="shared" si="4"/>
        <v>6</v>
      </c>
      <c r="M264">
        <v>24</v>
      </c>
      <c r="N264" t="s">
        <v>200</v>
      </c>
      <c r="O264" t="s">
        <v>200</v>
      </c>
      <c r="P264">
        <v>175</v>
      </c>
      <c r="Q264">
        <v>108.96226420000001</v>
      </c>
      <c r="R264">
        <v>74.190542739999998</v>
      </c>
      <c r="S264">
        <v>94.572559979999994</v>
      </c>
      <c r="T264">
        <v>1600</v>
      </c>
      <c r="U264">
        <v>1600</v>
      </c>
      <c r="V264">
        <v>1</v>
      </c>
      <c r="W264">
        <v>1</v>
      </c>
      <c r="X264" t="s">
        <v>83</v>
      </c>
      <c r="Y264" t="s">
        <v>201</v>
      </c>
      <c r="Z264">
        <v>1</v>
      </c>
      <c r="AA264">
        <v>2</v>
      </c>
      <c r="AB264">
        <v>1</v>
      </c>
      <c r="AJ264" s="1" t="s">
        <v>224</v>
      </c>
    </row>
    <row r="265" spans="1:36" x14ac:dyDescent="0.2">
      <c r="A265">
        <v>2</v>
      </c>
      <c r="B265">
        <v>1</v>
      </c>
      <c r="C265" t="s">
        <v>199</v>
      </c>
      <c r="D265" t="s">
        <v>71</v>
      </c>
      <c r="E265">
        <v>0</v>
      </c>
      <c r="F265">
        <v>1</v>
      </c>
      <c r="G265">
        <v>1</v>
      </c>
      <c r="H265">
        <v>20.5</v>
      </c>
      <c r="I265">
        <v>24</v>
      </c>
      <c r="J265">
        <v>21</v>
      </c>
      <c r="K265">
        <v>27</v>
      </c>
      <c r="L265">
        <f t="shared" si="4"/>
        <v>6</v>
      </c>
      <c r="M265">
        <v>24</v>
      </c>
      <c r="N265" t="s">
        <v>202</v>
      </c>
      <c r="O265" t="s">
        <v>202</v>
      </c>
      <c r="P265">
        <v>66.16416255</v>
      </c>
      <c r="Q265">
        <v>48.076535239999998</v>
      </c>
      <c r="R265">
        <v>22.064617810000001</v>
      </c>
      <c r="S265">
        <v>30.338849490000001</v>
      </c>
      <c r="T265">
        <v>1600</v>
      </c>
      <c r="U265">
        <v>1600</v>
      </c>
      <c r="V265">
        <v>1</v>
      </c>
      <c r="W265">
        <v>1</v>
      </c>
      <c r="X265" t="s">
        <v>83</v>
      </c>
      <c r="Y265" t="s">
        <v>201</v>
      </c>
      <c r="Z265">
        <v>1</v>
      </c>
      <c r="AA265">
        <v>2</v>
      </c>
      <c r="AB265">
        <v>1</v>
      </c>
      <c r="AJ265" s="1" t="s">
        <v>224</v>
      </c>
    </row>
    <row r="266" spans="1:36" x14ac:dyDescent="0.2">
      <c r="A266">
        <v>3</v>
      </c>
      <c r="B266">
        <v>1</v>
      </c>
      <c r="C266" t="s">
        <v>199</v>
      </c>
      <c r="D266" t="s">
        <v>71</v>
      </c>
      <c r="E266">
        <v>0</v>
      </c>
      <c r="F266">
        <v>1</v>
      </c>
      <c r="G266">
        <v>1</v>
      </c>
      <c r="H266">
        <v>20.5</v>
      </c>
      <c r="I266">
        <v>24</v>
      </c>
      <c r="J266">
        <v>21</v>
      </c>
      <c r="K266">
        <v>27</v>
      </c>
      <c r="L266">
        <f t="shared" si="4"/>
        <v>6</v>
      </c>
      <c r="M266">
        <v>24</v>
      </c>
      <c r="N266" t="s">
        <v>203</v>
      </c>
      <c r="O266" t="s">
        <v>203</v>
      </c>
      <c r="P266">
        <v>1972.5</v>
      </c>
      <c r="Q266">
        <v>1925</v>
      </c>
      <c r="R266">
        <v>61.111111110000003</v>
      </c>
      <c r="S266">
        <v>59.25925926</v>
      </c>
      <c r="T266">
        <v>1600</v>
      </c>
      <c r="U266">
        <v>1600</v>
      </c>
      <c r="V266">
        <v>1</v>
      </c>
      <c r="W266">
        <v>1</v>
      </c>
      <c r="X266" t="s">
        <v>83</v>
      </c>
      <c r="Y266" t="s">
        <v>201</v>
      </c>
      <c r="Z266">
        <v>1</v>
      </c>
      <c r="AA266">
        <v>2</v>
      </c>
      <c r="AB266">
        <v>1</v>
      </c>
      <c r="AJ266" s="1" t="s">
        <v>224</v>
      </c>
    </row>
    <row r="267" spans="1:36" x14ac:dyDescent="0.2">
      <c r="A267">
        <v>1</v>
      </c>
      <c r="B267">
        <v>2</v>
      </c>
      <c r="C267" t="s">
        <v>199</v>
      </c>
      <c r="D267" t="s">
        <v>71</v>
      </c>
      <c r="E267">
        <v>0</v>
      </c>
      <c r="F267">
        <v>1</v>
      </c>
      <c r="G267">
        <v>1</v>
      </c>
      <c r="H267">
        <v>20.5</v>
      </c>
      <c r="I267">
        <v>17</v>
      </c>
      <c r="J267">
        <v>14</v>
      </c>
      <c r="K267">
        <v>20</v>
      </c>
      <c r="L267">
        <f t="shared" si="4"/>
        <v>6</v>
      </c>
      <c r="M267">
        <v>24</v>
      </c>
      <c r="N267" t="s">
        <v>200</v>
      </c>
      <c r="O267" t="s">
        <v>200</v>
      </c>
      <c r="P267">
        <v>83.807526379999999</v>
      </c>
      <c r="Q267">
        <v>81.602752609999996</v>
      </c>
      <c r="R267">
        <v>65.825868259999993</v>
      </c>
      <c r="S267">
        <v>72.331440869999994</v>
      </c>
      <c r="T267">
        <v>1600</v>
      </c>
      <c r="U267">
        <v>1600</v>
      </c>
      <c r="V267">
        <v>1</v>
      </c>
      <c r="W267">
        <v>1</v>
      </c>
      <c r="X267" t="s">
        <v>83</v>
      </c>
      <c r="Y267" t="s">
        <v>201</v>
      </c>
      <c r="Z267">
        <v>1</v>
      </c>
      <c r="AA267">
        <v>2</v>
      </c>
      <c r="AB267">
        <v>1</v>
      </c>
      <c r="AJ267" s="1" t="s">
        <v>224</v>
      </c>
    </row>
    <row r="268" spans="1:36" x14ac:dyDescent="0.2">
      <c r="A268">
        <v>2</v>
      </c>
      <c r="B268">
        <v>2</v>
      </c>
      <c r="C268" t="s">
        <v>199</v>
      </c>
      <c r="D268" t="s">
        <v>71</v>
      </c>
      <c r="E268">
        <v>0</v>
      </c>
      <c r="F268">
        <v>1</v>
      </c>
      <c r="G268">
        <v>1</v>
      </c>
      <c r="H268">
        <v>20.5</v>
      </c>
      <c r="I268">
        <v>17</v>
      </c>
      <c r="J268">
        <v>14</v>
      </c>
      <c r="K268">
        <v>20</v>
      </c>
      <c r="L268">
        <f t="shared" si="4"/>
        <v>6</v>
      </c>
      <c r="M268">
        <v>24</v>
      </c>
      <c r="N268" t="s">
        <v>202</v>
      </c>
      <c r="O268" t="s">
        <v>202</v>
      </c>
      <c r="P268">
        <v>54.99302556</v>
      </c>
      <c r="Q268">
        <v>54.995546439999998</v>
      </c>
      <c r="R268">
        <v>32.306494350000001</v>
      </c>
      <c r="S268">
        <v>37.036414600000001</v>
      </c>
      <c r="T268">
        <v>1600</v>
      </c>
      <c r="U268">
        <v>1600</v>
      </c>
      <c r="V268">
        <v>1</v>
      </c>
      <c r="W268">
        <v>1</v>
      </c>
      <c r="X268" t="s">
        <v>83</v>
      </c>
      <c r="Y268" t="s">
        <v>201</v>
      </c>
      <c r="Z268">
        <v>1</v>
      </c>
      <c r="AA268">
        <v>2</v>
      </c>
      <c r="AB268">
        <v>1</v>
      </c>
      <c r="AJ268" s="1" t="s">
        <v>224</v>
      </c>
    </row>
    <row r="269" spans="1:36" x14ac:dyDescent="0.2">
      <c r="A269">
        <v>3</v>
      </c>
      <c r="B269">
        <v>2</v>
      </c>
      <c r="C269" t="s">
        <v>199</v>
      </c>
      <c r="D269" t="s">
        <v>71</v>
      </c>
      <c r="E269">
        <v>0</v>
      </c>
      <c r="F269">
        <v>1</v>
      </c>
      <c r="G269">
        <v>1</v>
      </c>
      <c r="H269">
        <v>20.5</v>
      </c>
      <c r="I269">
        <v>17</v>
      </c>
      <c r="J269">
        <v>14</v>
      </c>
      <c r="K269">
        <v>20</v>
      </c>
      <c r="L269">
        <f t="shared" si="4"/>
        <v>6</v>
      </c>
      <c r="M269">
        <v>24</v>
      </c>
      <c r="N269" t="s">
        <v>203</v>
      </c>
      <c r="O269" t="s">
        <v>203</v>
      </c>
      <c r="P269">
        <v>2252.5</v>
      </c>
      <c r="Q269">
        <v>2207.5</v>
      </c>
      <c r="R269">
        <v>70.370370370000003</v>
      </c>
      <c r="S269">
        <v>79.629629629999997</v>
      </c>
      <c r="T269">
        <v>1600</v>
      </c>
      <c r="U269">
        <v>1600</v>
      </c>
      <c r="V269">
        <v>1</v>
      </c>
      <c r="W269">
        <v>1</v>
      </c>
      <c r="X269" t="s">
        <v>83</v>
      </c>
      <c r="Y269" t="s">
        <v>201</v>
      </c>
      <c r="Z269">
        <v>1</v>
      </c>
      <c r="AA269">
        <v>2</v>
      </c>
      <c r="AB269">
        <v>1</v>
      </c>
      <c r="AJ269" s="1" t="s">
        <v>224</v>
      </c>
    </row>
    <row r="270" spans="1:36" s="1" customFormat="1" x14ac:dyDescent="0.2">
      <c r="A270" s="1">
        <v>3</v>
      </c>
      <c r="B270" s="1">
        <v>3</v>
      </c>
      <c r="C270" s="1" t="s">
        <v>199</v>
      </c>
      <c r="D270" s="1" t="s">
        <v>77</v>
      </c>
      <c r="E270" s="1">
        <v>0</v>
      </c>
      <c r="F270" s="1">
        <v>1</v>
      </c>
      <c r="G270" s="1">
        <v>1</v>
      </c>
      <c r="H270" s="1">
        <v>20.5</v>
      </c>
      <c r="I270" s="1">
        <v>21</v>
      </c>
      <c r="J270" s="1">
        <v>21</v>
      </c>
      <c r="K270" s="1">
        <v>27</v>
      </c>
      <c r="L270">
        <f t="shared" si="4"/>
        <v>6</v>
      </c>
      <c r="M270" s="1">
        <v>24</v>
      </c>
      <c r="N270" s="1" t="s">
        <v>203</v>
      </c>
      <c r="O270" s="1" t="s">
        <v>203</v>
      </c>
      <c r="P270" s="1">
        <v>2089.0710382513648</v>
      </c>
      <c r="Q270" s="1">
        <v>2006.010929</v>
      </c>
      <c r="R270" s="1">
        <v>74.478850435137048</v>
      </c>
      <c r="S270" s="1">
        <v>74.478850440000002</v>
      </c>
      <c r="T270" s="1">
        <v>480</v>
      </c>
      <c r="U270" s="1">
        <v>480</v>
      </c>
      <c r="V270" s="1">
        <v>1</v>
      </c>
      <c r="W270" s="1">
        <v>1</v>
      </c>
      <c r="X270" s="1" t="s">
        <v>83</v>
      </c>
      <c r="Y270" s="1" t="s">
        <v>201</v>
      </c>
      <c r="Z270" s="1">
        <v>1</v>
      </c>
      <c r="AA270" s="1">
        <v>2</v>
      </c>
      <c r="AB270" s="1">
        <v>1</v>
      </c>
      <c r="AJ270" s="1" t="s">
        <v>226</v>
      </c>
    </row>
    <row r="271" spans="1:36" s="1" customFormat="1" x14ac:dyDescent="0.2">
      <c r="A271" s="1">
        <v>1</v>
      </c>
      <c r="B271" s="1">
        <v>1</v>
      </c>
      <c r="C271" s="1" t="s">
        <v>207</v>
      </c>
      <c r="D271" s="1" t="s">
        <v>77</v>
      </c>
      <c r="E271" s="1">
        <v>0</v>
      </c>
      <c r="F271" s="1">
        <v>4</v>
      </c>
      <c r="G271" s="1">
        <v>0</v>
      </c>
      <c r="I271" s="1">
        <v>32</v>
      </c>
      <c r="J271" s="1">
        <v>28</v>
      </c>
      <c r="K271" s="1">
        <v>32</v>
      </c>
      <c r="L271">
        <f t="shared" si="4"/>
        <v>4</v>
      </c>
      <c r="M271" s="1">
        <v>48</v>
      </c>
      <c r="N271" s="1" t="s">
        <v>208</v>
      </c>
      <c r="O271" s="1" t="s">
        <v>209</v>
      </c>
      <c r="P271" s="1">
        <v>-2.3909825023451015E-2</v>
      </c>
      <c r="Q271" s="1">
        <v>-0.84509945900000005</v>
      </c>
      <c r="R271" s="1">
        <v>0.11820634261581375</v>
      </c>
      <c r="S271" s="1">
        <v>0.119565036</v>
      </c>
      <c r="V271" s="1">
        <v>1</v>
      </c>
      <c r="W271" s="1">
        <v>0</v>
      </c>
      <c r="X271" s="1" t="s">
        <v>210</v>
      </c>
      <c r="Y271" s="1" t="s">
        <v>211</v>
      </c>
      <c r="Z271" s="1">
        <v>3</v>
      </c>
      <c r="AA271" s="1">
        <v>1</v>
      </c>
      <c r="AB271" s="1">
        <v>0</v>
      </c>
      <c r="AC271" s="1" t="s">
        <v>220</v>
      </c>
      <c r="AD271" s="1" t="s">
        <v>221</v>
      </c>
      <c r="AJ271" s="1" t="s">
        <v>226</v>
      </c>
    </row>
    <row r="272" spans="1:36" s="1" customFormat="1" x14ac:dyDescent="0.2">
      <c r="A272" s="1">
        <v>1</v>
      </c>
      <c r="B272" s="1">
        <v>2</v>
      </c>
      <c r="C272" s="1" t="s">
        <v>207</v>
      </c>
      <c r="D272" s="1" t="s">
        <v>77</v>
      </c>
      <c r="E272" s="1">
        <v>0</v>
      </c>
      <c r="F272" s="1">
        <v>4</v>
      </c>
      <c r="G272" s="1">
        <v>0</v>
      </c>
      <c r="I272" s="1">
        <v>32</v>
      </c>
      <c r="J272" s="1">
        <v>28</v>
      </c>
      <c r="K272" s="1">
        <v>32</v>
      </c>
      <c r="L272">
        <f t="shared" si="4"/>
        <v>4</v>
      </c>
      <c r="M272" s="1">
        <v>48</v>
      </c>
      <c r="N272" s="1" t="s">
        <v>208</v>
      </c>
      <c r="O272" s="1" t="s">
        <v>209</v>
      </c>
      <c r="P272" s="1">
        <v>-2.3909825023451015E-2</v>
      </c>
      <c r="Q272" s="1">
        <v>2.4135967100000002</v>
      </c>
      <c r="R272" s="1">
        <v>0.11820634261581375</v>
      </c>
      <c r="S272" s="1">
        <v>0.28260826700000002</v>
      </c>
      <c r="V272" s="1">
        <v>1</v>
      </c>
      <c r="W272" s="1">
        <v>0</v>
      </c>
      <c r="X272" s="1" t="s">
        <v>210</v>
      </c>
      <c r="Y272" s="1" t="s">
        <v>211</v>
      </c>
      <c r="Z272" s="1">
        <v>3</v>
      </c>
      <c r="AA272" s="1">
        <v>1</v>
      </c>
      <c r="AB272" s="1">
        <v>0</v>
      </c>
      <c r="AC272" s="1" t="s">
        <v>220</v>
      </c>
      <c r="AD272" s="1" t="s">
        <v>222</v>
      </c>
      <c r="AJ272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2021-03-08T02:57:17Z</dcterms:modified>
</cp:coreProperties>
</file>