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lein/Desktop/thesis/data extraction /extraction /data/"/>
    </mc:Choice>
  </mc:AlternateContent>
  <xr:revisionPtr revIDLastSave="0" documentId="13_ncr:1_{F9DD9028-148A-2C4E-AAD4-997E4468E8F6}" xr6:coauthVersionLast="45" xr6:coauthVersionMax="45" xr10:uidLastSave="{00000000-0000-0000-0000-000000000000}"/>
  <bookViews>
    <workbookView xWindow="700" yWindow="460" windowWidth="27640" windowHeight="15080" xr2:uid="{91BB1903-1808-2647-B602-9ADB3433B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7" i="1" l="1"/>
  <c r="H36" i="1"/>
  <c r="H35" i="1"/>
  <c r="H34" i="1"/>
  <c r="H33" i="1"/>
  <c r="H32" i="1"/>
  <c r="H21" i="1"/>
  <c r="H22" i="1"/>
  <c r="H23" i="1"/>
  <c r="H24" i="1"/>
  <c r="H25" i="1"/>
  <c r="H20" i="1"/>
</calcChain>
</file>

<file path=xl/sharedStrings.xml><?xml version="1.0" encoding="utf-8"?>
<sst xmlns="http://schemas.openxmlformats.org/spreadsheetml/2006/main" count="715" uniqueCount="63">
  <si>
    <t>study_id</t>
  </si>
  <si>
    <t>org_level</t>
  </si>
  <si>
    <t>flux_pattern</t>
  </si>
  <si>
    <t>temp_ini</t>
  </si>
  <si>
    <t>mean_temp</t>
  </si>
  <si>
    <t>min_temp</t>
  </si>
  <si>
    <t>max_temp</t>
  </si>
  <si>
    <t xml:space="preserve">count </t>
  </si>
  <si>
    <t>resp_def</t>
  </si>
  <si>
    <t>resp_units</t>
  </si>
  <si>
    <t>response</t>
  </si>
  <si>
    <t>resp_quality</t>
  </si>
  <si>
    <t>samp_size</t>
  </si>
  <si>
    <t>variance</t>
  </si>
  <si>
    <t>variance_type</t>
  </si>
  <si>
    <t>genus</t>
  </si>
  <si>
    <t>species</t>
  </si>
  <si>
    <t>larger_group</t>
  </si>
  <si>
    <t>exp_age</t>
  </si>
  <si>
    <t>gen_time</t>
  </si>
  <si>
    <t>gen_time_units</t>
  </si>
  <si>
    <t>gen_time_temp</t>
  </si>
  <si>
    <t xml:space="preserve">add_covariate </t>
  </si>
  <si>
    <t>add_covariate_value</t>
  </si>
  <si>
    <t>add_info</t>
  </si>
  <si>
    <t xml:space="preserve">time_point </t>
  </si>
  <si>
    <t>maximal swimming speed</t>
  </si>
  <si>
    <t>BL * s^-1</t>
  </si>
  <si>
    <t>period_flux</t>
  </si>
  <si>
    <t>Calyptocephalella</t>
  </si>
  <si>
    <t>gayi</t>
  </si>
  <si>
    <t>size</t>
  </si>
  <si>
    <t>origin</t>
  </si>
  <si>
    <t>figure 1</t>
  </si>
  <si>
    <t>bartheld2017</t>
  </si>
  <si>
    <t>blanchard2006</t>
  </si>
  <si>
    <t>flux_treatment</t>
  </si>
  <si>
    <t>temp_measured</t>
  </si>
  <si>
    <t>20-14</t>
  </si>
  <si>
    <t>23-17</t>
  </si>
  <si>
    <t>26-14</t>
  </si>
  <si>
    <t>26-20</t>
  </si>
  <si>
    <t>29-17</t>
  </si>
  <si>
    <t>29-23</t>
  </si>
  <si>
    <t>visible inflorescence percentage</t>
  </si>
  <si>
    <t xml:space="preserve">percent </t>
  </si>
  <si>
    <t>Phalaenopsis</t>
  </si>
  <si>
    <t>Brother Goldsmith ‘720’</t>
  </si>
  <si>
    <t>20 weeks</t>
  </si>
  <si>
    <t>Miva Smartissimo x Canberra ‘450’</t>
  </si>
  <si>
    <t>du2009</t>
  </si>
  <si>
    <t>figure 3</t>
  </si>
  <si>
    <t xml:space="preserve">carapace width </t>
  </si>
  <si>
    <t>mm</t>
  </si>
  <si>
    <t>body mass</t>
  </si>
  <si>
    <t>g</t>
  </si>
  <si>
    <t>carapace height</t>
  </si>
  <si>
    <t xml:space="preserve">Chinemys </t>
  </si>
  <si>
    <t>reevesii</t>
  </si>
  <si>
    <t>sex</t>
  </si>
  <si>
    <t>male</t>
  </si>
  <si>
    <t>female</t>
  </si>
  <si>
    <t>figure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</si>
</sst>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BDD29-FB0D-9242-849C-099DCE2463A5}">
  <dimension ref="A1:AE91"/>
  <sheetViews>
    <sheetView tabSelected="1" workbookViewId="0">
      <pane ySplit="1" topLeftCell="A2" activePane="bottomLeft" state="frozen"/>
      <selection pane="bottomLeft" activeCell="D94" sqref="D94"/>
    </sheetView>
  </sheetViews>
  <sheetFormatPr baseColWidth="10" defaultRowHeight="16" x14ac:dyDescent="0.2"/>
  <sheetData>
    <row r="1" spans="1:31" x14ac:dyDescent="0.2">
      <c r="A1" t="s">
        <v>7</v>
      </c>
      <c r="B1" t="s">
        <v>0</v>
      </c>
      <c r="C1" t="s">
        <v>32</v>
      </c>
      <c r="D1" t="s">
        <v>1</v>
      </c>
      <c r="E1" t="s">
        <v>36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28</v>
      </c>
      <c r="L1" t="s">
        <v>37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14</v>
      </c>
      <c r="S1" t="s">
        <v>13</v>
      </c>
      <c r="T1" t="s">
        <v>15</v>
      </c>
      <c r="U1" t="s">
        <v>16</v>
      </c>
      <c r="V1" t="s">
        <v>17</v>
      </c>
      <c r="W1" t="s">
        <v>18</v>
      </c>
      <c r="X1" t="s">
        <v>31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</row>
    <row r="2" spans="1:31" x14ac:dyDescent="0.2">
      <c r="A2">
        <v>1</v>
      </c>
      <c r="B2" t="s">
        <v>34</v>
      </c>
      <c r="C2" t="s">
        <v>33</v>
      </c>
      <c r="D2">
        <v>0</v>
      </c>
      <c r="E2">
        <v>0</v>
      </c>
      <c r="G2">
        <v>20</v>
      </c>
      <c r="H2">
        <v>20</v>
      </c>
      <c r="I2">
        <v>20</v>
      </c>
      <c r="J2">
        <v>20</v>
      </c>
      <c r="K2">
        <v>24</v>
      </c>
      <c r="L2" s="1">
        <v>5</v>
      </c>
      <c r="M2" t="s">
        <v>26</v>
      </c>
      <c r="N2" t="s">
        <v>27</v>
      </c>
      <c r="O2" s="1">
        <v>1.1297709899999999</v>
      </c>
      <c r="P2" s="2">
        <v>1</v>
      </c>
      <c r="Q2" s="2">
        <v>18</v>
      </c>
      <c r="R2" s="2">
        <v>0</v>
      </c>
      <c r="S2" s="1">
        <v>8.0152669999999995E-2</v>
      </c>
      <c r="T2" s="2" t="s">
        <v>29</v>
      </c>
      <c r="U2" s="2" t="s">
        <v>30</v>
      </c>
      <c r="V2" s="2">
        <v>1</v>
      </c>
      <c r="W2" s="2">
        <v>0</v>
      </c>
      <c r="X2" s="2">
        <v>1</v>
      </c>
    </row>
    <row r="3" spans="1:31" x14ac:dyDescent="0.2">
      <c r="A3">
        <v>1</v>
      </c>
      <c r="B3" t="s">
        <v>34</v>
      </c>
      <c r="C3" t="s">
        <v>33</v>
      </c>
      <c r="D3">
        <v>0</v>
      </c>
      <c r="E3">
        <v>0</v>
      </c>
      <c r="G3">
        <v>20</v>
      </c>
      <c r="H3">
        <v>20</v>
      </c>
      <c r="I3">
        <v>20</v>
      </c>
      <c r="J3">
        <v>20</v>
      </c>
      <c r="K3">
        <v>24</v>
      </c>
      <c r="L3" s="1">
        <v>12</v>
      </c>
      <c r="M3" t="s">
        <v>26</v>
      </c>
      <c r="N3" t="s">
        <v>27</v>
      </c>
      <c r="O3" s="1">
        <v>3.29770992</v>
      </c>
      <c r="P3" s="2">
        <v>1</v>
      </c>
      <c r="Q3" s="2">
        <v>18</v>
      </c>
      <c r="R3" s="2">
        <v>0</v>
      </c>
      <c r="S3" s="1">
        <v>0.17557252000000001</v>
      </c>
      <c r="T3" s="2" t="s">
        <v>29</v>
      </c>
      <c r="U3" s="2" t="s">
        <v>30</v>
      </c>
      <c r="V3" s="2">
        <v>1</v>
      </c>
      <c r="W3" s="2">
        <v>0</v>
      </c>
      <c r="X3" s="2">
        <v>1</v>
      </c>
    </row>
    <row r="4" spans="1:31" x14ac:dyDescent="0.2">
      <c r="A4">
        <v>1</v>
      </c>
      <c r="B4" t="s">
        <v>34</v>
      </c>
      <c r="C4" t="s">
        <v>33</v>
      </c>
      <c r="D4">
        <v>0</v>
      </c>
      <c r="E4">
        <v>0</v>
      </c>
      <c r="G4">
        <v>20</v>
      </c>
      <c r="H4">
        <v>20</v>
      </c>
      <c r="I4">
        <v>20</v>
      </c>
      <c r="J4">
        <v>20</v>
      </c>
      <c r="K4">
        <v>24</v>
      </c>
      <c r="L4" s="1">
        <v>20</v>
      </c>
      <c r="M4" t="s">
        <v>26</v>
      </c>
      <c r="N4" t="s">
        <v>27</v>
      </c>
      <c r="O4" s="1">
        <v>4.19847328</v>
      </c>
      <c r="P4" s="2">
        <v>1</v>
      </c>
      <c r="Q4" s="2">
        <v>18</v>
      </c>
      <c r="R4" s="2">
        <v>0</v>
      </c>
      <c r="S4" s="1">
        <v>0.17938931</v>
      </c>
      <c r="T4" s="2" t="s">
        <v>29</v>
      </c>
      <c r="U4" s="2" t="s">
        <v>30</v>
      </c>
      <c r="V4" s="2">
        <v>1</v>
      </c>
      <c r="W4" s="2">
        <v>0</v>
      </c>
      <c r="X4" s="2">
        <v>1</v>
      </c>
    </row>
    <row r="5" spans="1:31" x14ac:dyDescent="0.2">
      <c r="A5">
        <v>1</v>
      </c>
      <c r="B5" t="s">
        <v>34</v>
      </c>
      <c r="C5" t="s">
        <v>33</v>
      </c>
      <c r="D5">
        <v>0</v>
      </c>
      <c r="E5">
        <v>0</v>
      </c>
      <c r="G5">
        <v>20</v>
      </c>
      <c r="H5">
        <v>20</v>
      </c>
      <c r="I5">
        <v>20</v>
      </c>
      <c r="J5">
        <v>20</v>
      </c>
      <c r="K5">
        <v>24</v>
      </c>
      <c r="L5" s="1">
        <v>25</v>
      </c>
      <c r="M5" t="s">
        <v>26</v>
      </c>
      <c r="N5" t="s">
        <v>27</v>
      </c>
      <c r="O5" s="1">
        <v>3.4961832099999999</v>
      </c>
      <c r="P5" s="2">
        <v>1</v>
      </c>
      <c r="Q5" s="2">
        <v>18</v>
      </c>
      <c r="R5" s="2">
        <v>0</v>
      </c>
      <c r="S5" s="1">
        <v>0.22900762999999999</v>
      </c>
      <c r="T5" s="2" t="s">
        <v>29</v>
      </c>
      <c r="U5" s="2" t="s">
        <v>30</v>
      </c>
      <c r="V5" s="2">
        <v>1</v>
      </c>
      <c r="W5" s="2">
        <v>0</v>
      </c>
      <c r="X5" s="2">
        <v>1</v>
      </c>
    </row>
    <row r="6" spans="1:31" x14ac:dyDescent="0.2">
      <c r="A6">
        <v>1</v>
      </c>
      <c r="B6" t="s">
        <v>34</v>
      </c>
      <c r="C6" t="s">
        <v>33</v>
      </c>
      <c r="D6">
        <v>0</v>
      </c>
      <c r="E6">
        <v>0</v>
      </c>
      <c r="G6">
        <v>20</v>
      </c>
      <c r="H6">
        <v>20</v>
      </c>
      <c r="I6">
        <v>20</v>
      </c>
      <c r="J6">
        <v>20</v>
      </c>
      <c r="K6">
        <v>24</v>
      </c>
      <c r="L6" s="1">
        <v>30</v>
      </c>
      <c r="M6" t="s">
        <v>26</v>
      </c>
      <c r="N6" t="s">
        <v>27</v>
      </c>
      <c r="O6" s="1">
        <v>2.7938931299999998</v>
      </c>
      <c r="P6" s="2">
        <v>1</v>
      </c>
      <c r="Q6" s="2">
        <v>18</v>
      </c>
      <c r="R6" s="2">
        <v>0</v>
      </c>
      <c r="S6" s="1">
        <v>0.15648855</v>
      </c>
      <c r="T6" s="2" t="s">
        <v>29</v>
      </c>
      <c r="U6" s="2" t="s">
        <v>30</v>
      </c>
      <c r="V6" s="2">
        <v>1</v>
      </c>
      <c r="W6" s="2">
        <v>0</v>
      </c>
      <c r="X6" s="2">
        <v>1</v>
      </c>
    </row>
    <row r="7" spans="1:31" x14ac:dyDescent="0.2">
      <c r="A7">
        <v>1</v>
      </c>
      <c r="B7" t="s">
        <v>34</v>
      </c>
      <c r="C7" t="s">
        <v>33</v>
      </c>
      <c r="D7">
        <v>0</v>
      </c>
      <c r="E7">
        <v>0</v>
      </c>
      <c r="G7">
        <v>20</v>
      </c>
      <c r="H7">
        <v>20</v>
      </c>
      <c r="I7">
        <v>20</v>
      </c>
      <c r="J7">
        <v>20</v>
      </c>
      <c r="K7">
        <v>24</v>
      </c>
      <c r="L7" s="1">
        <v>35</v>
      </c>
      <c r="M7" t="s">
        <v>26</v>
      </c>
      <c r="N7" t="s">
        <v>27</v>
      </c>
      <c r="O7" s="1">
        <v>1.6106870200000001</v>
      </c>
      <c r="P7" s="2">
        <v>1</v>
      </c>
      <c r="Q7" s="2">
        <v>18</v>
      </c>
      <c r="R7" s="2">
        <v>0</v>
      </c>
      <c r="S7" s="1">
        <v>0.17557252000000001</v>
      </c>
      <c r="T7" s="2" t="s">
        <v>29</v>
      </c>
      <c r="U7" s="2" t="s">
        <v>30</v>
      </c>
      <c r="V7" s="2">
        <v>1</v>
      </c>
      <c r="W7" s="2">
        <v>0</v>
      </c>
      <c r="X7" s="2">
        <v>1</v>
      </c>
    </row>
    <row r="8" spans="1:31" x14ac:dyDescent="0.2">
      <c r="A8">
        <v>2</v>
      </c>
      <c r="B8" t="s">
        <v>34</v>
      </c>
      <c r="C8" t="s">
        <v>33</v>
      </c>
      <c r="D8">
        <v>0</v>
      </c>
      <c r="E8">
        <v>1</v>
      </c>
      <c r="F8">
        <v>1</v>
      </c>
      <c r="G8">
        <v>20</v>
      </c>
      <c r="H8">
        <v>20</v>
      </c>
      <c r="I8">
        <v>18.5</v>
      </c>
      <c r="J8">
        <v>21.5</v>
      </c>
      <c r="K8">
        <v>24</v>
      </c>
      <c r="L8" s="1">
        <v>5</v>
      </c>
      <c r="M8" t="s">
        <v>26</v>
      </c>
      <c r="N8" t="s">
        <v>27</v>
      </c>
      <c r="O8" s="1">
        <v>0.93129770999999995</v>
      </c>
      <c r="P8" s="2">
        <v>1</v>
      </c>
      <c r="Q8" s="2">
        <v>25</v>
      </c>
      <c r="R8" s="2">
        <v>0</v>
      </c>
      <c r="S8" s="1">
        <v>6.1068699999999997E-2</v>
      </c>
      <c r="T8" s="2" t="s">
        <v>29</v>
      </c>
      <c r="U8" s="2" t="s">
        <v>30</v>
      </c>
      <c r="V8" s="2">
        <v>1</v>
      </c>
      <c r="W8" s="2">
        <v>0</v>
      </c>
      <c r="X8" s="2">
        <v>1</v>
      </c>
    </row>
    <row r="9" spans="1:31" x14ac:dyDescent="0.2">
      <c r="A9">
        <v>2</v>
      </c>
      <c r="B9" t="s">
        <v>34</v>
      </c>
      <c r="C9" t="s">
        <v>33</v>
      </c>
      <c r="D9">
        <v>0</v>
      </c>
      <c r="E9">
        <v>1</v>
      </c>
      <c r="F9">
        <v>1</v>
      </c>
      <c r="G9">
        <v>20</v>
      </c>
      <c r="H9">
        <v>20</v>
      </c>
      <c r="I9">
        <v>18.5</v>
      </c>
      <c r="J9">
        <v>21.5</v>
      </c>
      <c r="K9">
        <v>24</v>
      </c>
      <c r="L9" s="1">
        <v>12</v>
      </c>
      <c r="M9" t="s">
        <v>26</v>
      </c>
      <c r="N9" t="s">
        <v>27</v>
      </c>
      <c r="O9" s="1">
        <v>2.6259541999999998</v>
      </c>
      <c r="P9" s="2">
        <v>1</v>
      </c>
      <c r="Q9" s="2">
        <v>25</v>
      </c>
      <c r="R9" s="2">
        <v>0</v>
      </c>
      <c r="S9" s="1">
        <v>0.11832061000000001</v>
      </c>
      <c r="T9" s="2" t="s">
        <v>29</v>
      </c>
      <c r="U9" s="2" t="s">
        <v>30</v>
      </c>
      <c r="V9" s="2">
        <v>1</v>
      </c>
      <c r="W9" s="2">
        <v>0</v>
      </c>
      <c r="X9" s="2">
        <v>1</v>
      </c>
    </row>
    <row r="10" spans="1:31" x14ac:dyDescent="0.2">
      <c r="A10">
        <v>2</v>
      </c>
      <c r="B10" t="s">
        <v>34</v>
      </c>
      <c r="C10" t="s">
        <v>33</v>
      </c>
      <c r="D10">
        <v>0</v>
      </c>
      <c r="E10">
        <v>1</v>
      </c>
      <c r="F10">
        <v>1</v>
      </c>
      <c r="G10">
        <v>20</v>
      </c>
      <c r="H10">
        <v>20</v>
      </c>
      <c r="I10">
        <v>18.5</v>
      </c>
      <c r="J10">
        <v>21.5</v>
      </c>
      <c r="K10">
        <v>24</v>
      </c>
      <c r="L10" s="1">
        <v>20</v>
      </c>
      <c r="M10" t="s">
        <v>26</v>
      </c>
      <c r="N10" t="s">
        <v>27</v>
      </c>
      <c r="O10" s="1">
        <v>3.3893129800000001</v>
      </c>
      <c r="P10" s="2">
        <v>1</v>
      </c>
      <c r="Q10" s="2">
        <v>25</v>
      </c>
      <c r="R10" s="2">
        <v>0</v>
      </c>
      <c r="S10" s="1">
        <v>0.12977099</v>
      </c>
      <c r="T10" s="2" t="s">
        <v>29</v>
      </c>
      <c r="U10" s="2" t="s">
        <v>30</v>
      </c>
      <c r="V10" s="2">
        <v>1</v>
      </c>
      <c r="W10" s="2">
        <v>0</v>
      </c>
      <c r="X10" s="2">
        <v>1</v>
      </c>
    </row>
    <row r="11" spans="1:31" x14ac:dyDescent="0.2">
      <c r="A11">
        <v>2</v>
      </c>
      <c r="B11" t="s">
        <v>34</v>
      </c>
      <c r="C11" t="s">
        <v>33</v>
      </c>
      <c r="D11">
        <v>0</v>
      </c>
      <c r="E11">
        <v>1</v>
      </c>
      <c r="F11">
        <v>1</v>
      </c>
      <c r="G11">
        <v>20</v>
      </c>
      <c r="H11">
        <v>20</v>
      </c>
      <c r="I11">
        <v>18.5</v>
      </c>
      <c r="J11">
        <v>21.5</v>
      </c>
      <c r="K11">
        <v>24</v>
      </c>
      <c r="L11" s="1">
        <v>25</v>
      </c>
      <c r="M11" t="s">
        <v>26</v>
      </c>
      <c r="N11" t="s">
        <v>27</v>
      </c>
      <c r="O11" s="1">
        <v>3.2061068700000002</v>
      </c>
      <c r="P11" s="2">
        <v>1</v>
      </c>
      <c r="Q11" s="2">
        <v>25</v>
      </c>
      <c r="R11" s="2">
        <v>0</v>
      </c>
      <c r="S11" s="1">
        <v>0.13740458</v>
      </c>
      <c r="T11" s="2" t="s">
        <v>29</v>
      </c>
      <c r="U11" s="2" t="s">
        <v>30</v>
      </c>
      <c r="V11" s="2">
        <v>1</v>
      </c>
      <c r="W11" s="2">
        <v>0</v>
      </c>
      <c r="X11" s="2">
        <v>1</v>
      </c>
    </row>
    <row r="12" spans="1:31" x14ac:dyDescent="0.2">
      <c r="A12">
        <v>2</v>
      </c>
      <c r="B12" t="s">
        <v>34</v>
      </c>
      <c r="C12" t="s">
        <v>33</v>
      </c>
      <c r="D12">
        <v>0</v>
      </c>
      <c r="E12">
        <v>1</v>
      </c>
      <c r="F12">
        <v>1</v>
      </c>
      <c r="G12">
        <v>20</v>
      </c>
      <c r="H12">
        <v>20</v>
      </c>
      <c r="I12">
        <v>18.5</v>
      </c>
      <c r="J12">
        <v>21.5</v>
      </c>
      <c r="K12">
        <v>24</v>
      </c>
      <c r="L12" s="1">
        <v>30</v>
      </c>
      <c r="M12" t="s">
        <v>26</v>
      </c>
      <c r="N12" t="s">
        <v>27</v>
      </c>
      <c r="O12" s="1">
        <v>2.53435115</v>
      </c>
      <c r="P12" s="2">
        <v>1</v>
      </c>
      <c r="Q12" s="2">
        <v>25</v>
      </c>
      <c r="R12" s="2">
        <v>0</v>
      </c>
      <c r="S12" s="1">
        <v>0.15267175999999999</v>
      </c>
      <c r="T12" s="2" t="s">
        <v>29</v>
      </c>
      <c r="U12" s="2" t="s">
        <v>30</v>
      </c>
      <c r="V12" s="2">
        <v>1</v>
      </c>
      <c r="W12" s="2">
        <v>0</v>
      </c>
      <c r="X12" s="2">
        <v>1</v>
      </c>
    </row>
    <row r="13" spans="1:31" x14ac:dyDescent="0.2">
      <c r="A13">
        <v>2</v>
      </c>
      <c r="B13" t="s">
        <v>34</v>
      </c>
      <c r="C13" t="s">
        <v>33</v>
      </c>
      <c r="D13">
        <v>0</v>
      </c>
      <c r="E13">
        <v>1</v>
      </c>
      <c r="F13">
        <v>1</v>
      </c>
      <c r="G13">
        <v>20</v>
      </c>
      <c r="H13">
        <v>20</v>
      </c>
      <c r="I13">
        <v>18.5</v>
      </c>
      <c r="J13">
        <v>21.5</v>
      </c>
      <c r="K13">
        <v>24</v>
      </c>
      <c r="L13" s="1">
        <v>35</v>
      </c>
      <c r="M13" t="s">
        <v>26</v>
      </c>
      <c r="N13" t="s">
        <v>27</v>
      </c>
      <c r="O13" s="1">
        <v>1.6793893099999999</v>
      </c>
      <c r="P13" s="2">
        <v>1</v>
      </c>
      <c r="Q13" s="2">
        <v>25</v>
      </c>
      <c r="R13" s="2">
        <v>0</v>
      </c>
      <c r="S13" s="1">
        <v>0.11450382000000001</v>
      </c>
      <c r="T13" s="2" t="s">
        <v>29</v>
      </c>
      <c r="U13" s="2" t="s">
        <v>30</v>
      </c>
      <c r="V13" s="2">
        <v>1</v>
      </c>
      <c r="W13" s="2">
        <v>0</v>
      </c>
      <c r="X13" s="2">
        <v>1</v>
      </c>
    </row>
    <row r="14" spans="1:31" x14ac:dyDescent="0.2">
      <c r="A14">
        <v>3</v>
      </c>
      <c r="B14" t="s">
        <v>35</v>
      </c>
      <c r="C14" t="s">
        <v>33</v>
      </c>
      <c r="D14">
        <v>0</v>
      </c>
      <c r="E14">
        <v>0</v>
      </c>
      <c r="G14">
        <v>29</v>
      </c>
      <c r="H14">
        <v>14</v>
      </c>
      <c r="I14">
        <v>14</v>
      </c>
      <c r="J14">
        <v>14</v>
      </c>
      <c r="K14">
        <v>24</v>
      </c>
      <c r="L14">
        <v>14</v>
      </c>
      <c r="M14" t="s">
        <v>44</v>
      </c>
      <c r="N14" t="s">
        <v>45</v>
      </c>
      <c r="O14">
        <v>94.982490801278004</v>
      </c>
      <c r="P14" s="2">
        <v>1</v>
      </c>
      <c r="Q14" s="2">
        <v>10</v>
      </c>
      <c r="T14" t="s">
        <v>46</v>
      </c>
      <c r="U14" t="s">
        <v>47</v>
      </c>
      <c r="V14" s="2">
        <v>0</v>
      </c>
      <c r="W14" s="2">
        <v>2</v>
      </c>
      <c r="X14" s="2">
        <v>1</v>
      </c>
      <c r="AE14" t="s">
        <v>48</v>
      </c>
    </row>
    <row r="15" spans="1:31" x14ac:dyDescent="0.2">
      <c r="A15">
        <v>3</v>
      </c>
      <c r="B15" t="s">
        <v>35</v>
      </c>
      <c r="C15" t="s">
        <v>33</v>
      </c>
      <c r="D15">
        <v>0</v>
      </c>
      <c r="E15">
        <v>0</v>
      </c>
      <c r="G15">
        <v>29</v>
      </c>
      <c r="H15">
        <v>17</v>
      </c>
      <c r="I15">
        <v>17</v>
      </c>
      <c r="J15">
        <v>17</v>
      </c>
      <c r="L15">
        <v>17</v>
      </c>
      <c r="M15" t="s">
        <v>44</v>
      </c>
      <c r="N15" t="s">
        <v>45</v>
      </c>
      <c r="O15">
        <v>94.957189268920303</v>
      </c>
      <c r="P15" s="2">
        <v>1</v>
      </c>
      <c r="Q15" s="2">
        <v>10</v>
      </c>
      <c r="T15" t="s">
        <v>46</v>
      </c>
      <c r="U15" t="s">
        <v>47</v>
      </c>
      <c r="V15" s="2">
        <v>0</v>
      </c>
      <c r="W15" s="2">
        <v>2</v>
      </c>
      <c r="X15" s="2">
        <v>1</v>
      </c>
      <c r="AE15" t="s">
        <v>48</v>
      </c>
    </row>
    <row r="16" spans="1:31" x14ac:dyDescent="0.2">
      <c r="A16">
        <v>3</v>
      </c>
      <c r="B16" t="s">
        <v>35</v>
      </c>
      <c r="C16" t="s">
        <v>33</v>
      </c>
      <c r="D16">
        <v>0</v>
      </c>
      <c r="E16">
        <v>0</v>
      </c>
      <c r="G16">
        <v>29</v>
      </c>
      <c r="H16">
        <v>20</v>
      </c>
      <c r="I16">
        <v>20</v>
      </c>
      <c r="J16">
        <v>20</v>
      </c>
      <c r="L16">
        <v>20</v>
      </c>
      <c r="M16" t="s">
        <v>44</v>
      </c>
      <c r="N16" t="s">
        <v>45</v>
      </c>
      <c r="O16">
        <v>84.793240722547097</v>
      </c>
      <c r="P16" s="2">
        <v>1</v>
      </c>
      <c r="Q16" s="2">
        <v>10</v>
      </c>
      <c r="T16" t="s">
        <v>46</v>
      </c>
      <c r="U16" t="s">
        <v>47</v>
      </c>
      <c r="V16" s="2">
        <v>0</v>
      </c>
      <c r="W16" s="2">
        <v>2</v>
      </c>
      <c r="X16" s="2">
        <v>1</v>
      </c>
      <c r="AE16" t="s">
        <v>48</v>
      </c>
    </row>
    <row r="17" spans="1:31" x14ac:dyDescent="0.2">
      <c r="A17">
        <v>3</v>
      </c>
      <c r="B17" t="s">
        <v>35</v>
      </c>
      <c r="C17" t="s">
        <v>33</v>
      </c>
      <c r="D17">
        <v>0</v>
      </c>
      <c r="E17">
        <v>0</v>
      </c>
      <c r="G17">
        <v>29</v>
      </c>
      <c r="H17">
        <v>23</v>
      </c>
      <c r="I17">
        <v>23</v>
      </c>
      <c r="J17">
        <v>23</v>
      </c>
      <c r="L17">
        <v>23</v>
      </c>
      <c r="M17" t="s">
        <v>44</v>
      </c>
      <c r="N17" t="s">
        <v>45</v>
      </c>
      <c r="O17">
        <v>89.906572745942995</v>
      </c>
      <c r="P17" s="2">
        <v>1</v>
      </c>
      <c r="Q17" s="2">
        <v>10</v>
      </c>
      <c r="T17" t="s">
        <v>46</v>
      </c>
      <c r="U17" t="s">
        <v>47</v>
      </c>
      <c r="V17" s="2">
        <v>0</v>
      </c>
      <c r="W17" s="2">
        <v>2</v>
      </c>
      <c r="X17" s="2">
        <v>1</v>
      </c>
      <c r="AE17" t="s">
        <v>48</v>
      </c>
    </row>
    <row r="18" spans="1:31" x14ac:dyDescent="0.2">
      <c r="A18">
        <v>3</v>
      </c>
      <c r="B18" t="s">
        <v>35</v>
      </c>
      <c r="C18" t="s">
        <v>33</v>
      </c>
      <c r="D18">
        <v>0</v>
      </c>
      <c r="E18">
        <v>0</v>
      </c>
      <c r="G18">
        <v>29</v>
      </c>
      <c r="H18">
        <v>26</v>
      </c>
      <c r="I18">
        <v>26</v>
      </c>
      <c r="J18">
        <v>26</v>
      </c>
      <c r="L18">
        <v>26</v>
      </c>
      <c r="M18" t="s">
        <v>44</v>
      </c>
      <c r="N18" t="s">
        <v>45</v>
      </c>
      <c r="O18">
        <v>0</v>
      </c>
      <c r="P18" s="2">
        <v>1</v>
      </c>
      <c r="Q18" s="2">
        <v>10</v>
      </c>
      <c r="T18" t="s">
        <v>46</v>
      </c>
      <c r="U18" t="s">
        <v>47</v>
      </c>
      <c r="V18" s="2">
        <v>0</v>
      </c>
      <c r="W18" s="2">
        <v>2</v>
      </c>
      <c r="X18" s="2">
        <v>1</v>
      </c>
      <c r="AE18" t="s">
        <v>48</v>
      </c>
    </row>
    <row r="19" spans="1:31" x14ac:dyDescent="0.2">
      <c r="A19">
        <v>3</v>
      </c>
      <c r="B19" t="s">
        <v>35</v>
      </c>
      <c r="C19" t="s">
        <v>33</v>
      </c>
      <c r="D19">
        <v>0</v>
      </c>
      <c r="E19">
        <v>0</v>
      </c>
      <c r="G19">
        <v>29</v>
      </c>
      <c r="H19">
        <v>29</v>
      </c>
      <c r="I19">
        <v>29</v>
      </c>
      <c r="J19">
        <v>29</v>
      </c>
      <c r="L19">
        <v>29</v>
      </c>
      <c r="M19" t="s">
        <v>44</v>
      </c>
      <c r="N19" t="s">
        <v>45</v>
      </c>
      <c r="O19">
        <v>0</v>
      </c>
      <c r="P19" s="2">
        <v>1</v>
      </c>
      <c r="Q19" s="2">
        <v>10</v>
      </c>
      <c r="T19" t="s">
        <v>46</v>
      </c>
      <c r="U19" t="s">
        <v>47</v>
      </c>
      <c r="V19" s="2">
        <v>0</v>
      </c>
      <c r="W19" s="2">
        <v>2</v>
      </c>
      <c r="X19" s="2">
        <v>1</v>
      </c>
      <c r="AE19" t="s">
        <v>48</v>
      </c>
    </row>
    <row r="20" spans="1:31" x14ac:dyDescent="0.2">
      <c r="A20">
        <v>4</v>
      </c>
      <c r="B20" t="s">
        <v>35</v>
      </c>
      <c r="C20" t="s">
        <v>33</v>
      </c>
      <c r="D20">
        <v>0</v>
      </c>
      <c r="E20">
        <v>1</v>
      </c>
      <c r="F20">
        <v>0</v>
      </c>
      <c r="G20">
        <v>29</v>
      </c>
      <c r="H20">
        <f>AVERAGE(I20:J20)</f>
        <v>17</v>
      </c>
      <c r="I20">
        <v>14</v>
      </c>
      <c r="J20">
        <v>20</v>
      </c>
      <c r="K20">
        <v>24</v>
      </c>
      <c r="L20" t="s">
        <v>38</v>
      </c>
      <c r="M20" t="s">
        <v>44</v>
      </c>
      <c r="N20" t="s">
        <v>45</v>
      </c>
      <c r="O20">
        <v>94.8312199376075</v>
      </c>
      <c r="P20" s="2">
        <v>1</v>
      </c>
      <c r="Q20" s="2">
        <v>10</v>
      </c>
      <c r="T20" t="s">
        <v>46</v>
      </c>
      <c r="U20" t="s">
        <v>47</v>
      </c>
      <c r="V20" s="2">
        <v>0</v>
      </c>
      <c r="W20" s="2">
        <v>2</v>
      </c>
      <c r="X20" s="2">
        <v>1</v>
      </c>
      <c r="AE20" t="s">
        <v>48</v>
      </c>
    </row>
    <row r="21" spans="1:31" x14ac:dyDescent="0.2">
      <c r="A21">
        <v>4</v>
      </c>
      <c r="B21" t="s">
        <v>35</v>
      </c>
      <c r="C21" t="s">
        <v>33</v>
      </c>
      <c r="D21">
        <v>0</v>
      </c>
      <c r="E21">
        <v>1</v>
      </c>
      <c r="F21">
        <v>0</v>
      </c>
      <c r="G21">
        <v>29</v>
      </c>
      <c r="H21">
        <f t="shared" ref="H21:H25" si="0">AVERAGE(I21:J21)</f>
        <v>20</v>
      </c>
      <c r="I21">
        <v>17</v>
      </c>
      <c r="J21">
        <v>23</v>
      </c>
      <c r="K21">
        <v>24</v>
      </c>
      <c r="L21" t="s">
        <v>39</v>
      </c>
      <c r="M21" t="s">
        <v>44</v>
      </c>
      <c r="N21" t="s">
        <v>45</v>
      </c>
      <c r="O21">
        <v>79.806147195701897</v>
      </c>
      <c r="P21" s="2">
        <v>1</v>
      </c>
      <c r="Q21" s="2">
        <v>10</v>
      </c>
      <c r="T21" t="s">
        <v>46</v>
      </c>
      <c r="U21" t="s">
        <v>47</v>
      </c>
      <c r="V21" s="2">
        <v>0</v>
      </c>
      <c r="W21" s="2">
        <v>2</v>
      </c>
      <c r="X21" s="2">
        <v>1</v>
      </c>
      <c r="AE21" t="s">
        <v>48</v>
      </c>
    </row>
    <row r="22" spans="1:31" x14ac:dyDescent="0.2">
      <c r="A22">
        <v>4</v>
      </c>
      <c r="B22" t="s">
        <v>35</v>
      </c>
      <c r="C22" t="s">
        <v>33</v>
      </c>
      <c r="D22">
        <v>0</v>
      </c>
      <c r="E22">
        <v>1</v>
      </c>
      <c r="F22">
        <v>0</v>
      </c>
      <c r="G22">
        <v>29</v>
      </c>
      <c r="H22">
        <f t="shared" si="0"/>
        <v>20</v>
      </c>
      <c r="I22">
        <v>14</v>
      </c>
      <c r="J22">
        <v>26</v>
      </c>
      <c r="K22">
        <v>24</v>
      </c>
      <c r="L22" t="s">
        <v>40</v>
      </c>
      <c r="M22" t="s">
        <v>44</v>
      </c>
      <c r="N22" t="s">
        <v>45</v>
      </c>
      <c r="O22">
        <v>0</v>
      </c>
      <c r="P22" s="2">
        <v>1</v>
      </c>
      <c r="Q22" s="2">
        <v>10</v>
      </c>
      <c r="T22" t="s">
        <v>46</v>
      </c>
      <c r="U22" t="s">
        <v>47</v>
      </c>
      <c r="V22" s="2">
        <v>0</v>
      </c>
      <c r="W22" s="2">
        <v>2</v>
      </c>
      <c r="X22" s="2">
        <v>1</v>
      </c>
      <c r="AE22" t="s">
        <v>48</v>
      </c>
    </row>
    <row r="23" spans="1:31" x14ac:dyDescent="0.2">
      <c r="A23">
        <v>4</v>
      </c>
      <c r="B23" t="s">
        <v>35</v>
      </c>
      <c r="C23" t="s">
        <v>33</v>
      </c>
      <c r="D23">
        <v>0</v>
      </c>
      <c r="E23">
        <v>1</v>
      </c>
      <c r="F23">
        <v>0</v>
      </c>
      <c r="G23">
        <v>29</v>
      </c>
      <c r="H23">
        <f t="shared" si="0"/>
        <v>23</v>
      </c>
      <c r="I23">
        <v>20</v>
      </c>
      <c r="J23">
        <v>26</v>
      </c>
      <c r="K23">
        <v>24</v>
      </c>
      <c r="L23" t="s">
        <v>41</v>
      </c>
      <c r="M23" t="s">
        <v>44</v>
      </c>
      <c r="N23" t="s">
        <v>45</v>
      </c>
      <c r="O23">
        <v>0</v>
      </c>
      <c r="P23" s="2">
        <v>1</v>
      </c>
      <c r="Q23" s="2">
        <v>10</v>
      </c>
      <c r="T23" t="s">
        <v>46</v>
      </c>
      <c r="U23" t="s">
        <v>47</v>
      </c>
      <c r="V23" s="2">
        <v>0</v>
      </c>
      <c r="W23" s="2">
        <v>2</v>
      </c>
      <c r="X23" s="2">
        <v>1</v>
      </c>
      <c r="AE23" t="s">
        <v>48</v>
      </c>
    </row>
    <row r="24" spans="1:31" x14ac:dyDescent="0.2">
      <c r="A24">
        <v>4</v>
      </c>
      <c r="B24" t="s">
        <v>35</v>
      </c>
      <c r="C24" t="s">
        <v>33</v>
      </c>
      <c r="D24">
        <v>0</v>
      </c>
      <c r="E24">
        <v>1</v>
      </c>
      <c r="F24">
        <v>0</v>
      </c>
      <c r="G24">
        <v>29</v>
      </c>
      <c r="H24">
        <f t="shared" si="0"/>
        <v>23</v>
      </c>
      <c r="I24">
        <v>17</v>
      </c>
      <c r="J24">
        <v>29</v>
      </c>
      <c r="K24">
        <v>24</v>
      </c>
      <c r="L24" t="s">
        <v>42</v>
      </c>
      <c r="M24" t="s">
        <v>44</v>
      </c>
      <c r="N24" t="s">
        <v>45</v>
      </c>
      <c r="O24">
        <v>0</v>
      </c>
      <c r="P24" s="2">
        <v>1</v>
      </c>
      <c r="Q24" s="2">
        <v>10</v>
      </c>
      <c r="T24" t="s">
        <v>46</v>
      </c>
      <c r="U24" t="s">
        <v>47</v>
      </c>
      <c r="V24" s="2">
        <v>0</v>
      </c>
      <c r="W24" s="2">
        <v>2</v>
      </c>
      <c r="X24" s="2">
        <v>1</v>
      </c>
      <c r="AE24" t="s">
        <v>48</v>
      </c>
    </row>
    <row r="25" spans="1:31" x14ac:dyDescent="0.2">
      <c r="A25">
        <v>4</v>
      </c>
      <c r="B25" t="s">
        <v>35</v>
      </c>
      <c r="C25" t="s">
        <v>33</v>
      </c>
      <c r="D25">
        <v>0</v>
      </c>
      <c r="E25">
        <v>1</v>
      </c>
      <c r="F25">
        <v>0</v>
      </c>
      <c r="G25">
        <v>29</v>
      </c>
      <c r="H25">
        <f t="shared" si="0"/>
        <v>26</v>
      </c>
      <c r="I25">
        <v>23</v>
      </c>
      <c r="J25">
        <v>29</v>
      </c>
      <c r="K25">
        <v>24</v>
      </c>
      <c r="L25" t="s">
        <v>43</v>
      </c>
      <c r="M25" t="s">
        <v>44</v>
      </c>
      <c r="N25" t="s">
        <v>45</v>
      </c>
      <c r="O25">
        <v>0</v>
      </c>
      <c r="P25" s="2">
        <v>1</v>
      </c>
      <c r="Q25" s="2">
        <v>10</v>
      </c>
      <c r="T25" t="s">
        <v>46</v>
      </c>
      <c r="U25" t="s">
        <v>47</v>
      </c>
      <c r="V25" s="2">
        <v>0</v>
      </c>
      <c r="W25" s="2">
        <v>2</v>
      </c>
      <c r="X25" s="2">
        <v>1</v>
      </c>
      <c r="AE25" t="s">
        <v>48</v>
      </c>
    </row>
    <row r="26" spans="1:31" x14ac:dyDescent="0.2">
      <c r="A26">
        <v>5</v>
      </c>
      <c r="B26" t="s">
        <v>35</v>
      </c>
      <c r="C26" t="s">
        <v>33</v>
      </c>
      <c r="D26">
        <v>0</v>
      </c>
      <c r="E26">
        <v>0</v>
      </c>
      <c r="G26">
        <v>29</v>
      </c>
      <c r="H26">
        <v>14</v>
      </c>
      <c r="I26">
        <v>14</v>
      </c>
      <c r="J26">
        <v>14</v>
      </c>
      <c r="K26">
        <v>24</v>
      </c>
      <c r="L26">
        <v>14</v>
      </c>
      <c r="M26" t="s">
        <v>44</v>
      </c>
      <c r="N26" t="s">
        <v>45</v>
      </c>
      <c r="O26">
        <v>99.991410583503097</v>
      </c>
      <c r="P26" s="2">
        <v>1</v>
      </c>
      <c r="Q26" s="2">
        <v>10</v>
      </c>
      <c r="T26" t="s">
        <v>46</v>
      </c>
      <c r="U26" t="s">
        <v>49</v>
      </c>
      <c r="V26" s="2">
        <v>0</v>
      </c>
      <c r="W26" s="2">
        <v>2</v>
      </c>
      <c r="X26" s="2">
        <v>1</v>
      </c>
      <c r="AE26" t="s">
        <v>48</v>
      </c>
    </row>
    <row r="27" spans="1:31" x14ac:dyDescent="0.2">
      <c r="A27">
        <v>5</v>
      </c>
      <c r="B27" t="s">
        <v>35</v>
      </c>
      <c r="C27" t="s">
        <v>33</v>
      </c>
      <c r="D27">
        <v>0</v>
      </c>
      <c r="E27">
        <v>0</v>
      </c>
      <c r="G27">
        <v>29</v>
      </c>
      <c r="H27">
        <v>17</v>
      </c>
      <c r="I27">
        <v>17</v>
      </c>
      <c r="J27">
        <v>17</v>
      </c>
      <c r="L27">
        <v>17</v>
      </c>
      <c r="M27" t="s">
        <v>44</v>
      </c>
      <c r="N27" t="s">
        <v>45</v>
      </c>
      <c r="O27">
        <v>99.978929087656297</v>
      </c>
      <c r="P27" s="2">
        <v>1</v>
      </c>
      <c r="Q27" s="2">
        <v>10</v>
      </c>
      <c r="T27" t="s">
        <v>46</v>
      </c>
      <c r="U27" t="s">
        <v>49</v>
      </c>
      <c r="V27" s="2">
        <v>0</v>
      </c>
      <c r="W27" s="2">
        <v>2</v>
      </c>
      <c r="X27" s="2">
        <v>1</v>
      </c>
      <c r="AE27" t="s">
        <v>48</v>
      </c>
    </row>
    <row r="28" spans="1:31" x14ac:dyDescent="0.2">
      <c r="A28">
        <v>5</v>
      </c>
      <c r="B28" t="s">
        <v>35</v>
      </c>
      <c r="C28" t="s">
        <v>33</v>
      </c>
      <c r="D28">
        <v>0</v>
      </c>
      <c r="E28">
        <v>0</v>
      </c>
      <c r="G28">
        <v>29</v>
      </c>
      <c r="H28">
        <v>20</v>
      </c>
      <c r="I28">
        <v>20</v>
      </c>
      <c r="J28">
        <v>20</v>
      </c>
      <c r="L28">
        <v>20</v>
      </c>
      <c r="M28" t="s">
        <v>44</v>
      </c>
      <c r="N28" t="s">
        <v>45</v>
      </c>
      <c r="O28">
        <v>99.966447591809398</v>
      </c>
      <c r="P28" s="2">
        <v>1</v>
      </c>
      <c r="Q28" s="2">
        <v>10</v>
      </c>
      <c r="T28" t="s">
        <v>46</v>
      </c>
      <c r="U28" t="s">
        <v>49</v>
      </c>
      <c r="V28" s="2">
        <v>0</v>
      </c>
      <c r="W28" s="2">
        <v>2</v>
      </c>
      <c r="X28" s="2">
        <v>1</v>
      </c>
      <c r="AE28" t="s">
        <v>48</v>
      </c>
    </row>
    <row r="29" spans="1:31" x14ac:dyDescent="0.2">
      <c r="A29">
        <v>5</v>
      </c>
      <c r="B29" t="s">
        <v>35</v>
      </c>
      <c r="C29" t="s">
        <v>33</v>
      </c>
      <c r="D29">
        <v>0</v>
      </c>
      <c r="E29">
        <v>0</v>
      </c>
      <c r="G29">
        <v>29</v>
      </c>
      <c r="H29">
        <v>23</v>
      </c>
      <c r="I29">
        <v>23</v>
      </c>
      <c r="J29">
        <v>23</v>
      </c>
      <c r="L29">
        <v>23</v>
      </c>
      <c r="M29" t="s">
        <v>44</v>
      </c>
      <c r="N29" t="s">
        <v>45</v>
      </c>
      <c r="O29">
        <v>99.953697676697004</v>
      </c>
      <c r="P29" s="2">
        <v>1</v>
      </c>
      <c r="Q29" s="2">
        <v>10</v>
      </c>
      <c r="T29" t="s">
        <v>46</v>
      </c>
      <c r="U29" t="s">
        <v>49</v>
      </c>
      <c r="V29" s="2">
        <v>0</v>
      </c>
      <c r="W29" s="2">
        <v>2</v>
      </c>
      <c r="X29" s="2">
        <v>1</v>
      </c>
      <c r="AE29" t="s">
        <v>48</v>
      </c>
    </row>
    <row r="30" spans="1:31" x14ac:dyDescent="0.2">
      <c r="A30">
        <v>5</v>
      </c>
      <c r="B30" t="s">
        <v>35</v>
      </c>
      <c r="C30" t="s">
        <v>33</v>
      </c>
      <c r="D30">
        <v>0</v>
      </c>
      <c r="E30">
        <v>0</v>
      </c>
      <c r="G30">
        <v>29</v>
      </c>
      <c r="H30">
        <v>26</v>
      </c>
      <c r="I30">
        <v>26</v>
      </c>
      <c r="J30">
        <v>26</v>
      </c>
      <c r="L30">
        <v>26</v>
      </c>
      <c r="M30" t="s">
        <v>44</v>
      </c>
      <c r="N30" t="s">
        <v>45</v>
      </c>
      <c r="O30">
        <v>9.9132603143457594</v>
      </c>
      <c r="P30" s="2">
        <v>1</v>
      </c>
      <c r="Q30" s="2">
        <v>10</v>
      </c>
      <c r="T30" t="s">
        <v>46</v>
      </c>
      <c r="U30" t="s">
        <v>49</v>
      </c>
      <c r="V30" s="2">
        <v>0</v>
      </c>
      <c r="W30" s="2">
        <v>2</v>
      </c>
      <c r="X30" s="2">
        <v>1</v>
      </c>
      <c r="AE30" t="s">
        <v>48</v>
      </c>
    </row>
    <row r="31" spans="1:31" x14ac:dyDescent="0.2">
      <c r="A31">
        <v>5</v>
      </c>
      <c r="B31" t="s">
        <v>35</v>
      </c>
      <c r="C31" t="s">
        <v>33</v>
      </c>
      <c r="D31">
        <v>0</v>
      </c>
      <c r="E31">
        <v>0</v>
      </c>
      <c r="G31">
        <v>29</v>
      </c>
      <c r="H31">
        <v>29</v>
      </c>
      <c r="I31">
        <v>29</v>
      </c>
      <c r="J31">
        <v>29</v>
      </c>
      <c r="L31">
        <v>29</v>
      </c>
      <c r="M31" t="s">
        <v>44</v>
      </c>
      <c r="N31" t="s">
        <v>45</v>
      </c>
      <c r="O31">
        <v>0</v>
      </c>
      <c r="P31" s="2">
        <v>1</v>
      </c>
      <c r="Q31" s="2">
        <v>10</v>
      </c>
      <c r="T31" t="s">
        <v>46</v>
      </c>
      <c r="U31" t="s">
        <v>49</v>
      </c>
      <c r="V31" s="2">
        <v>0</v>
      </c>
      <c r="W31" s="2">
        <v>2</v>
      </c>
      <c r="X31" s="2">
        <v>1</v>
      </c>
      <c r="AE31" t="s">
        <v>48</v>
      </c>
    </row>
    <row r="32" spans="1:31" x14ac:dyDescent="0.2">
      <c r="A32">
        <v>6</v>
      </c>
      <c r="B32" t="s">
        <v>35</v>
      </c>
      <c r="C32" t="s">
        <v>33</v>
      </c>
      <c r="D32">
        <v>0</v>
      </c>
      <c r="E32">
        <v>1</v>
      </c>
      <c r="F32">
        <v>0</v>
      </c>
      <c r="G32">
        <v>29</v>
      </c>
      <c r="H32">
        <f>AVERAGE(I32:J32)</f>
        <v>17</v>
      </c>
      <c r="I32">
        <v>14</v>
      </c>
      <c r="J32">
        <v>20</v>
      </c>
      <c r="K32">
        <v>24</v>
      </c>
      <c r="L32" t="s">
        <v>38</v>
      </c>
      <c r="M32" t="s">
        <v>44</v>
      </c>
      <c r="N32" t="s">
        <v>45</v>
      </c>
      <c r="O32">
        <v>99.916118979523603</v>
      </c>
      <c r="P32" s="2">
        <v>1</v>
      </c>
      <c r="Q32" s="2">
        <v>10</v>
      </c>
      <c r="T32" t="s">
        <v>46</v>
      </c>
      <c r="U32" t="s">
        <v>49</v>
      </c>
      <c r="V32" s="2">
        <v>0</v>
      </c>
      <c r="W32" s="2">
        <v>2</v>
      </c>
      <c r="X32" s="2">
        <v>1</v>
      </c>
      <c r="AE32" t="s">
        <v>48</v>
      </c>
    </row>
    <row r="33" spans="1:31" x14ac:dyDescent="0.2">
      <c r="A33">
        <v>6</v>
      </c>
      <c r="B33" t="s">
        <v>35</v>
      </c>
      <c r="C33" t="s">
        <v>33</v>
      </c>
      <c r="D33">
        <v>0</v>
      </c>
      <c r="E33">
        <v>1</v>
      </c>
      <c r="F33">
        <v>0</v>
      </c>
      <c r="G33">
        <v>29</v>
      </c>
      <c r="H33">
        <f t="shared" ref="H33:H37" si="1">AVERAGE(I33:J33)</f>
        <v>20</v>
      </c>
      <c r="I33">
        <v>17</v>
      </c>
      <c r="J33">
        <v>23</v>
      </c>
      <c r="K33">
        <v>24</v>
      </c>
      <c r="L33" t="s">
        <v>39</v>
      </c>
      <c r="M33" t="s">
        <v>44</v>
      </c>
      <c r="N33" t="s">
        <v>45</v>
      </c>
      <c r="O33">
        <v>99.903503274043899</v>
      </c>
      <c r="P33" s="2">
        <v>1</v>
      </c>
      <c r="Q33" s="2">
        <v>10</v>
      </c>
      <c r="T33" t="s">
        <v>46</v>
      </c>
      <c r="U33" t="s">
        <v>49</v>
      </c>
      <c r="V33" s="2">
        <v>0</v>
      </c>
      <c r="W33" s="2">
        <v>2</v>
      </c>
      <c r="X33" s="2">
        <v>1</v>
      </c>
      <c r="AE33" t="s">
        <v>48</v>
      </c>
    </row>
    <row r="34" spans="1:31" x14ac:dyDescent="0.2">
      <c r="A34">
        <v>6</v>
      </c>
      <c r="B34" t="s">
        <v>35</v>
      </c>
      <c r="C34" t="s">
        <v>33</v>
      </c>
      <c r="D34">
        <v>0</v>
      </c>
      <c r="E34">
        <v>1</v>
      </c>
      <c r="F34">
        <v>0</v>
      </c>
      <c r="G34">
        <v>29</v>
      </c>
      <c r="H34">
        <f t="shared" si="1"/>
        <v>20</v>
      </c>
      <c r="I34">
        <v>14</v>
      </c>
      <c r="J34">
        <v>26</v>
      </c>
      <c r="K34">
        <v>24</v>
      </c>
      <c r="L34" t="s">
        <v>40</v>
      </c>
      <c r="M34" t="s">
        <v>44</v>
      </c>
      <c r="N34" t="s">
        <v>45</v>
      </c>
      <c r="O34">
        <v>54.738472399117903</v>
      </c>
      <c r="P34" s="2">
        <v>1</v>
      </c>
      <c r="Q34" s="2">
        <v>10</v>
      </c>
      <c r="T34" t="s">
        <v>46</v>
      </c>
      <c r="U34" t="s">
        <v>49</v>
      </c>
      <c r="V34" s="2">
        <v>0</v>
      </c>
      <c r="W34" s="2">
        <v>2</v>
      </c>
      <c r="X34" s="2">
        <v>1</v>
      </c>
      <c r="AE34" t="s">
        <v>48</v>
      </c>
    </row>
    <row r="35" spans="1:31" x14ac:dyDescent="0.2">
      <c r="A35">
        <v>6</v>
      </c>
      <c r="B35" t="s">
        <v>35</v>
      </c>
      <c r="C35" t="s">
        <v>33</v>
      </c>
      <c r="D35">
        <v>0</v>
      </c>
      <c r="E35">
        <v>1</v>
      </c>
      <c r="F35">
        <v>0</v>
      </c>
      <c r="G35">
        <v>29</v>
      </c>
      <c r="H35">
        <f t="shared" si="1"/>
        <v>23</v>
      </c>
      <c r="I35">
        <v>20</v>
      </c>
      <c r="J35">
        <v>26</v>
      </c>
      <c r="K35">
        <v>24</v>
      </c>
      <c r="L35" t="s">
        <v>41</v>
      </c>
      <c r="M35" t="s">
        <v>44</v>
      </c>
      <c r="N35" t="s">
        <v>45</v>
      </c>
      <c r="O35">
        <v>74.947356271548998</v>
      </c>
      <c r="P35" s="2">
        <v>1</v>
      </c>
      <c r="Q35" s="2">
        <v>10</v>
      </c>
      <c r="T35" t="s">
        <v>46</v>
      </c>
      <c r="U35" t="s">
        <v>49</v>
      </c>
      <c r="V35" s="2">
        <v>0</v>
      </c>
      <c r="W35" s="2">
        <v>2</v>
      </c>
      <c r="X35" s="2">
        <v>1</v>
      </c>
      <c r="AE35" t="s">
        <v>48</v>
      </c>
    </row>
    <row r="36" spans="1:31" x14ac:dyDescent="0.2">
      <c r="A36">
        <v>6</v>
      </c>
      <c r="B36" t="s">
        <v>35</v>
      </c>
      <c r="C36" t="s">
        <v>33</v>
      </c>
      <c r="D36">
        <v>0</v>
      </c>
      <c r="E36">
        <v>1</v>
      </c>
      <c r="F36">
        <v>0</v>
      </c>
      <c r="G36">
        <v>29</v>
      </c>
      <c r="H36">
        <f t="shared" si="1"/>
        <v>23</v>
      </c>
      <c r="I36">
        <v>17</v>
      </c>
      <c r="J36">
        <v>29</v>
      </c>
      <c r="K36">
        <v>24</v>
      </c>
      <c r="L36" t="s">
        <v>42</v>
      </c>
      <c r="M36" t="s">
        <v>44</v>
      </c>
      <c r="N36" t="s">
        <v>45</v>
      </c>
      <c r="O36">
        <v>0</v>
      </c>
      <c r="P36" s="2">
        <v>1</v>
      </c>
      <c r="Q36" s="2">
        <v>10</v>
      </c>
      <c r="T36" t="s">
        <v>46</v>
      </c>
      <c r="U36" t="s">
        <v>49</v>
      </c>
      <c r="V36" s="2">
        <v>0</v>
      </c>
      <c r="W36" s="2">
        <v>2</v>
      </c>
      <c r="X36" s="2">
        <v>1</v>
      </c>
      <c r="AE36" t="s">
        <v>48</v>
      </c>
    </row>
    <row r="37" spans="1:31" x14ac:dyDescent="0.2">
      <c r="A37">
        <v>6</v>
      </c>
      <c r="B37" t="s">
        <v>35</v>
      </c>
      <c r="C37" t="s">
        <v>33</v>
      </c>
      <c r="D37">
        <v>0</v>
      </c>
      <c r="E37">
        <v>1</v>
      </c>
      <c r="F37">
        <v>0</v>
      </c>
      <c r="G37">
        <v>29</v>
      </c>
      <c r="H37">
        <f t="shared" si="1"/>
        <v>26</v>
      </c>
      <c r="I37">
        <v>23</v>
      </c>
      <c r="J37">
        <v>29</v>
      </c>
      <c r="K37">
        <v>24</v>
      </c>
      <c r="L37" t="s">
        <v>43</v>
      </c>
      <c r="M37" t="s">
        <v>44</v>
      </c>
      <c r="N37" t="s">
        <v>45</v>
      </c>
      <c r="O37">
        <v>0</v>
      </c>
      <c r="P37" s="2">
        <v>1</v>
      </c>
      <c r="Q37" s="2">
        <v>10</v>
      </c>
      <c r="T37" t="s">
        <v>46</v>
      </c>
      <c r="U37" t="s">
        <v>49</v>
      </c>
      <c r="V37" s="2">
        <v>0</v>
      </c>
      <c r="W37" s="2">
        <v>2</v>
      </c>
      <c r="X37" s="2">
        <v>1</v>
      </c>
      <c r="AE37" t="s">
        <v>48</v>
      </c>
    </row>
    <row r="38" spans="1:31" x14ac:dyDescent="0.2">
      <c r="A38">
        <v>7</v>
      </c>
      <c r="B38" t="s">
        <v>50</v>
      </c>
      <c r="C38" t="s">
        <v>51</v>
      </c>
      <c r="D38">
        <v>0</v>
      </c>
      <c r="E38">
        <v>0</v>
      </c>
      <c r="H38">
        <v>28</v>
      </c>
      <c r="I38">
        <v>28</v>
      </c>
      <c r="J38">
        <v>28</v>
      </c>
      <c r="M38" t="s">
        <v>54</v>
      </c>
      <c r="N38" t="s">
        <v>55</v>
      </c>
      <c r="O38">
        <v>5.6285077951002203</v>
      </c>
      <c r="P38" s="2">
        <v>1</v>
      </c>
      <c r="Q38">
        <v>24</v>
      </c>
      <c r="R38">
        <v>0</v>
      </c>
      <c r="S38">
        <v>0.12828507795099986</v>
      </c>
      <c r="T38" t="s">
        <v>57</v>
      </c>
      <c r="U38" t="s">
        <v>58</v>
      </c>
      <c r="V38" s="2">
        <v>1</v>
      </c>
      <c r="W38" s="2">
        <v>0</v>
      </c>
      <c r="X38" s="2">
        <v>2</v>
      </c>
      <c r="AB38" t="s">
        <v>59</v>
      </c>
      <c r="AC38" t="s">
        <v>60</v>
      </c>
    </row>
    <row r="39" spans="1:31" x14ac:dyDescent="0.2">
      <c r="A39">
        <v>7</v>
      </c>
      <c r="B39" t="s">
        <v>50</v>
      </c>
      <c r="C39" t="s">
        <v>51</v>
      </c>
      <c r="D39">
        <v>0</v>
      </c>
      <c r="E39">
        <v>1</v>
      </c>
      <c r="F39">
        <v>1</v>
      </c>
      <c r="H39">
        <v>28</v>
      </c>
      <c r="I39">
        <v>25</v>
      </c>
      <c r="J39">
        <v>31</v>
      </c>
      <c r="K39">
        <v>24</v>
      </c>
      <c r="M39" t="s">
        <v>54</v>
      </c>
      <c r="N39" t="s">
        <v>55</v>
      </c>
      <c r="O39">
        <v>5.2489977728285</v>
      </c>
      <c r="P39" s="2">
        <v>1</v>
      </c>
      <c r="Q39">
        <v>25</v>
      </c>
      <c r="R39">
        <v>0</v>
      </c>
      <c r="S39">
        <v>0.16035634743875038</v>
      </c>
      <c r="T39" t="s">
        <v>57</v>
      </c>
      <c r="U39" t="s">
        <v>58</v>
      </c>
      <c r="V39" s="2">
        <v>1</v>
      </c>
      <c r="W39" s="2">
        <v>0</v>
      </c>
      <c r="X39" s="2">
        <v>2</v>
      </c>
      <c r="AB39" t="s">
        <v>59</v>
      </c>
      <c r="AC39" t="s">
        <v>60</v>
      </c>
    </row>
    <row r="40" spans="1:31" x14ac:dyDescent="0.2">
      <c r="A40">
        <v>7</v>
      </c>
      <c r="B40" t="s">
        <v>50</v>
      </c>
      <c r="C40" t="s">
        <v>51</v>
      </c>
      <c r="D40">
        <v>0</v>
      </c>
      <c r="E40">
        <v>1</v>
      </c>
      <c r="F40">
        <v>1</v>
      </c>
      <c r="H40">
        <v>28</v>
      </c>
      <c r="I40">
        <v>22</v>
      </c>
      <c r="J40">
        <v>34</v>
      </c>
      <c r="K40">
        <v>24</v>
      </c>
      <c r="M40" t="s">
        <v>54</v>
      </c>
      <c r="N40" t="s">
        <v>55</v>
      </c>
      <c r="O40">
        <v>5.3238307349665899</v>
      </c>
      <c r="P40" s="2">
        <v>1</v>
      </c>
      <c r="Q40">
        <v>25</v>
      </c>
      <c r="R40">
        <v>0</v>
      </c>
      <c r="S40">
        <v>0.27795100222717473</v>
      </c>
      <c r="T40" t="s">
        <v>57</v>
      </c>
      <c r="U40" t="s">
        <v>58</v>
      </c>
      <c r="V40" s="2">
        <v>1</v>
      </c>
      <c r="W40" s="2">
        <v>0</v>
      </c>
      <c r="X40" s="2">
        <v>2</v>
      </c>
      <c r="AB40" t="s">
        <v>59</v>
      </c>
      <c r="AC40" t="s">
        <v>60</v>
      </c>
    </row>
    <row r="41" spans="1:31" x14ac:dyDescent="0.2">
      <c r="A41">
        <v>7</v>
      </c>
      <c r="B41" t="s">
        <v>50</v>
      </c>
      <c r="C41" t="s">
        <v>51</v>
      </c>
      <c r="D41">
        <v>0</v>
      </c>
      <c r="E41">
        <v>0</v>
      </c>
      <c r="H41">
        <v>28</v>
      </c>
      <c r="I41">
        <v>28</v>
      </c>
      <c r="J41">
        <v>28</v>
      </c>
      <c r="M41" t="s">
        <v>54</v>
      </c>
      <c r="N41" t="s">
        <v>55</v>
      </c>
      <c r="O41">
        <v>5.6285077951002203</v>
      </c>
      <c r="P41" s="2">
        <v>1</v>
      </c>
      <c r="Q41">
        <v>14</v>
      </c>
      <c r="R41">
        <v>0</v>
      </c>
      <c r="S41">
        <v>9.8886414253899879E-2</v>
      </c>
      <c r="T41" t="s">
        <v>57</v>
      </c>
      <c r="U41" t="s">
        <v>58</v>
      </c>
      <c r="V41" s="2">
        <v>1</v>
      </c>
      <c r="W41" s="2">
        <v>0</v>
      </c>
      <c r="X41" s="2">
        <v>2</v>
      </c>
      <c r="AB41" t="s">
        <v>59</v>
      </c>
      <c r="AC41" t="s">
        <v>61</v>
      </c>
    </row>
    <row r="42" spans="1:31" x14ac:dyDescent="0.2">
      <c r="A42">
        <v>7</v>
      </c>
      <c r="B42" t="s">
        <v>50</v>
      </c>
      <c r="C42" t="s">
        <v>51</v>
      </c>
      <c r="D42">
        <v>0</v>
      </c>
      <c r="E42">
        <v>1</v>
      </c>
      <c r="F42">
        <v>1</v>
      </c>
      <c r="H42">
        <v>28</v>
      </c>
      <c r="I42">
        <v>25</v>
      </c>
      <c r="J42">
        <v>31</v>
      </c>
      <c r="K42">
        <v>24</v>
      </c>
      <c r="M42" t="s">
        <v>54</v>
      </c>
      <c r="N42" t="s">
        <v>55</v>
      </c>
      <c r="O42">
        <v>5.2489977728285</v>
      </c>
      <c r="P42" s="2">
        <v>1</v>
      </c>
      <c r="Q42">
        <v>9</v>
      </c>
      <c r="R42">
        <v>0</v>
      </c>
      <c r="S42">
        <v>9.8886414253894994E-2</v>
      </c>
      <c r="T42" t="s">
        <v>57</v>
      </c>
      <c r="U42" t="s">
        <v>58</v>
      </c>
      <c r="V42" s="2">
        <v>1</v>
      </c>
      <c r="W42" s="2">
        <v>0</v>
      </c>
      <c r="X42" s="2">
        <v>2</v>
      </c>
      <c r="AB42" t="s">
        <v>59</v>
      </c>
      <c r="AC42" t="s">
        <v>61</v>
      </c>
    </row>
    <row r="43" spans="1:31" x14ac:dyDescent="0.2">
      <c r="A43">
        <v>7</v>
      </c>
      <c r="B43" t="s">
        <v>50</v>
      </c>
      <c r="C43" t="s">
        <v>51</v>
      </c>
      <c r="D43">
        <v>0</v>
      </c>
      <c r="E43">
        <v>1</v>
      </c>
      <c r="F43">
        <v>1</v>
      </c>
      <c r="H43">
        <v>28</v>
      </c>
      <c r="I43">
        <v>22</v>
      </c>
      <c r="J43">
        <v>34</v>
      </c>
      <c r="K43">
        <v>24</v>
      </c>
      <c r="M43" t="s">
        <v>54</v>
      </c>
      <c r="N43" t="s">
        <v>55</v>
      </c>
      <c r="O43">
        <v>5.2596881959910897</v>
      </c>
      <c r="P43" s="2">
        <v>1</v>
      </c>
      <c r="Q43">
        <v>3</v>
      </c>
      <c r="R43">
        <v>0</v>
      </c>
      <c r="S43">
        <v>9.6213808463255113E-2</v>
      </c>
      <c r="T43" t="s">
        <v>57</v>
      </c>
      <c r="U43" t="s">
        <v>58</v>
      </c>
      <c r="V43" s="2">
        <v>1</v>
      </c>
      <c r="W43" s="2">
        <v>0</v>
      </c>
      <c r="X43" s="2">
        <v>2</v>
      </c>
      <c r="AB43" t="s">
        <v>59</v>
      </c>
      <c r="AC43" t="s">
        <v>61</v>
      </c>
    </row>
    <row r="44" spans="1:31" x14ac:dyDescent="0.2">
      <c r="A44">
        <v>8</v>
      </c>
      <c r="B44" t="s">
        <v>50</v>
      </c>
      <c r="C44" t="s">
        <v>51</v>
      </c>
      <c r="D44">
        <v>0</v>
      </c>
      <c r="E44">
        <v>0</v>
      </c>
      <c r="H44">
        <v>28</v>
      </c>
      <c r="I44">
        <v>28</v>
      </c>
      <c r="J44">
        <v>28</v>
      </c>
      <c r="M44" t="s">
        <v>56</v>
      </c>
      <c r="N44" t="s">
        <v>53</v>
      </c>
      <c r="O44">
        <v>28.113333333333301</v>
      </c>
      <c r="P44" s="2">
        <v>1</v>
      </c>
      <c r="Q44" s="3">
        <v>24</v>
      </c>
      <c r="R44">
        <v>0</v>
      </c>
      <c r="S44">
        <v>0.24000000000000021</v>
      </c>
      <c r="T44" t="s">
        <v>57</v>
      </c>
      <c r="U44" t="s">
        <v>58</v>
      </c>
      <c r="V44" s="2">
        <v>1</v>
      </c>
      <c r="W44" s="2">
        <v>0</v>
      </c>
      <c r="X44" s="2">
        <v>2</v>
      </c>
      <c r="AB44" t="s">
        <v>59</v>
      </c>
      <c r="AC44" t="s">
        <v>60</v>
      </c>
    </row>
    <row r="45" spans="1:31" x14ac:dyDescent="0.2">
      <c r="A45">
        <v>8</v>
      </c>
      <c r="B45" t="s">
        <v>50</v>
      </c>
      <c r="C45" t="s">
        <v>51</v>
      </c>
      <c r="D45">
        <v>0</v>
      </c>
      <c r="E45">
        <v>1</v>
      </c>
      <c r="F45">
        <v>1</v>
      </c>
      <c r="H45">
        <v>28</v>
      </c>
      <c r="I45">
        <v>25</v>
      </c>
      <c r="J45">
        <v>31</v>
      </c>
      <c r="K45">
        <v>24</v>
      </c>
      <c r="M45" t="s">
        <v>56</v>
      </c>
      <c r="N45" t="s">
        <v>53</v>
      </c>
      <c r="O45">
        <v>27.26</v>
      </c>
      <c r="P45" s="2">
        <v>1</v>
      </c>
      <c r="Q45" s="3">
        <v>25</v>
      </c>
      <c r="R45">
        <v>0</v>
      </c>
      <c r="S45">
        <v>0.30666666666670039</v>
      </c>
      <c r="T45" t="s">
        <v>57</v>
      </c>
      <c r="U45" t="s">
        <v>58</v>
      </c>
      <c r="V45" s="2">
        <v>1</v>
      </c>
      <c r="W45" s="2">
        <v>0</v>
      </c>
      <c r="X45" s="2">
        <v>2</v>
      </c>
      <c r="AB45" t="s">
        <v>59</v>
      </c>
      <c r="AC45" t="s">
        <v>60</v>
      </c>
    </row>
    <row r="46" spans="1:31" x14ac:dyDescent="0.2">
      <c r="A46">
        <v>8</v>
      </c>
      <c r="B46" t="s">
        <v>50</v>
      </c>
      <c r="C46" t="s">
        <v>51</v>
      </c>
      <c r="D46">
        <v>0</v>
      </c>
      <c r="E46">
        <v>1</v>
      </c>
      <c r="F46">
        <v>1</v>
      </c>
      <c r="H46">
        <v>28</v>
      </c>
      <c r="I46">
        <v>22</v>
      </c>
      <c r="J46">
        <v>34</v>
      </c>
      <c r="K46">
        <v>24</v>
      </c>
      <c r="M46" t="s">
        <v>56</v>
      </c>
      <c r="N46" t="s">
        <v>53</v>
      </c>
      <c r="O46">
        <v>27.3666666666666</v>
      </c>
      <c r="P46" s="2">
        <v>1</v>
      </c>
      <c r="Q46" s="3">
        <v>25</v>
      </c>
      <c r="R46">
        <v>0</v>
      </c>
      <c r="S46">
        <v>0.52666666666664952</v>
      </c>
      <c r="T46" t="s">
        <v>57</v>
      </c>
      <c r="U46" t="s">
        <v>58</v>
      </c>
      <c r="V46" s="2">
        <v>1</v>
      </c>
      <c r="W46" s="2">
        <v>0</v>
      </c>
      <c r="X46" s="2">
        <v>2</v>
      </c>
      <c r="AB46" t="s">
        <v>59</v>
      </c>
      <c r="AC46" t="s">
        <v>60</v>
      </c>
    </row>
    <row r="47" spans="1:31" x14ac:dyDescent="0.2">
      <c r="A47">
        <v>8</v>
      </c>
      <c r="B47" t="s">
        <v>50</v>
      </c>
      <c r="C47" t="s">
        <v>51</v>
      </c>
      <c r="D47">
        <v>0</v>
      </c>
      <c r="E47">
        <v>0</v>
      </c>
      <c r="H47">
        <v>28</v>
      </c>
      <c r="I47">
        <v>28</v>
      </c>
      <c r="J47">
        <v>28</v>
      </c>
      <c r="M47" t="s">
        <v>56</v>
      </c>
      <c r="N47" t="s">
        <v>53</v>
      </c>
      <c r="O47">
        <v>28.108888888888799</v>
      </c>
      <c r="P47" s="2">
        <v>1</v>
      </c>
      <c r="Q47" s="3">
        <v>14</v>
      </c>
      <c r="R47">
        <v>0</v>
      </c>
      <c r="S47">
        <v>0.18666666666665144</v>
      </c>
      <c r="T47" t="s">
        <v>57</v>
      </c>
      <c r="U47" t="s">
        <v>58</v>
      </c>
      <c r="V47" s="2">
        <v>1</v>
      </c>
      <c r="W47" s="2">
        <v>0</v>
      </c>
      <c r="X47" s="2">
        <v>2</v>
      </c>
      <c r="AB47" t="s">
        <v>59</v>
      </c>
      <c r="AC47" t="s">
        <v>61</v>
      </c>
    </row>
    <row r="48" spans="1:31" x14ac:dyDescent="0.2">
      <c r="A48">
        <v>8</v>
      </c>
      <c r="B48" t="s">
        <v>50</v>
      </c>
      <c r="C48" t="s">
        <v>51</v>
      </c>
      <c r="D48">
        <v>0</v>
      </c>
      <c r="E48">
        <v>1</v>
      </c>
      <c r="F48">
        <v>1</v>
      </c>
      <c r="H48">
        <v>28</v>
      </c>
      <c r="I48">
        <v>25</v>
      </c>
      <c r="J48">
        <v>31</v>
      </c>
      <c r="K48">
        <v>24</v>
      </c>
      <c r="M48" t="s">
        <v>56</v>
      </c>
      <c r="N48" t="s">
        <v>53</v>
      </c>
      <c r="O48">
        <v>27.704444444444398</v>
      </c>
      <c r="P48" s="2">
        <v>1</v>
      </c>
      <c r="Q48" s="3">
        <v>9</v>
      </c>
      <c r="R48">
        <v>0</v>
      </c>
      <c r="S48">
        <v>0.18444444444445018</v>
      </c>
      <c r="T48" t="s">
        <v>57</v>
      </c>
      <c r="U48" t="s">
        <v>58</v>
      </c>
      <c r="V48" s="2">
        <v>1</v>
      </c>
      <c r="W48" s="2">
        <v>0</v>
      </c>
      <c r="X48" s="2">
        <v>2</v>
      </c>
      <c r="AB48" t="s">
        <v>59</v>
      </c>
      <c r="AC48" t="s">
        <v>61</v>
      </c>
    </row>
    <row r="49" spans="1:31" x14ac:dyDescent="0.2">
      <c r="A49">
        <v>8</v>
      </c>
      <c r="B49" t="s">
        <v>50</v>
      </c>
      <c r="C49" t="s">
        <v>51</v>
      </c>
      <c r="D49">
        <v>0</v>
      </c>
      <c r="E49">
        <v>1</v>
      </c>
      <c r="F49">
        <v>1</v>
      </c>
      <c r="H49">
        <v>28</v>
      </c>
      <c r="I49">
        <v>22</v>
      </c>
      <c r="J49">
        <v>34</v>
      </c>
      <c r="K49">
        <v>24</v>
      </c>
      <c r="M49" t="s">
        <v>56</v>
      </c>
      <c r="N49" t="s">
        <v>53</v>
      </c>
      <c r="O49">
        <v>27.8466666666666</v>
      </c>
      <c r="P49" s="2">
        <v>1</v>
      </c>
      <c r="Q49" s="3">
        <v>3</v>
      </c>
      <c r="R49">
        <v>0</v>
      </c>
      <c r="S49">
        <v>0.17777777777779846</v>
      </c>
      <c r="T49" t="s">
        <v>57</v>
      </c>
      <c r="U49" t="s">
        <v>58</v>
      </c>
      <c r="V49" s="2">
        <v>1</v>
      </c>
      <c r="W49" s="2">
        <v>0</v>
      </c>
      <c r="X49" s="2">
        <v>2</v>
      </c>
      <c r="AB49" t="s">
        <v>59</v>
      </c>
      <c r="AC49" t="s">
        <v>61</v>
      </c>
    </row>
    <row r="50" spans="1:31" x14ac:dyDescent="0.2">
      <c r="A50">
        <v>9</v>
      </c>
      <c r="B50" t="s">
        <v>50</v>
      </c>
      <c r="C50" t="s">
        <v>51</v>
      </c>
      <c r="D50">
        <v>0</v>
      </c>
      <c r="E50">
        <v>0</v>
      </c>
      <c r="H50">
        <v>28</v>
      </c>
      <c r="I50">
        <v>28</v>
      </c>
      <c r="J50">
        <v>28</v>
      </c>
      <c r="M50" t="s">
        <v>52</v>
      </c>
      <c r="N50" t="s">
        <v>53</v>
      </c>
      <c r="O50">
        <v>22.706467391304301</v>
      </c>
      <c r="P50" s="2">
        <v>1</v>
      </c>
      <c r="Q50" s="3">
        <v>24</v>
      </c>
      <c r="R50">
        <v>0</v>
      </c>
      <c r="S50">
        <v>0.29461956521740085</v>
      </c>
      <c r="T50" t="s">
        <v>57</v>
      </c>
      <c r="U50" t="s">
        <v>58</v>
      </c>
      <c r="V50" s="2">
        <v>1</v>
      </c>
      <c r="W50" s="2">
        <v>0</v>
      </c>
      <c r="X50" s="2">
        <v>2</v>
      </c>
      <c r="AB50" t="s">
        <v>59</v>
      </c>
      <c r="AC50" t="s">
        <v>60</v>
      </c>
    </row>
    <row r="51" spans="1:31" x14ac:dyDescent="0.2">
      <c r="A51">
        <v>9</v>
      </c>
      <c r="B51" t="s">
        <v>50</v>
      </c>
      <c r="C51" t="s">
        <v>51</v>
      </c>
      <c r="D51">
        <v>0</v>
      </c>
      <c r="E51">
        <v>1</v>
      </c>
      <c r="F51">
        <v>1</v>
      </c>
      <c r="H51">
        <v>28</v>
      </c>
      <c r="I51">
        <v>25</v>
      </c>
      <c r="J51">
        <v>31</v>
      </c>
      <c r="K51">
        <v>24</v>
      </c>
      <c r="M51" t="s">
        <v>52</v>
      </c>
      <c r="N51" t="s">
        <v>53</v>
      </c>
      <c r="O51">
        <v>21.534604037266998</v>
      </c>
      <c r="P51" s="2">
        <v>1</v>
      </c>
      <c r="Q51" s="3">
        <v>25</v>
      </c>
      <c r="R51">
        <v>0</v>
      </c>
      <c r="S51">
        <v>0.37834821428569931</v>
      </c>
      <c r="T51" t="s">
        <v>57</v>
      </c>
      <c r="U51" t="s">
        <v>58</v>
      </c>
      <c r="V51" s="2">
        <v>1</v>
      </c>
      <c r="W51" s="2">
        <v>0</v>
      </c>
      <c r="X51" s="2">
        <v>2</v>
      </c>
      <c r="AB51" t="s">
        <v>59</v>
      </c>
      <c r="AC51" t="s">
        <v>60</v>
      </c>
    </row>
    <row r="52" spans="1:31" x14ac:dyDescent="0.2">
      <c r="A52">
        <v>9</v>
      </c>
      <c r="B52" t="s">
        <v>50</v>
      </c>
      <c r="C52" t="s">
        <v>51</v>
      </c>
      <c r="D52">
        <v>0</v>
      </c>
      <c r="E52">
        <v>1</v>
      </c>
      <c r="F52">
        <v>1</v>
      </c>
      <c r="H52">
        <v>28</v>
      </c>
      <c r="I52">
        <v>22</v>
      </c>
      <c r="J52">
        <v>34</v>
      </c>
      <c r="K52">
        <v>24</v>
      </c>
      <c r="M52" t="s">
        <v>52</v>
      </c>
      <c r="N52" t="s">
        <v>53</v>
      </c>
      <c r="O52">
        <v>21.983253105589998</v>
      </c>
      <c r="P52" s="2">
        <v>1</v>
      </c>
      <c r="Q52" s="3">
        <v>25</v>
      </c>
      <c r="R52">
        <v>0</v>
      </c>
      <c r="S52">
        <v>0.64955357142860137</v>
      </c>
      <c r="T52" t="s">
        <v>57</v>
      </c>
      <c r="U52" t="s">
        <v>58</v>
      </c>
      <c r="V52" s="2">
        <v>1</v>
      </c>
      <c r="W52" s="2">
        <v>0</v>
      </c>
      <c r="X52" s="2">
        <v>2</v>
      </c>
      <c r="AB52" t="s">
        <v>59</v>
      </c>
      <c r="AC52" t="s">
        <v>60</v>
      </c>
    </row>
    <row r="53" spans="1:31" x14ac:dyDescent="0.2">
      <c r="A53">
        <v>9</v>
      </c>
      <c r="B53" t="s">
        <v>50</v>
      </c>
      <c r="C53" t="s">
        <v>51</v>
      </c>
      <c r="D53">
        <v>0</v>
      </c>
      <c r="E53">
        <v>0</v>
      </c>
      <c r="H53">
        <v>28</v>
      </c>
      <c r="I53">
        <v>28</v>
      </c>
      <c r="J53">
        <v>28</v>
      </c>
      <c r="M53" t="s">
        <v>52</v>
      </c>
      <c r="N53" t="s">
        <v>53</v>
      </c>
      <c r="O53">
        <v>22.639503105589998</v>
      </c>
      <c r="P53" s="2">
        <v>1</v>
      </c>
      <c r="Q53" s="3">
        <v>14</v>
      </c>
      <c r="R53">
        <v>0</v>
      </c>
      <c r="S53">
        <v>0.22095885093165002</v>
      </c>
      <c r="T53" t="s">
        <v>57</v>
      </c>
      <c r="U53" t="s">
        <v>58</v>
      </c>
      <c r="V53" s="2">
        <v>1</v>
      </c>
      <c r="W53" s="2">
        <v>0</v>
      </c>
      <c r="X53" s="2">
        <v>2</v>
      </c>
      <c r="AB53" t="s">
        <v>59</v>
      </c>
      <c r="AC53" t="s">
        <v>61</v>
      </c>
    </row>
    <row r="54" spans="1:31" x14ac:dyDescent="0.2">
      <c r="A54">
        <v>9</v>
      </c>
      <c r="B54" t="s">
        <v>50</v>
      </c>
      <c r="C54" t="s">
        <v>51</v>
      </c>
      <c r="D54">
        <v>0</v>
      </c>
      <c r="E54">
        <v>1</v>
      </c>
      <c r="F54">
        <v>1</v>
      </c>
      <c r="H54">
        <v>28</v>
      </c>
      <c r="I54">
        <v>25</v>
      </c>
      <c r="J54">
        <v>31</v>
      </c>
      <c r="K54">
        <v>24</v>
      </c>
      <c r="M54" t="s">
        <v>52</v>
      </c>
      <c r="N54" t="s">
        <v>53</v>
      </c>
      <c r="O54">
        <v>21.789068322981301</v>
      </c>
      <c r="P54" s="2">
        <v>1</v>
      </c>
      <c r="Q54" s="3">
        <v>9</v>
      </c>
      <c r="R54">
        <v>0</v>
      </c>
      <c r="S54">
        <v>0.23102678571425095</v>
      </c>
      <c r="T54" t="s">
        <v>57</v>
      </c>
      <c r="U54" t="s">
        <v>58</v>
      </c>
      <c r="V54" s="2">
        <v>1</v>
      </c>
      <c r="W54" s="2">
        <v>0</v>
      </c>
      <c r="X54" s="2">
        <v>2</v>
      </c>
      <c r="AB54" t="s">
        <v>59</v>
      </c>
      <c r="AC54" t="s">
        <v>61</v>
      </c>
    </row>
    <row r="55" spans="1:31" x14ac:dyDescent="0.2">
      <c r="A55">
        <v>9</v>
      </c>
      <c r="B55" t="s">
        <v>50</v>
      </c>
      <c r="C55" t="s">
        <v>51</v>
      </c>
      <c r="D55">
        <v>0</v>
      </c>
      <c r="E55">
        <v>1</v>
      </c>
      <c r="F55">
        <v>1</v>
      </c>
      <c r="H55">
        <v>28</v>
      </c>
      <c r="I55">
        <v>22</v>
      </c>
      <c r="J55">
        <v>34</v>
      </c>
      <c r="K55">
        <v>24</v>
      </c>
      <c r="M55" t="s">
        <v>52</v>
      </c>
      <c r="N55" t="s">
        <v>53</v>
      </c>
      <c r="O55">
        <v>22.2109316770186</v>
      </c>
      <c r="P55" s="2">
        <v>1</v>
      </c>
      <c r="Q55" s="3">
        <v>3</v>
      </c>
      <c r="R55">
        <v>0</v>
      </c>
      <c r="S55">
        <v>0.234375</v>
      </c>
      <c r="T55" t="s">
        <v>57</v>
      </c>
      <c r="U55" t="s">
        <v>58</v>
      </c>
      <c r="V55" s="2">
        <v>1</v>
      </c>
      <c r="W55" s="2">
        <v>0</v>
      </c>
      <c r="X55" s="2">
        <v>2</v>
      </c>
      <c r="AB55" t="s">
        <v>59</v>
      </c>
      <c r="AC55" t="s">
        <v>61</v>
      </c>
    </row>
    <row r="56" spans="1:31" x14ac:dyDescent="0.2">
      <c r="A56">
        <v>10</v>
      </c>
      <c r="B56" t="s">
        <v>50</v>
      </c>
      <c r="C56" t="s">
        <v>62</v>
      </c>
      <c r="D56">
        <v>0</v>
      </c>
      <c r="E56">
        <v>0</v>
      </c>
      <c r="H56">
        <v>28</v>
      </c>
      <c r="I56">
        <v>28</v>
      </c>
      <c r="J56">
        <v>28</v>
      </c>
      <c r="M56" t="s">
        <v>54</v>
      </c>
      <c r="N56" t="s">
        <v>55</v>
      </c>
      <c r="O56">
        <v>270.77363896848101</v>
      </c>
      <c r="P56" s="2">
        <v>1</v>
      </c>
      <c r="Q56" s="3">
        <v>23</v>
      </c>
      <c r="R56">
        <v>0</v>
      </c>
      <c r="S56">
        <v>15.042979942693492</v>
      </c>
      <c r="T56" t="s">
        <v>57</v>
      </c>
      <c r="U56" t="s">
        <v>58</v>
      </c>
      <c r="V56" s="2">
        <v>1</v>
      </c>
      <c r="W56" s="2">
        <v>1</v>
      </c>
      <c r="X56" s="2">
        <v>2</v>
      </c>
      <c r="AB56" t="s">
        <v>59</v>
      </c>
      <c r="AC56" t="s">
        <v>61</v>
      </c>
      <c r="AE56">
        <v>455.83529832288798</v>
      </c>
    </row>
    <row r="57" spans="1:31" x14ac:dyDescent="0.2">
      <c r="A57">
        <v>10</v>
      </c>
      <c r="B57" t="s">
        <v>50</v>
      </c>
      <c r="C57" t="s">
        <v>62</v>
      </c>
      <c r="D57">
        <v>0</v>
      </c>
      <c r="E57">
        <v>0</v>
      </c>
      <c r="H57">
        <v>28</v>
      </c>
      <c r="I57">
        <v>28</v>
      </c>
      <c r="J57">
        <v>28</v>
      </c>
      <c r="M57" t="s">
        <v>54</v>
      </c>
      <c r="N57" t="s">
        <v>55</v>
      </c>
      <c r="O57">
        <v>238.681948424068</v>
      </c>
      <c r="P57" s="2">
        <v>1</v>
      </c>
      <c r="Q57" s="3">
        <v>23</v>
      </c>
      <c r="R57">
        <v>0</v>
      </c>
      <c r="S57">
        <v>13.538681948423999</v>
      </c>
      <c r="T57" t="s">
        <v>57</v>
      </c>
      <c r="U57" t="s">
        <v>58</v>
      </c>
      <c r="V57" s="2">
        <v>1</v>
      </c>
      <c r="W57" s="2">
        <v>1</v>
      </c>
      <c r="X57" s="2">
        <v>2</v>
      </c>
      <c r="AB57" t="s">
        <v>59</v>
      </c>
      <c r="AC57" t="s">
        <v>61</v>
      </c>
      <c r="AE57">
        <v>389.52915198929901</v>
      </c>
    </row>
    <row r="58" spans="1:31" x14ac:dyDescent="0.2">
      <c r="A58">
        <v>10</v>
      </c>
      <c r="B58" t="s">
        <v>50</v>
      </c>
      <c r="C58" t="s">
        <v>62</v>
      </c>
      <c r="D58">
        <v>0</v>
      </c>
      <c r="E58">
        <v>0</v>
      </c>
      <c r="H58">
        <v>28</v>
      </c>
      <c r="I58">
        <v>28</v>
      </c>
      <c r="J58">
        <v>28</v>
      </c>
      <c r="M58" t="s">
        <v>54</v>
      </c>
      <c r="N58" t="s">
        <v>55</v>
      </c>
      <c r="O58">
        <v>153.438395415472</v>
      </c>
      <c r="P58" s="2">
        <v>1</v>
      </c>
      <c r="Q58" s="3">
        <v>23</v>
      </c>
      <c r="R58">
        <v>0</v>
      </c>
      <c r="S58">
        <v>5.5157593123209949</v>
      </c>
      <c r="T58" t="s">
        <v>57</v>
      </c>
      <c r="U58" t="s">
        <v>58</v>
      </c>
      <c r="V58" s="2">
        <v>1</v>
      </c>
      <c r="W58" s="2">
        <v>1</v>
      </c>
      <c r="X58" s="2">
        <v>2</v>
      </c>
      <c r="AB58" t="s">
        <v>59</v>
      </c>
      <c r="AC58" t="s">
        <v>61</v>
      </c>
      <c r="AE58">
        <v>270.055865277625</v>
      </c>
    </row>
    <row r="59" spans="1:31" x14ac:dyDescent="0.2">
      <c r="A59">
        <v>10</v>
      </c>
      <c r="B59" t="s">
        <v>50</v>
      </c>
      <c r="C59" t="s">
        <v>62</v>
      </c>
      <c r="D59">
        <v>0</v>
      </c>
      <c r="E59">
        <v>0</v>
      </c>
      <c r="H59">
        <v>28</v>
      </c>
      <c r="I59">
        <v>28</v>
      </c>
      <c r="J59">
        <v>28</v>
      </c>
      <c r="M59" t="s">
        <v>54</v>
      </c>
      <c r="N59" t="s">
        <v>55</v>
      </c>
      <c r="O59">
        <v>68.194842406876703</v>
      </c>
      <c r="P59" s="2">
        <v>1</v>
      </c>
      <c r="Q59" s="3">
        <v>23</v>
      </c>
      <c r="R59">
        <v>0</v>
      </c>
      <c r="S59">
        <v>3.7607449856733055</v>
      </c>
      <c r="T59" t="s">
        <v>57</v>
      </c>
      <c r="U59" t="s">
        <v>58</v>
      </c>
      <c r="V59" s="2">
        <v>1</v>
      </c>
      <c r="W59" s="2">
        <v>1</v>
      </c>
      <c r="X59" s="2">
        <v>2</v>
      </c>
      <c r="AB59" t="s">
        <v>59</v>
      </c>
      <c r="AC59" t="s">
        <v>61</v>
      </c>
      <c r="AE59">
        <v>179.75762886776201</v>
      </c>
    </row>
    <row r="60" spans="1:31" x14ac:dyDescent="0.2">
      <c r="A60">
        <v>10</v>
      </c>
      <c r="B60" t="s">
        <v>50</v>
      </c>
      <c r="C60" t="s">
        <v>62</v>
      </c>
      <c r="D60">
        <v>0</v>
      </c>
      <c r="E60">
        <v>0</v>
      </c>
      <c r="H60">
        <v>28</v>
      </c>
      <c r="I60">
        <v>28</v>
      </c>
      <c r="J60">
        <v>28</v>
      </c>
      <c r="M60" t="s">
        <v>54</v>
      </c>
      <c r="N60" t="s">
        <v>55</v>
      </c>
      <c r="O60">
        <v>34.097421203438302</v>
      </c>
      <c r="P60" s="2">
        <v>1</v>
      </c>
      <c r="Q60" s="3">
        <v>23</v>
      </c>
      <c r="R60">
        <v>0</v>
      </c>
      <c r="S60">
        <v>3.7607449856733517</v>
      </c>
      <c r="T60" t="s">
        <v>57</v>
      </c>
      <c r="U60" t="s">
        <v>58</v>
      </c>
      <c r="V60" s="2">
        <v>1</v>
      </c>
      <c r="W60" s="2">
        <v>1</v>
      </c>
      <c r="X60" s="2">
        <v>2</v>
      </c>
      <c r="AB60" t="s">
        <v>59</v>
      </c>
      <c r="AC60" t="s">
        <v>61</v>
      </c>
      <c r="AE60">
        <v>89.312378569410697</v>
      </c>
    </row>
    <row r="61" spans="1:31" x14ac:dyDescent="0.2">
      <c r="A61">
        <v>10</v>
      </c>
      <c r="B61" t="s">
        <v>50</v>
      </c>
      <c r="C61" t="s">
        <v>62</v>
      </c>
      <c r="D61">
        <v>0</v>
      </c>
      <c r="E61">
        <v>0</v>
      </c>
      <c r="H61">
        <v>28</v>
      </c>
      <c r="I61">
        <v>28</v>
      </c>
      <c r="J61">
        <v>28</v>
      </c>
      <c r="M61" t="s">
        <v>54</v>
      </c>
      <c r="N61" t="s">
        <v>55</v>
      </c>
      <c r="O61">
        <v>6.0171919770773403</v>
      </c>
      <c r="P61" s="2">
        <v>1</v>
      </c>
      <c r="Q61" s="3">
        <v>23</v>
      </c>
      <c r="R61">
        <v>0</v>
      </c>
      <c r="T61" t="s">
        <v>57</v>
      </c>
      <c r="U61" t="s">
        <v>58</v>
      </c>
      <c r="V61" s="2">
        <v>1</v>
      </c>
      <c r="W61" s="2">
        <v>1</v>
      </c>
      <c r="X61" s="2">
        <v>2</v>
      </c>
      <c r="AB61" t="s">
        <v>59</v>
      </c>
      <c r="AC61" t="s">
        <v>61</v>
      </c>
      <c r="AE61">
        <v>0</v>
      </c>
    </row>
    <row r="62" spans="1:31" x14ac:dyDescent="0.2">
      <c r="A62">
        <v>11</v>
      </c>
      <c r="B62" t="s">
        <v>50</v>
      </c>
      <c r="C62" t="s">
        <v>62</v>
      </c>
      <c r="D62">
        <v>0</v>
      </c>
      <c r="E62">
        <v>1</v>
      </c>
      <c r="F62">
        <v>1</v>
      </c>
      <c r="H62">
        <v>28</v>
      </c>
      <c r="I62">
        <v>25</v>
      </c>
      <c r="J62">
        <v>31</v>
      </c>
      <c r="K62">
        <v>24</v>
      </c>
      <c r="M62" t="s">
        <v>54</v>
      </c>
      <c r="N62" t="s">
        <v>55</v>
      </c>
      <c r="O62">
        <v>309.88538681948398</v>
      </c>
      <c r="P62" s="2">
        <v>1</v>
      </c>
      <c r="Q62" s="3">
        <v>24</v>
      </c>
      <c r="R62">
        <v>0</v>
      </c>
      <c r="S62">
        <v>21.060171919771022</v>
      </c>
      <c r="T62" t="s">
        <v>57</v>
      </c>
      <c r="U62" t="s">
        <v>58</v>
      </c>
      <c r="V62" s="2">
        <v>1</v>
      </c>
      <c r="W62" s="2">
        <v>1</v>
      </c>
      <c r="X62" s="2">
        <v>2</v>
      </c>
      <c r="AB62" t="s">
        <v>59</v>
      </c>
      <c r="AC62" t="s">
        <v>61</v>
      </c>
      <c r="AE62">
        <v>455.72287593757301</v>
      </c>
    </row>
    <row r="63" spans="1:31" x14ac:dyDescent="0.2">
      <c r="A63">
        <v>11</v>
      </c>
      <c r="B63" t="s">
        <v>50</v>
      </c>
      <c r="C63" t="s">
        <v>62</v>
      </c>
      <c r="D63">
        <v>0</v>
      </c>
      <c r="E63">
        <v>1</v>
      </c>
      <c r="F63">
        <v>1</v>
      </c>
      <c r="H63">
        <v>28</v>
      </c>
      <c r="I63">
        <v>25</v>
      </c>
      <c r="J63">
        <v>31</v>
      </c>
      <c r="K63">
        <v>24</v>
      </c>
      <c r="M63" t="s">
        <v>54</v>
      </c>
      <c r="N63" t="s">
        <v>55</v>
      </c>
      <c r="O63">
        <v>252.722063037249</v>
      </c>
      <c r="P63" s="2">
        <v>1</v>
      </c>
      <c r="Q63" s="3">
        <v>24</v>
      </c>
      <c r="R63">
        <v>0</v>
      </c>
      <c r="S63">
        <v>13.037249283667506</v>
      </c>
      <c r="T63" t="s">
        <v>57</v>
      </c>
      <c r="U63" t="s">
        <v>58</v>
      </c>
      <c r="V63" s="2">
        <v>1</v>
      </c>
      <c r="W63" s="2">
        <v>1</v>
      </c>
      <c r="X63" s="2">
        <v>2</v>
      </c>
      <c r="AB63" t="s">
        <v>59</v>
      </c>
      <c r="AC63" t="s">
        <v>61</v>
      </c>
      <c r="AE63">
        <v>389.48879523559702</v>
      </c>
    </row>
    <row r="64" spans="1:31" x14ac:dyDescent="0.2">
      <c r="A64">
        <v>11</v>
      </c>
      <c r="B64" t="s">
        <v>50</v>
      </c>
      <c r="C64" t="s">
        <v>62</v>
      </c>
      <c r="D64">
        <v>0</v>
      </c>
      <c r="E64">
        <v>1</v>
      </c>
      <c r="F64">
        <v>1</v>
      </c>
      <c r="H64">
        <v>28</v>
      </c>
      <c r="I64">
        <v>25</v>
      </c>
      <c r="J64">
        <v>31</v>
      </c>
      <c r="K64">
        <v>24</v>
      </c>
      <c r="M64" t="s">
        <v>54</v>
      </c>
      <c r="N64" t="s">
        <v>55</v>
      </c>
      <c r="O64">
        <v>153.438395415472</v>
      </c>
      <c r="P64" s="2">
        <v>1</v>
      </c>
      <c r="Q64" s="3">
        <v>24</v>
      </c>
      <c r="R64">
        <v>0</v>
      </c>
      <c r="S64">
        <v>5.5157593123209949</v>
      </c>
      <c r="T64" t="s">
        <v>57</v>
      </c>
      <c r="U64" t="s">
        <v>58</v>
      </c>
      <c r="V64" s="2">
        <v>1</v>
      </c>
      <c r="W64" s="2">
        <v>1</v>
      </c>
      <c r="X64" s="2">
        <v>2</v>
      </c>
      <c r="AB64" t="s">
        <v>59</v>
      </c>
      <c r="AC64" t="s">
        <v>61</v>
      </c>
      <c r="AE64">
        <v>269.04982906032097</v>
      </c>
    </row>
    <row r="65" spans="1:31" x14ac:dyDescent="0.2">
      <c r="A65">
        <v>11</v>
      </c>
      <c r="B65" t="s">
        <v>50</v>
      </c>
      <c r="C65" t="s">
        <v>62</v>
      </c>
      <c r="D65">
        <v>0</v>
      </c>
      <c r="E65">
        <v>1</v>
      </c>
      <c r="F65">
        <v>1</v>
      </c>
      <c r="H65">
        <v>28</v>
      </c>
      <c r="I65">
        <v>25</v>
      </c>
      <c r="J65">
        <v>31</v>
      </c>
      <c r="K65">
        <v>24</v>
      </c>
      <c r="M65" t="s">
        <v>54</v>
      </c>
      <c r="N65" t="s">
        <v>55</v>
      </c>
      <c r="O65">
        <v>71.203438395415404</v>
      </c>
      <c r="P65" s="2">
        <v>1</v>
      </c>
      <c r="Q65" s="3">
        <v>24</v>
      </c>
      <c r="R65">
        <v>0</v>
      </c>
      <c r="S65">
        <v>5.0143266475644026</v>
      </c>
      <c r="T65" t="s">
        <v>57</v>
      </c>
      <c r="U65" t="s">
        <v>58</v>
      </c>
      <c r="V65" s="2">
        <v>1</v>
      </c>
      <c r="W65" s="2">
        <v>1</v>
      </c>
      <c r="X65" s="2">
        <v>2</v>
      </c>
      <c r="AB65" t="s">
        <v>59</v>
      </c>
      <c r="AC65" t="s">
        <v>61</v>
      </c>
      <c r="AE65">
        <v>178.74294477466501</v>
      </c>
    </row>
    <row r="66" spans="1:31" x14ac:dyDescent="0.2">
      <c r="A66">
        <v>11</v>
      </c>
      <c r="B66" t="s">
        <v>50</v>
      </c>
      <c r="C66" t="s">
        <v>62</v>
      </c>
      <c r="D66">
        <v>0</v>
      </c>
      <c r="E66">
        <v>1</v>
      </c>
      <c r="F66">
        <v>1</v>
      </c>
      <c r="H66">
        <v>28</v>
      </c>
      <c r="I66">
        <v>25</v>
      </c>
      <c r="J66">
        <v>31</v>
      </c>
      <c r="K66">
        <v>24</v>
      </c>
      <c r="M66" t="s">
        <v>54</v>
      </c>
      <c r="N66" t="s">
        <v>55</v>
      </c>
      <c r="O66">
        <v>34.097421203438302</v>
      </c>
      <c r="P66" s="2">
        <v>1</v>
      </c>
      <c r="Q66" s="3">
        <v>24</v>
      </c>
      <c r="R66">
        <v>0</v>
      </c>
      <c r="S66">
        <v>5.0143266475644488</v>
      </c>
      <c r="T66" t="s">
        <v>57</v>
      </c>
      <c r="U66" t="s">
        <v>58</v>
      </c>
      <c r="V66" s="2">
        <v>1</v>
      </c>
      <c r="W66" s="2">
        <v>1</v>
      </c>
      <c r="X66" s="2">
        <v>2</v>
      </c>
      <c r="AB66" t="s">
        <v>59</v>
      </c>
      <c r="AC66" t="s">
        <v>61</v>
      </c>
      <c r="AE66">
        <v>89.312378569410697</v>
      </c>
    </row>
    <row r="67" spans="1:31" x14ac:dyDescent="0.2">
      <c r="A67">
        <v>11</v>
      </c>
      <c r="B67" t="s">
        <v>50</v>
      </c>
      <c r="C67" t="s">
        <v>62</v>
      </c>
      <c r="D67">
        <v>0</v>
      </c>
      <c r="E67">
        <v>1</v>
      </c>
      <c r="F67">
        <v>1</v>
      </c>
      <c r="H67">
        <v>28</v>
      </c>
      <c r="I67">
        <v>25</v>
      </c>
      <c r="J67">
        <v>31</v>
      </c>
      <c r="K67">
        <v>24</v>
      </c>
      <c r="M67" t="s">
        <v>54</v>
      </c>
      <c r="N67" t="s">
        <v>55</v>
      </c>
      <c r="O67">
        <v>6.0171919770773403</v>
      </c>
      <c r="P67" s="2">
        <v>1</v>
      </c>
      <c r="Q67" s="3">
        <v>24</v>
      </c>
      <c r="R67">
        <v>0</v>
      </c>
      <c r="T67" t="s">
        <v>57</v>
      </c>
      <c r="U67" t="s">
        <v>58</v>
      </c>
      <c r="V67" s="2">
        <v>1</v>
      </c>
      <c r="W67" s="2">
        <v>1</v>
      </c>
      <c r="X67" s="2">
        <v>2</v>
      </c>
      <c r="AB67" t="s">
        <v>59</v>
      </c>
      <c r="AC67" t="s">
        <v>61</v>
      </c>
      <c r="AE67">
        <v>0</v>
      </c>
    </row>
    <row r="68" spans="1:31" x14ac:dyDescent="0.2">
      <c r="A68">
        <v>12</v>
      </c>
      <c r="B68" t="s">
        <v>50</v>
      </c>
      <c r="C68" t="s">
        <v>62</v>
      </c>
      <c r="D68">
        <v>0</v>
      </c>
      <c r="E68">
        <v>1</v>
      </c>
      <c r="F68">
        <v>1</v>
      </c>
      <c r="H68">
        <v>28</v>
      </c>
      <c r="I68">
        <v>22</v>
      </c>
      <c r="J68">
        <v>34</v>
      </c>
      <c r="K68">
        <v>24</v>
      </c>
      <c r="M68" t="s">
        <v>54</v>
      </c>
      <c r="N68" t="s">
        <v>55</v>
      </c>
      <c r="O68">
        <v>300.85959885386802</v>
      </c>
      <c r="P68" s="2">
        <v>1</v>
      </c>
      <c r="Q68" s="3">
        <v>24</v>
      </c>
      <c r="R68">
        <v>0</v>
      </c>
      <c r="S68">
        <v>16.045845272206492</v>
      </c>
      <c r="T68" t="s">
        <v>57</v>
      </c>
      <c r="U68" t="s">
        <v>58</v>
      </c>
      <c r="V68" s="2">
        <v>1</v>
      </c>
      <c r="W68" s="2">
        <v>1</v>
      </c>
      <c r="X68" s="2">
        <v>2</v>
      </c>
      <c r="AB68" t="s">
        <v>59</v>
      </c>
      <c r="AC68" t="s">
        <v>61</v>
      </c>
      <c r="AE68">
        <v>455.74881956495398</v>
      </c>
    </row>
    <row r="69" spans="1:31" x14ac:dyDescent="0.2">
      <c r="A69">
        <v>12</v>
      </c>
      <c r="B69" t="s">
        <v>50</v>
      </c>
      <c r="C69" t="s">
        <v>62</v>
      </c>
      <c r="D69">
        <v>0</v>
      </c>
      <c r="E69">
        <v>1</v>
      </c>
      <c r="F69">
        <v>1</v>
      </c>
      <c r="H69">
        <v>28</v>
      </c>
      <c r="I69">
        <v>22</v>
      </c>
      <c r="J69">
        <v>34</v>
      </c>
      <c r="K69">
        <v>24</v>
      </c>
      <c r="M69" t="s">
        <v>54</v>
      </c>
      <c r="N69" t="s">
        <v>55</v>
      </c>
      <c r="O69">
        <v>263.25214899713399</v>
      </c>
      <c r="P69" s="2">
        <v>1</v>
      </c>
      <c r="Q69" s="3">
        <v>24</v>
      </c>
      <c r="R69">
        <v>0</v>
      </c>
      <c r="S69">
        <v>13.287965616045511</v>
      </c>
      <c r="T69" t="s">
        <v>57</v>
      </c>
      <c r="U69" t="s">
        <v>58</v>
      </c>
      <c r="V69" s="2">
        <v>1</v>
      </c>
      <c r="W69" s="2">
        <v>1</v>
      </c>
      <c r="X69" s="2">
        <v>2</v>
      </c>
      <c r="AB69" t="s">
        <v>59</v>
      </c>
      <c r="AC69" t="s">
        <v>61</v>
      </c>
      <c r="AE69">
        <v>389.45852767032</v>
      </c>
    </row>
    <row r="70" spans="1:31" x14ac:dyDescent="0.2">
      <c r="A70">
        <v>12</v>
      </c>
      <c r="B70" t="s">
        <v>50</v>
      </c>
      <c r="C70" t="s">
        <v>62</v>
      </c>
      <c r="D70">
        <v>0</v>
      </c>
      <c r="E70">
        <v>1</v>
      </c>
      <c r="F70">
        <v>1</v>
      </c>
      <c r="H70">
        <v>28</v>
      </c>
      <c r="I70">
        <v>22</v>
      </c>
      <c r="J70">
        <v>34</v>
      </c>
      <c r="K70">
        <v>24</v>
      </c>
      <c r="M70" t="s">
        <v>54</v>
      </c>
      <c r="N70" t="s">
        <v>55</v>
      </c>
      <c r="O70">
        <v>165.47277936962701</v>
      </c>
      <c r="P70" s="2">
        <v>1</v>
      </c>
      <c r="Q70" s="3">
        <v>24</v>
      </c>
      <c r="R70">
        <v>0</v>
      </c>
      <c r="S70">
        <v>6.5186246418334974</v>
      </c>
      <c r="T70" t="s">
        <v>57</v>
      </c>
      <c r="U70" t="s">
        <v>58</v>
      </c>
      <c r="V70" s="2">
        <v>1</v>
      </c>
      <c r="W70" s="2">
        <v>1</v>
      </c>
      <c r="X70" s="2">
        <v>2</v>
      </c>
      <c r="AB70" t="s">
        <v>59</v>
      </c>
      <c r="AC70" t="s">
        <v>61</v>
      </c>
      <c r="AE70">
        <v>269.015237557148</v>
      </c>
    </row>
    <row r="71" spans="1:31" x14ac:dyDescent="0.2">
      <c r="A71">
        <v>12</v>
      </c>
      <c r="B71" t="s">
        <v>50</v>
      </c>
      <c r="C71" t="s">
        <v>62</v>
      </c>
      <c r="D71">
        <v>0</v>
      </c>
      <c r="E71">
        <v>1</v>
      </c>
      <c r="F71">
        <v>1</v>
      </c>
      <c r="H71">
        <v>28</v>
      </c>
      <c r="I71">
        <v>22</v>
      </c>
      <c r="J71">
        <v>34</v>
      </c>
      <c r="K71">
        <v>24</v>
      </c>
      <c r="M71" t="s">
        <v>54</v>
      </c>
      <c r="N71" t="s">
        <v>55</v>
      </c>
      <c r="O71">
        <v>80.229226361031394</v>
      </c>
      <c r="P71" s="2">
        <v>1</v>
      </c>
      <c r="Q71" s="3">
        <v>24</v>
      </c>
      <c r="R71">
        <v>0</v>
      </c>
      <c r="S71">
        <v>5.5157593123209452</v>
      </c>
      <c r="T71" t="s">
        <v>57</v>
      </c>
      <c r="U71" t="s">
        <v>58</v>
      </c>
      <c r="V71" s="2">
        <v>1</v>
      </c>
      <c r="W71" s="2">
        <v>1</v>
      </c>
      <c r="X71" s="2">
        <v>2</v>
      </c>
      <c r="AB71" t="s">
        <v>59</v>
      </c>
      <c r="AC71" t="s">
        <v>61</v>
      </c>
      <c r="AE71">
        <v>179.72303736458801</v>
      </c>
    </row>
    <row r="72" spans="1:31" x14ac:dyDescent="0.2">
      <c r="A72">
        <v>12</v>
      </c>
      <c r="B72" t="s">
        <v>50</v>
      </c>
      <c r="C72" t="s">
        <v>62</v>
      </c>
      <c r="D72">
        <v>0</v>
      </c>
      <c r="E72">
        <v>1</v>
      </c>
      <c r="F72">
        <v>1</v>
      </c>
      <c r="H72">
        <v>28</v>
      </c>
      <c r="I72">
        <v>22</v>
      </c>
      <c r="J72">
        <v>34</v>
      </c>
      <c r="K72">
        <v>24</v>
      </c>
      <c r="M72" t="s">
        <v>54</v>
      </c>
      <c r="N72" t="s">
        <v>55</v>
      </c>
      <c r="O72">
        <v>40.114613180515597</v>
      </c>
      <c r="P72" s="2">
        <v>1</v>
      </c>
      <c r="Q72" s="3">
        <v>24</v>
      </c>
      <c r="R72">
        <v>0</v>
      </c>
      <c r="S72">
        <v>3.0085959885386977</v>
      </c>
      <c r="T72" t="s">
        <v>57</v>
      </c>
      <c r="U72" t="s">
        <v>58</v>
      </c>
      <c r="V72" s="2">
        <v>1</v>
      </c>
      <c r="W72" s="2">
        <v>1</v>
      </c>
      <c r="X72" s="2">
        <v>2</v>
      </c>
      <c r="AB72" t="s">
        <v>59</v>
      </c>
      <c r="AC72" t="s">
        <v>61</v>
      </c>
      <c r="AE72">
        <v>89.295082817823896</v>
      </c>
    </row>
    <row r="73" spans="1:31" x14ac:dyDescent="0.2">
      <c r="A73">
        <v>12</v>
      </c>
      <c r="B73" t="s">
        <v>50</v>
      </c>
      <c r="C73" t="s">
        <v>62</v>
      </c>
      <c r="D73">
        <v>0</v>
      </c>
      <c r="E73">
        <v>1</v>
      </c>
      <c r="F73">
        <v>1</v>
      </c>
      <c r="H73">
        <v>28</v>
      </c>
      <c r="I73">
        <v>22</v>
      </c>
      <c r="J73">
        <v>34</v>
      </c>
      <c r="K73">
        <v>24</v>
      </c>
      <c r="M73" t="s">
        <v>54</v>
      </c>
      <c r="N73" t="s">
        <v>55</v>
      </c>
      <c r="O73">
        <v>5.0143266475644701</v>
      </c>
      <c r="P73" s="2">
        <v>1</v>
      </c>
      <c r="Q73" s="3">
        <v>24</v>
      </c>
      <c r="R73">
        <v>0</v>
      </c>
      <c r="T73" t="s">
        <v>57</v>
      </c>
      <c r="U73" t="s">
        <v>58</v>
      </c>
      <c r="V73" s="2">
        <v>1</v>
      </c>
      <c r="W73" s="2">
        <v>1</v>
      </c>
      <c r="X73" s="2">
        <v>2</v>
      </c>
      <c r="AB73" t="s">
        <v>59</v>
      </c>
      <c r="AC73" t="s">
        <v>61</v>
      </c>
      <c r="AE73">
        <v>0</v>
      </c>
    </row>
    <row r="74" spans="1:31" x14ac:dyDescent="0.2">
      <c r="A74">
        <v>13</v>
      </c>
      <c r="B74" t="s">
        <v>50</v>
      </c>
      <c r="C74" t="s">
        <v>62</v>
      </c>
      <c r="D74">
        <v>0</v>
      </c>
      <c r="E74">
        <v>0</v>
      </c>
      <c r="H74">
        <v>28</v>
      </c>
      <c r="I74">
        <v>28</v>
      </c>
      <c r="J74">
        <v>28</v>
      </c>
      <c r="M74" t="s">
        <v>54</v>
      </c>
      <c r="N74" t="s">
        <v>55</v>
      </c>
      <c r="O74">
        <v>129.36962750716299</v>
      </c>
      <c r="P74" s="2">
        <v>1</v>
      </c>
      <c r="Q74" s="3">
        <v>14</v>
      </c>
      <c r="R74">
        <v>0</v>
      </c>
      <c r="S74">
        <v>25.071633237822496</v>
      </c>
      <c r="T74" t="s">
        <v>57</v>
      </c>
      <c r="U74" t="s">
        <v>58</v>
      </c>
      <c r="V74" s="2">
        <v>1</v>
      </c>
      <c r="W74" s="2">
        <v>1</v>
      </c>
      <c r="X74" s="2">
        <v>2</v>
      </c>
      <c r="AB74" t="s">
        <v>59</v>
      </c>
      <c r="AC74" t="s">
        <v>60</v>
      </c>
      <c r="AE74">
        <v>455.23571226787601</v>
      </c>
    </row>
    <row r="75" spans="1:31" x14ac:dyDescent="0.2">
      <c r="A75">
        <v>13</v>
      </c>
      <c r="B75" t="s">
        <v>50</v>
      </c>
      <c r="C75" t="s">
        <v>62</v>
      </c>
      <c r="D75">
        <v>0</v>
      </c>
      <c r="E75">
        <v>0</v>
      </c>
      <c r="H75">
        <v>28</v>
      </c>
      <c r="I75">
        <v>28</v>
      </c>
      <c r="J75">
        <v>28</v>
      </c>
      <c r="M75" t="s">
        <v>54</v>
      </c>
      <c r="N75" t="s">
        <v>55</v>
      </c>
      <c r="O75">
        <v>111.31805157593099</v>
      </c>
      <c r="P75" s="2">
        <v>1</v>
      </c>
      <c r="Q75" s="3">
        <v>14</v>
      </c>
      <c r="R75">
        <v>0</v>
      </c>
      <c r="S75">
        <v>38.108882521489946</v>
      </c>
      <c r="T75" t="s">
        <v>57</v>
      </c>
      <c r="U75" t="s">
        <v>58</v>
      </c>
      <c r="V75" s="2">
        <v>1</v>
      </c>
      <c r="W75" s="2">
        <v>1</v>
      </c>
      <c r="X75" s="2">
        <v>2</v>
      </c>
      <c r="AB75" t="s">
        <v>59</v>
      </c>
      <c r="AC75" t="s">
        <v>60</v>
      </c>
      <c r="AE75">
        <v>388.88920918058398</v>
      </c>
    </row>
    <row r="76" spans="1:31" x14ac:dyDescent="0.2">
      <c r="A76">
        <v>13</v>
      </c>
      <c r="B76" t="s">
        <v>50</v>
      </c>
      <c r="C76" t="s">
        <v>62</v>
      </c>
      <c r="D76">
        <v>0</v>
      </c>
      <c r="E76">
        <v>0</v>
      </c>
      <c r="H76">
        <v>28</v>
      </c>
      <c r="I76">
        <v>28</v>
      </c>
      <c r="J76">
        <v>28</v>
      </c>
      <c r="M76" t="s">
        <v>54</v>
      </c>
      <c r="N76" t="s">
        <v>55</v>
      </c>
      <c r="O76">
        <v>103.295128939828</v>
      </c>
      <c r="P76" s="2">
        <v>1</v>
      </c>
      <c r="Q76" s="3">
        <v>14</v>
      </c>
      <c r="R76">
        <v>0</v>
      </c>
      <c r="S76">
        <v>18.051575931232101</v>
      </c>
      <c r="T76" t="s">
        <v>57</v>
      </c>
      <c r="U76" t="s">
        <v>58</v>
      </c>
      <c r="V76" s="2">
        <v>1</v>
      </c>
      <c r="W76" s="2">
        <v>1</v>
      </c>
      <c r="X76" s="2">
        <v>2</v>
      </c>
      <c r="AB76" t="s">
        <v>59</v>
      </c>
      <c r="AC76" t="s">
        <v>60</v>
      </c>
      <c r="AE76">
        <v>270.19999654084899</v>
      </c>
    </row>
    <row r="77" spans="1:31" x14ac:dyDescent="0.2">
      <c r="A77">
        <v>13</v>
      </c>
      <c r="B77" t="s">
        <v>50</v>
      </c>
      <c r="C77" t="s">
        <v>62</v>
      </c>
      <c r="D77">
        <v>0</v>
      </c>
      <c r="E77">
        <v>0</v>
      </c>
      <c r="H77">
        <v>28</v>
      </c>
      <c r="I77">
        <v>28</v>
      </c>
      <c r="J77">
        <v>28</v>
      </c>
      <c r="M77" t="s">
        <v>54</v>
      </c>
      <c r="N77" t="s">
        <v>55</v>
      </c>
      <c r="O77">
        <v>63.1805157593123</v>
      </c>
      <c r="P77" s="2">
        <v>1</v>
      </c>
      <c r="Q77" s="3">
        <v>14</v>
      </c>
      <c r="R77">
        <v>0</v>
      </c>
      <c r="S77">
        <v>7.0200573065902532</v>
      </c>
      <c r="T77" t="s">
        <v>57</v>
      </c>
      <c r="U77" t="s">
        <v>58</v>
      </c>
      <c r="V77" s="2">
        <v>1</v>
      </c>
      <c r="W77" s="2">
        <v>1</v>
      </c>
      <c r="X77" s="2">
        <v>2</v>
      </c>
      <c r="AB77" t="s">
        <v>59</v>
      </c>
      <c r="AC77" t="s">
        <v>60</v>
      </c>
      <c r="AE77">
        <v>179.77204199408399</v>
      </c>
    </row>
    <row r="78" spans="1:31" x14ac:dyDescent="0.2">
      <c r="A78">
        <v>13</v>
      </c>
      <c r="B78" t="s">
        <v>50</v>
      </c>
      <c r="C78" t="s">
        <v>62</v>
      </c>
      <c r="D78">
        <v>0</v>
      </c>
      <c r="E78">
        <v>0</v>
      </c>
      <c r="H78">
        <v>28</v>
      </c>
      <c r="I78">
        <v>28</v>
      </c>
      <c r="J78">
        <v>28</v>
      </c>
      <c r="M78" t="s">
        <v>54</v>
      </c>
      <c r="N78" t="s">
        <v>55</v>
      </c>
      <c r="O78">
        <v>38.108882521489903</v>
      </c>
      <c r="P78" s="2">
        <v>1</v>
      </c>
      <c r="Q78" s="3">
        <v>14</v>
      </c>
      <c r="R78">
        <v>0</v>
      </c>
      <c r="S78">
        <v>8.5243553008596002</v>
      </c>
      <c r="T78" t="s">
        <v>57</v>
      </c>
      <c r="U78" t="s">
        <v>58</v>
      </c>
      <c r="V78" s="2">
        <v>1</v>
      </c>
      <c r="W78" s="2">
        <v>1</v>
      </c>
      <c r="X78" s="2">
        <v>2</v>
      </c>
      <c r="AB78" t="s">
        <v>59</v>
      </c>
      <c r="AC78" t="s">
        <v>60</v>
      </c>
      <c r="AE78">
        <v>89.300848068352806</v>
      </c>
    </row>
    <row r="79" spans="1:31" x14ac:dyDescent="0.2">
      <c r="A79">
        <v>13</v>
      </c>
      <c r="B79" t="s">
        <v>50</v>
      </c>
      <c r="C79" t="s">
        <v>62</v>
      </c>
      <c r="D79">
        <v>0</v>
      </c>
      <c r="E79">
        <v>0</v>
      </c>
      <c r="H79">
        <v>28</v>
      </c>
      <c r="I79">
        <v>28</v>
      </c>
      <c r="J79">
        <v>28</v>
      </c>
      <c r="M79" t="s">
        <v>54</v>
      </c>
      <c r="N79" t="s">
        <v>55</v>
      </c>
      <c r="O79">
        <v>6.0171919770773403</v>
      </c>
      <c r="P79" s="2">
        <v>1</v>
      </c>
      <c r="Q79" s="3">
        <v>14</v>
      </c>
      <c r="R79">
        <v>0</v>
      </c>
      <c r="T79" t="s">
        <v>57</v>
      </c>
      <c r="U79" t="s">
        <v>58</v>
      </c>
      <c r="V79" s="2">
        <v>1</v>
      </c>
      <c r="W79" s="2">
        <v>1</v>
      </c>
      <c r="X79" s="2">
        <v>2</v>
      </c>
      <c r="AB79" t="s">
        <v>59</v>
      </c>
      <c r="AC79" t="s">
        <v>60</v>
      </c>
      <c r="AE79">
        <v>0</v>
      </c>
    </row>
    <row r="80" spans="1:31" x14ac:dyDescent="0.2">
      <c r="A80">
        <v>14</v>
      </c>
      <c r="B80" t="s">
        <v>50</v>
      </c>
      <c r="C80" t="s">
        <v>62</v>
      </c>
      <c r="D80">
        <v>0</v>
      </c>
      <c r="E80">
        <v>1</v>
      </c>
      <c r="F80">
        <v>1</v>
      </c>
      <c r="H80">
        <v>28</v>
      </c>
      <c r="I80">
        <v>25</v>
      </c>
      <c r="J80">
        <v>31</v>
      </c>
      <c r="K80">
        <v>24</v>
      </c>
      <c r="M80" t="s">
        <v>54</v>
      </c>
      <c r="N80" t="s">
        <v>55</v>
      </c>
      <c r="O80">
        <v>108.30945558739199</v>
      </c>
      <c r="P80" s="2">
        <v>1</v>
      </c>
      <c r="Q80" s="3">
        <v>9</v>
      </c>
      <c r="R80">
        <v>0</v>
      </c>
      <c r="S80">
        <v>23.567335243552897</v>
      </c>
      <c r="T80" t="s">
        <v>57</v>
      </c>
      <c r="U80" t="s">
        <v>58</v>
      </c>
      <c r="V80" s="2">
        <v>1</v>
      </c>
      <c r="W80" s="2">
        <v>1</v>
      </c>
      <c r="X80" s="2">
        <v>2</v>
      </c>
      <c r="AB80" t="s">
        <v>59</v>
      </c>
      <c r="AC80" t="s">
        <v>60</v>
      </c>
      <c r="AE80">
        <v>457.30831983303801</v>
      </c>
    </row>
    <row r="81" spans="1:31" x14ac:dyDescent="0.2">
      <c r="A81">
        <v>14</v>
      </c>
      <c r="B81" t="s">
        <v>50</v>
      </c>
      <c r="C81" t="s">
        <v>62</v>
      </c>
      <c r="D81">
        <v>0</v>
      </c>
      <c r="E81">
        <v>1</v>
      </c>
      <c r="F81">
        <v>1</v>
      </c>
      <c r="H81">
        <v>28</v>
      </c>
      <c r="I81">
        <v>25</v>
      </c>
      <c r="J81">
        <v>31</v>
      </c>
      <c r="K81">
        <v>24</v>
      </c>
      <c r="M81" t="s">
        <v>54</v>
      </c>
      <c r="N81" t="s">
        <v>55</v>
      </c>
      <c r="O81">
        <v>97.277936962750601</v>
      </c>
      <c r="P81" s="2">
        <v>1</v>
      </c>
      <c r="Q81" s="3">
        <v>9</v>
      </c>
      <c r="R81">
        <v>0</v>
      </c>
      <c r="S81">
        <v>22.564469914039947</v>
      </c>
      <c r="T81" t="s">
        <v>57</v>
      </c>
      <c r="U81" t="s">
        <v>58</v>
      </c>
      <c r="V81" s="2">
        <v>1</v>
      </c>
      <c r="W81" s="2">
        <v>1</v>
      </c>
      <c r="X81" s="2">
        <v>2</v>
      </c>
      <c r="AB81" t="s">
        <v>59</v>
      </c>
      <c r="AC81" t="s">
        <v>60</v>
      </c>
      <c r="AE81">
        <v>389.93560215159101</v>
      </c>
    </row>
    <row r="82" spans="1:31" x14ac:dyDescent="0.2">
      <c r="A82">
        <v>14</v>
      </c>
      <c r="B82" t="s">
        <v>50</v>
      </c>
      <c r="C82" t="s">
        <v>62</v>
      </c>
      <c r="D82">
        <v>0</v>
      </c>
      <c r="E82">
        <v>1</v>
      </c>
      <c r="F82">
        <v>1</v>
      </c>
      <c r="H82">
        <v>28</v>
      </c>
      <c r="I82">
        <v>25</v>
      </c>
      <c r="J82">
        <v>31</v>
      </c>
      <c r="K82">
        <v>24</v>
      </c>
      <c r="M82" t="s">
        <v>54</v>
      </c>
      <c r="N82" t="s">
        <v>55</v>
      </c>
      <c r="O82">
        <v>95.272206303724801</v>
      </c>
      <c r="P82" s="2">
        <v>1</v>
      </c>
      <c r="Q82" s="3">
        <v>9</v>
      </c>
      <c r="R82">
        <v>0</v>
      </c>
      <c r="S82">
        <v>12.034383954154549</v>
      </c>
      <c r="T82" t="s">
        <v>57</v>
      </c>
      <c r="U82" t="s">
        <v>58</v>
      </c>
      <c r="V82" s="2">
        <v>1</v>
      </c>
      <c r="W82" s="2">
        <v>1</v>
      </c>
      <c r="X82" s="2">
        <v>2</v>
      </c>
      <c r="AB82" t="s">
        <v>59</v>
      </c>
      <c r="AC82" t="s">
        <v>60</v>
      </c>
      <c r="AE82">
        <v>269.21702132566099</v>
      </c>
    </row>
    <row r="83" spans="1:31" x14ac:dyDescent="0.2">
      <c r="A83">
        <v>14</v>
      </c>
      <c r="B83" t="s">
        <v>50</v>
      </c>
      <c r="C83" t="s">
        <v>62</v>
      </c>
      <c r="D83">
        <v>0</v>
      </c>
      <c r="E83">
        <v>1</v>
      </c>
      <c r="F83">
        <v>1</v>
      </c>
      <c r="H83">
        <v>28</v>
      </c>
      <c r="I83">
        <v>25</v>
      </c>
      <c r="J83">
        <v>31</v>
      </c>
      <c r="K83">
        <v>24</v>
      </c>
      <c r="M83" t="s">
        <v>54</v>
      </c>
      <c r="N83" t="s">
        <v>55</v>
      </c>
      <c r="O83">
        <v>60.171919770773599</v>
      </c>
      <c r="P83" s="2">
        <v>1</v>
      </c>
      <c r="Q83" s="3">
        <v>9</v>
      </c>
      <c r="R83">
        <v>0</v>
      </c>
      <c r="S83">
        <v>6.5186246418337497</v>
      </c>
      <c r="T83" t="s">
        <v>57</v>
      </c>
      <c r="U83" t="s">
        <v>58</v>
      </c>
      <c r="V83" s="2">
        <v>1</v>
      </c>
      <c r="W83" s="2">
        <v>1</v>
      </c>
      <c r="X83" s="2">
        <v>2</v>
      </c>
      <c r="AB83" t="s">
        <v>59</v>
      </c>
      <c r="AC83" t="s">
        <v>60</v>
      </c>
      <c r="AE83">
        <v>178.77465365257399</v>
      </c>
    </row>
    <row r="84" spans="1:31" x14ac:dyDescent="0.2">
      <c r="A84">
        <v>14</v>
      </c>
      <c r="B84" t="s">
        <v>50</v>
      </c>
      <c r="C84" t="s">
        <v>62</v>
      </c>
      <c r="D84">
        <v>0</v>
      </c>
      <c r="E84">
        <v>1</v>
      </c>
      <c r="F84">
        <v>1</v>
      </c>
      <c r="H84">
        <v>28</v>
      </c>
      <c r="I84">
        <v>25</v>
      </c>
      <c r="J84">
        <v>31</v>
      </c>
      <c r="K84">
        <v>24</v>
      </c>
      <c r="M84" t="s">
        <v>54</v>
      </c>
      <c r="N84" t="s">
        <v>55</v>
      </c>
      <c r="O84">
        <v>29.083094555873799</v>
      </c>
      <c r="P84" s="2">
        <v>1</v>
      </c>
      <c r="Q84" s="3">
        <v>9</v>
      </c>
      <c r="R84">
        <v>0</v>
      </c>
      <c r="S84">
        <v>4.5128939828080004</v>
      </c>
      <c r="T84" t="s">
        <v>57</v>
      </c>
      <c r="U84" t="s">
        <v>58</v>
      </c>
      <c r="V84" s="2">
        <v>1</v>
      </c>
      <c r="W84" s="2">
        <v>1</v>
      </c>
      <c r="X84" s="2">
        <v>2</v>
      </c>
      <c r="AB84" t="s">
        <v>59</v>
      </c>
      <c r="AC84" t="s">
        <v>60</v>
      </c>
      <c r="AE84">
        <v>89.326791695733107</v>
      </c>
    </row>
    <row r="85" spans="1:31" x14ac:dyDescent="0.2">
      <c r="A85">
        <v>14</v>
      </c>
      <c r="B85" t="s">
        <v>50</v>
      </c>
      <c r="C85" t="s">
        <v>62</v>
      </c>
      <c r="D85">
        <v>0</v>
      </c>
      <c r="E85">
        <v>1</v>
      </c>
      <c r="F85">
        <v>1</v>
      </c>
      <c r="H85">
        <v>28</v>
      </c>
      <c r="I85">
        <v>25</v>
      </c>
      <c r="J85">
        <v>31</v>
      </c>
      <c r="K85">
        <v>24</v>
      </c>
      <c r="M85" t="s">
        <v>54</v>
      </c>
      <c r="N85" t="s">
        <v>55</v>
      </c>
      <c r="O85">
        <v>6.0171919770773403</v>
      </c>
      <c r="P85" s="2">
        <v>1</v>
      </c>
      <c r="Q85" s="3">
        <v>9</v>
      </c>
      <c r="R85">
        <v>0</v>
      </c>
      <c r="T85" t="s">
        <v>57</v>
      </c>
      <c r="U85" t="s">
        <v>58</v>
      </c>
      <c r="V85" s="2">
        <v>1</v>
      </c>
      <c r="W85" s="2">
        <v>1</v>
      </c>
      <c r="X85" s="2">
        <v>2</v>
      </c>
      <c r="AB85" t="s">
        <v>59</v>
      </c>
      <c r="AC85" t="s">
        <v>60</v>
      </c>
      <c r="AE85">
        <v>0</v>
      </c>
    </row>
    <row r="86" spans="1:31" x14ac:dyDescent="0.2">
      <c r="A86">
        <v>15</v>
      </c>
      <c r="B86" t="s">
        <v>50</v>
      </c>
      <c r="C86" t="s">
        <v>62</v>
      </c>
      <c r="D86">
        <v>0</v>
      </c>
      <c r="E86">
        <v>1</v>
      </c>
      <c r="F86">
        <v>1</v>
      </c>
      <c r="H86">
        <v>28</v>
      </c>
      <c r="I86">
        <v>22</v>
      </c>
      <c r="J86">
        <v>34</v>
      </c>
      <c r="K86">
        <v>24</v>
      </c>
      <c r="M86" t="s">
        <v>54</v>
      </c>
      <c r="N86" t="s">
        <v>55</v>
      </c>
      <c r="O86">
        <v>108.30945558739199</v>
      </c>
      <c r="P86" s="2">
        <v>1</v>
      </c>
      <c r="Q86" s="3">
        <v>3</v>
      </c>
      <c r="R86">
        <v>0</v>
      </c>
      <c r="S86">
        <v>24.570200573065897</v>
      </c>
      <c r="T86" t="s">
        <v>57</v>
      </c>
      <c r="U86" t="s">
        <v>58</v>
      </c>
      <c r="V86" s="2">
        <v>1</v>
      </c>
      <c r="W86" s="2">
        <v>1</v>
      </c>
      <c r="X86" s="2">
        <v>2</v>
      </c>
      <c r="AB86" t="s">
        <v>59</v>
      </c>
      <c r="AC86" t="s">
        <v>60</v>
      </c>
      <c r="AE86">
        <v>457.30831983303801</v>
      </c>
    </row>
    <row r="87" spans="1:31" x14ac:dyDescent="0.2">
      <c r="A87">
        <v>15</v>
      </c>
      <c r="B87" t="s">
        <v>50</v>
      </c>
      <c r="C87" t="s">
        <v>62</v>
      </c>
      <c r="D87">
        <v>0</v>
      </c>
      <c r="E87">
        <v>1</v>
      </c>
      <c r="F87">
        <v>1</v>
      </c>
      <c r="H87">
        <v>28</v>
      </c>
      <c r="I87">
        <v>22</v>
      </c>
      <c r="J87">
        <v>34</v>
      </c>
      <c r="K87">
        <v>24</v>
      </c>
      <c r="M87" t="s">
        <v>54</v>
      </c>
      <c r="N87" t="s">
        <v>55</v>
      </c>
      <c r="O87">
        <v>112.32091690544399</v>
      </c>
      <c r="P87" s="2">
        <v>1</v>
      </c>
      <c r="Q87" s="3">
        <v>3</v>
      </c>
      <c r="R87">
        <v>0</v>
      </c>
      <c r="S87">
        <v>17.800859598853748</v>
      </c>
      <c r="T87" t="s">
        <v>57</v>
      </c>
      <c r="U87" t="s">
        <v>58</v>
      </c>
      <c r="V87" s="2">
        <v>1</v>
      </c>
      <c r="W87" s="2">
        <v>1</v>
      </c>
      <c r="X87" s="2">
        <v>2</v>
      </c>
      <c r="AB87" t="s">
        <v>59</v>
      </c>
      <c r="AC87" t="s">
        <v>60</v>
      </c>
      <c r="AE87">
        <v>389.89236277262398</v>
      </c>
    </row>
    <row r="88" spans="1:31" x14ac:dyDescent="0.2">
      <c r="A88">
        <v>15</v>
      </c>
      <c r="B88" t="s">
        <v>50</v>
      </c>
      <c r="C88" t="s">
        <v>62</v>
      </c>
      <c r="D88">
        <v>0</v>
      </c>
      <c r="E88">
        <v>1</v>
      </c>
      <c r="F88">
        <v>1</v>
      </c>
      <c r="H88">
        <v>28</v>
      </c>
      <c r="I88">
        <v>22</v>
      </c>
      <c r="J88">
        <v>34</v>
      </c>
      <c r="K88">
        <v>24</v>
      </c>
      <c r="M88" t="s">
        <v>54</v>
      </c>
      <c r="N88" t="s">
        <v>55</v>
      </c>
      <c r="O88">
        <v>103.295128939828</v>
      </c>
      <c r="P88" s="2">
        <v>1</v>
      </c>
      <c r="Q88" s="3">
        <v>3</v>
      </c>
      <c r="R88">
        <v>0</v>
      </c>
      <c r="S88">
        <v>18.553008595988551</v>
      </c>
      <c r="T88" t="s">
        <v>57</v>
      </c>
      <c r="U88" t="s">
        <v>58</v>
      </c>
      <c r="V88" s="2">
        <v>1</v>
      </c>
      <c r="W88" s="2">
        <v>1</v>
      </c>
      <c r="X88" s="2">
        <v>2</v>
      </c>
      <c r="AB88" t="s">
        <v>59</v>
      </c>
      <c r="AC88" t="s">
        <v>60</v>
      </c>
      <c r="AE88">
        <v>269.19396032354501</v>
      </c>
    </row>
    <row r="89" spans="1:31" x14ac:dyDescent="0.2">
      <c r="A89">
        <v>15</v>
      </c>
      <c r="B89" t="s">
        <v>50</v>
      </c>
      <c r="C89" t="s">
        <v>62</v>
      </c>
      <c r="D89">
        <v>0</v>
      </c>
      <c r="E89">
        <v>1</v>
      </c>
      <c r="F89">
        <v>1</v>
      </c>
      <c r="H89">
        <v>28</v>
      </c>
      <c r="I89">
        <v>22</v>
      </c>
      <c r="J89">
        <v>34</v>
      </c>
      <c r="K89">
        <v>24</v>
      </c>
      <c r="M89" t="s">
        <v>54</v>
      </c>
      <c r="N89" t="s">
        <v>55</v>
      </c>
      <c r="O89">
        <v>61.174785100286499</v>
      </c>
      <c r="P89" s="2">
        <v>1</v>
      </c>
      <c r="Q89" s="3">
        <v>3</v>
      </c>
      <c r="R89">
        <v>0</v>
      </c>
      <c r="S89">
        <v>10.028653295128951</v>
      </c>
      <c r="T89" t="s">
        <v>57</v>
      </c>
      <c r="U89" t="s">
        <v>58</v>
      </c>
      <c r="V89" s="2">
        <v>1</v>
      </c>
      <c r="W89" s="2">
        <v>1</v>
      </c>
      <c r="X89" s="2">
        <v>2</v>
      </c>
      <c r="AB89" t="s">
        <v>59</v>
      </c>
      <c r="AC89" t="s">
        <v>60</v>
      </c>
      <c r="AE89">
        <v>180.783843461917</v>
      </c>
    </row>
    <row r="90" spans="1:31" x14ac:dyDescent="0.2">
      <c r="A90">
        <v>15</v>
      </c>
      <c r="B90" t="s">
        <v>50</v>
      </c>
      <c r="C90" t="s">
        <v>62</v>
      </c>
      <c r="D90">
        <v>0</v>
      </c>
      <c r="E90">
        <v>1</v>
      </c>
      <c r="F90">
        <v>1</v>
      </c>
      <c r="H90">
        <v>28</v>
      </c>
      <c r="I90">
        <v>22</v>
      </c>
      <c r="J90">
        <v>34</v>
      </c>
      <c r="K90">
        <v>24</v>
      </c>
      <c r="M90" t="s">
        <v>54</v>
      </c>
      <c r="N90" t="s">
        <v>55</v>
      </c>
      <c r="O90">
        <v>39.111747851002796</v>
      </c>
      <c r="P90" s="2">
        <v>1</v>
      </c>
      <c r="Q90" s="3">
        <v>3</v>
      </c>
      <c r="R90">
        <v>0</v>
      </c>
      <c r="S90">
        <v>11.03151862464185</v>
      </c>
      <c r="T90" t="s">
        <v>57</v>
      </c>
      <c r="U90" t="s">
        <v>58</v>
      </c>
      <c r="V90" s="2">
        <v>1</v>
      </c>
      <c r="W90" s="2">
        <v>1</v>
      </c>
      <c r="X90" s="2">
        <v>2</v>
      </c>
      <c r="AB90" t="s">
        <v>59</v>
      </c>
      <c r="AC90" t="s">
        <v>60</v>
      </c>
      <c r="AE90">
        <v>89.297965443088302</v>
      </c>
    </row>
    <row r="91" spans="1:31" x14ac:dyDescent="0.2">
      <c r="A91">
        <v>15</v>
      </c>
      <c r="B91" t="s">
        <v>50</v>
      </c>
      <c r="C91" t="s">
        <v>62</v>
      </c>
      <c r="D91">
        <v>0</v>
      </c>
      <c r="E91">
        <v>1</v>
      </c>
      <c r="F91">
        <v>1</v>
      </c>
      <c r="H91">
        <v>28</v>
      </c>
      <c r="I91">
        <v>22</v>
      </c>
      <c r="J91">
        <v>34</v>
      </c>
      <c r="K91">
        <v>24</v>
      </c>
      <c r="M91" t="s">
        <v>54</v>
      </c>
      <c r="N91" t="s">
        <v>55</v>
      </c>
      <c r="O91">
        <v>6.0171919770773403</v>
      </c>
      <c r="P91" s="2">
        <v>1</v>
      </c>
      <c r="Q91" s="3">
        <v>3</v>
      </c>
      <c r="R91">
        <v>0</v>
      </c>
      <c r="T91" t="s">
        <v>57</v>
      </c>
      <c r="U91" t="s">
        <v>58</v>
      </c>
      <c r="V91" s="2">
        <v>1</v>
      </c>
      <c r="W91" s="2">
        <v>1</v>
      </c>
      <c r="X91" s="2">
        <v>2</v>
      </c>
      <c r="AB91" t="s">
        <v>59</v>
      </c>
      <c r="AC91" t="s">
        <v>60</v>
      </c>
      <c r="AE91">
        <v>0</v>
      </c>
    </row>
  </sheetData>
  <pageMargins left="0.7" right="0.7" top="0.75" bottom="0.75" header="0.3" footer="0.3"/>
  <ignoredErrors>
    <ignoredError sqref="H20:H25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2021-01-12T16:34:11Z</dcterms:created>
  <dcterms:modified xsi:type="dcterms:W3CDTF">2021-01-14T22:44:33Z</dcterms:modified>
</cp:coreProperties>
</file>