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data extraction /extraction /data/"/>
    </mc:Choice>
  </mc:AlternateContent>
  <xr:revisionPtr revIDLastSave="0" documentId="13_ncr:1_{EDC42994-87BA-004C-A2A0-CCCFE48217A0}" xr6:coauthVersionLast="45" xr6:coauthVersionMax="45" xr10:uidLastSave="{00000000-0000-0000-0000-000000000000}"/>
  <bookViews>
    <workbookView xWindow="300" yWindow="460" windowWidth="27640" windowHeight="15080" xr2:uid="{91BB1903-1808-2647-B602-9ADB3433B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21" i="1"/>
  <c r="H22" i="1"/>
  <c r="H23" i="1"/>
  <c r="H24" i="1"/>
  <c r="H25" i="1"/>
  <c r="H20" i="1"/>
</calcChain>
</file>

<file path=xl/sharedStrings.xml><?xml version="1.0" encoding="utf-8"?>
<sst xmlns="http://schemas.openxmlformats.org/spreadsheetml/2006/main" count="283" uniqueCount="50">
  <si>
    <t>study_id</t>
  </si>
  <si>
    <t>org_level</t>
  </si>
  <si>
    <t>flux_pattern</t>
  </si>
  <si>
    <t>temp_ini</t>
  </si>
  <si>
    <t>mean_temp</t>
  </si>
  <si>
    <t>min_temp</t>
  </si>
  <si>
    <t>max_temp</t>
  </si>
  <si>
    <t xml:space="preserve">count </t>
  </si>
  <si>
    <t>resp_def</t>
  </si>
  <si>
    <t>resp_units</t>
  </si>
  <si>
    <t>response</t>
  </si>
  <si>
    <t>resp_quality</t>
  </si>
  <si>
    <t>samp_size</t>
  </si>
  <si>
    <t>variance</t>
  </si>
  <si>
    <t>variance_type</t>
  </si>
  <si>
    <t>genus</t>
  </si>
  <si>
    <t>species</t>
  </si>
  <si>
    <t>larger_group</t>
  </si>
  <si>
    <t>exp_age</t>
  </si>
  <si>
    <t>gen_time</t>
  </si>
  <si>
    <t>gen_time_units</t>
  </si>
  <si>
    <t>gen_time_temp</t>
  </si>
  <si>
    <t xml:space="preserve">add_covariate </t>
  </si>
  <si>
    <t>add_covariate_value</t>
  </si>
  <si>
    <t>add_info</t>
  </si>
  <si>
    <t xml:space="preserve">time_point </t>
  </si>
  <si>
    <t>maximal swimming speed</t>
  </si>
  <si>
    <t>BL * s^-1</t>
  </si>
  <si>
    <t>period_flux</t>
  </si>
  <si>
    <t>Calyptocephalella</t>
  </si>
  <si>
    <t>gayi</t>
  </si>
  <si>
    <t>size</t>
  </si>
  <si>
    <t>origin</t>
  </si>
  <si>
    <t>figure 1</t>
  </si>
  <si>
    <t>bartheld2017</t>
  </si>
  <si>
    <t>blanchard2006</t>
  </si>
  <si>
    <t>flux_treatment</t>
  </si>
  <si>
    <t>temp_measured</t>
  </si>
  <si>
    <t>20-14</t>
  </si>
  <si>
    <t>23-17</t>
  </si>
  <si>
    <t>26-14</t>
  </si>
  <si>
    <t>26-20</t>
  </si>
  <si>
    <t>29-17</t>
  </si>
  <si>
    <t>29-23</t>
  </si>
  <si>
    <t>visible inflorescence percentage</t>
  </si>
  <si>
    <t xml:space="preserve">percent </t>
  </si>
  <si>
    <t>Phalaenopsis</t>
  </si>
  <si>
    <t>Brother Goldsmith ‘720’</t>
  </si>
  <si>
    <t>20 weeks</t>
  </si>
  <si>
    <t>Miva Smartissimo x Canberra ‘450’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</si>
</sst>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DD29-FB0D-9242-849C-099DCE2463A5}">
  <dimension ref="A1:AE37"/>
  <sheetViews>
    <sheetView tabSelected="1" workbookViewId="0">
      <pane ySplit="1" topLeftCell="A15" activePane="bottomLeft" state="frozen"/>
      <selection pane="bottomLeft" activeCell="N43" sqref="N43"/>
    </sheetView>
  </sheetViews>
  <sheetFormatPr baseColWidth="10" defaultRowHeight="16" x14ac:dyDescent="0.2"/>
  <sheetData>
    <row r="1" spans="1:31" x14ac:dyDescent="0.2">
      <c r="A1" t="s">
        <v>7</v>
      </c>
      <c r="B1" t="s">
        <v>0</v>
      </c>
      <c r="C1" t="s">
        <v>32</v>
      </c>
      <c r="D1" t="s">
        <v>1</v>
      </c>
      <c r="E1" t="s">
        <v>36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28</v>
      </c>
      <c r="L1" t="s">
        <v>37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14</v>
      </c>
      <c r="S1" t="s">
        <v>13</v>
      </c>
      <c r="T1" t="s">
        <v>15</v>
      </c>
      <c r="U1" t="s">
        <v>16</v>
      </c>
      <c r="V1" t="s">
        <v>17</v>
      </c>
      <c r="W1" t="s">
        <v>18</v>
      </c>
      <c r="X1" t="s">
        <v>31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</row>
    <row r="2" spans="1:31" x14ac:dyDescent="0.2">
      <c r="A2">
        <v>1</v>
      </c>
      <c r="B2" t="s">
        <v>34</v>
      </c>
      <c r="C2" t="s">
        <v>33</v>
      </c>
      <c r="D2">
        <v>0</v>
      </c>
      <c r="E2">
        <v>0</v>
      </c>
      <c r="G2">
        <v>20</v>
      </c>
      <c r="H2">
        <v>20</v>
      </c>
      <c r="I2">
        <v>20</v>
      </c>
      <c r="J2">
        <v>20</v>
      </c>
      <c r="K2">
        <v>24</v>
      </c>
      <c r="L2" s="1">
        <v>5</v>
      </c>
      <c r="M2" t="s">
        <v>26</v>
      </c>
      <c r="N2" t="s">
        <v>27</v>
      </c>
      <c r="O2" s="1">
        <v>1.1297709899999999</v>
      </c>
      <c r="P2" s="2">
        <v>1</v>
      </c>
      <c r="Q2" s="2">
        <v>18</v>
      </c>
      <c r="R2" s="2">
        <v>0</v>
      </c>
      <c r="S2" s="1">
        <v>8.0152669999999995E-2</v>
      </c>
      <c r="T2" s="2" t="s">
        <v>29</v>
      </c>
      <c r="U2" s="2" t="s">
        <v>30</v>
      </c>
      <c r="V2" s="2">
        <v>1</v>
      </c>
      <c r="W2" s="2">
        <v>0</v>
      </c>
      <c r="X2" s="2">
        <v>1</v>
      </c>
    </row>
    <row r="3" spans="1:31" x14ac:dyDescent="0.2">
      <c r="A3">
        <v>1</v>
      </c>
      <c r="B3" t="s">
        <v>34</v>
      </c>
      <c r="C3" t="s">
        <v>33</v>
      </c>
      <c r="D3">
        <v>0</v>
      </c>
      <c r="E3">
        <v>0</v>
      </c>
      <c r="G3">
        <v>20</v>
      </c>
      <c r="H3">
        <v>20</v>
      </c>
      <c r="I3">
        <v>20</v>
      </c>
      <c r="J3">
        <v>20</v>
      </c>
      <c r="K3">
        <v>24</v>
      </c>
      <c r="L3" s="1">
        <v>12</v>
      </c>
      <c r="M3" t="s">
        <v>26</v>
      </c>
      <c r="N3" t="s">
        <v>27</v>
      </c>
      <c r="O3" s="1">
        <v>3.29770992</v>
      </c>
      <c r="P3" s="2">
        <v>1</v>
      </c>
      <c r="Q3" s="2">
        <v>18</v>
      </c>
      <c r="R3" s="2">
        <v>0</v>
      </c>
      <c r="S3" s="1">
        <v>0.17557252000000001</v>
      </c>
      <c r="T3" s="2" t="s">
        <v>29</v>
      </c>
      <c r="U3" s="2" t="s">
        <v>30</v>
      </c>
      <c r="V3" s="2">
        <v>1</v>
      </c>
      <c r="W3" s="2">
        <v>0</v>
      </c>
      <c r="X3" s="2">
        <v>1</v>
      </c>
    </row>
    <row r="4" spans="1:31" x14ac:dyDescent="0.2">
      <c r="A4">
        <v>1</v>
      </c>
      <c r="B4" t="s">
        <v>34</v>
      </c>
      <c r="C4" t="s">
        <v>33</v>
      </c>
      <c r="D4">
        <v>0</v>
      </c>
      <c r="E4">
        <v>0</v>
      </c>
      <c r="G4">
        <v>20</v>
      </c>
      <c r="H4">
        <v>20</v>
      </c>
      <c r="I4">
        <v>20</v>
      </c>
      <c r="J4">
        <v>20</v>
      </c>
      <c r="K4">
        <v>24</v>
      </c>
      <c r="L4" s="1">
        <v>20</v>
      </c>
      <c r="M4" t="s">
        <v>26</v>
      </c>
      <c r="N4" t="s">
        <v>27</v>
      </c>
      <c r="O4" s="1">
        <v>4.19847328</v>
      </c>
      <c r="P4" s="2">
        <v>1</v>
      </c>
      <c r="Q4" s="2">
        <v>18</v>
      </c>
      <c r="R4" s="2">
        <v>0</v>
      </c>
      <c r="S4" s="1">
        <v>0.17938931</v>
      </c>
      <c r="T4" s="2" t="s">
        <v>29</v>
      </c>
      <c r="U4" s="2" t="s">
        <v>30</v>
      </c>
      <c r="V4" s="2">
        <v>1</v>
      </c>
      <c r="W4" s="2">
        <v>0</v>
      </c>
      <c r="X4" s="2">
        <v>1</v>
      </c>
    </row>
    <row r="5" spans="1:31" x14ac:dyDescent="0.2">
      <c r="A5">
        <v>1</v>
      </c>
      <c r="B5" t="s">
        <v>34</v>
      </c>
      <c r="C5" t="s">
        <v>33</v>
      </c>
      <c r="D5">
        <v>0</v>
      </c>
      <c r="E5">
        <v>0</v>
      </c>
      <c r="G5">
        <v>20</v>
      </c>
      <c r="H5">
        <v>20</v>
      </c>
      <c r="I5">
        <v>20</v>
      </c>
      <c r="J5">
        <v>20</v>
      </c>
      <c r="K5">
        <v>24</v>
      </c>
      <c r="L5" s="1">
        <v>25</v>
      </c>
      <c r="M5" t="s">
        <v>26</v>
      </c>
      <c r="N5" t="s">
        <v>27</v>
      </c>
      <c r="O5" s="1">
        <v>3.4961832099999999</v>
      </c>
      <c r="P5" s="2">
        <v>1</v>
      </c>
      <c r="Q5" s="2">
        <v>18</v>
      </c>
      <c r="R5" s="2">
        <v>0</v>
      </c>
      <c r="S5" s="1">
        <v>0.22900762999999999</v>
      </c>
      <c r="T5" s="2" t="s">
        <v>29</v>
      </c>
      <c r="U5" s="2" t="s">
        <v>30</v>
      </c>
      <c r="V5" s="2">
        <v>1</v>
      </c>
      <c r="W5" s="2">
        <v>0</v>
      </c>
      <c r="X5" s="2">
        <v>1</v>
      </c>
    </row>
    <row r="6" spans="1:31" x14ac:dyDescent="0.2">
      <c r="A6">
        <v>1</v>
      </c>
      <c r="B6" t="s">
        <v>34</v>
      </c>
      <c r="C6" t="s">
        <v>33</v>
      </c>
      <c r="D6">
        <v>0</v>
      </c>
      <c r="E6">
        <v>0</v>
      </c>
      <c r="G6">
        <v>20</v>
      </c>
      <c r="H6">
        <v>20</v>
      </c>
      <c r="I6">
        <v>20</v>
      </c>
      <c r="J6">
        <v>20</v>
      </c>
      <c r="K6">
        <v>24</v>
      </c>
      <c r="L6" s="1">
        <v>30</v>
      </c>
      <c r="M6" t="s">
        <v>26</v>
      </c>
      <c r="N6" t="s">
        <v>27</v>
      </c>
      <c r="O6" s="1">
        <v>2.7938931299999998</v>
      </c>
      <c r="P6" s="2">
        <v>1</v>
      </c>
      <c r="Q6" s="2">
        <v>18</v>
      </c>
      <c r="R6" s="2">
        <v>0</v>
      </c>
      <c r="S6" s="1">
        <v>0.15648855</v>
      </c>
      <c r="T6" s="2" t="s">
        <v>29</v>
      </c>
      <c r="U6" s="2" t="s">
        <v>30</v>
      </c>
      <c r="V6" s="2">
        <v>1</v>
      </c>
      <c r="W6" s="2">
        <v>0</v>
      </c>
      <c r="X6" s="2">
        <v>1</v>
      </c>
    </row>
    <row r="7" spans="1:31" x14ac:dyDescent="0.2">
      <c r="A7">
        <v>1</v>
      </c>
      <c r="B7" t="s">
        <v>34</v>
      </c>
      <c r="C7" t="s">
        <v>33</v>
      </c>
      <c r="D7">
        <v>0</v>
      </c>
      <c r="E7">
        <v>0</v>
      </c>
      <c r="G7">
        <v>20</v>
      </c>
      <c r="H7">
        <v>20</v>
      </c>
      <c r="I7">
        <v>20</v>
      </c>
      <c r="J7">
        <v>20</v>
      </c>
      <c r="K7">
        <v>24</v>
      </c>
      <c r="L7" s="1">
        <v>35</v>
      </c>
      <c r="M7" t="s">
        <v>26</v>
      </c>
      <c r="N7" t="s">
        <v>27</v>
      </c>
      <c r="O7" s="1">
        <v>1.6106870200000001</v>
      </c>
      <c r="P7" s="2">
        <v>1</v>
      </c>
      <c r="Q7" s="2">
        <v>18</v>
      </c>
      <c r="R7" s="2">
        <v>0</v>
      </c>
      <c r="S7" s="1">
        <v>0.17557252000000001</v>
      </c>
      <c r="T7" s="2" t="s">
        <v>29</v>
      </c>
      <c r="U7" s="2" t="s">
        <v>30</v>
      </c>
      <c r="V7" s="2">
        <v>1</v>
      </c>
      <c r="W7" s="2">
        <v>0</v>
      </c>
      <c r="X7" s="2">
        <v>1</v>
      </c>
    </row>
    <row r="8" spans="1:31" x14ac:dyDescent="0.2">
      <c r="A8">
        <v>2</v>
      </c>
      <c r="B8" t="s">
        <v>34</v>
      </c>
      <c r="C8" t="s">
        <v>33</v>
      </c>
      <c r="D8">
        <v>0</v>
      </c>
      <c r="E8">
        <v>1</v>
      </c>
      <c r="F8">
        <v>1</v>
      </c>
      <c r="G8">
        <v>20</v>
      </c>
      <c r="H8">
        <v>20</v>
      </c>
      <c r="I8">
        <v>18.5</v>
      </c>
      <c r="J8">
        <v>21.5</v>
      </c>
      <c r="K8">
        <v>24</v>
      </c>
      <c r="L8" s="1">
        <v>5</v>
      </c>
      <c r="M8" t="s">
        <v>26</v>
      </c>
      <c r="N8" t="s">
        <v>27</v>
      </c>
      <c r="O8" s="1">
        <v>0.93129770999999995</v>
      </c>
      <c r="P8" s="2">
        <v>1</v>
      </c>
      <c r="Q8" s="2">
        <v>25</v>
      </c>
      <c r="R8" s="2">
        <v>0</v>
      </c>
      <c r="S8" s="1">
        <v>6.1068699999999997E-2</v>
      </c>
      <c r="T8" s="2" t="s">
        <v>29</v>
      </c>
      <c r="U8" s="2" t="s">
        <v>30</v>
      </c>
      <c r="V8" s="2">
        <v>1</v>
      </c>
      <c r="W8" s="2">
        <v>0</v>
      </c>
      <c r="X8" s="2">
        <v>1</v>
      </c>
    </row>
    <row r="9" spans="1:31" x14ac:dyDescent="0.2">
      <c r="A9">
        <v>2</v>
      </c>
      <c r="B9" t="s">
        <v>34</v>
      </c>
      <c r="C9" t="s">
        <v>33</v>
      </c>
      <c r="D9">
        <v>0</v>
      </c>
      <c r="E9">
        <v>1</v>
      </c>
      <c r="F9">
        <v>1</v>
      </c>
      <c r="G9">
        <v>20</v>
      </c>
      <c r="H9">
        <v>20</v>
      </c>
      <c r="I9">
        <v>18.5</v>
      </c>
      <c r="J9">
        <v>21.5</v>
      </c>
      <c r="K9">
        <v>24</v>
      </c>
      <c r="L9" s="1">
        <v>12</v>
      </c>
      <c r="M9" t="s">
        <v>26</v>
      </c>
      <c r="N9" t="s">
        <v>27</v>
      </c>
      <c r="O9" s="1">
        <v>2.6259541999999998</v>
      </c>
      <c r="P9" s="2">
        <v>1</v>
      </c>
      <c r="Q9" s="2">
        <v>25</v>
      </c>
      <c r="R9" s="2">
        <v>0</v>
      </c>
      <c r="S9" s="1">
        <v>0.11832061000000001</v>
      </c>
      <c r="T9" s="2" t="s">
        <v>29</v>
      </c>
      <c r="U9" s="2" t="s">
        <v>30</v>
      </c>
      <c r="V9" s="2">
        <v>1</v>
      </c>
      <c r="W9" s="2">
        <v>0</v>
      </c>
      <c r="X9" s="2">
        <v>1</v>
      </c>
    </row>
    <row r="10" spans="1:31" x14ac:dyDescent="0.2">
      <c r="A10">
        <v>2</v>
      </c>
      <c r="B10" t="s">
        <v>34</v>
      </c>
      <c r="C10" t="s">
        <v>33</v>
      </c>
      <c r="D10">
        <v>0</v>
      </c>
      <c r="E10">
        <v>1</v>
      </c>
      <c r="F10">
        <v>1</v>
      </c>
      <c r="G10">
        <v>20</v>
      </c>
      <c r="H10">
        <v>20</v>
      </c>
      <c r="I10">
        <v>18.5</v>
      </c>
      <c r="J10">
        <v>21.5</v>
      </c>
      <c r="K10">
        <v>24</v>
      </c>
      <c r="L10" s="1">
        <v>20</v>
      </c>
      <c r="M10" t="s">
        <v>26</v>
      </c>
      <c r="N10" t="s">
        <v>27</v>
      </c>
      <c r="O10" s="1">
        <v>3.3893129800000001</v>
      </c>
      <c r="P10" s="2">
        <v>1</v>
      </c>
      <c r="Q10" s="2">
        <v>25</v>
      </c>
      <c r="R10" s="2">
        <v>0</v>
      </c>
      <c r="S10" s="1">
        <v>0.12977099</v>
      </c>
      <c r="T10" s="2" t="s">
        <v>29</v>
      </c>
      <c r="U10" s="2" t="s">
        <v>30</v>
      </c>
      <c r="V10" s="2">
        <v>1</v>
      </c>
      <c r="W10" s="2">
        <v>0</v>
      </c>
      <c r="X10" s="2">
        <v>1</v>
      </c>
    </row>
    <row r="11" spans="1:31" x14ac:dyDescent="0.2">
      <c r="A11">
        <v>2</v>
      </c>
      <c r="B11" t="s">
        <v>34</v>
      </c>
      <c r="C11" t="s">
        <v>33</v>
      </c>
      <c r="D11">
        <v>0</v>
      </c>
      <c r="E11">
        <v>1</v>
      </c>
      <c r="F11">
        <v>1</v>
      </c>
      <c r="G11">
        <v>20</v>
      </c>
      <c r="H11">
        <v>20</v>
      </c>
      <c r="I11">
        <v>18.5</v>
      </c>
      <c r="J11">
        <v>21.5</v>
      </c>
      <c r="K11">
        <v>24</v>
      </c>
      <c r="L11" s="1">
        <v>25</v>
      </c>
      <c r="M11" t="s">
        <v>26</v>
      </c>
      <c r="N11" t="s">
        <v>27</v>
      </c>
      <c r="O11" s="1">
        <v>3.2061068700000002</v>
      </c>
      <c r="P11" s="2">
        <v>1</v>
      </c>
      <c r="Q11" s="2">
        <v>25</v>
      </c>
      <c r="R11" s="2">
        <v>0</v>
      </c>
      <c r="S11" s="1">
        <v>0.13740458</v>
      </c>
      <c r="T11" s="2" t="s">
        <v>29</v>
      </c>
      <c r="U11" s="2" t="s">
        <v>30</v>
      </c>
      <c r="V11" s="2">
        <v>1</v>
      </c>
      <c r="W11" s="2">
        <v>0</v>
      </c>
      <c r="X11" s="2">
        <v>1</v>
      </c>
    </row>
    <row r="12" spans="1:31" x14ac:dyDescent="0.2">
      <c r="A12">
        <v>2</v>
      </c>
      <c r="B12" t="s">
        <v>34</v>
      </c>
      <c r="C12" t="s">
        <v>33</v>
      </c>
      <c r="D12">
        <v>0</v>
      </c>
      <c r="E12">
        <v>1</v>
      </c>
      <c r="F12">
        <v>1</v>
      </c>
      <c r="G12">
        <v>20</v>
      </c>
      <c r="H12">
        <v>20</v>
      </c>
      <c r="I12">
        <v>18.5</v>
      </c>
      <c r="J12">
        <v>21.5</v>
      </c>
      <c r="K12">
        <v>24</v>
      </c>
      <c r="L12" s="1">
        <v>30</v>
      </c>
      <c r="M12" t="s">
        <v>26</v>
      </c>
      <c r="N12" t="s">
        <v>27</v>
      </c>
      <c r="O12" s="1">
        <v>2.53435115</v>
      </c>
      <c r="P12" s="2">
        <v>1</v>
      </c>
      <c r="Q12" s="2">
        <v>25</v>
      </c>
      <c r="R12" s="2">
        <v>0</v>
      </c>
      <c r="S12" s="1">
        <v>0.15267175999999999</v>
      </c>
      <c r="T12" s="2" t="s">
        <v>29</v>
      </c>
      <c r="U12" s="2" t="s">
        <v>30</v>
      </c>
      <c r="V12" s="2">
        <v>1</v>
      </c>
      <c r="W12" s="2">
        <v>0</v>
      </c>
      <c r="X12" s="2">
        <v>1</v>
      </c>
    </row>
    <row r="13" spans="1:31" x14ac:dyDescent="0.2">
      <c r="A13">
        <v>2</v>
      </c>
      <c r="B13" t="s">
        <v>34</v>
      </c>
      <c r="C13" t="s">
        <v>33</v>
      </c>
      <c r="D13">
        <v>0</v>
      </c>
      <c r="E13">
        <v>1</v>
      </c>
      <c r="F13">
        <v>1</v>
      </c>
      <c r="G13">
        <v>20</v>
      </c>
      <c r="H13">
        <v>20</v>
      </c>
      <c r="I13">
        <v>18.5</v>
      </c>
      <c r="J13">
        <v>21.5</v>
      </c>
      <c r="K13">
        <v>24</v>
      </c>
      <c r="L13" s="1">
        <v>35</v>
      </c>
      <c r="M13" t="s">
        <v>26</v>
      </c>
      <c r="N13" t="s">
        <v>27</v>
      </c>
      <c r="O13" s="1">
        <v>1.6793893099999999</v>
      </c>
      <c r="P13" s="2">
        <v>1</v>
      </c>
      <c r="Q13" s="2">
        <v>25</v>
      </c>
      <c r="R13" s="2">
        <v>0</v>
      </c>
      <c r="S13" s="1">
        <v>0.11450382000000001</v>
      </c>
      <c r="T13" s="2" t="s">
        <v>29</v>
      </c>
      <c r="U13" s="2" t="s">
        <v>30</v>
      </c>
      <c r="V13" s="2">
        <v>1</v>
      </c>
      <c r="W13" s="2">
        <v>0</v>
      </c>
      <c r="X13" s="2">
        <v>1</v>
      </c>
    </row>
    <row r="14" spans="1:31" x14ac:dyDescent="0.2">
      <c r="A14">
        <v>3</v>
      </c>
      <c r="B14" t="s">
        <v>35</v>
      </c>
      <c r="C14" t="s">
        <v>33</v>
      </c>
      <c r="D14">
        <v>0</v>
      </c>
      <c r="E14">
        <v>0</v>
      </c>
      <c r="G14">
        <v>29</v>
      </c>
      <c r="H14">
        <v>14</v>
      </c>
      <c r="I14">
        <v>14</v>
      </c>
      <c r="J14">
        <v>14</v>
      </c>
      <c r="K14">
        <v>24</v>
      </c>
      <c r="L14">
        <v>14</v>
      </c>
      <c r="M14" t="s">
        <v>44</v>
      </c>
      <c r="N14" t="s">
        <v>45</v>
      </c>
      <c r="O14">
        <v>94.982490801278004</v>
      </c>
      <c r="P14" s="2">
        <v>1</v>
      </c>
      <c r="Q14" s="2">
        <v>10</v>
      </c>
      <c r="T14" t="s">
        <v>46</v>
      </c>
      <c r="U14" t="s">
        <v>47</v>
      </c>
      <c r="V14" s="2">
        <v>0</v>
      </c>
      <c r="W14" s="2">
        <v>2</v>
      </c>
      <c r="X14" s="2">
        <v>1</v>
      </c>
      <c r="AE14" t="s">
        <v>48</v>
      </c>
    </row>
    <row r="15" spans="1:31" x14ac:dyDescent="0.2">
      <c r="A15">
        <v>3</v>
      </c>
      <c r="B15" t="s">
        <v>35</v>
      </c>
      <c r="C15" t="s">
        <v>33</v>
      </c>
      <c r="D15">
        <v>0</v>
      </c>
      <c r="E15">
        <v>0</v>
      </c>
      <c r="G15">
        <v>29</v>
      </c>
      <c r="H15">
        <v>17</v>
      </c>
      <c r="I15">
        <v>17</v>
      </c>
      <c r="J15">
        <v>17</v>
      </c>
      <c r="L15">
        <v>17</v>
      </c>
      <c r="M15" t="s">
        <v>44</v>
      </c>
      <c r="N15" t="s">
        <v>45</v>
      </c>
      <c r="O15">
        <v>94.957189268920303</v>
      </c>
      <c r="P15" s="2">
        <v>1</v>
      </c>
      <c r="Q15" s="2">
        <v>10</v>
      </c>
      <c r="T15" t="s">
        <v>46</v>
      </c>
      <c r="U15" t="s">
        <v>47</v>
      </c>
      <c r="V15" s="2">
        <v>0</v>
      </c>
      <c r="W15" s="2">
        <v>2</v>
      </c>
      <c r="X15" s="2">
        <v>1</v>
      </c>
      <c r="AE15" t="s">
        <v>48</v>
      </c>
    </row>
    <row r="16" spans="1:31" x14ac:dyDescent="0.2">
      <c r="A16">
        <v>3</v>
      </c>
      <c r="B16" t="s">
        <v>35</v>
      </c>
      <c r="C16" t="s">
        <v>33</v>
      </c>
      <c r="D16">
        <v>0</v>
      </c>
      <c r="E16">
        <v>0</v>
      </c>
      <c r="G16">
        <v>29</v>
      </c>
      <c r="H16">
        <v>20</v>
      </c>
      <c r="I16">
        <v>20</v>
      </c>
      <c r="J16">
        <v>20</v>
      </c>
      <c r="L16">
        <v>20</v>
      </c>
      <c r="M16" t="s">
        <v>44</v>
      </c>
      <c r="N16" t="s">
        <v>45</v>
      </c>
      <c r="O16">
        <v>84.793240722547097</v>
      </c>
      <c r="P16" s="2">
        <v>1</v>
      </c>
      <c r="Q16" s="2">
        <v>10</v>
      </c>
      <c r="T16" t="s">
        <v>46</v>
      </c>
      <c r="U16" t="s">
        <v>47</v>
      </c>
      <c r="V16" s="2">
        <v>0</v>
      </c>
      <c r="W16" s="2">
        <v>2</v>
      </c>
      <c r="X16" s="2">
        <v>1</v>
      </c>
      <c r="AE16" t="s">
        <v>48</v>
      </c>
    </row>
    <row r="17" spans="1:31" x14ac:dyDescent="0.2">
      <c r="A17">
        <v>3</v>
      </c>
      <c r="B17" t="s">
        <v>35</v>
      </c>
      <c r="C17" t="s">
        <v>33</v>
      </c>
      <c r="D17">
        <v>0</v>
      </c>
      <c r="E17">
        <v>0</v>
      </c>
      <c r="G17">
        <v>29</v>
      </c>
      <c r="H17">
        <v>23</v>
      </c>
      <c r="I17">
        <v>23</v>
      </c>
      <c r="J17">
        <v>23</v>
      </c>
      <c r="L17">
        <v>23</v>
      </c>
      <c r="M17" t="s">
        <v>44</v>
      </c>
      <c r="N17" t="s">
        <v>45</v>
      </c>
      <c r="O17">
        <v>89.906572745942995</v>
      </c>
      <c r="P17" s="2">
        <v>1</v>
      </c>
      <c r="Q17" s="2">
        <v>10</v>
      </c>
      <c r="T17" t="s">
        <v>46</v>
      </c>
      <c r="U17" t="s">
        <v>47</v>
      </c>
      <c r="V17" s="2">
        <v>0</v>
      </c>
      <c r="W17" s="2">
        <v>2</v>
      </c>
      <c r="X17" s="2">
        <v>1</v>
      </c>
      <c r="AE17" t="s">
        <v>48</v>
      </c>
    </row>
    <row r="18" spans="1:31" x14ac:dyDescent="0.2">
      <c r="A18">
        <v>3</v>
      </c>
      <c r="B18" t="s">
        <v>35</v>
      </c>
      <c r="C18" t="s">
        <v>33</v>
      </c>
      <c r="D18">
        <v>0</v>
      </c>
      <c r="E18">
        <v>0</v>
      </c>
      <c r="G18">
        <v>29</v>
      </c>
      <c r="H18">
        <v>26</v>
      </c>
      <c r="I18">
        <v>26</v>
      </c>
      <c r="J18">
        <v>26</v>
      </c>
      <c r="L18">
        <v>26</v>
      </c>
      <c r="M18" t="s">
        <v>44</v>
      </c>
      <c r="N18" t="s">
        <v>45</v>
      </c>
      <c r="O18">
        <v>0</v>
      </c>
      <c r="P18" s="2">
        <v>1</v>
      </c>
      <c r="Q18" s="2">
        <v>10</v>
      </c>
      <c r="T18" t="s">
        <v>46</v>
      </c>
      <c r="U18" t="s">
        <v>47</v>
      </c>
      <c r="V18" s="2">
        <v>0</v>
      </c>
      <c r="W18" s="2">
        <v>2</v>
      </c>
      <c r="X18" s="2">
        <v>1</v>
      </c>
      <c r="AE18" t="s">
        <v>48</v>
      </c>
    </row>
    <row r="19" spans="1:31" x14ac:dyDescent="0.2">
      <c r="A19">
        <v>3</v>
      </c>
      <c r="B19" t="s">
        <v>35</v>
      </c>
      <c r="C19" t="s">
        <v>33</v>
      </c>
      <c r="D19">
        <v>0</v>
      </c>
      <c r="E19">
        <v>0</v>
      </c>
      <c r="G19">
        <v>29</v>
      </c>
      <c r="H19">
        <v>29</v>
      </c>
      <c r="I19">
        <v>29</v>
      </c>
      <c r="J19">
        <v>29</v>
      </c>
      <c r="L19">
        <v>29</v>
      </c>
      <c r="M19" t="s">
        <v>44</v>
      </c>
      <c r="N19" t="s">
        <v>45</v>
      </c>
      <c r="O19">
        <v>0</v>
      </c>
      <c r="P19" s="2">
        <v>1</v>
      </c>
      <c r="Q19" s="2">
        <v>10</v>
      </c>
      <c r="T19" t="s">
        <v>46</v>
      </c>
      <c r="U19" t="s">
        <v>47</v>
      </c>
      <c r="V19" s="2">
        <v>0</v>
      </c>
      <c r="W19" s="2">
        <v>2</v>
      </c>
      <c r="X19" s="2">
        <v>1</v>
      </c>
      <c r="AE19" t="s">
        <v>48</v>
      </c>
    </row>
    <row r="20" spans="1:31" x14ac:dyDescent="0.2">
      <c r="A20">
        <v>4</v>
      </c>
      <c r="B20" t="s">
        <v>35</v>
      </c>
      <c r="C20" t="s">
        <v>33</v>
      </c>
      <c r="D20">
        <v>0</v>
      </c>
      <c r="E20">
        <v>1</v>
      </c>
      <c r="F20">
        <v>0</v>
      </c>
      <c r="G20">
        <v>29</v>
      </c>
      <c r="H20">
        <f>AVERAGE(I20:J20)</f>
        <v>17</v>
      </c>
      <c r="I20">
        <v>14</v>
      </c>
      <c r="J20">
        <v>20</v>
      </c>
      <c r="K20">
        <v>24</v>
      </c>
      <c r="L20" t="s">
        <v>38</v>
      </c>
      <c r="M20" t="s">
        <v>44</v>
      </c>
      <c r="N20" t="s">
        <v>45</v>
      </c>
      <c r="O20">
        <v>94.8312199376075</v>
      </c>
      <c r="P20" s="2">
        <v>1</v>
      </c>
      <c r="Q20" s="2">
        <v>10</v>
      </c>
      <c r="T20" t="s">
        <v>46</v>
      </c>
      <c r="U20" t="s">
        <v>47</v>
      </c>
      <c r="V20" s="2">
        <v>0</v>
      </c>
      <c r="W20" s="2">
        <v>2</v>
      </c>
      <c r="X20" s="2">
        <v>1</v>
      </c>
      <c r="AE20" t="s">
        <v>48</v>
      </c>
    </row>
    <row r="21" spans="1:31" x14ac:dyDescent="0.2">
      <c r="A21">
        <v>4</v>
      </c>
      <c r="B21" t="s">
        <v>35</v>
      </c>
      <c r="C21" t="s">
        <v>33</v>
      </c>
      <c r="D21">
        <v>0</v>
      </c>
      <c r="E21">
        <v>1</v>
      </c>
      <c r="F21">
        <v>0</v>
      </c>
      <c r="G21">
        <v>29</v>
      </c>
      <c r="H21">
        <f t="shared" ref="H21:H25" si="0">AVERAGE(I21:J21)</f>
        <v>20</v>
      </c>
      <c r="I21">
        <v>17</v>
      </c>
      <c r="J21">
        <v>23</v>
      </c>
      <c r="K21">
        <v>24</v>
      </c>
      <c r="L21" t="s">
        <v>39</v>
      </c>
      <c r="M21" t="s">
        <v>44</v>
      </c>
      <c r="N21" t="s">
        <v>45</v>
      </c>
      <c r="O21">
        <v>79.806147195701897</v>
      </c>
      <c r="P21" s="2">
        <v>1</v>
      </c>
      <c r="Q21" s="2">
        <v>10</v>
      </c>
      <c r="T21" t="s">
        <v>46</v>
      </c>
      <c r="U21" t="s">
        <v>47</v>
      </c>
      <c r="V21" s="2">
        <v>0</v>
      </c>
      <c r="W21" s="2">
        <v>2</v>
      </c>
      <c r="X21" s="2">
        <v>1</v>
      </c>
      <c r="AE21" t="s">
        <v>48</v>
      </c>
    </row>
    <row r="22" spans="1:31" x14ac:dyDescent="0.2">
      <c r="A22">
        <v>4</v>
      </c>
      <c r="B22" t="s">
        <v>35</v>
      </c>
      <c r="C22" t="s">
        <v>33</v>
      </c>
      <c r="D22">
        <v>0</v>
      </c>
      <c r="E22">
        <v>1</v>
      </c>
      <c r="F22">
        <v>0</v>
      </c>
      <c r="G22">
        <v>29</v>
      </c>
      <c r="H22">
        <f t="shared" si="0"/>
        <v>20</v>
      </c>
      <c r="I22">
        <v>14</v>
      </c>
      <c r="J22">
        <v>26</v>
      </c>
      <c r="K22">
        <v>24</v>
      </c>
      <c r="L22" t="s">
        <v>40</v>
      </c>
      <c r="M22" t="s">
        <v>44</v>
      </c>
      <c r="N22" t="s">
        <v>45</v>
      </c>
      <c r="O22">
        <v>0</v>
      </c>
      <c r="P22" s="2">
        <v>1</v>
      </c>
      <c r="Q22" s="2">
        <v>10</v>
      </c>
      <c r="T22" t="s">
        <v>46</v>
      </c>
      <c r="U22" t="s">
        <v>47</v>
      </c>
      <c r="V22" s="2">
        <v>0</v>
      </c>
      <c r="W22" s="2">
        <v>2</v>
      </c>
      <c r="X22" s="2">
        <v>1</v>
      </c>
      <c r="AE22" t="s">
        <v>48</v>
      </c>
    </row>
    <row r="23" spans="1:31" x14ac:dyDescent="0.2">
      <c r="A23">
        <v>4</v>
      </c>
      <c r="B23" t="s">
        <v>35</v>
      </c>
      <c r="C23" t="s">
        <v>33</v>
      </c>
      <c r="D23">
        <v>0</v>
      </c>
      <c r="E23">
        <v>1</v>
      </c>
      <c r="F23">
        <v>0</v>
      </c>
      <c r="G23">
        <v>29</v>
      </c>
      <c r="H23">
        <f t="shared" si="0"/>
        <v>23</v>
      </c>
      <c r="I23">
        <v>20</v>
      </c>
      <c r="J23">
        <v>26</v>
      </c>
      <c r="K23">
        <v>24</v>
      </c>
      <c r="L23" t="s">
        <v>41</v>
      </c>
      <c r="M23" t="s">
        <v>44</v>
      </c>
      <c r="N23" t="s">
        <v>45</v>
      </c>
      <c r="O23">
        <v>0</v>
      </c>
      <c r="P23" s="2">
        <v>1</v>
      </c>
      <c r="Q23" s="2">
        <v>10</v>
      </c>
      <c r="T23" t="s">
        <v>46</v>
      </c>
      <c r="U23" t="s">
        <v>47</v>
      </c>
      <c r="V23" s="2">
        <v>0</v>
      </c>
      <c r="W23" s="2">
        <v>2</v>
      </c>
      <c r="X23" s="2">
        <v>1</v>
      </c>
      <c r="AE23" t="s">
        <v>48</v>
      </c>
    </row>
    <row r="24" spans="1:31" x14ac:dyDescent="0.2">
      <c r="A24">
        <v>4</v>
      </c>
      <c r="B24" t="s">
        <v>35</v>
      </c>
      <c r="C24" t="s">
        <v>33</v>
      </c>
      <c r="D24">
        <v>0</v>
      </c>
      <c r="E24">
        <v>1</v>
      </c>
      <c r="F24">
        <v>0</v>
      </c>
      <c r="G24">
        <v>29</v>
      </c>
      <c r="H24">
        <f t="shared" si="0"/>
        <v>23</v>
      </c>
      <c r="I24">
        <v>17</v>
      </c>
      <c r="J24">
        <v>29</v>
      </c>
      <c r="K24">
        <v>24</v>
      </c>
      <c r="L24" t="s">
        <v>42</v>
      </c>
      <c r="M24" t="s">
        <v>44</v>
      </c>
      <c r="N24" t="s">
        <v>45</v>
      </c>
      <c r="O24">
        <v>0</v>
      </c>
      <c r="P24" s="2">
        <v>1</v>
      </c>
      <c r="Q24" s="2">
        <v>10</v>
      </c>
      <c r="T24" t="s">
        <v>46</v>
      </c>
      <c r="U24" t="s">
        <v>47</v>
      </c>
      <c r="V24" s="2">
        <v>0</v>
      </c>
      <c r="W24" s="2">
        <v>2</v>
      </c>
      <c r="X24" s="2">
        <v>1</v>
      </c>
      <c r="AE24" t="s">
        <v>48</v>
      </c>
    </row>
    <row r="25" spans="1:31" x14ac:dyDescent="0.2">
      <c r="A25">
        <v>4</v>
      </c>
      <c r="B25" t="s">
        <v>35</v>
      </c>
      <c r="C25" t="s">
        <v>33</v>
      </c>
      <c r="D25">
        <v>0</v>
      </c>
      <c r="E25">
        <v>1</v>
      </c>
      <c r="F25">
        <v>0</v>
      </c>
      <c r="G25">
        <v>29</v>
      </c>
      <c r="H25">
        <f t="shared" si="0"/>
        <v>26</v>
      </c>
      <c r="I25">
        <v>23</v>
      </c>
      <c r="J25">
        <v>29</v>
      </c>
      <c r="K25">
        <v>24</v>
      </c>
      <c r="L25" t="s">
        <v>43</v>
      </c>
      <c r="M25" t="s">
        <v>44</v>
      </c>
      <c r="N25" t="s">
        <v>45</v>
      </c>
      <c r="O25">
        <v>0</v>
      </c>
      <c r="P25" s="2">
        <v>1</v>
      </c>
      <c r="Q25" s="2">
        <v>10</v>
      </c>
      <c r="T25" t="s">
        <v>46</v>
      </c>
      <c r="U25" t="s">
        <v>47</v>
      </c>
      <c r="V25" s="2">
        <v>0</v>
      </c>
      <c r="W25" s="2">
        <v>2</v>
      </c>
      <c r="X25" s="2">
        <v>1</v>
      </c>
      <c r="AE25" t="s">
        <v>48</v>
      </c>
    </row>
    <row r="26" spans="1:31" x14ac:dyDescent="0.2">
      <c r="A26">
        <v>5</v>
      </c>
      <c r="B26" t="s">
        <v>35</v>
      </c>
      <c r="C26" t="s">
        <v>33</v>
      </c>
      <c r="D26">
        <v>0</v>
      </c>
      <c r="E26">
        <v>0</v>
      </c>
      <c r="G26">
        <v>29</v>
      </c>
      <c r="H26">
        <v>14</v>
      </c>
      <c r="I26">
        <v>14</v>
      </c>
      <c r="J26">
        <v>14</v>
      </c>
      <c r="K26">
        <v>24</v>
      </c>
      <c r="L26">
        <v>14</v>
      </c>
      <c r="M26" t="s">
        <v>44</v>
      </c>
      <c r="N26" t="s">
        <v>45</v>
      </c>
      <c r="O26">
        <v>99.991410583503097</v>
      </c>
      <c r="P26" s="2">
        <v>1</v>
      </c>
      <c r="Q26" s="2">
        <v>10</v>
      </c>
      <c r="T26" t="s">
        <v>46</v>
      </c>
      <c r="U26" t="s">
        <v>49</v>
      </c>
      <c r="V26" s="2">
        <v>0</v>
      </c>
      <c r="W26" s="2">
        <v>2</v>
      </c>
      <c r="X26" s="2">
        <v>1</v>
      </c>
      <c r="AE26" t="s">
        <v>48</v>
      </c>
    </row>
    <row r="27" spans="1:31" x14ac:dyDescent="0.2">
      <c r="A27">
        <v>5</v>
      </c>
      <c r="B27" t="s">
        <v>35</v>
      </c>
      <c r="C27" t="s">
        <v>33</v>
      </c>
      <c r="D27">
        <v>0</v>
      </c>
      <c r="E27">
        <v>0</v>
      </c>
      <c r="G27">
        <v>29</v>
      </c>
      <c r="H27">
        <v>17</v>
      </c>
      <c r="I27">
        <v>17</v>
      </c>
      <c r="J27">
        <v>17</v>
      </c>
      <c r="L27">
        <v>17</v>
      </c>
      <c r="M27" t="s">
        <v>44</v>
      </c>
      <c r="N27" t="s">
        <v>45</v>
      </c>
      <c r="O27">
        <v>99.978929087656297</v>
      </c>
      <c r="P27" s="2">
        <v>1</v>
      </c>
      <c r="Q27" s="2">
        <v>10</v>
      </c>
      <c r="T27" t="s">
        <v>46</v>
      </c>
      <c r="U27" t="s">
        <v>49</v>
      </c>
      <c r="V27" s="2">
        <v>0</v>
      </c>
      <c r="W27" s="2">
        <v>2</v>
      </c>
      <c r="X27" s="2">
        <v>1</v>
      </c>
      <c r="AE27" t="s">
        <v>48</v>
      </c>
    </row>
    <row r="28" spans="1:31" x14ac:dyDescent="0.2">
      <c r="A28">
        <v>5</v>
      </c>
      <c r="B28" t="s">
        <v>35</v>
      </c>
      <c r="C28" t="s">
        <v>33</v>
      </c>
      <c r="D28">
        <v>0</v>
      </c>
      <c r="E28">
        <v>0</v>
      </c>
      <c r="G28">
        <v>29</v>
      </c>
      <c r="H28">
        <v>20</v>
      </c>
      <c r="I28">
        <v>20</v>
      </c>
      <c r="J28">
        <v>20</v>
      </c>
      <c r="L28">
        <v>20</v>
      </c>
      <c r="M28" t="s">
        <v>44</v>
      </c>
      <c r="N28" t="s">
        <v>45</v>
      </c>
      <c r="O28">
        <v>99.966447591809398</v>
      </c>
      <c r="P28" s="2">
        <v>1</v>
      </c>
      <c r="Q28" s="2">
        <v>10</v>
      </c>
      <c r="T28" t="s">
        <v>46</v>
      </c>
      <c r="U28" t="s">
        <v>49</v>
      </c>
      <c r="V28" s="2">
        <v>0</v>
      </c>
      <c r="W28" s="2">
        <v>2</v>
      </c>
      <c r="X28" s="2">
        <v>1</v>
      </c>
      <c r="AE28" t="s">
        <v>48</v>
      </c>
    </row>
    <row r="29" spans="1:31" x14ac:dyDescent="0.2">
      <c r="A29">
        <v>5</v>
      </c>
      <c r="B29" t="s">
        <v>35</v>
      </c>
      <c r="C29" t="s">
        <v>33</v>
      </c>
      <c r="D29">
        <v>0</v>
      </c>
      <c r="E29">
        <v>0</v>
      </c>
      <c r="G29">
        <v>29</v>
      </c>
      <c r="H29">
        <v>23</v>
      </c>
      <c r="I29">
        <v>23</v>
      </c>
      <c r="J29">
        <v>23</v>
      </c>
      <c r="L29">
        <v>23</v>
      </c>
      <c r="M29" t="s">
        <v>44</v>
      </c>
      <c r="N29" t="s">
        <v>45</v>
      </c>
      <c r="O29">
        <v>99.953697676697004</v>
      </c>
      <c r="P29" s="2">
        <v>1</v>
      </c>
      <c r="Q29" s="2">
        <v>10</v>
      </c>
      <c r="T29" t="s">
        <v>46</v>
      </c>
      <c r="U29" t="s">
        <v>49</v>
      </c>
      <c r="V29" s="2">
        <v>0</v>
      </c>
      <c r="W29" s="2">
        <v>2</v>
      </c>
      <c r="X29" s="2">
        <v>1</v>
      </c>
      <c r="AE29" t="s">
        <v>48</v>
      </c>
    </row>
    <row r="30" spans="1:31" x14ac:dyDescent="0.2">
      <c r="A30">
        <v>5</v>
      </c>
      <c r="B30" t="s">
        <v>35</v>
      </c>
      <c r="C30" t="s">
        <v>33</v>
      </c>
      <c r="D30">
        <v>0</v>
      </c>
      <c r="E30">
        <v>0</v>
      </c>
      <c r="G30">
        <v>29</v>
      </c>
      <c r="H30">
        <v>26</v>
      </c>
      <c r="I30">
        <v>26</v>
      </c>
      <c r="J30">
        <v>26</v>
      </c>
      <c r="L30">
        <v>26</v>
      </c>
      <c r="M30" t="s">
        <v>44</v>
      </c>
      <c r="N30" t="s">
        <v>45</v>
      </c>
      <c r="O30">
        <v>9.9132603143457594</v>
      </c>
      <c r="P30" s="2">
        <v>1</v>
      </c>
      <c r="Q30" s="2">
        <v>10</v>
      </c>
      <c r="T30" t="s">
        <v>46</v>
      </c>
      <c r="U30" t="s">
        <v>49</v>
      </c>
      <c r="V30" s="2">
        <v>0</v>
      </c>
      <c r="W30" s="2">
        <v>2</v>
      </c>
      <c r="X30" s="2">
        <v>1</v>
      </c>
      <c r="AE30" t="s">
        <v>48</v>
      </c>
    </row>
    <row r="31" spans="1:31" x14ac:dyDescent="0.2">
      <c r="A31">
        <v>5</v>
      </c>
      <c r="B31" t="s">
        <v>35</v>
      </c>
      <c r="C31" t="s">
        <v>33</v>
      </c>
      <c r="D31">
        <v>0</v>
      </c>
      <c r="E31">
        <v>0</v>
      </c>
      <c r="G31">
        <v>29</v>
      </c>
      <c r="H31">
        <v>29</v>
      </c>
      <c r="I31">
        <v>29</v>
      </c>
      <c r="J31">
        <v>29</v>
      </c>
      <c r="L31">
        <v>29</v>
      </c>
      <c r="M31" t="s">
        <v>44</v>
      </c>
      <c r="N31" t="s">
        <v>45</v>
      </c>
      <c r="O31">
        <v>0</v>
      </c>
      <c r="P31" s="2">
        <v>1</v>
      </c>
      <c r="Q31" s="2">
        <v>10</v>
      </c>
      <c r="T31" t="s">
        <v>46</v>
      </c>
      <c r="U31" t="s">
        <v>49</v>
      </c>
      <c r="V31" s="2">
        <v>0</v>
      </c>
      <c r="W31" s="2">
        <v>2</v>
      </c>
      <c r="X31" s="2">
        <v>1</v>
      </c>
      <c r="AE31" t="s">
        <v>48</v>
      </c>
    </row>
    <row r="32" spans="1:31" x14ac:dyDescent="0.2">
      <c r="A32">
        <v>6</v>
      </c>
      <c r="B32" t="s">
        <v>35</v>
      </c>
      <c r="C32" t="s">
        <v>33</v>
      </c>
      <c r="D32">
        <v>0</v>
      </c>
      <c r="E32">
        <v>1</v>
      </c>
      <c r="F32">
        <v>0</v>
      </c>
      <c r="G32">
        <v>29</v>
      </c>
      <c r="H32">
        <f>AVERAGE(I32:J32)</f>
        <v>17</v>
      </c>
      <c r="I32">
        <v>14</v>
      </c>
      <c r="J32">
        <v>20</v>
      </c>
      <c r="K32">
        <v>24</v>
      </c>
      <c r="L32" t="s">
        <v>38</v>
      </c>
      <c r="M32" t="s">
        <v>44</v>
      </c>
      <c r="N32" t="s">
        <v>45</v>
      </c>
      <c r="O32">
        <v>99.916118979523603</v>
      </c>
      <c r="P32" s="2">
        <v>1</v>
      </c>
      <c r="Q32" s="2">
        <v>10</v>
      </c>
      <c r="T32" t="s">
        <v>46</v>
      </c>
      <c r="U32" t="s">
        <v>49</v>
      </c>
      <c r="V32" s="2">
        <v>0</v>
      </c>
      <c r="W32" s="2">
        <v>2</v>
      </c>
      <c r="X32" s="2">
        <v>1</v>
      </c>
      <c r="AE32" t="s">
        <v>48</v>
      </c>
    </row>
    <row r="33" spans="1:31" x14ac:dyDescent="0.2">
      <c r="A33">
        <v>6</v>
      </c>
      <c r="B33" t="s">
        <v>35</v>
      </c>
      <c r="C33" t="s">
        <v>33</v>
      </c>
      <c r="D33">
        <v>0</v>
      </c>
      <c r="E33">
        <v>1</v>
      </c>
      <c r="F33">
        <v>0</v>
      </c>
      <c r="G33">
        <v>29</v>
      </c>
      <c r="H33">
        <f t="shared" ref="H33:H37" si="1">AVERAGE(I33:J33)</f>
        <v>20</v>
      </c>
      <c r="I33">
        <v>17</v>
      </c>
      <c r="J33">
        <v>23</v>
      </c>
      <c r="K33">
        <v>24</v>
      </c>
      <c r="L33" t="s">
        <v>39</v>
      </c>
      <c r="M33" t="s">
        <v>44</v>
      </c>
      <c r="N33" t="s">
        <v>45</v>
      </c>
      <c r="O33">
        <v>99.903503274043899</v>
      </c>
      <c r="P33" s="2">
        <v>1</v>
      </c>
      <c r="Q33" s="2">
        <v>10</v>
      </c>
      <c r="T33" t="s">
        <v>46</v>
      </c>
      <c r="U33" t="s">
        <v>49</v>
      </c>
      <c r="V33" s="2">
        <v>0</v>
      </c>
      <c r="W33" s="2">
        <v>2</v>
      </c>
      <c r="X33" s="2">
        <v>1</v>
      </c>
      <c r="AE33" t="s">
        <v>48</v>
      </c>
    </row>
    <row r="34" spans="1:31" x14ac:dyDescent="0.2">
      <c r="A34">
        <v>6</v>
      </c>
      <c r="B34" t="s">
        <v>35</v>
      </c>
      <c r="C34" t="s">
        <v>33</v>
      </c>
      <c r="D34">
        <v>0</v>
      </c>
      <c r="E34">
        <v>1</v>
      </c>
      <c r="F34">
        <v>0</v>
      </c>
      <c r="G34">
        <v>29</v>
      </c>
      <c r="H34">
        <f t="shared" si="1"/>
        <v>20</v>
      </c>
      <c r="I34">
        <v>14</v>
      </c>
      <c r="J34">
        <v>26</v>
      </c>
      <c r="K34">
        <v>24</v>
      </c>
      <c r="L34" t="s">
        <v>40</v>
      </c>
      <c r="M34" t="s">
        <v>44</v>
      </c>
      <c r="N34" t="s">
        <v>45</v>
      </c>
      <c r="O34">
        <v>54.738472399117903</v>
      </c>
      <c r="P34" s="2">
        <v>1</v>
      </c>
      <c r="Q34" s="2">
        <v>10</v>
      </c>
      <c r="T34" t="s">
        <v>46</v>
      </c>
      <c r="U34" t="s">
        <v>49</v>
      </c>
      <c r="V34" s="2">
        <v>0</v>
      </c>
      <c r="W34" s="2">
        <v>2</v>
      </c>
      <c r="X34" s="2">
        <v>1</v>
      </c>
      <c r="AE34" t="s">
        <v>48</v>
      </c>
    </row>
    <row r="35" spans="1:31" x14ac:dyDescent="0.2">
      <c r="A35">
        <v>6</v>
      </c>
      <c r="B35" t="s">
        <v>35</v>
      </c>
      <c r="C35" t="s">
        <v>33</v>
      </c>
      <c r="D35">
        <v>0</v>
      </c>
      <c r="E35">
        <v>1</v>
      </c>
      <c r="F35">
        <v>0</v>
      </c>
      <c r="G35">
        <v>29</v>
      </c>
      <c r="H35">
        <f t="shared" si="1"/>
        <v>23</v>
      </c>
      <c r="I35">
        <v>20</v>
      </c>
      <c r="J35">
        <v>26</v>
      </c>
      <c r="K35">
        <v>24</v>
      </c>
      <c r="L35" t="s">
        <v>41</v>
      </c>
      <c r="M35" t="s">
        <v>44</v>
      </c>
      <c r="N35" t="s">
        <v>45</v>
      </c>
      <c r="O35">
        <v>74.947356271548998</v>
      </c>
      <c r="P35" s="2">
        <v>1</v>
      </c>
      <c r="Q35" s="2">
        <v>10</v>
      </c>
      <c r="T35" t="s">
        <v>46</v>
      </c>
      <c r="U35" t="s">
        <v>49</v>
      </c>
      <c r="V35" s="2">
        <v>0</v>
      </c>
      <c r="W35" s="2">
        <v>2</v>
      </c>
      <c r="X35" s="2">
        <v>1</v>
      </c>
      <c r="AE35" t="s">
        <v>48</v>
      </c>
    </row>
    <row r="36" spans="1:31" x14ac:dyDescent="0.2">
      <c r="A36">
        <v>6</v>
      </c>
      <c r="B36" t="s">
        <v>35</v>
      </c>
      <c r="C36" t="s">
        <v>33</v>
      </c>
      <c r="D36">
        <v>0</v>
      </c>
      <c r="E36">
        <v>1</v>
      </c>
      <c r="F36">
        <v>0</v>
      </c>
      <c r="G36">
        <v>29</v>
      </c>
      <c r="H36">
        <f t="shared" si="1"/>
        <v>23</v>
      </c>
      <c r="I36">
        <v>17</v>
      </c>
      <c r="J36">
        <v>29</v>
      </c>
      <c r="K36">
        <v>24</v>
      </c>
      <c r="L36" t="s">
        <v>42</v>
      </c>
      <c r="M36" t="s">
        <v>44</v>
      </c>
      <c r="N36" t="s">
        <v>45</v>
      </c>
      <c r="O36">
        <v>0</v>
      </c>
      <c r="P36" s="2">
        <v>1</v>
      </c>
      <c r="Q36" s="2">
        <v>10</v>
      </c>
      <c r="T36" t="s">
        <v>46</v>
      </c>
      <c r="U36" t="s">
        <v>49</v>
      </c>
      <c r="V36" s="2">
        <v>0</v>
      </c>
      <c r="W36" s="2">
        <v>2</v>
      </c>
      <c r="X36" s="2">
        <v>1</v>
      </c>
      <c r="AE36" t="s">
        <v>48</v>
      </c>
    </row>
    <row r="37" spans="1:31" x14ac:dyDescent="0.2">
      <c r="A37">
        <v>6</v>
      </c>
      <c r="B37" t="s">
        <v>35</v>
      </c>
      <c r="C37" t="s">
        <v>33</v>
      </c>
      <c r="D37">
        <v>0</v>
      </c>
      <c r="E37">
        <v>1</v>
      </c>
      <c r="F37">
        <v>0</v>
      </c>
      <c r="G37">
        <v>29</v>
      </c>
      <c r="H37">
        <f t="shared" si="1"/>
        <v>26</v>
      </c>
      <c r="I37">
        <v>23</v>
      </c>
      <c r="J37">
        <v>29</v>
      </c>
      <c r="K37">
        <v>24</v>
      </c>
      <c r="L37" t="s">
        <v>43</v>
      </c>
      <c r="M37" t="s">
        <v>44</v>
      </c>
      <c r="N37" t="s">
        <v>45</v>
      </c>
      <c r="O37">
        <v>0</v>
      </c>
      <c r="P37" s="2">
        <v>1</v>
      </c>
      <c r="Q37" s="2">
        <v>10</v>
      </c>
      <c r="T37" t="s">
        <v>46</v>
      </c>
      <c r="U37" t="s">
        <v>49</v>
      </c>
      <c r="V37" s="2">
        <v>0</v>
      </c>
      <c r="W37" s="2">
        <v>2</v>
      </c>
      <c r="X37" s="2">
        <v>1</v>
      </c>
      <c r="AE37" t="s">
        <v>48</v>
      </c>
    </row>
  </sheetData>
  <pageMargins left="0.7" right="0.7" top="0.75" bottom="0.75" header="0.3" footer="0.3"/>
  <ignoredErrors>
    <ignoredError sqref="H20:H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2021-01-12T16:34:11Z</dcterms:created>
  <dcterms:modified xsi:type="dcterms:W3CDTF">2021-01-14T17:07:12Z</dcterms:modified>
</cp:coreProperties>
</file>