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1CA33356-838E-F248-A10E-7AB927D54D8E}" xr6:coauthVersionLast="45" xr6:coauthVersionMax="45" xr10:uidLastSave="{00000000-0000-0000-0000-000000000000}"/>
  <bookViews>
    <workbookView xWindow="29760" yWindow="3980" windowWidth="26840" windowHeight="12520" activeTab="1" xr2:uid="{98E8F606-9ED9-8049-BFBB-97128B97AEEE}"/>
  </bookViews>
  <sheets>
    <sheet name="raw" sheetId="1" r:id="rId1"/>
    <sheet name="cle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F71" i="1"/>
  <c r="F70" i="1"/>
  <c r="G70" i="1" s="1"/>
  <c r="F68" i="1"/>
  <c r="G67" i="1"/>
  <c r="F67" i="1"/>
  <c r="F65" i="1"/>
  <c r="G64" i="1"/>
  <c r="F64" i="1"/>
  <c r="F62" i="1"/>
  <c r="G61" i="1"/>
  <c r="F61" i="1"/>
  <c r="F59" i="1"/>
  <c r="G58" i="1"/>
  <c r="F58" i="1"/>
  <c r="F56" i="1"/>
  <c r="F55" i="1"/>
  <c r="G55" i="1" s="1"/>
  <c r="F53" i="1"/>
  <c r="F52" i="1"/>
  <c r="G52" i="1" s="1"/>
  <c r="F50" i="1"/>
  <c r="F49" i="1"/>
  <c r="G49" i="1" s="1"/>
  <c r="F47" i="1"/>
  <c r="F46" i="1"/>
  <c r="G46" i="1" s="1"/>
  <c r="F44" i="1"/>
  <c r="F43" i="1"/>
  <c r="G43" i="1" s="1"/>
  <c r="F41" i="1"/>
  <c r="G40" i="1"/>
  <c r="F40" i="1"/>
  <c r="F36" i="1"/>
  <c r="F35" i="1"/>
  <c r="G35" i="1" s="1"/>
  <c r="F33" i="1"/>
  <c r="G32" i="1"/>
  <c r="F32" i="1"/>
  <c r="F30" i="1"/>
  <c r="F29" i="1"/>
  <c r="G29" i="1" s="1"/>
  <c r="F27" i="1"/>
  <c r="F26" i="1"/>
  <c r="G26" i="1" s="1"/>
  <c r="F24" i="1"/>
  <c r="F23" i="1"/>
  <c r="G23" i="1" s="1"/>
  <c r="F21" i="1"/>
  <c r="F20" i="1"/>
  <c r="G20" i="1" s="1"/>
  <c r="F18" i="1"/>
  <c r="G17" i="1" s="1"/>
  <c r="F17" i="1"/>
  <c r="F15" i="1"/>
  <c r="G14" i="1"/>
  <c r="F14" i="1"/>
  <c r="F12" i="1"/>
  <c r="F11" i="1"/>
  <c r="G11" i="1" s="1"/>
  <c r="F9" i="1"/>
  <c r="F8" i="1"/>
  <c r="G8" i="1" s="1"/>
  <c r="F6" i="1"/>
  <c r="F5" i="1"/>
  <c r="G5" i="1" s="1"/>
  <c r="G2" i="1"/>
  <c r="F3" i="1"/>
  <c r="F2" i="1"/>
</calcChain>
</file>

<file path=xl/sharedStrings.xml><?xml version="1.0" encoding="utf-8"?>
<sst xmlns="http://schemas.openxmlformats.org/spreadsheetml/2006/main" count="272" uniqueCount="20">
  <si>
    <t>x</t>
  </si>
  <si>
    <t>y</t>
  </si>
  <si>
    <t xml:space="preserve">type </t>
  </si>
  <si>
    <t>raw</t>
  </si>
  <si>
    <t>error</t>
  </si>
  <si>
    <t>trt</t>
  </si>
  <si>
    <t>C</t>
  </si>
  <si>
    <t>PF</t>
  </si>
  <si>
    <t>UF</t>
  </si>
  <si>
    <t>source</t>
  </si>
  <si>
    <t>figure 2a</t>
  </si>
  <si>
    <t>figure 2b</t>
  </si>
  <si>
    <t>figure 2c</t>
  </si>
  <si>
    <t>figure 2d</t>
  </si>
  <si>
    <t>figure 2e</t>
  </si>
  <si>
    <t>figure 2f</t>
  </si>
  <si>
    <t>figure 2g</t>
  </si>
  <si>
    <t xml:space="preserve">figure 2h 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</si>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</sst>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4B73-B8B3-ED47-A2EE-C6A41AE3C82E}">
  <dimension ref="A1:G72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18</v>
      </c>
      <c r="G1" t="s">
        <v>19</v>
      </c>
    </row>
    <row r="2" spans="1:7" x14ac:dyDescent="0.2">
      <c r="A2">
        <v>1.0948905109489E-2</v>
      </c>
      <c r="B2">
        <v>78.12</v>
      </c>
      <c r="C2" t="s">
        <v>3</v>
      </c>
      <c r="D2" t="s">
        <v>6</v>
      </c>
      <c r="E2" t="s">
        <v>10</v>
      </c>
      <c r="F2">
        <f>ABS(B2-B3)</f>
        <v>2.2800000000000011</v>
      </c>
      <c r="G2">
        <f>AVERAGE(F2:F3)</f>
        <v>2.1600000000000037</v>
      </c>
    </row>
    <row r="3" spans="1:7" x14ac:dyDescent="0.2">
      <c r="A3">
        <v>2.1897810218978402E-2</v>
      </c>
      <c r="B3">
        <v>80.400000000000006</v>
      </c>
      <c r="C3" t="s">
        <v>4</v>
      </c>
      <c r="D3" t="s">
        <v>6</v>
      </c>
      <c r="E3" t="s">
        <v>10</v>
      </c>
      <c r="F3">
        <f>ABS(B2-B4)</f>
        <v>2.0400000000000063</v>
      </c>
    </row>
    <row r="4" spans="1:7" x14ac:dyDescent="0.2">
      <c r="A4">
        <v>1.09489051094893E-2</v>
      </c>
      <c r="B4">
        <v>76.08</v>
      </c>
      <c r="C4" t="s">
        <v>4</v>
      </c>
      <c r="D4" t="s">
        <v>6</v>
      </c>
      <c r="E4" t="s">
        <v>10</v>
      </c>
    </row>
    <row r="5" spans="1:7" x14ac:dyDescent="0.2">
      <c r="A5">
        <v>1.48905109489051</v>
      </c>
      <c r="B5">
        <v>70.56</v>
      </c>
      <c r="C5" t="s">
        <v>3</v>
      </c>
      <c r="D5" t="s">
        <v>7</v>
      </c>
      <c r="E5" t="s">
        <v>10</v>
      </c>
      <c r="F5">
        <f>ABS(B5-B6)</f>
        <v>2.6400000000000006</v>
      </c>
      <c r="G5">
        <f>AVERAGE(F5:F6)</f>
        <v>2.7000000000000028</v>
      </c>
    </row>
    <row r="6" spans="1:7" x14ac:dyDescent="0.2">
      <c r="A6">
        <v>1.48905109489051</v>
      </c>
      <c r="B6">
        <v>73.2</v>
      </c>
      <c r="C6" t="s">
        <v>4</v>
      </c>
      <c r="D6" t="s">
        <v>7</v>
      </c>
      <c r="E6" t="s">
        <v>10</v>
      </c>
      <c r="F6">
        <f>ABS(B5-B7)</f>
        <v>2.7600000000000051</v>
      </c>
    </row>
    <row r="7" spans="1:7" x14ac:dyDescent="0.2">
      <c r="A7">
        <v>1.48905109489051</v>
      </c>
      <c r="B7">
        <v>67.8</v>
      </c>
      <c r="C7" t="s">
        <v>4</v>
      </c>
      <c r="D7" t="s">
        <v>7</v>
      </c>
      <c r="E7" t="s">
        <v>10</v>
      </c>
    </row>
    <row r="8" spans="1:7" x14ac:dyDescent="0.2">
      <c r="A8">
        <v>2.97810218978102</v>
      </c>
      <c r="B8">
        <v>72.84</v>
      </c>
      <c r="C8" t="s">
        <v>3</v>
      </c>
      <c r="D8" t="s">
        <v>8</v>
      </c>
      <c r="E8" t="s">
        <v>10</v>
      </c>
      <c r="F8">
        <f>ABS(B8-B9)</f>
        <v>2.3999999999999915</v>
      </c>
      <c r="G8">
        <f>AVERAGE(F8:F9)</f>
        <v>2.3999999999999986</v>
      </c>
    </row>
    <row r="9" spans="1:7" x14ac:dyDescent="0.2">
      <c r="A9">
        <v>2.97810218978102</v>
      </c>
      <c r="B9">
        <v>75.239999999999995</v>
      </c>
      <c r="C9" t="s">
        <v>4</v>
      </c>
      <c r="D9" t="s">
        <v>8</v>
      </c>
      <c r="E9" t="s">
        <v>10</v>
      </c>
      <c r="F9">
        <f>ABS(B8-B10)</f>
        <v>2.4000000000000057</v>
      </c>
    </row>
    <row r="10" spans="1:7" x14ac:dyDescent="0.2">
      <c r="A10">
        <v>2.97810218978102</v>
      </c>
      <c r="B10">
        <v>70.44</v>
      </c>
      <c r="C10" t="s">
        <v>4</v>
      </c>
      <c r="D10" t="s">
        <v>8</v>
      </c>
      <c r="E10" t="s">
        <v>10</v>
      </c>
    </row>
    <row r="11" spans="1:7" x14ac:dyDescent="0.2">
      <c r="A11">
        <v>1.43213769544079E-2</v>
      </c>
      <c r="B11">
        <v>31.253229974160199</v>
      </c>
      <c r="C11" t="s">
        <v>3</v>
      </c>
      <c r="D11" t="s">
        <v>6</v>
      </c>
      <c r="E11" t="s">
        <v>11</v>
      </c>
      <c r="F11">
        <f>ABS(B11-B12)</f>
        <v>1.2000175185038984</v>
      </c>
      <c r="G11">
        <f>AVERAGE(F11:F12)</f>
        <v>1.2000175185039481</v>
      </c>
    </row>
    <row r="12" spans="1:7" x14ac:dyDescent="0.2">
      <c r="A12">
        <v>1.4978320851399799E-2</v>
      </c>
      <c r="B12">
        <v>32.453247492664097</v>
      </c>
      <c r="C12" t="s">
        <v>4</v>
      </c>
      <c r="D12" t="s">
        <v>6</v>
      </c>
      <c r="E12" t="s">
        <v>11</v>
      </c>
      <c r="F12">
        <f>ABS(B11-B13)</f>
        <v>1.2000175185039978</v>
      </c>
    </row>
    <row r="13" spans="1:7" x14ac:dyDescent="0.2">
      <c r="A13">
        <v>1.3664433057416899E-2</v>
      </c>
      <c r="B13">
        <v>30.053212455656201</v>
      </c>
      <c r="C13" t="s">
        <v>4</v>
      </c>
      <c r="D13" t="s">
        <v>6</v>
      </c>
      <c r="E13" t="s">
        <v>11</v>
      </c>
    </row>
    <row r="14" spans="1:7" x14ac:dyDescent="0.2">
      <c r="A14">
        <v>1.50794902115359</v>
      </c>
      <c r="B14">
        <v>39.613060044672103</v>
      </c>
      <c r="C14" t="s">
        <v>3</v>
      </c>
      <c r="D14" t="s">
        <v>7</v>
      </c>
      <c r="E14" t="s">
        <v>11</v>
      </c>
      <c r="F14">
        <f>ABS(B14-B15)</f>
        <v>1.6000233580052949</v>
      </c>
      <c r="G14">
        <f>AVERAGE(F14:F15)</f>
        <v>1.5600227740550991</v>
      </c>
    </row>
    <row r="15" spans="1:7" x14ac:dyDescent="0.2">
      <c r="A15">
        <v>1.50882494634958</v>
      </c>
      <c r="B15">
        <v>41.213083402677398</v>
      </c>
      <c r="C15" t="s">
        <v>4</v>
      </c>
      <c r="D15" t="s">
        <v>7</v>
      </c>
      <c r="E15" t="s">
        <v>11</v>
      </c>
      <c r="F15">
        <f>ABS(B14-B16)</f>
        <v>1.5200221901049034</v>
      </c>
    </row>
    <row r="16" spans="1:7" x14ac:dyDescent="0.2">
      <c r="A16">
        <v>1.5071168922174001</v>
      </c>
      <c r="B16">
        <v>38.0930378545672</v>
      </c>
      <c r="C16" t="s">
        <v>4</v>
      </c>
      <c r="D16" t="s">
        <v>7</v>
      </c>
      <c r="E16" t="s">
        <v>11</v>
      </c>
    </row>
    <row r="17" spans="1:7" x14ac:dyDescent="0.2">
      <c r="A17">
        <v>2.9855910305259901</v>
      </c>
      <c r="B17">
        <v>38.772463831588702</v>
      </c>
      <c r="C17" t="s">
        <v>3</v>
      </c>
      <c r="D17" t="s">
        <v>8</v>
      </c>
      <c r="E17" t="s">
        <v>11</v>
      </c>
      <c r="F17">
        <f>ABS(B17-B18)</f>
        <v>1.6800245259054947</v>
      </c>
      <c r="G17">
        <f>AVERAGE(F17:F18)</f>
        <v>1.6798785383727974</v>
      </c>
    </row>
    <row r="18" spans="1:7" x14ac:dyDescent="0.2">
      <c r="A18">
        <v>2.98651075198178</v>
      </c>
      <c r="B18">
        <v>40.452488357494197</v>
      </c>
      <c r="C18" t="s">
        <v>4</v>
      </c>
      <c r="D18" t="s">
        <v>8</v>
      </c>
      <c r="E18" t="s">
        <v>11</v>
      </c>
      <c r="F18">
        <f>ABS(B17-B19)</f>
        <v>1.6797325508401002</v>
      </c>
    </row>
    <row r="19" spans="1:7" x14ac:dyDescent="0.2">
      <c r="A19">
        <v>2.9956203740200502</v>
      </c>
      <c r="B19">
        <v>37.092731280748602</v>
      </c>
      <c r="C19" t="s">
        <v>4</v>
      </c>
      <c r="D19" t="s">
        <v>8</v>
      </c>
      <c r="E19" t="s">
        <v>11</v>
      </c>
    </row>
    <row r="20" spans="1:7" x14ac:dyDescent="0.2">
      <c r="A20" s="1">
        <v>-4.4408920985006202E-16</v>
      </c>
      <c r="B20">
        <v>70.906874731397906</v>
      </c>
      <c r="C20" t="s">
        <v>3</v>
      </c>
      <c r="D20" t="s">
        <v>6</v>
      </c>
      <c r="E20" t="s">
        <v>12</v>
      </c>
      <c r="F20">
        <f>ABS(B20-B21)</f>
        <v>2.5301204819276961</v>
      </c>
      <c r="G20">
        <f>AVERAGE(F20:F21)</f>
        <v>2.3895582329317477</v>
      </c>
    </row>
    <row r="21" spans="1:7" x14ac:dyDescent="0.2">
      <c r="A21" s="1">
        <v>-4.4408920985006202E-16</v>
      </c>
      <c r="B21">
        <v>73.436995213325602</v>
      </c>
      <c r="C21" t="s">
        <v>4</v>
      </c>
      <c r="D21" t="s">
        <v>6</v>
      </c>
      <c r="E21" t="s">
        <v>12</v>
      </c>
      <c r="F21">
        <f>ABS(B20-B22)</f>
        <v>2.2489959839357994</v>
      </c>
    </row>
    <row r="22" spans="1:7" x14ac:dyDescent="0.2">
      <c r="A22" s="1">
        <v>-4.4408920985006202E-16</v>
      </c>
      <c r="B22">
        <v>68.657878747462107</v>
      </c>
      <c r="C22" t="s">
        <v>4</v>
      </c>
      <c r="D22" t="s">
        <v>6</v>
      </c>
      <c r="E22" t="s">
        <v>12</v>
      </c>
    </row>
    <row r="23" spans="1:7" x14ac:dyDescent="0.2">
      <c r="A23">
        <v>1.50553505535055</v>
      </c>
      <c r="B23">
        <v>71.961350938810497</v>
      </c>
      <c r="C23" t="s">
        <v>3</v>
      </c>
      <c r="D23" t="s">
        <v>7</v>
      </c>
      <c r="E23" t="s">
        <v>12</v>
      </c>
      <c r="F23">
        <f>ABS(B23-B24)</f>
        <v>2.9518072289156976</v>
      </c>
      <c r="G23">
        <f>AVERAGE(F23:F24)</f>
        <v>3.092369477911646</v>
      </c>
    </row>
    <row r="24" spans="1:7" x14ac:dyDescent="0.2">
      <c r="A24">
        <v>1.50553505535055</v>
      </c>
      <c r="B24">
        <v>74.913158167726195</v>
      </c>
      <c r="C24" t="s">
        <v>4</v>
      </c>
      <c r="D24" t="s">
        <v>7</v>
      </c>
      <c r="E24" t="s">
        <v>12</v>
      </c>
      <c r="F24">
        <f>ABS(B23-B25)</f>
        <v>3.2329317269075943</v>
      </c>
    </row>
    <row r="25" spans="1:7" x14ac:dyDescent="0.2">
      <c r="A25">
        <v>1.50553505535055</v>
      </c>
      <c r="B25">
        <v>68.728419211902903</v>
      </c>
      <c r="C25" t="s">
        <v>4</v>
      </c>
      <c r="D25" t="s">
        <v>7</v>
      </c>
      <c r="E25" t="s">
        <v>12</v>
      </c>
    </row>
    <row r="26" spans="1:7" x14ac:dyDescent="0.2">
      <c r="A26">
        <v>3.0110701107011</v>
      </c>
      <c r="B26">
        <v>82.011811081966201</v>
      </c>
      <c r="C26" t="s">
        <v>3</v>
      </c>
      <c r="D26" t="s">
        <v>8</v>
      </c>
      <c r="E26" t="s">
        <v>12</v>
      </c>
      <c r="F26">
        <f>ABS(B26-B27)</f>
        <v>3.0923694779116033</v>
      </c>
      <c r="G26">
        <f>AVERAGE(F26:F27)</f>
        <v>3.0923694779116531</v>
      </c>
    </row>
    <row r="27" spans="1:7" x14ac:dyDescent="0.2">
      <c r="A27">
        <v>3.0110701107011</v>
      </c>
      <c r="B27">
        <v>85.104180559877804</v>
      </c>
      <c r="C27" t="s">
        <v>4</v>
      </c>
      <c r="D27" t="s">
        <v>8</v>
      </c>
      <c r="E27" t="s">
        <v>12</v>
      </c>
      <c r="F27">
        <f>ABS(B26-B28)</f>
        <v>3.0923694779117028</v>
      </c>
    </row>
    <row r="28" spans="1:7" x14ac:dyDescent="0.2">
      <c r="A28">
        <v>3.0110701107011</v>
      </c>
      <c r="B28">
        <v>78.919441604054498</v>
      </c>
      <c r="C28" t="s">
        <v>4</v>
      </c>
      <c r="D28" t="s">
        <v>8</v>
      </c>
      <c r="E28" t="s">
        <v>12</v>
      </c>
    </row>
    <row r="29" spans="1:7" x14ac:dyDescent="0.2">
      <c r="A29">
        <v>1.09489051094877E-2</v>
      </c>
      <c r="B29">
        <v>33.749999999999602</v>
      </c>
      <c r="C29" t="s">
        <v>3</v>
      </c>
      <c r="D29" t="s">
        <v>6</v>
      </c>
      <c r="E29" t="s">
        <v>13</v>
      </c>
      <c r="F29">
        <f>ABS(B29-B30)</f>
        <v>5.4545454545454959</v>
      </c>
      <c r="G29">
        <f>AVERAGE(F29:F30)</f>
        <v>5.1136363636364486</v>
      </c>
    </row>
    <row r="30" spans="1:7" x14ac:dyDescent="0.2">
      <c r="A30">
        <v>2.1897810218977298E-2</v>
      </c>
      <c r="B30">
        <v>39.204545454545098</v>
      </c>
      <c r="C30" t="s">
        <v>4</v>
      </c>
      <c r="D30" t="s">
        <v>6</v>
      </c>
      <c r="E30" t="s">
        <v>13</v>
      </c>
      <c r="F30">
        <f>ABS(B29-B31)</f>
        <v>4.7727272727274013</v>
      </c>
    </row>
    <row r="31" spans="1:7" x14ac:dyDescent="0.2">
      <c r="A31">
        <v>1.0948905109489499E-2</v>
      </c>
      <c r="B31">
        <v>28.977272727272201</v>
      </c>
      <c r="C31" t="s">
        <v>4</v>
      </c>
      <c r="D31" t="s">
        <v>6</v>
      </c>
      <c r="E31" t="s">
        <v>13</v>
      </c>
    </row>
    <row r="32" spans="1:7" x14ac:dyDescent="0.2">
      <c r="A32">
        <v>1.51094890510948</v>
      </c>
      <c r="B32">
        <v>26.9318181818177</v>
      </c>
      <c r="C32" t="s">
        <v>3</v>
      </c>
      <c r="D32" t="s">
        <v>7</v>
      </c>
      <c r="E32" t="s">
        <v>13</v>
      </c>
      <c r="F32">
        <f>ABS(B32-B33)</f>
        <v>2.7272727272726982</v>
      </c>
      <c r="G32">
        <f>AVERAGE(F32:F33)</f>
        <v>2.6420454545454994</v>
      </c>
    </row>
    <row r="33" spans="1:7" x14ac:dyDescent="0.2">
      <c r="A33">
        <v>1.5</v>
      </c>
      <c r="B33">
        <v>29.659090909090398</v>
      </c>
      <c r="C33" t="s">
        <v>4</v>
      </c>
      <c r="D33" t="s">
        <v>7</v>
      </c>
      <c r="E33" t="s">
        <v>13</v>
      </c>
      <c r="F33">
        <f>ABS(B32-B34)</f>
        <v>2.5568181818183007</v>
      </c>
    </row>
    <row r="34" spans="1:7" x14ac:dyDescent="0.2">
      <c r="A34">
        <v>1.5</v>
      </c>
      <c r="B34">
        <v>24.3749999999994</v>
      </c>
      <c r="C34" t="s">
        <v>4</v>
      </c>
      <c r="D34" t="s">
        <v>7</v>
      </c>
      <c r="E34" t="s">
        <v>13</v>
      </c>
    </row>
    <row r="35" spans="1:7" x14ac:dyDescent="0.2">
      <c r="A35">
        <v>2.97810218978102</v>
      </c>
      <c r="B35">
        <v>55.227272727272599</v>
      </c>
      <c r="C35" t="s">
        <v>3</v>
      </c>
      <c r="D35" t="s">
        <v>8</v>
      </c>
      <c r="E35" t="s">
        <v>13</v>
      </c>
      <c r="F35">
        <f>ABS(B35-B36)</f>
        <v>6.8181818181818983</v>
      </c>
      <c r="G35">
        <f>AVERAGE(F35:F36)</f>
        <v>6.8181818181818983</v>
      </c>
    </row>
    <row r="36" spans="1:7" x14ac:dyDescent="0.2">
      <c r="A36">
        <v>2.98905109489051</v>
      </c>
      <c r="B36">
        <v>62.045454545454497</v>
      </c>
      <c r="C36" t="s">
        <v>4</v>
      </c>
      <c r="D36" t="s">
        <v>8</v>
      </c>
      <c r="E36" t="s">
        <v>13</v>
      </c>
      <c r="F36">
        <f>ABS(B35-B37)</f>
        <v>6.8181818181818983</v>
      </c>
    </row>
    <row r="37" spans="1:7" x14ac:dyDescent="0.2">
      <c r="A37">
        <v>2.9890510948904998</v>
      </c>
      <c r="B37">
        <v>48.4090909090907</v>
      </c>
      <c r="C37" t="s">
        <v>4</v>
      </c>
      <c r="D37" t="s">
        <v>8</v>
      </c>
      <c r="E37" t="s">
        <v>13</v>
      </c>
    </row>
    <row r="38" spans="1:7" x14ac:dyDescent="0.2">
      <c r="A38">
        <v>1.3199858256555499E-2</v>
      </c>
      <c r="B38">
        <v>10.2313253012048</v>
      </c>
      <c r="C38" t="s">
        <v>3</v>
      </c>
      <c r="D38" t="s">
        <v>6</v>
      </c>
      <c r="E38" t="s">
        <v>14</v>
      </c>
      <c r="F38">
        <f>ABS(B38-B39)</f>
        <v>1.4457831325300319E-2</v>
      </c>
      <c r="G38">
        <f>ABS(B38-B39)</f>
        <v>1.4457831325300319E-2</v>
      </c>
    </row>
    <row r="39" spans="1:7" x14ac:dyDescent="0.2">
      <c r="A39">
        <v>1.3332742735648599E-2</v>
      </c>
      <c r="B39">
        <v>10.2457831325301</v>
      </c>
      <c r="C39" t="s">
        <v>4</v>
      </c>
      <c r="D39" t="s">
        <v>6</v>
      </c>
      <c r="E39" t="s">
        <v>14</v>
      </c>
    </row>
    <row r="40" spans="1:7" x14ac:dyDescent="0.2">
      <c r="A40">
        <v>1.52112863217576</v>
      </c>
      <c r="B40">
        <v>11.0939759036144</v>
      </c>
      <c r="C40" t="s">
        <v>3</v>
      </c>
      <c r="D40" t="s">
        <v>7</v>
      </c>
      <c r="E40" t="s">
        <v>14</v>
      </c>
      <c r="F40">
        <f>ABS(B40-B41)</f>
        <v>1.4457831325300319E-2</v>
      </c>
      <c r="G40">
        <f>AVERAGE(F40:F41)</f>
        <v>1.6867469879500163E-2</v>
      </c>
    </row>
    <row r="41" spans="1:7" x14ac:dyDescent="0.2">
      <c r="A41">
        <v>1.52126151665485</v>
      </c>
      <c r="B41">
        <v>11.1084337349397</v>
      </c>
      <c r="C41" t="s">
        <v>4</v>
      </c>
      <c r="D41" t="s">
        <v>7</v>
      </c>
      <c r="E41" t="s">
        <v>14</v>
      </c>
      <c r="F41">
        <f>ABS(B40-B42)</f>
        <v>1.9277108433700008E-2</v>
      </c>
    </row>
    <row r="42" spans="1:7" x14ac:dyDescent="0.2">
      <c r="A42">
        <v>1.5209514528703001</v>
      </c>
      <c r="B42">
        <v>11.0746987951807</v>
      </c>
      <c r="C42" t="s">
        <v>4</v>
      </c>
      <c r="D42" t="s">
        <v>7</v>
      </c>
      <c r="E42" t="s">
        <v>14</v>
      </c>
    </row>
    <row r="43" spans="1:7" x14ac:dyDescent="0.2">
      <c r="A43">
        <v>3.0004872430899998</v>
      </c>
      <c r="B43">
        <v>10.048192771084301</v>
      </c>
      <c r="C43" t="s">
        <v>3</v>
      </c>
      <c r="D43" t="s">
        <v>8</v>
      </c>
      <c r="E43" t="s">
        <v>14</v>
      </c>
      <c r="F43">
        <f>ABS(B43-B44)</f>
        <v>2.4096385542199172E-2</v>
      </c>
      <c r="G43">
        <f>AVERAGE(F43:F44)</f>
        <v>1.9277108433749746E-2</v>
      </c>
    </row>
    <row r="44" spans="1:7" x14ac:dyDescent="0.2">
      <c r="A44">
        <v>3.0007087172218201</v>
      </c>
      <c r="B44">
        <v>10.0722891566265</v>
      </c>
      <c r="C44" t="s">
        <v>4</v>
      </c>
      <c r="D44" t="s">
        <v>8</v>
      </c>
      <c r="E44" t="s">
        <v>14</v>
      </c>
      <c r="F44">
        <f>ABS(B43-B45)</f>
        <v>1.4457831325300319E-2</v>
      </c>
    </row>
    <row r="45" spans="1:7" x14ac:dyDescent="0.2">
      <c r="A45">
        <v>3.00035435861091</v>
      </c>
      <c r="B45">
        <v>10.033734939759</v>
      </c>
      <c r="C45" t="s">
        <v>4</v>
      </c>
      <c r="D45" t="s">
        <v>8</v>
      </c>
      <c r="E45" t="s">
        <v>14</v>
      </c>
    </row>
    <row r="46" spans="1:7" x14ac:dyDescent="0.2">
      <c r="A46">
        <v>1.42188492034183E-2</v>
      </c>
      <c r="B46">
        <v>15.530718915646601</v>
      </c>
      <c r="C46" t="s">
        <v>3</v>
      </c>
      <c r="D46" t="s">
        <v>6</v>
      </c>
      <c r="E46" t="s">
        <v>15</v>
      </c>
      <c r="F46">
        <f>ABS(B46-B47)</f>
        <v>0.36145111993739931</v>
      </c>
      <c r="G46">
        <f>AVERAGE(F46:F47)</f>
        <v>0.35141081105024963</v>
      </c>
    </row>
    <row r="47" spans="1:7" x14ac:dyDescent="0.2">
      <c r="A47">
        <v>1.34215305564975E-2</v>
      </c>
      <c r="B47">
        <v>15.892170035584</v>
      </c>
      <c r="C47" t="s">
        <v>4</v>
      </c>
      <c r="D47" t="s">
        <v>6</v>
      </c>
      <c r="E47" t="s">
        <v>15</v>
      </c>
      <c r="F47">
        <f>ABS(B46-B48)</f>
        <v>0.34137050216309994</v>
      </c>
    </row>
    <row r="48" spans="1:7" x14ac:dyDescent="0.2">
      <c r="A48">
        <v>1.4971872369955E-2</v>
      </c>
      <c r="B48">
        <v>15.189348413483501</v>
      </c>
      <c r="C48" t="s">
        <v>4</v>
      </c>
      <c r="D48" t="s">
        <v>6</v>
      </c>
      <c r="E48" t="s">
        <v>15</v>
      </c>
    </row>
    <row r="49" spans="1:7" x14ac:dyDescent="0.2">
      <c r="A49">
        <v>1.50529330990594</v>
      </c>
      <c r="B49">
        <v>14.576963397168001</v>
      </c>
      <c r="C49" t="s">
        <v>3</v>
      </c>
      <c r="D49" t="s">
        <v>7</v>
      </c>
      <c r="E49" t="s">
        <v>15</v>
      </c>
      <c r="F49">
        <f>ABS(B49-B50)</f>
        <v>0.3212898843887988</v>
      </c>
      <c r="G49">
        <f>AVERAGE(F49:F50)</f>
        <v>0.32128988438879968</v>
      </c>
    </row>
    <row r="50" spans="1:7" x14ac:dyDescent="0.2">
      <c r="A50">
        <v>1.5045845822197901</v>
      </c>
      <c r="B50">
        <v>14.8982532815568</v>
      </c>
      <c r="C50" t="s">
        <v>4</v>
      </c>
      <c r="D50" t="s">
        <v>7</v>
      </c>
      <c r="E50" t="s">
        <v>15</v>
      </c>
      <c r="F50">
        <f>ABS(B49-B51)</f>
        <v>0.32128988438880057</v>
      </c>
    </row>
    <row r="51" spans="1:7" x14ac:dyDescent="0.2">
      <c r="A51">
        <v>1.5060020375920899</v>
      </c>
      <c r="B51">
        <v>14.2556735127792</v>
      </c>
      <c r="C51" t="s">
        <v>4</v>
      </c>
      <c r="D51" t="s">
        <v>7</v>
      </c>
      <c r="E51" t="s">
        <v>15</v>
      </c>
    </row>
    <row r="52" spans="1:7" x14ac:dyDescent="0.2">
      <c r="A52">
        <v>3.0069100949399701</v>
      </c>
      <c r="B52">
        <v>13.844020848406</v>
      </c>
      <c r="C52" t="s">
        <v>3</v>
      </c>
      <c r="D52" t="s">
        <v>8</v>
      </c>
      <c r="E52" t="s">
        <v>15</v>
      </c>
      <c r="F52">
        <f>ABS(B52-B53)</f>
        <v>0.32128988438869932</v>
      </c>
      <c r="G52">
        <f>AVERAGE(F52:F53)</f>
        <v>0.30120926661444969</v>
      </c>
    </row>
    <row r="53" spans="1:7" x14ac:dyDescent="0.2">
      <c r="A53">
        <v>3.00761882262612</v>
      </c>
      <c r="B53">
        <v>13.522730964017301</v>
      </c>
      <c r="C53" t="s">
        <v>4</v>
      </c>
      <c r="D53" t="s">
        <v>8</v>
      </c>
      <c r="E53" t="s">
        <v>15</v>
      </c>
      <c r="F53">
        <f>ABS(B52-B54)</f>
        <v>0.28112864884020006</v>
      </c>
    </row>
    <row r="54" spans="1:7" x14ac:dyDescent="0.2">
      <c r="A54">
        <v>3.0062899582145901</v>
      </c>
      <c r="B54">
        <v>14.1251494972462</v>
      </c>
      <c r="C54" t="s">
        <v>4</v>
      </c>
      <c r="D54" t="s">
        <v>8</v>
      </c>
      <c r="E54" t="s">
        <v>15</v>
      </c>
    </row>
    <row r="55" spans="1:7" x14ac:dyDescent="0.2">
      <c r="A55">
        <v>1.10294117647058E-2</v>
      </c>
      <c r="B55">
        <v>1460.33382352941</v>
      </c>
      <c r="C55" t="s">
        <v>3</v>
      </c>
      <c r="D55" t="s">
        <v>6</v>
      </c>
      <c r="E55" t="s">
        <v>16</v>
      </c>
      <c r="F55">
        <f>ABS(B55-B56)</f>
        <v>4.4000000000000909</v>
      </c>
      <c r="G55">
        <f>AVERAGE(F55:F56)</f>
        <v>4.6000000000000227</v>
      </c>
    </row>
    <row r="56" spans="1:7" x14ac:dyDescent="0.2">
      <c r="A56">
        <v>1.1029411764705999E-2</v>
      </c>
      <c r="B56">
        <v>1464.7338235294101</v>
      </c>
      <c r="C56" t="s">
        <v>4</v>
      </c>
      <c r="D56" t="s">
        <v>6</v>
      </c>
      <c r="E56" t="s">
        <v>16</v>
      </c>
      <c r="F56">
        <f>ABS(B55-B57)</f>
        <v>4.7999999999999545</v>
      </c>
    </row>
    <row r="57" spans="1:7" x14ac:dyDescent="0.2">
      <c r="A57">
        <v>1.10294117647058E-2</v>
      </c>
      <c r="B57">
        <v>1455.53382352941</v>
      </c>
      <c r="C57" t="s">
        <v>4</v>
      </c>
      <c r="D57" t="s">
        <v>6</v>
      </c>
      <c r="E57" t="s">
        <v>16</v>
      </c>
    </row>
    <row r="58" spans="1:7" x14ac:dyDescent="0.2">
      <c r="A58">
        <v>1.5110294117647001</v>
      </c>
      <c r="B58">
        <v>1416.9338235294099</v>
      </c>
      <c r="C58" t="s">
        <v>3</v>
      </c>
      <c r="D58" t="s">
        <v>7</v>
      </c>
      <c r="E58" t="s">
        <v>16</v>
      </c>
      <c r="F58">
        <f>ABS(B58-B59)</f>
        <v>5.2000000000000455</v>
      </c>
      <c r="G58">
        <f>AVERAGE(F58:F59)</f>
        <v>5.3999999999999773</v>
      </c>
    </row>
    <row r="59" spans="1:7" x14ac:dyDescent="0.2">
      <c r="A59">
        <v>1.5110294117647001</v>
      </c>
      <c r="B59">
        <v>1422.1338235294099</v>
      </c>
      <c r="C59" t="s">
        <v>4</v>
      </c>
      <c r="D59" t="s">
        <v>7</v>
      </c>
      <c r="E59" t="s">
        <v>16</v>
      </c>
      <c r="F59">
        <f>ABS(B58-B60)</f>
        <v>5.5999999999999091</v>
      </c>
    </row>
    <row r="60" spans="1:7" x14ac:dyDescent="0.2">
      <c r="A60">
        <v>1.5110294117647001</v>
      </c>
      <c r="B60">
        <v>1411.33382352941</v>
      </c>
      <c r="C60" t="s">
        <v>4</v>
      </c>
      <c r="D60" t="s">
        <v>7</v>
      </c>
      <c r="E60" t="s">
        <v>16</v>
      </c>
    </row>
    <row r="61" spans="1:7" x14ac:dyDescent="0.2">
      <c r="A61">
        <v>3.0110294117646998</v>
      </c>
      <c r="B61">
        <v>1437.9338235294099</v>
      </c>
      <c r="C61" t="s">
        <v>3</v>
      </c>
      <c r="D61" t="s">
        <v>8</v>
      </c>
      <c r="E61" t="s">
        <v>16</v>
      </c>
      <c r="F61">
        <f>ABS(B61-B62)</f>
        <v>4.8000000000001819</v>
      </c>
      <c r="G61">
        <f>AVERAGE(F61:F62)</f>
        <v>4.6000000000000227</v>
      </c>
    </row>
    <row r="62" spans="1:7" x14ac:dyDescent="0.2">
      <c r="A62">
        <v>3.0110294117646998</v>
      </c>
      <c r="B62">
        <v>1442.7338235294101</v>
      </c>
      <c r="C62" t="s">
        <v>4</v>
      </c>
      <c r="D62" t="s">
        <v>8</v>
      </c>
      <c r="E62" t="s">
        <v>16</v>
      </c>
      <c r="F62">
        <f>ABS(B61-B63)</f>
        <v>4.3999999999998636</v>
      </c>
    </row>
    <row r="63" spans="1:7" x14ac:dyDescent="0.2">
      <c r="A63">
        <v>3.0110294117646998</v>
      </c>
      <c r="B63">
        <v>1433.53382352941</v>
      </c>
      <c r="C63" t="s">
        <v>4</v>
      </c>
      <c r="D63" t="s">
        <v>8</v>
      </c>
      <c r="E63" t="s">
        <v>16</v>
      </c>
    </row>
    <row r="64" spans="1:7" x14ac:dyDescent="0.2">
      <c r="A64">
        <v>1.10294117647056E-2</v>
      </c>
      <c r="B64">
        <v>4.00120561738209</v>
      </c>
      <c r="C64" t="s">
        <v>3</v>
      </c>
      <c r="D64" t="s">
        <v>6</v>
      </c>
      <c r="E64" t="s">
        <v>17</v>
      </c>
      <c r="F64">
        <f>ABS(B64-B65)</f>
        <v>6.1261261261259747E-2</v>
      </c>
      <c r="G64">
        <f>AVERAGE(F64:F65)</f>
        <v>5.9459459459459962E-2</v>
      </c>
    </row>
    <row r="65" spans="1:7" x14ac:dyDescent="0.2">
      <c r="A65">
        <v>1.10294117647056E-2</v>
      </c>
      <c r="B65">
        <v>4.0624668786433498</v>
      </c>
      <c r="C65" t="s">
        <v>4</v>
      </c>
      <c r="D65" t="s">
        <v>6</v>
      </c>
      <c r="E65" t="s">
        <v>17</v>
      </c>
      <c r="F65">
        <f>ABS(B64-B66)</f>
        <v>5.7657657657660177E-2</v>
      </c>
    </row>
    <row r="66" spans="1:7" x14ac:dyDescent="0.2">
      <c r="A66">
        <v>1.10294117647056E-2</v>
      </c>
      <c r="B66">
        <v>3.9435479597244298</v>
      </c>
      <c r="C66" t="s">
        <v>4</v>
      </c>
      <c r="D66" t="s">
        <v>6</v>
      </c>
      <c r="E66" t="s">
        <v>17</v>
      </c>
    </row>
    <row r="67" spans="1:7" x14ac:dyDescent="0.2">
      <c r="A67">
        <v>1.5110294117647001</v>
      </c>
      <c r="B67">
        <v>4.0174218335983003</v>
      </c>
      <c r="C67" t="s">
        <v>3</v>
      </c>
      <c r="D67" t="s">
        <v>7</v>
      </c>
      <c r="E67" t="s">
        <v>17</v>
      </c>
      <c r="F67">
        <f>ABS(B67-B68)</f>
        <v>5.7657657657659733E-2</v>
      </c>
      <c r="G67">
        <f>AVERAGE(F67:F68)</f>
        <v>5.7657657657659955E-2</v>
      </c>
    </row>
    <row r="68" spans="1:7" x14ac:dyDescent="0.2">
      <c r="A68">
        <v>1.5110294117647001</v>
      </c>
      <c r="B68">
        <v>4.07507949125596</v>
      </c>
      <c r="C68" t="s">
        <v>4</v>
      </c>
      <c r="D68" t="s">
        <v>7</v>
      </c>
      <c r="E68" t="s">
        <v>17</v>
      </c>
      <c r="F68">
        <f>ABS(B67-B69)</f>
        <v>5.7657657657660177E-2</v>
      </c>
    </row>
    <row r="69" spans="1:7" x14ac:dyDescent="0.2">
      <c r="A69">
        <v>1.5110294117647001</v>
      </c>
      <c r="B69">
        <v>3.9597641759406401</v>
      </c>
      <c r="C69" t="s">
        <v>4</v>
      </c>
      <c r="D69" t="s">
        <v>7</v>
      </c>
      <c r="E69" t="s">
        <v>17</v>
      </c>
    </row>
    <row r="70" spans="1:7" x14ac:dyDescent="0.2">
      <c r="A70">
        <v>3</v>
      </c>
      <c r="B70">
        <v>3.8102278749337501</v>
      </c>
      <c r="C70" t="s">
        <v>3</v>
      </c>
      <c r="D70" t="s">
        <v>8</v>
      </c>
      <c r="E70" t="s">
        <v>17</v>
      </c>
      <c r="F70">
        <f>ABS(B70-B71)</f>
        <v>5.7657657657659733E-2</v>
      </c>
      <c r="G70">
        <f>AVERAGE(F70:F71)</f>
        <v>5.5862480127184977E-2</v>
      </c>
    </row>
    <row r="71" spans="1:7" x14ac:dyDescent="0.2">
      <c r="A71">
        <v>3</v>
      </c>
      <c r="B71">
        <v>3.8678855325914099</v>
      </c>
      <c r="C71" t="s">
        <v>4</v>
      </c>
      <c r="D71" t="s">
        <v>8</v>
      </c>
      <c r="E71" t="s">
        <v>17</v>
      </c>
      <c r="F71">
        <f>ABS(B70-B72)</f>
        <v>5.4067302596710221E-2</v>
      </c>
    </row>
    <row r="72" spans="1:7" x14ac:dyDescent="0.2">
      <c r="A72">
        <v>3.0110294117646998</v>
      </c>
      <c r="B72">
        <v>3.7561605723370399</v>
      </c>
      <c r="C72" t="s">
        <v>4</v>
      </c>
      <c r="D72" t="s">
        <v>8</v>
      </c>
      <c r="E7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8984-F3E4-2440-8AC4-1F06423DF087}">
  <dimension ref="A1:D25"/>
  <sheetViews>
    <sheetView tabSelected="1" workbookViewId="0">
      <selection activeCell="D14" sqref="D14:D25"/>
    </sheetView>
  </sheetViews>
  <sheetFormatPr baseColWidth="10" defaultRowHeight="16" x14ac:dyDescent="0.2"/>
  <sheetData>
    <row r="1" spans="1:4" x14ac:dyDescent="0.2">
      <c r="A1" t="s">
        <v>1</v>
      </c>
      <c r="B1" t="s">
        <v>5</v>
      </c>
      <c r="C1" t="s">
        <v>9</v>
      </c>
      <c r="D1" t="s">
        <v>19</v>
      </c>
    </row>
    <row r="2" spans="1:4" x14ac:dyDescent="0.2">
      <c r="A2">
        <v>78.12</v>
      </c>
      <c r="B2" t="s">
        <v>6</v>
      </c>
      <c r="C2" t="s">
        <v>10</v>
      </c>
      <c r="D2">
        <v>2.1600000000000037</v>
      </c>
    </row>
    <row r="3" spans="1:4" x14ac:dyDescent="0.2">
      <c r="A3">
        <v>70.56</v>
      </c>
      <c r="B3" t="s">
        <v>7</v>
      </c>
      <c r="C3" t="s">
        <v>10</v>
      </c>
      <c r="D3">
        <v>2.7000000000000028</v>
      </c>
    </row>
    <row r="4" spans="1:4" x14ac:dyDescent="0.2">
      <c r="A4">
        <v>72.84</v>
      </c>
      <c r="B4" t="s">
        <v>8</v>
      </c>
      <c r="C4" t="s">
        <v>10</v>
      </c>
      <c r="D4">
        <v>2.3999999999999986</v>
      </c>
    </row>
    <row r="5" spans="1:4" x14ac:dyDescent="0.2">
      <c r="A5">
        <v>31.253229974160199</v>
      </c>
      <c r="B5" t="s">
        <v>6</v>
      </c>
      <c r="C5" t="s">
        <v>11</v>
      </c>
      <c r="D5">
        <v>1.2000175185039481</v>
      </c>
    </row>
    <row r="6" spans="1:4" x14ac:dyDescent="0.2">
      <c r="A6">
        <v>39.613060044672103</v>
      </c>
      <c r="B6" t="s">
        <v>7</v>
      </c>
      <c r="C6" t="s">
        <v>11</v>
      </c>
      <c r="D6">
        <v>1.5600227740550991</v>
      </c>
    </row>
    <row r="7" spans="1:4" x14ac:dyDescent="0.2">
      <c r="A7">
        <v>38.772463831588702</v>
      </c>
      <c r="B7" t="s">
        <v>8</v>
      </c>
      <c r="C7" t="s">
        <v>11</v>
      </c>
      <c r="D7">
        <v>1.6798785383727974</v>
      </c>
    </row>
    <row r="8" spans="1:4" x14ac:dyDescent="0.2">
      <c r="A8">
        <v>70.906874731397906</v>
      </c>
      <c r="B8" t="s">
        <v>6</v>
      </c>
      <c r="C8" t="s">
        <v>12</v>
      </c>
      <c r="D8">
        <v>2.3895582329317477</v>
      </c>
    </row>
    <row r="9" spans="1:4" x14ac:dyDescent="0.2">
      <c r="A9">
        <v>71.961350938810497</v>
      </c>
      <c r="B9" t="s">
        <v>7</v>
      </c>
      <c r="C9" t="s">
        <v>12</v>
      </c>
      <c r="D9">
        <v>3.092369477911646</v>
      </c>
    </row>
    <row r="10" spans="1:4" x14ac:dyDescent="0.2">
      <c r="A10">
        <v>82.011811081966201</v>
      </c>
      <c r="B10" t="s">
        <v>8</v>
      </c>
      <c r="C10" t="s">
        <v>12</v>
      </c>
      <c r="D10">
        <v>3.0923694779116531</v>
      </c>
    </row>
    <row r="11" spans="1:4" x14ac:dyDescent="0.2">
      <c r="A11">
        <v>33.749999999999602</v>
      </c>
      <c r="B11" t="s">
        <v>6</v>
      </c>
      <c r="C11" t="s">
        <v>13</v>
      </c>
      <c r="D11">
        <v>5.1136363636364486</v>
      </c>
    </row>
    <row r="12" spans="1:4" x14ac:dyDescent="0.2">
      <c r="A12">
        <v>26.9318181818177</v>
      </c>
      <c r="B12" t="s">
        <v>7</v>
      </c>
      <c r="C12" t="s">
        <v>13</v>
      </c>
      <c r="D12">
        <v>2.6420454545454994</v>
      </c>
    </row>
    <row r="13" spans="1:4" x14ac:dyDescent="0.2">
      <c r="A13">
        <v>55.227272727272599</v>
      </c>
      <c r="B13" t="s">
        <v>8</v>
      </c>
      <c r="C13" t="s">
        <v>13</v>
      </c>
      <c r="D13">
        <v>6.8181818181818983</v>
      </c>
    </row>
    <row r="14" spans="1:4" x14ac:dyDescent="0.2">
      <c r="A14">
        <v>10.2313253012048</v>
      </c>
      <c r="B14" t="s">
        <v>6</v>
      </c>
      <c r="C14" t="s">
        <v>14</v>
      </c>
      <c r="D14">
        <v>1.4457831325300319E-2</v>
      </c>
    </row>
    <row r="15" spans="1:4" x14ac:dyDescent="0.2">
      <c r="A15">
        <v>11.0939759036144</v>
      </c>
      <c r="B15" t="s">
        <v>7</v>
      </c>
      <c r="C15" t="s">
        <v>14</v>
      </c>
      <c r="D15">
        <v>1.6867469879500163E-2</v>
      </c>
    </row>
    <row r="16" spans="1:4" x14ac:dyDescent="0.2">
      <c r="A16">
        <v>10.048192771084301</v>
      </c>
      <c r="B16" t="s">
        <v>8</v>
      </c>
      <c r="C16" t="s">
        <v>14</v>
      </c>
      <c r="D16">
        <v>1.9277108433749746E-2</v>
      </c>
    </row>
    <row r="17" spans="1:4" x14ac:dyDescent="0.2">
      <c r="A17">
        <v>15.530718915646601</v>
      </c>
      <c r="B17" t="s">
        <v>6</v>
      </c>
      <c r="C17" t="s">
        <v>15</v>
      </c>
      <c r="D17">
        <v>0.35141081105024963</v>
      </c>
    </row>
    <row r="18" spans="1:4" x14ac:dyDescent="0.2">
      <c r="A18">
        <v>14.576963397168001</v>
      </c>
      <c r="B18" t="s">
        <v>7</v>
      </c>
      <c r="C18" t="s">
        <v>15</v>
      </c>
      <c r="D18">
        <v>0.32128988438879968</v>
      </c>
    </row>
    <row r="19" spans="1:4" x14ac:dyDescent="0.2">
      <c r="A19">
        <v>13.844020848406</v>
      </c>
      <c r="B19" t="s">
        <v>8</v>
      </c>
      <c r="C19" t="s">
        <v>15</v>
      </c>
      <c r="D19">
        <v>0.30120926661444969</v>
      </c>
    </row>
    <row r="20" spans="1:4" x14ac:dyDescent="0.2">
      <c r="A20">
        <v>1460.33382352941</v>
      </c>
      <c r="B20" t="s">
        <v>6</v>
      </c>
      <c r="C20" t="s">
        <v>16</v>
      </c>
      <c r="D20">
        <v>4.6000000000000227</v>
      </c>
    </row>
    <row r="21" spans="1:4" x14ac:dyDescent="0.2">
      <c r="A21">
        <v>1416.9338235294099</v>
      </c>
      <c r="B21" t="s">
        <v>7</v>
      </c>
      <c r="C21" t="s">
        <v>16</v>
      </c>
      <c r="D21">
        <v>5.3999999999999773</v>
      </c>
    </row>
    <row r="22" spans="1:4" x14ac:dyDescent="0.2">
      <c r="A22">
        <v>1437.9338235294099</v>
      </c>
      <c r="B22" t="s">
        <v>8</v>
      </c>
      <c r="C22" t="s">
        <v>16</v>
      </c>
      <c r="D22">
        <v>4.6000000000000227</v>
      </c>
    </row>
    <row r="23" spans="1:4" x14ac:dyDescent="0.2">
      <c r="A23">
        <v>4.00120561738209</v>
      </c>
      <c r="B23" t="s">
        <v>6</v>
      </c>
      <c r="C23" t="s">
        <v>17</v>
      </c>
      <c r="D23">
        <v>5.9459459459459962E-2</v>
      </c>
    </row>
    <row r="24" spans="1:4" x14ac:dyDescent="0.2">
      <c r="A24">
        <v>4.0174218335983003</v>
      </c>
      <c r="B24" t="s">
        <v>7</v>
      </c>
      <c r="C24" t="s">
        <v>17</v>
      </c>
      <c r="D24">
        <v>5.7657657657659955E-2</v>
      </c>
    </row>
    <row r="25" spans="1:4" x14ac:dyDescent="0.2">
      <c r="A25">
        <v>3.8102278749337501</v>
      </c>
      <c r="B25" t="s">
        <v>8</v>
      </c>
      <c r="C25" t="s">
        <v>17</v>
      </c>
      <c r="D25">
        <v>5.5862480127184977E-2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2021-01-19T16:08:12Z</dcterms:created>
  <dcterms:modified xsi:type="dcterms:W3CDTF">2021-01-19T16:57:17Z</dcterms:modified>
</cp:coreProperties>
</file>