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B9D5BD00-CE35-F94A-834C-3FB31949C3EC}" xr6:coauthVersionLast="47" xr6:coauthVersionMax="47" xr10:uidLastSave="{00000000-0000-0000-0000-000000000000}"/>
  <bookViews>
    <workbookView xWindow="29300" yWindow="-6620" windowWidth="27240" windowHeight="15280" xr2:uid="{206FABE2-DC7E-7047-B10D-BC65DE2821A0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/>
  <c r="F12" i="1" s="1"/>
  <c r="F14" i="1"/>
  <c r="E20" i="1"/>
  <c r="E19" i="1"/>
  <c r="F19" i="1" s="1"/>
  <c r="E17" i="1"/>
  <c r="E16" i="1"/>
  <c r="F16" i="1" s="1"/>
  <c r="E10" i="1"/>
  <c r="E9" i="1"/>
  <c r="F9" i="1" s="1"/>
  <c r="F2" i="1"/>
  <c r="F4" i="1"/>
  <c r="F6" i="1"/>
  <c r="E7" i="1"/>
  <c r="E6" i="1"/>
  <c r="E4" i="1"/>
  <c r="E2" i="1"/>
</calcChain>
</file>

<file path=xl/sharedStrings.xml><?xml version="1.0" encoding="utf-8"?>
<sst xmlns="http://schemas.openxmlformats.org/spreadsheetml/2006/main" count="92" uniqueCount="17">
  <si>
    <t>x</t>
  </si>
  <si>
    <t>y</t>
  </si>
  <si>
    <t>source</t>
  </si>
  <si>
    <t>Figure 1a</t>
  </si>
  <si>
    <t>Figure 1b</t>
  </si>
  <si>
    <t>1.9921259842519685,</t>
  </si>
  <si>
    <t>4.000000000000001,</t>
  </si>
  <si>
    <t>Figure 1c</t>
  </si>
  <si>
    <t>Figure 1d</t>
  </si>
  <si>
    <t>type</t>
  </si>
  <si>
    <t>raw</t>
  </si>
  <si>
    <t>error</t>
  </si>
  <si>
    <t>abs_error</t>
  </si>
  <si>
    <t>avg_error</t>
  </si>
  <si>
    <t>trt</t>
  </si>
  <si>
    <t>constant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</si>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</sst>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366E-9B5C-CF49-82F7-5FF9B2C4CA70}">
  <dimension ref="A1:G21"/>
  <sheetViews>
    <sheetView tabSelected="1" workbookViewId="0">
      <selection activeCell="I19" sqref="I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9</v>
      </c>
      <c r="E1" t="s">
        <v>12</v>
      </c>
      <c r="F1" t="s">
        <v>13</v>
      </c>
      <c r="G1" t="s">
        <v>14</v>
      </c>
    </row>
    <row r="2" spans="1:7" x14ac:dyDescent="0.2">
      <c r="A2">
        <v>1.9924812030075101</v>
      </c>
      <c r="B2">
        <v>33.283018867924497</v>
      </c>
      <c r="C2" t="s">
        <v>3</v>
      </c>
      <c r="D2" t="s">
        <v>10</v>
      </c>
      <c r="E2">
        <f>ABS(B2-B3)</f>
        <v>0.79245283018870083</v>
      </c>
      <c r="F2">
        <f>AVERAGE(E2:E3)</f>
        <v>0.79245283018870083</v>
      </c>
      <c r="G2" t="s">
        <v>15</v>
      </c>
    </row>
    <row r="3" spans="1:7" x14ac:dyDescent="0.2">
      <c r="A3">
        <v>1.9924812030075101</v>
      </c>
      <c r="B3">
        <v>34.075471698113198</v>
      </c>
      <c r="C3" t="s">
        <v>3</v>
      </c>
      <c r="D3" t="s">
        <v>11</v>
      </c>
      <c r="G3" t="s">
        <v>15</v>
      </c>
    </row>
    <row r="4" spans="1:7" x14ac:dyDescent="0.2">
      <c r="A4">
        <v>3.98872180451127</v>
      </c>
      <c r="B4">
        <v>35.264150943396203</v>
      </c>
      <c r="C4" t="s">
        <v>3</v>
      </c>
      <c r="D4" t="s">
        <v>10</v>
      </c>
      <c r="E4">
        <f>ABS(B4-B5)</f>
        <v>0.59433962264149898</v>
      </c>
      <c r="F4">
        <f>AVERAGE(E4:E5)</f>
        <v>0.59433962264149898</v>
      </c>
      <c r="G4" t="s">
        <v>16</v>
      </c>
    </row>
    <row r="5" spans="1:7" x14ac:dyDescent="0.2">
      <c r="A5">
        <v>3.98872180451127</v>
      </c>
      <c r="B5">
        <v>35.858490566037702</v>
      </c>
      <c r="C5" t="s">
        <v>3</v>
      </c>
      <c r="D5" t="s">
        <v>11</v>
      </c>
      <c r="G5" t="s">
        <v>16</v>
      </c>
    </row>
    <row r="6" spans="1:7" x14ac:dyDescent="0.2">
      <c r="A6">
        <v>1.99272727272727</v>
      </c>
      <c r="B6">
        <v>5.1844155844155804</v>
      </c>
      <c r="C6" t="s">
        <v>4</v>
      </c>
      <c r="D6" t="s">
        <v>10</v>
      </c>
      <c r="E6">
        <f>ABS(B6-B7)</f>
        <v>0.23041474654377936</v>
      </c>
      <c r="F6">
        <f>AVERAGE(E6:E7)</f>
        <v>0.25345622119815481</v>
      </c>
      <c r="G6" t="s">
        <v>15</v>
      </c>
    </row>
    <row r="7" spans="1:7" x14ac:dyDescent="0.2">
      <c r="A7">
        <v>1.99272727272727</v>
      </c>
      <c r="B7">
        <v>5.4148303309593597</v>
      </c>
      <c r="C7" t="s">
        <v>4</v>
      </c>
      <c r="D7" t="s">
        <v>11</v>
      </c>
      <c r="E7">
        <f>ABS(B6-B8)</f>
        <v>0.27649769585253026</v>
      </c>
      <c r="G7" t="s">
        <v>15</v>
      </c>
    </row>
    <row r="8" spans="1:7" x14ac:dyDescent="0.2">
      <c r="A8">
        <v>1.99272727272727</v>
      </c>
      <c r="B8">
        <v>4.9079178885630501</v>
      </c>
      <c r="C8" t="s">
        <v>4</v>
      </c>
      <c r="D8" t="s">
        <v>11</v>
      </c>
      <c r="G8" t="s">
        <v>15</v>
      </c>
    </row>
    <row r="9" spans="1:7" x14ac:dyDescent="0.2">
      <c r="A9">
        <v>3.9890909090908999</v>
      </c>
      <c r="B9">
        <v>4.8772517804775797</v>
      </c>
      <c r="C9" t="s">
        <v>4</v>
      </c>
      <c r="D9" t="s">
        <v>10</v>
      </c>
      <c r="E9">
        <f>ABS(B9-B10)</f>
        <v>0.18433179723503024</v>
      </c>
      <c r="F9">
        <f>AVERAGE(E9:E10)</f>
        <v>0.18433179723502491</v>
      </c>
      <c r="G9" t="s">
        <v>16</v>
      </c>
    </row>
    <row r="10" spans="1:7" x14ac:dyDescent="0.2">
      <c r="A10">
        <v>3.9890909090908999</v>
      </c>
      <c r="B10">
        <v>5.0615835777126099</v>
      </c>
      <c r="C10" t="s">
        <v>4</v>
      </c>
      <c r="D10" t="s">
        <v>11</v>
      </c>
      <c r="E10">
        <f>ABS(B9-B11)</f>
        <v>0.18433179723501958</v>
      </c>
      <c r="G10" t="s">
        <v>16</v>
      </c>
    </row>
    <row r="11" spans="1:7" x14ac:dyDescent="0.2">
      <c r="A11">
        <v>3.9890909090908999</v>
      </c>
      <c r="B11">
        <v>4.6929199832425601</v>
      </c>
      <c r="C11" t="s">
        <v>4</v>
      </c>
      <c r="D11" t="s">
        <v>11</v>
      </c>
      <c r="G11" t="s">
        <v>16</v>
      </c>
    </row>
    <row r="12" spans="1:7" x14ac:dyDescent="0.2">
      <c r="A12" t="s">
        <v>5</v>
      </c>
      <c r="B12">
        <v>34.194690265486699</v>
      </c>
      <c r="C12" t="s">
        <v>7</v>
      </c>
      <c r="D12" t="s">
        <v>10</v>
      </c>
      <c r="E12">
        <f>ABS(B12-B13)</f>
        <v>0.37168141592920279</v>
      </c>
      <c r="F12">
        <f>AVERAGE(E12:E13)</f>
        <v>0.37168141592920279</v>
      </c>
      <c r="G12" t="s">
        <v>15</v>
      </c>
    </row>
    <row r="13" spans="1:7" x14ac:dyDescent="0.2">
      <c r="A13" t="s">
        <v>5</v>
      </c>
      <c r="B13">
        <v>34.566371681415902</v>
      </c>
      <c r="C13" t="s">
        <v>7</v>
      </c>
      <c r="D13" t="s">
        <v>11</v>
      </c>
      <c r="G13" t="s">
        <v>15</v>
      </c>
    </row>
    <row r="14" spans="1:7" x14ac:dyDescent="0.2">
      <c r="A14" t="s">
        <v>6</v>
      </c>
      <c r="B14">
        <v>36.053097345132699</v>
      </c>
      <c r="C14" t="s">
        <v>7</v>
      </c>
      <c r="D14" t="s">
        <v>10</v>
      </c>
      <c r="E14">
        <f>ABS(B14-B15)</f>
        <v>0.18584070796460139</v>
      </c>
      <c r="F14">
        <f>AVERAGE(E14:E15)</f>
        <v>0.18584070796460139</v>
      </c>
      <c r="G14" t="s">
        <v>16</v>
      </c>
    </row>
    <row r="15" spans="1:7" x14ac:dyDescent="0.2">
      <c r="A15" t="s">
        <v>6</v>
      </c>
      <c r="B15">
        <v>36.2389380530973</v>
      </c>
      <c r="C15" t="s">
        <v>7</v>
      </c>
      <c r="D15" t="s">
        <v>11</v>
      </c>
      <c r="G15" t="s">
        <v>16</v>
      </c>
    </row>
    <row r="16" spans="1:7" x14ac:dyDescent="0.2">
      <c r="A16">
        <v>1.9699248120300701</v>
      </c>
      <c r="B16">
        <v>3.4199134199134198</v>
      </c>
      <c r="C16" t="s">
        <v>8</v>
      </c>
      <c r="D16" t="s">
        <v>10</v>
      </c>
      <c r="E16">
        <f>ABS(B16-B17)</f>
        <v>0.17316017316017041</v>
      </c>
      <c r="F16">
        <f>AVERAGE(E16:E17)</f>
        <v>0.1948051948051952</v>
      </c>
      <c r="G16" t="s">
        <v>15</v>
      </c>
    </row>
    <row r="17" spans="1:7" x14ac:dyDescent="0.2">
      <c r="A17">
        <v>1.9699248120300701</v>
      </c>
      <c r="B17">
        <v>3.5930735930735902</v>
      </c>
      <c r="C17" t="s">
        <v>8</v>
      </c>
      <c r="D17" t="s">
        <v>11</v>
      </c>
      <c r="E17">
        <f>ABS(B16-B18)</f>
        <v>0.21645021645022</v>
      </c>
      <c r="G17" t="s">
        <v>15</v>
      </c>
    </row>
    <row r="18" spans="1:7" x14ac:dyDescent="0.2">
      <c r="A18">
        <v>1.9699248120300701</v>
      </c>
      <c r="B18">
        <v>3.2034632034631998</v>
      </c>
      <c r="C18" t="s">
        <v>8</v>
      </c>
      <c r="D18" t="s">
        <v>11</v>
      </c>
      <c r="G18" t="s">
        <v>15</v>
      </c>
    </row>
    <row r="19" spans="1:7" x14ac:dyDescent="0.2">
      <c r="A19">
        <v>3.98872180451127</v>
      </c>
      <c r="B19">
        <v>2.55411255411255</v>
      </c>
      <c r="C19" t="s">
        <v>8</v>
      </c>
      <c r="D19" t="s">
        <v>10</v>
      </c>
      <c r="E19">
        <f>ABS(B19-B20)</f>
        <v>0.17316017316016996</v>
      </c>
      <c r="F19">
        <f>AVERAGE(E19:E20)</f>
        <v>0.17316017316017507</v>
      </c>
      <c r="G19" t="s">
        <v>16</v>
      </c>
    </row>
    <row r="20" spans="1:7" x14ac:dyDescent="0.2">
      <c r="A20">
        <v>3.98872180451127</v>
      </c>
      <c r="B20">
        <v>2.72727272727272</v>
      </c>
      <c r="C20" t="s">
        <v>8</v>
      </c>
      <c r="D20" t="s">
        <v>11</v>
      </c>
      <c r="E20">
        <f>ABS(B19-B21)</f>
        <v>0.17316017316018018</v>
      </c>
      <c r="G20" t="s">
        <v>16</v>
      </c>
    </row>
    <row r="21" spans="1:7" x14ac:dyDescent="0.2">
      <c r="A21">
        <v>3.98872180451127</v>
      </c>
      <c r="B21">
        <v>2.3809523809523698</v>
      </c>
      <c r="C21" t="s">
        <v>8</v>
      </c>
      <c r="D21" t="s">
        <v>11</v>
      </c>
      <c r="G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DD3C-B24F-F74B-92B2-911C18567044}">
  <dimension ref="A1:E9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t="s">
        <v>13</v>
      </c>
      <c r="E1" s="1" t="s">
        <v>14</v>
      </c>
    </row>
    <row r="2" spans="1:5" ht="17" customHeight="1" x14ac:dyDescent="0.2">
      <c r="A2" s="1">
        <v>1.9924812000000001</v>
      </c>
      <c r="B2" s="1">
        <v>33.283018900000002</v>
      </c>
      <c r="C2" s="1" t="s">
        <v>3</v>
      </c>
      <c r="D2">
        <v>0.79245283</v>
      </c>
      <c r="E2" t="s">
        <v>15</v>
      </c>
    </row>
    <row r="3" spans="1:5" x14ac:dyDescent="0.2">
      <c r="A3" s="1">
        <v>3.9887218</v>
      </c>
      <c r="B3" s="1">
        <v>35.264150899999997</v>
      </c>
      <c r="C3" s="1" t="s">
        <v>3</v>
      </c>
      <c r="D3">
        <v>0.59433961999999996</v>
      </c>
      <c r="E3" t="s">
        <v>16</v>
      </c>
    </row>
    <row r="4" spans="1:5" x14ac:dyDescent="0.2">
      <c r="A4" s="1">
        <v>1.9927272700000001</v>
      </c>
      <c r="B4" s="1">
        <v>5.1844155799999996</v>
      </c>
      <c r="C4" s="1" t="s">
        <v>4</v>
      </c>
      <c r="D4">
        <v>0.25345622000000001</v>
      </c>
      <c r="E4" t="s">
        <v>15</v>
      </c>
    </row>
    <row r="5" spans="1:5" x14ac:dyDescent="0.2">
      <c r="A5" s="1">
        <v>3.9890909099999998</v>
      </c>
      <c r="B5" s="1">
        <v>4.8772517799999999</v>
      </c>
      <c r="C5" s="1" t="s">
        <v>4</v>
      </c>
      <c r="D5">
        <v>0.18433179999999999</v>
      </c>
      <c r="E5" t="s">
        <v>16</v>
      </c>
    </row>
    <row r="6" spans="1:5" x14ac:dyDescent="0.2">
      <c r="A6" s="1">
        <v>1.9921259842519601</v>
      </c>
      <c r="B6" s="1">
        <v>34.194690299999998</v>
      </c>
      <c r="C6" s="1" t="s">
        <v>7</v>
      </c>
      <c r="D6">
        <v>0.37168141999999998</v>
      </c>
      <c r="E6" t="s">
        <v>15</v>
      </c>
    </row>
    <row r="7" spans="1:5" x14ac:dyDescent="0.2">
      <c r="A7" s="1">
        <v>4</v>
      </c>
      <c r="B7" s="1">
        <v>36.053097299999997</v>
      </c>
      <c r="C7" s="1" t="s">
        <v>7</v>
      </c>
      <c r="D7">
        <v>0.18584070999999999</v>
      </c>
      <c r="E7" t="s">
        <v>16</v>
      </c>
    </row>
    <row r="8" spans="1:5" x14ac:dyDescent="0.2">
      <c r="A8" s="1">
        <v>1.96992481</v>
      </c>
      <c r="B8" s="1">
        <v>3.4199134199999999</v>
      </c>
      <c r="C8" s="1" t="s">
        <v>8</v>
      </c>
      <c r="D8">
        <v>0.19480518999999999</v>
      </c>
      <c r="E8" t="s">
        <v>15</v>
      </c>
    </row>
    <row r="9" spans="1:5" x14ac:dyDescent="0.2">
      <c r="A9" s="1">
        <v>3.9887218</v>
      </c>
      <c r="B9" s="1">
        <v>2.5541125500000001</v>
      </c>
      <c r="C9" s="1" t="s">
        <v>8</v>
      </c>
      <c r="D9">
        <v>0.17316017</v>
      </c>
      <c r="E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2021-06-14T20:35:14Z</dcterms:created>
  <dcterms:modified xsi:type="dcterms:W3CDTF">2021-06-14T20:50:19Z</dcterms:modified>
</cp:coreProperties>
</file>