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lein/Desktop/"/>
    </mc:Choice>
  </mc:AlternateContent>
  <xr:revisionPtr revIDLastSave="0" documentId="8_{1FB828FC-6868-3845-B2C9-1EBD11B00176}" xr6:coauthVersionLast="45" xr6:coauthVersionMax="45" xr10:uidLastSave="{00000000-0000-0000-0000-000000000000}"/>
  <bookViews>
    <workbookView xWindow="380" yWindow="460" windowWidth="26840" windowHeight="14400" activeTab="1" xr2:uid="{1CD26E3C-A3C1-724B-B917-22BAD18E3323}"/>
  </bookViews>
  <sheets>
    <sheet name="raw" sheetId="1" r:id="rId1"/>
    <sheet name="cleane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9" i="1" l="1"/>
  <c r="E148" i="1"/>
  <c r="F148" i="1" s="1"/>
  <c r="E146" i="1"/>
  <c r="F145" i="1"/>
  <c r="E145" i="1"/>
  <c r="E143" i="1"/>
  <c r="E142" i="1"/>
  <c r="F142" i="1" s="1"/>
  <c r="E140" i="1"/>
  <c r="E139" i="1"/>
  <c r="F139" i="1" s="1"/>
  <c r="E137" i="1"/>
  <c r="E136" i="1"/>
  <c r="F136" i="1" s="1"/>
  <c r="E133" i="1"/>
  <c r="E132" i="1"/>
  <c r="F132" i="1" s="1"/>
  <c r="E130" i="1"/>
  <c r="E129" i="1"/>
  <c r="F129" i="1" s="1"/>
  <c r="E127" i="1"/>
  <c r="F126" i="1"/>
  <c r="E126" i="1"/>
  <c r="E124" i="1"/>
  <c r="E123" i="1"/>
  <c r="F123" i="1" s="1"/>
  <c r="E121" i="1"/>
  <c r="F120" i="1"/>
  <c r="E120" i="1"/>
  <c r="E117" i="1"/>
  <c r="E116" i="1"/>
  <c r="F116" i="1" s="1"/>
  <c r="E114" i="1"/>
  <c r="E113" i="1"/>
  <c r="F113" i="1" s="1"/>
  <c r="E111" i="1"/>
  <c r="E110" i="1"/>
  <c r="F110" i="1" s="1"/>
  <c r="E108" i="1"/>
  <c r="E107" i="1"/>
  <c r="F107" i="1" s="1"/>
  <c r="E105" i="1"/>
  <c r="F104" i="1"/>
  <c r="E104" i="1"/>
  <c r="E101" i="1"/>
  <c r="F100" i="1"/>
  <c r="E100" i="1"/>
  <c r="E98" i="1"/>
  <c r="E97" i="1"/>
  <c r="F97" i="1" s="1"/>
  <c r="E95" i="1"/>
  <c r="E94" i="1"/>
  <c r="F94" i="1"/>
  <c r="E92" i="1"/>
  <c r="E91" i="1"/>
  <c r="F91" i="1" s="1"/>
  <c r="E89" i="1"/>
  <c r="F88" i="1"/>
  <c r="E88" i="1"/>
  <c r="E85" i="1"/>
  <c r="E84" i="1"/>
  <c r="F84" i="1" s="1"/>
  <c r="E82" i="1"/>
  <c r="E81" i="1"/>
  <c r="F81" i="1" s="1"/>
  <c r="E79" i="1"/>
  <c r="E78" i="1"/>
  <c r="F78" i="1" s="1"/>
  <c r="E76" i="1"/>
  <c r="E75" i="1"/>
  <c r="F75" i="1" s="1"/>
  <c r="E73" i="1"/>
  <c r="E72" i="1"/>
  <c r="F72" i="1" s="1"/>
  <c r="E69" i="1"/>
  <c r="E68" i="1"/>
  <c r="F68" i="1" s="1"/>
  <c r="E66" i="1"/>
  <c r="E65" i="1"/>
  <c r="F65" i="1" s="1"/>
  <c r="E63" i="1"/>
  <c r="F62" i="1" s="1"/>
  <c r="E62" i="1"/>
  <c r="E60" i="1"/>
  <c r="F59" i="1"/>
  <c r="E59" i="1"/>
  <c r="E57" i="1"/>
  <c r="E56" i="1"/>
  <c r="F56" i="1" s="1"/>
  <c r="E54" i="1"/>
  <c r="E53" i="1"/>
  <c r="F53" i="1" s="1"/>
  <c r="E51" i="1"/>
  <c r="E50" i="1"/>
  <c r="E48" i="1"/>
  <c r="E47" i="1"/>
  <c r="E45" i="1"/>
  <c r="E44" i="1"/>
  <c r="F44" i="1" s="1"/>
  <c r="E42" i="1"/>
  <c r="E41" i="1"/>
  <c r="F41" i="1" s="1"/>
  <c r="E39" i="1"/>
  <c r="E38" i="1"/>
  <c r="E36" i="1"/>
  <c r="E35" i="1"/>
  <c r="E33" i="1"/>
  <c r="E32" i="1"/>
  <c r="F32" i="1" s="1"/>
  <c r="E30" i="1"/>
  <c r="E29" i="1"/>
  <c r="F29" i="1" s="1"/>
  <c r="E27" i="1"/>
  <c r="E26" i="1"/>
  <c r="E24" i="1"/>
  <c r="E23" i="1"/>
  <c r="E21" i="1"/>
  <c r="E20" i="1"/>
  <c r="F20" i="1" s="1"/>
  <c r="E18" i="1"/>
  <c r="E17" i="1"/>
  <c r="F17" i="1" s="1"/>
  <c r="E15" i="1"/>
  <c r="E14" i="1"/>
  <c r="F14" i="1" s="1"/>
  <c r="E12" i="1"/>
  <c r="E11" i="1"/>
  <c r="E9" i="1"/>
  <c r="E8" i="1"/>
  <c r="F8" i="1" s="1"/>
  <c r="E6" i="1"/>
  <c r="E5" i="1"/>
  <c r="F5" i="1" s="1"/>
  <c r="E3" i="1"/>
  <c r="E2" i="1"/>
  <c r="F2" i="1" s="1"/>
  <c r="F26" i="1" l="1"/>
  <c r="F38" i="1"/>
  <c r="F11" i="1"/>
  <c r="F23" i="1"/>
  <c r="F35" i="1"/>
  <c r="F47" i="1"/>
  <c r="F50" i="1"/>
</calcChain>
</file>

<file path=xl/sharedStrings.xml><?xml version="1.0" encoding="utf-8"?>
<sst xmlns="http://schemas.openxmlformats.org/spreadsheetml/2006/main" count="708" uniqueCount="18">
  <si>
    <t>raw</t>
  </si>
  <si>
    <t>error</t>
  </si>
  <si>
    <t>male</t>
  </si>
  <si>
    <t>female</t>
  </si>
  <si>
    <t>temp</t>
  </si>
  <si>
    <t>resp</t>
  </si>
  <si>
    <t>type</t>
  </si>
  <si>
    <t>sex</t>
  </si>
  <si>
    <t>28(3)</t>
  </si>
  <si>
    <t>28(6)</t>
  </si>
  <si>
    <t>abs_error</t>
  </si>
  <si>
    <t>avg_error</t>
  </si>
  <si>
    <t>source</t>
  </si>
  <si>
    <t>figure 4</t>
  </si>
  <si>
    <t>sample_size</t>
  </si>
  <si>
    <t>figure 3, top</t>
  </si>
  <si>
    <t>figure 3, middle</t>
  </si>
  <si>
    <t xml:space="preserve">figure 3, bottom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</si>
</sst>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C4DF-7C9F-7547-AC07-319613ADF242}">
  <dimension ref="A1:I151"/>
  <sheetViews>
    <sheetView workbookViewId="0">
      <pane ySplit="1" topLeftCell="A2" activePane="bottomLeft" state="frozen"/>
      <selection pane="bottomLeft" sqref="A1:XFD1048576"/>
    </sheetView>
  </sheetViews>
  <sheetFormatPr baseColWidth="10" defaultRowHeight="16" x14ac:dyDescent="0.2"/>
  <sheetData>
    <row r="1" spans="1:8" x14ac:dyDescent="0.2">
      <c r="A1" t="s">
        <v>4</v>
      </c>
      <c r="B1" t="s">
        <v>5</v>
      </c>
      <c r="C1" t="s">
        <v>6</v>
      </c>
      <c r="D1" t="s">
        <v>7</v>
      </c>
      <c r="E1" t="s">
        <v>10</v>
      </c>
      <c r="F1" t="s">
        <v>11</v>
      </c>
      <c r="G1" t="s">
        <v>12</v>
      </c>
      <c r="H1" t="s">
        <v>14</v>
      </c>
    </row>
    <row r="2" spans="1:8" x14ac:dyDescent="0.2">
      <c r="A2">
        <v>28</v>
      </c>
      <c r="B2">
        <v>5.6285077951002203</v>
      </c>
      <c r="C2" t="s">
        <v>0</v>
      </c>
      <c r="D2" t="s">
        <v>2</v>
      </c>
      <c r="E2">
        <f>ABS(B2-B3)</f>
        <v>0.12828507795099942</v>
      </c>
      <c r="F2">
        <f>AVERAGE(E2:E3)</f>
        <v>0.12828507795099986</v>
      </c>
      <c r="G2" t="s">
        <v>15</v>
      </c>
      <c r="H2">
        <v>24</v>
      </c>
    </row>
    <row r="3" spans="1:8" x14ac:dyDescent="0.2">
      <c r="A3">
        <v>28</v>
      </c>
      <c r="B3">
        <v>5.7567928730512197</v>
      </c>
      <c r="C3" t="s">
        <v>1</v>
      </c>
      <c r="D3" t="s">
        <v>2</v>
      </c>
      <c r="E3">
        <f>ABS(B2-B4)</f>
        <v>0.1282850779510003</v>
      </c>
      <c r="G3" t="s">
        <v>15</v>
      </c>
      <c r="H3">
        <v>24</v>
      </c>
    </row>
    <row r="4" spans="1:8" x14ac:dyDescent="0.2">
      <c r="A4">
        <v>28</v>
      </c>
      <c r="B4">
        <v>5.50022271714922</v>
      </c>
      <c r="C4" t="s">
        <v>1</v>
      </c>
      <c r="D4" t="s">
        <v>2</v>
      </c>
      <c r="G4" t="s">
        <v>15</v>
      </c>
      <c r="H4">
        <v>24</v>
      </c>
    </row>
    <row r="5" spans="1:8" x14ac:dyDescent="0.2">
      <c r="A5" t="s">
        <v>8</v>
      </c>
      <c r="B5">
        <v>5.2489977728285</v>
      </c>
      <c r="C5" t="s">
        <v>0</v>
      </c>
      <c r="D5" t="s">
        <v>2</v>
      </c>
      <c r="E5">
        <f>ABS(B5-B6)</f>
        <v>0.1550111358574604</v>
      </c>
      <c r="F5">
        <f>AVERAGE(E5:E6)</f>
        <v>0.16035634743875038</v>
      </c>
      <c r="G5" t="s">
        <v>15</v>
      </c>
      <c r="H5">
        <v>25</v>
      </c>
    </row>
    <row r="6" spans="1:8" x14ac:dyDescent="0.2">
      <c r="A6" t="s">
        <v>8</v>
      </c>
      <c r="B6">
        <v>5.4040089086859604</v>
      </c>
      <c r="C6" t="s">
        <v>1</v>
      </c>
      <c r="D6" t="s">
        <v>2</v>
      </c>
      <c r="E6">
        <f>ABS(B5-B7)</f>
        <v>0.16570155902004036</v>
      </c>
      <c r="G6" t="s">
        <v>15</v>
      </c>
      <c r="H6">
        <v>25</v>
      </c>
    </row>
    <row r="7" spans="1:8" x14ac:dyDescent="0.2">
      <c r="A7" t="s">
        <v>8</v>
      </c>
      <c r="B7">
        <v>5.0832962138084596</v>
      </c>
      <c r="C7" t="s">
        <v>1</v>
      </c>
      <c r="D7" t="s">
        <v>2</v>
      </c>
      <c r="G7" t="s">
        <v>15</v>
      </c>
      <c r="H7">
        <v>25</v>
      </c>
    </row>
    <row r="8" spans="1:8" x14ac:dyDescent="0.2">
      <c r="A8" t="s">
        <v>9</v>
      </c>
      <c r="B8">
        <v>5.3238307349665899</v>
      </c>
      <c r="C8" t="s">
        <v>0</v>
      </c>
      <c r="D8" t="s">
        <v>2</v>
      </c>
      <c r="E8">
        <f>ABS(B8-B9)</f>
        <v>0.27260579064587986</v>
      </c>
      <c r="F8">
        <f>AVERAGE(E8:E9)</f>
        <v>0.27795100222717473</v>
      </c>
      <c r="G8" t="s">
        <v>15</v>
      </c>
      <c r="H8">
        <v>25</v>
      </c>
    </row>
    <row r="9" spans="1:8" x14ac:dyDescent="0.2">
      <c r="A9" t="s">
        <v>9</v>
      </c>
      <c r="B9">
        <v>5.5964365256124697</v>
      </c>
      <c r="C9" t="s">
        <v>1</v>
      </c>
      <c r="D9" t="s">
        <v>2</v>
      </c>
      <c r="E9">
        <f>ABS(B8-B10)</f>
        <v>0.28329621380846959</v>
      </c>
      <c r="G9" t="s">
        <v>15</v>
      </c>
      <c r="H9">
        <v>25</v>
      </c>
    </row>
    <row r="10" spans="1:8" x14ac:dyDescent="0.2">
      <c r="A10" t="s">
        <v>9</v>
      </c>
      <c r="B10">
        <v>5.0405345211581203</v>
      </c>
      <c r="C10" t="s">
        <v>1</v>
      </c>
      <c r="D10" t="s">
        <v>2</v>
      </c>
      <c r="G10" t="s">
        <v>15</v>
      </c>
      <c r="H10">
        <v>25</v>
      </c>
    </row>
    <row r="11" spans="1:8" x14ac:dyDescent="0.2">
      <c r="A11">
        <v>28</v>
      </c>
      <c r="B11">
        <v>5.6285077951002203</v>
      </c>
      <c r="C11" t="s">
        <v>0</v>
      </c>
      <c r="D11" t="s">
        <v>3</v>
      </c>
      <c r="E11">
        <f>ABS(B11-B12)</f>
        <v>9.6213808463249784E-2</v>
      </c>
      <c r="F11">
        <f>AVERAGE(E11:E12)</f>
        <v>9.8886414253899879E-2</v>
      </c>
      <c r="G11" t="s">
        <v>15</v>
      </c>
      <c r="H11">
        <v>14</v>
      </c>
    </row>
    <row r="12" spans="1:8" x14ac:dyDescent="0.2">
      <c r="A12">
        <v>28</v>
      </c>
      <c r="B12">
        <v>5.72472160356347</v>
      </c>
      <c r="C12" t="s">
        <v>1</v>
      </c>
      <c r="D12" t="s">
        <v>3</v>
      </c>
      <c r="E12">
        <f>ABS(B11-B13)</f>
        <v>0.10155902004454997</v>
      </c>
      <c r="G12" t="s">
        <v>15</v>
      </c>
      <c r="H12">
        <v>14</v>
      </c>
    </row>
    <row r="13" spans="1:8" x14ac:dyDescent="0.2">
      <c r="A13">
        <v>28</v>
      </c>
      <c r="B13">
        <v>5.5269487750556703</v>
      </c>
      <c r="C13" t="s">
        <v>1</v>
      </c>
      <c r="D13" t="s">
        <v>3</v>
      </c>
      <c r="G13" t="s">
        <v>15</v>
      </c>
      <c r="H13">
        <v>14</v>
      </c>
    </row>
    <row r="14" spans="1:8" x14ac:dyDescent="0.2">
      <c r="A14" t="s">
        <v>8</v>
      </c>
      <c r="B14">
        <v>5.2489977728285</v>
      </c>
      <c r="C14" t="s">
        <v>0</v>
      </c>
      <c r="D14" t="s">
        <v>3</v>
      </c>
      <c r="E14">
        <f>ABS(B14-B15)</f>
        <v>9.0868596881960251E-2</v>
      </c>
      <c r="F14">
        <f>AVERAGE(E14:E15)</f>
        <v>9.8886414253894994E-2</v>
      </c>
      <c r="G14" t="s">
        <v>15</v>
      </c>
      <c r="H14">
        <v>9</v>
      </c>
    </row>
    <row r="15" spans="1:8" x14ac:dyDescent="0.2">
      <c r="A15" t="s">
        <v>8</v>
      </c>
      <c r="B15">
        <v>5.3398663697104602</v>
      </c>
      <c r="C15" t="s">
        <v>1</v>
      </c>
      <c r="D15" t="s">
        <v>3</v>
      </c>
      <c r="E15">
        <f>ABS(B14-B16)</f>
        <v>0.10690423162582974</v>
      </c>
      <c r="G15" t="s">
        <v>15</v>
      </c>
      <c r="H15">
        <v>9</v>
      </c>
    </row>
    <row r="16" spans="1:8" x14ac:dyDescent="0.2">
      <c r="A16" t="s">
        <v>8</v>
      </c>
      <c r="B16">
        <v>5.1420935412026703</v>
      </c>
      <c r="C16" t="s">
        <v>1</v>
      </c>
      <c r="D16" t="s">
        <v>3</v>
      </c>
      <c r="G16" t="s">
        <v>15</v>
      </c>
      <c r="H16">
        <v>9</v>
      </c>
    </row>
    <row r="17" spans="1:8" x14ac:dyDescent="0.2">
      <c r="A17" t="s">
        <v>9</v>
      </c>
      <c r="B17">
        <v>5.2596881959910897</v>
      </c>
      <c r="C17" t="s">
        <v>0</v>
      </c>
      <c r="D17" t="s">
        <v>3</v>
      </c>
      <c r="E17">
        <f>ABS(B17-B18)</f>
        <v>9.6213808463259554E-2</v>
      </c>
      <c r="F17">
        <f>AVERAGE(E17:E18)</f>
        <v>9.6213808463255113E-2</v>
      </c>
      <c r="G17" t="s">
        <v>15</v>
      </c>
      <c r="H17">
        <v>3</v>
      </c>
    </row>
    <row r="18" spans="1:8" x14ac:dyDescent="0.2">
      <c r="A18" t="s">
        <v>9</v>
      </c>
      <c r="B18">
        <v>5.1634743875278302</v>
      </c>
      <c r="C18" t="s">
        <v>1</v>
      </c>
      <c r="D18" t="s">
        <v>3</v>
      </c>
      <c r="E18">
        <f>ABS(B17-B19)</f>
        <v>9.6213808463250672E-2</v>
      </c>
      <c r="G18" t="s">
        <v>15</v>
      </c>
      <c r="H18">
        <v>3</v>
      </c>
    </row>
    <row r="19" spans="1:8" x14ac:dyDescent="0.2">
      <c r="A19" t="s">
        <v>9</v>
      </c>
      <c r="B19">
        <v>5.3559020044543404</v>
      </c>
      <c r="C19" t="s">
        <v>1</v>
      </c>
      <c r="D19" t="s">
        <v>3</v>
      </c>
      <c r="G19" t="s">
        <v>15</v>
      </c>
      <c r="H19">
        <v>3</v>
      </c>
    </row>
    <row r="20" spans="1:8" x14ac:dyDescent="0.2">
      <c r="A20">
        <v>28</v>
      </c>
      <c r="B20">
        <v>28.113333333333301</v>
      </c>
      <c r="C20" t="s">
        <v>0</v>
      </c>
      <c r="D20" t="s">
        <v>2</v>
      </c>
      <c r="E20">
        <f>ABS(B20-B21)</f>
        <v>0.23999999999999844</v>
      </c>
      <c r="F20">
        <f>AVERAGE(E20:E21)</f>
        <v>0.24000000000000021</v>
      </c>
      <c r="G20" t="s">
        <v>16</v>
      </c>
      <c r="H20" s="1">
        <v>24</v>
      </c>
    </row>
    <row r="21" spans="1:8" x14ac:dyDescent="0.2">
      <c r="A21">
        <v>28</v>
      </c>
      <c r="B21">
        <v>28.3533333333333</v>
      </c>
      <c r="C21" t="s">
        <v>1</v>
      </c>
      <c r="D21" t="s">
        <v>2</v>
      </c>
      <c r="E21">
        <f>ABS(B20-B22)</f>
        <v>0.24000000000000199</v>
      </c>
      <c r="G21" t="s">
        <v>16</v>
      </c>
      <c r="H21" s="1">
        <v>24</v>
      </c>
    </row>
    <row r="22" spans="1:8" x14ac:dyDescent="0.2">
      <c r="A22">
        <v>28</v>
      </c>
      <c r="B22">
        <v>27.873333333333299</v>
      </c>
      <c r="C22" t="s">
        <v>1</v>
      </c>
      <c r="D22" t="s">
        <v>2</v>
      </c>
      <c r="G22" t="s">
        <v>16</v>
      </c>
      <c r="H22" s="1">
        <v>24</v>
      </c>
    </row>
    <row r="23" spans="1:8" x14ac:dyDescent="0.2">
      <c r="A23" t="s">
        <v>8</v>
      </c>
      <c r="B23">
        <v>27.26</v>
      </c>
      <c r="C23" t="s">
        <v>0</v>
      </c>
      <c r="D23" t="s">
        <v>2</v>
      </c>
      <c r="E23">
        <f>ABS(B23-B24)</f>
        <v>0.31111111111109935</v>
      </c>
      <c r="F23">
        <f>AVERAGE(E23:E24)</f>
        <v>0.30666666666670039</v>
      </c>
      <c r="G23" t="s">
        <v>16</v>
      </c>
      <c r="H23" s="1">
        <v>25</v>
      </c>
    </row>
    <row r="24" spans="1:8" x14ac:dyDescent="0.2">
      <c r="A24" t="s">
        <v>8</v>
      </c>
      <c r="B24">
        <v>27.571111111111101</v>
      </c>
      <c r="C24" t="s">
        <v>1</v>
      </c>
      <c r="D24" t="s">
        <v>2</v>
      </c>
      <c r="E24">
        <f>ABS(B23-B25)</f>
        <v>0.30222222222230144</v>
      </c>
      <c r="G24" t="s">
        <v>16</v>
      </c>
      <c r="H24" s="1">
        <v>25</v>
      </c>
    </row>
    <row r="25" spans="1:8" x14ac:dyDescent="0.2">
      <c r="A25" t="s">
        <v>8</v>
      </c>
      <c r="B25">
        <v>26.9577777777777</v>
      </c>
      <c r="C25" t="s">
        <v>1</v>
      </c>
      <c r="D25" t="s">
        <v>2</v>
      </c>
      <c r="G25" t="s">
        <v>16</v>
      </c>
      <c r="H25" s="1">
        <v>25</v>
      </c>
    </row>
    <row r="26" spans="1:8" x14ac:dyDescent="0.2">
      <c r="A26" t="s">
        <v>9</v>
      </c>
      <c r="B26">
        <v>27.3666666666666</v>
      </c>
      <c r="C26" t="s">
        <v>0</v>
      </c>
      <c r="D26" t="s">
        <v>2</v>
      </c>
      <c r="E26">
        <f>ABS(B26-B27)</f>
        <v>0.53333333333329946</v>
      </c>
      <c r="F26">
        <f>AVERAGE(E26:E27)</f>
        <v>0.52666666666664952</v>
      </c>
      <c r="G26" t="s">
        <v>16</v>
      </c>
      <c r="H26" s="1">
        <v>25</v>
      </c>
    </row>
    <row r="27" spans="1:8" x14ac:dyDescent="0.2">
      <c r="A27" t="s">
        <v>9</v>
      </c>
      <c r="B27">
        <v>26.8333333333333</v>
      </c>
      <c r="C27" t="s">
        <v>1</v>
      </c>
      <c r="D27" t="s">
        <v>2</v>
      </c>
      <c r="E27">
        <f>ABS(B26-B28)</f>
        <v>0.51999999999999957</v>
      </c>
      <c r="G27" t="s">
        <v>16</v>
      </c>
      <c r="H27" s="1">
        <v>25</v>
      </c>
    </row>
    <row r="28" spans="1:8" x14ac:dyDescent="0.2">
      <c r="A28" t="s">
        <v>9</v>
      </c>
      <c r="B28">
        <v>27.886666666666599</v>
      </c>
      <c r="C28" t="s">
        <v>1</v>
      </c>
      <c r="D28" t="s">
        <v>2</v>
      </c>
      <c r="G28" t="s">
        <v>16</v>
      </c>
      <c r="H28" s="1">
        <v>25</v>
      </c>
    </row>
    <row r="29" spans="1:8" x14ac:dyDescent="0.2">
      <c r="A29">
        <v>28</v>
      </c>
      <c r="B29">
        <v>28.108888888888799</v>
      </c>
      <c r="C29" t="s">
        <v>0</v>
      </c>
      <c r="D29" t="s">
        <v>3</v>
      </c>
      <c r="E29">
        <f>ABS(B29-B30)</f>
        <v>0.19555555555550086</v>
      </c>
      <c r="F29">
        <f>AVERAGE(E29:E30)</f>
        <v>0.18666666666665144</v>
      </c>
      <c r="G29" t="s">
        <v>16</v>
      </c>
      <c r="H29" s="1">
        <v>14</v>
      </c>
    </row>
    <row r="30" spans="1:8" x14ac:dyDescent="0.2">
      <c r="A30">
        <v>28</v>
      </c>
      <c r="B30">
        <v>27.913333333333298</v>
      </c>
      <c r="C30" t="s">
        <v>1</v>
      </c>
      <c r="D30" t="s">
        <v>3</v>
      </c>
      <c r="E30">
        <f>ABS(B29-B31)</f>
        <v>0.17777777777780202</v>
      </c>
      <c r="G30" t="s">
        <v>16</v>
      </c>
      <c r="H30" s="1">
        <v>14</v>
      </c>
    </row>
    <row r="31" spans="1:8" x14ac:dyDescent="0.2">
      <c r="A31">
        <v>28</v>
      </c>
      <c r="B31">
        <v>28.286666666666601</v>
      </c>
      <c r="C31" t="s">
        <v>1</v>
      </c>
      <c r="D31" t="s">
        <v>3</v>
      </c>
      <c r="G31" t="s">
        <v>16</v>
      </c>
      <c r="H31" s="1">
        <v>14</v>
      </c>
    </row>
    <row r="32" spans="1:8" x14ac:dyDescent="0.2">
      <c r="A32" t="s">
        <v>8</v>
      </c>
      <c r="B32">
        <v>27.704444444444398</v>
      </c>
      <c r="C32" t="s">
        <v>0</v>
      </c>
      <c r="D32" t="s">
        <v>3</v>
      </c>
      <c r="E32">
        <f>ABS(B32-B33)</f>
        <v>0.17777777777780202</v>
      </c>
      <c r="F32">
        <f>AVERAGE(E32:E33)</f>
        <v>0.18444444444445018</v>
      </c>
      <c r="G32" t="s">
        <v>16</v>
      </c>
      <c r="H32" s="1">
        <v>9</v>
      </c>
    </row>
    <row r="33" spans="1:8" x14ac:dyDescent="0.2">
      <c r="A33" t="s">
        <v>8</v>
      </c>
      <c r="B33">
        <v>27.8822222222222</v>
      </c>
      <c r="C33" t="s">
        <v>1</v>
      </c>
      <c r="D33" t="s">
        <v>3</v>
      </c>
      <c r="E33">
        <f>ABS(B32-B34)</f>
        <v>0.19111111111109835</v>
      </c>
      <c r="G33" t="s">
        <v>16</v>
      </c>
      <c r="H33" s="1">
        <v>9</v>
      </c>
    </row>
    <row r="34" spans="1:8" x14ac:dyDescent="0.2">
      <c r="A34" t="s">
        <v>8</v>
      </c>
      <c r="B34">
        <v>27.5133333333333</v>
      </c>
      <c r="C34" t="s">
        <v>1</v>
      </c>
      <c r="D34" t="s">
        <v>3</v>
      </c>
      <c r="G34" t="s">
        <v>16</v>
      </c>
      <c r="H34" s="1">
        <v>9</v>
      </c>
    </row>
    <row r="35" spans="1:8" x14ac:dyDescent="0.2">
      <c r="A35" t="s">
        <v>9</v>
      </c>
      <c r="B35">
        <v>27.8466666666666</v>
      </c>
      <c r="C35" t="s">
        <v>0</v>
      </c>
      <c r="D35" t="s">
        <v>3</v>
      </c>
      <c r="E35">
        <f>ABS(B35-B36)</f>
        <v>0.17777777777779846</v>
      </c>
      <c r="F35">
        <f>AVERAGE(E35:E36)</f>
        <v>0.17777777777779846</v>
      </c>
      <c r="G35" t="s">
        <v>16</v>
      </c>
      <c r="H35" s="1">
        <v>3</v>
      </c>
    </row>
    <row r="36" spans="1:8" x14ac:dyDescent="0.2">
      <c r="A36" t="s">
        <v>9</v>
      </c>
      <c r="B36">
        <v>28.024444444444399</v>
      </c>
      <c r="C36" t="s">
        <v>1</v>
      </c>
      <c r="D36" t="s">
        <v>3</v>
      </c>
      <c r="E36">
        <f>ABS(B35-B37)</f>
        <v>0.17777777777779846</v>
      </c>
      <c r="G36" t="s">
        <v>16</v>
      </c>
      <c r="H36" s="1">
        <v>3</v>
      </c>
    </row>
    <row r="37" spans="1:8" x14ac:dyDescent="0.2">
      <c r="A37" t="s">
        <v>9</v>
      </c>
      <c r="B37">
        <v>27.668888888888802</v>
      </c>
      <c r="C37" t="s">
        <v>1</v>
      </c>
      <c r="D37" t="s">
        <v>3</v>
      </c>
      <c r="G37" t="s">
        <v>16</v>
      </c>
      <c r="H37" s="1">
        <v>3</v>
      </c>
    </row>
    <row r="38" spans="1:8" x14ac:dyDescent="0.2">
      <c r="A38">
        <v>28</v>
      </c>
      <c r="B38">
        <v>22.706467391304301</v>
      </c>
      <c r="C38" t="s">
        <v>0</v>
      </c>
      <c r="D38" t="s">
        <v>2</v>
      </c>
      <c r="E38">
        <f>ABS(B38-B39)</f>
        <v>0.29461956521739907</v>
      </c>
      <c r="F38">
        <f>AVERAGE(E38:E39)</f>
        <v>0.29461956521740085</v>
      </c>
      <c r="G38" t="s">
        <v>17</v>
      </c>
      <c r="H38" s="1">
        <v>24</v>
      </c>
    </row>
    <row r="39" spans="1:8" x14ac:dyDescent="0.2">
      <c r="A39">
        <v>28</v>
      </c>
      <c r="B39">
        <v>23.0010869565217</v>
      </c>
      <c r="C39" t="s">
        <v>1</v>
      </c>
      <c r="D39" t="s">
        <v>2</v>
      </c>
      <c r="E39">
        <f>ABS(B38-B40)</f>
        <v>0.29461956521740262</v>
      </c>
      <c r="G39" t="s">
        <v>17</v>
      </c>
      <c r="H39" s="1">
        <v>24</v>
      </c>
    </row>
    <row r="40" spans="1:8" x14ac:dyDescent="0.2">
      <c r="A40">
        <v>28</v>
      </c>
      <c r="B40">
        <v>22.411847826086898</v>
      </c>
      <c r="C40" t="s">
        <v>1</v>
      </c>
      <c r="D40" t="s">
        <v>2</v>
      </c>
      <c r="G40" t="s">
        <v>17</v>
      </c>
      <c r="H40" s="1">
        <v>24</v>
      </c>
    </row>
    <row r="41" spans="1:8" x14ac:dyDescent="0.2">
      <c r="A41" t="s">
        <v>8</v>
      </c>
      <c r="B41">
        <v>21.534604037266998</v>
      </c>
      <c r="C41" t="s">
        <v>0</v>
      </c>
      <c r="D41" t="s">
        <v>2</v>
      </c>
      <c r="E41">
        <f>ABS(B41-B42)</f>
        <v>0.375</v>
      </c>
      <c r="F41">
        <f>AVERAGE(E41:E42)</f>
        <v>0.37834821428569931</v>
      </c>
      <c r="G41" t="s">
        <v>17</v>
      </c>
      <c r="H41" s="1">
        <v>25</v>
      </c>
    </row>
    <row r="42" spans="1:8" x14ac:dyDescent="0.2">
      <c r="A42" t="s">
        <v>8</v>
      </c>
      <c r="B42">
        <v>21.909604037266998</v>
      </c>
      <c r="C42" t="s">
        <v>1</v>
      </c>
      <c r="D42" t="s">
        <v>2</v>
      </c>
      <c r="E42">
        <f>ABS(B41-B43)</f>
        <v>0.38169642857139863</v>
      </c>
      <c r="G42" t="s">
        <v>17</v>
      </c>
      <c r="H42" s="1">
        <v>25</v>
      </c>
    </row>
    <row r="43" spans="1:8" x14ac:dyDescent="0.2">
      <c r="A43" t="s">
        <v>8</v>
      </c>
      <c r="B43">
        <v>21.1529076086956</v>
      </c>
      <c r="C43" t="s">
        <v>1</v>
      </c>
      <c r="D43" t="s">
        <v>2</v>
      </c>
      <c r="G43" t="s">
        <v>17</v>
      </c>
      <c r="H43" s="1">
        <v>25</v>
      </c>
    </row>
    <row r="44" spans="1:8" x14ac:dyDescent="0.2">
      <c r="A44" t="s">
        <v>9</v>
      </c>
      <c r="B44">
        <v>21.983253105589998</v>
      </c>
      <c r="C44" t="s">
        <v>0</v>
      </c>
      <c r="D44" t="s">
        <v>2</v>
      </c>
      <c r="E44">
        <f>ABS(B44-B45)</f>
        <v>0.65625</v>
      </c>
      <c r="F44">
        <f>AVERAGE(E44:E45)</f>
        <v>0.64955357142860137</v>
      </c>
      <c r="G44" t="s">
        <v>17</v>
      </c>
      <c r="H44" s="1">
        <v>25</v>
      </c>
    </row>
    <row r="45" spans="1:8" x14ac:dyDescent="0.2">
      <c r="A45" t="s">
        <v>9</v>
      </c>
      <c r="B45">
        <v>21.327003105589998</v>
      </c>
      <c r="C45" t="s">
        <v>1</v>
      </c>
      <c r="D45" t="s">
        <v>2</v>
      </c>
      <c r="E45">
        <f>ABS(B44-B46)</f>
        <v>0.64285714285720275</v>
      </c>
      <c r="G45" t="s">
        <v>17</v>
      </c>
      <c r="H45" s="1">
        <v>25</v>
      </c>
    </row>
    <row r="46" spans="1:8" x14ac:dyDescent="0.2">
      <c r="A46" t="s">
        <v>9</v>
      </c>
      <c r="B46">
        <v>22.626110248447201</v>
      </c>
      <c r="C46" t="s">
        <v>1</v>
      </c>
      <c r="D46" t="s">
        <v>2</v>
      </c>
      <c r="G46" t="s">
        <v>17</v>
      </c>
      <c r="H46" s="1">
        <v>25</v>
      </c>
    </row>
    <row r="47" spans="1:8" x14ac:dyDescent="0.2">
      <c r="A47">
        <v>28</v>
      </c>
      <c r="B47">
        <v>22.639503105589998</v>
      </c>
      <c r="C47" t="s">
        <v>0</v>
      </c>
      <c r="D47" t="s">
        <v>3</v>
      </c>
      <c r="E47">
        <f>ABS(B47-B48)</f>
        <v>0.22765527950310016</v>
      </c>
      <c r="F47">
        <f>AVERAGE(E47:E48)</f>
        <v>0.22095885093165002</v>
      </c>
      <c r="G47" t="s">
        <v>17</v>
      </c>
      <c r="H47" s="1">
        <v>14</v>
      </c>
    </row>
    <row r="48" spans="1:8" x14ac:dyDescent="0.2">
      <c r="A48">
        <v>28</v>
      </c>
      <c r="B48">
        <v>22.867158385093099</v>
      </c>
      <c r="C48" t="s">
        <v>1</v>
      </c>
      <c r="D48" t="s">
        <v>3</v>
      </c>
      <c r="E48">
        <f>ABS(B47-B49)</f>
        <v>0.21426242236019988</v>
      </c>
      <c r="G48" t="s">
        <v>17</v>
      </c>
      <c r="H48" s="1">
        <v>14</v>
      </c>
    </row>
    <row r="49" spans="1:9" x14ac:dyDescent="0.2">
      <c r="A49">
        <v>28</v>
      </c>
      <c r="B49">
        <v>22.425240683229799</v>
      </c>
      <c r="C49" t="s">
        <v>1</v>
      </c>
      <c r="D49" t="s">
        <v>3</v>
      </c>
      <c r="G49" t="s">
        <v>17</v>
      </c>
      <c r="H49" s="1">
        <v>14</v>
      </c>
    </row>
    <row r="50" spans="1:9" x14ac:dyDescent="0.2">
      <c r="A50" t="s">
        <v>8</v>
      </c>
      <c r="B50">
        <v>21.789068322981301</v>
      </c>
      <c r="C50" t="s">
        <v>0</v>
      </c>
      <c r="D50" t="s">
        <v>3</v>
      </c>
      <c r="E50">
        <f>ABS(B50-B51)</f>
        <v>0.234375</v>
      </c>
      <c r="F50">
        <f>AVERAGE(E50:E51)</f>
        <v>0.23102678571425095</v>
      </c>
      <c r="G50" t="s">
        <v>17</v>
      </c>
      <c r="H50" s="1">
        <v>9</v>
      </c>
    </row>
    <row r="51" spans="1:9" x14ac:dyDescent="0.2">
      <c r="A51" t="s">
        <v>8</v>
      </c>
      <c r="B51">
        <v>22.023443322981301</v>
      </c>
      <c r="C51" t="s">
        <v>1</v>
      </c>
      <c r="D51" t="s">
        <v>3</v>
      </c>
      <c r="E51">
        <f>ABS(B50-B52)</f>
        <v>0.2276785714285019</v>
      </c>
      <c r="G51" t="s">
        <v>17</v>
      </c>
      <c r="H51" s="1">
        <v>9</v>
      </c>
    </row>
    <row r="52" spans="1:9" x14ac:dyDescent="0.2">
      <c r="A52" t="s">
        <v>8</v>
      </c>
      <c r="B52">
        <v>21.561389751552799</v>
      </c>
      <c r="C52" t="s">
        <v>1</v>
      </c>
      <c r="D52" t="s">
        <v>3</v>
      </c>
      <c r="G52" t="s">
        <v>17</v>
      </c>
      <c r="H52" s="1">
        <v>9</v>
      </c>
    </row>
    <row r="53" spans="1:9" x14ac:dyDescent="0.2">
      <c r="A53" t="s">
        <v>9</v>
      </c>
      <c r="B53">
        <v>22.2109316770186</v>
      </c>
      <c r="C53" t="s">
        <v>0</v>
      </c>
      <c r="D53" t="s">
        <v>3</v>
      </c>
      <c r="E53">
        <f>ABS(B53-B54)</f>
        <v>0.22767857142860137</v>
      </c>
      <c r="F53">
        <f>AVERAGE(E53:E54)</f>
        <v>0.234375</v>
      </c>
      <c r="G53" t="s">
        <v>17</v>
      </c>
      <c r="H53" s="1">
        <v>3</v>
      </c>
    </row>
    <row r="54" spans="1:9" x14ac:dyDescent="0.2">
      <c r="A54" t="s">
        <v>9</v>
      </c>
      <c r="B54">
        <v>22.438610248447201</v>
      </c>
      <c r="C54" t="s">
        <v>1</v>
      </c>
      <c r="D54" t="s">
        <v>3</v>
      </c>
      <c r="E54">
        <f>ABS(B53-B55)</f>
        <v>0.24107142857139863</v>
      </c>
      <c r="G54" t="s">
        <v>17</v>
      </c>
      <c r="H54" s="1">
        <v>3</v>
      </c>
    </row>
    <row r="55" spans="1:9" x14ac:dyDescent="0.2">
      <c r="A55" t="s">
        <v>9</v>
      </c>
      <c r="B55">
        <v>21.969860248447201</v>
      </c>
      <c r="C55" t="s">
        <v>1</v>
      </c>
      <c r="D55" t="s">
        <v>3</v>
      </c>
      <c r="G55" t="s">
        <v>17</v>
      </c>
      <c r="H55" s="1">
        <v>3</v>
      </c>
    </row>
    <row r="56" spans="1:9" x14ac:dyDescent="0.2">
      <c r="A56">
        <v>28</v>
      </c>
      <c r="B56">
        <v>270.77363896848101</v>
      </c>
      <c r="C56" t="s">
        <v>0</v>
      </c>
      <c r="D56" t="s">
        <v>3</v>
      </c>
      <c r="E56">
        <f>ABS(B56-B57)</f>
        <v>15.042979942692966</v>
      </c>
      <c r="F56">
        <f>AVERAGE(E56:E57)</f>
        <v>15.042979942693492</v>
      </c>
      <c r="G56" t="s">
        <v>13</v>
      </c>
      <c r="I56">
        <v>455.83529832288798</v>
      </c>
    </row>
    <row r="57" spans="1:9" x14ac:dyDescent="0.2">
      <c r="A57">
        <v>28</v>
      </c>
      <c r="B57">
        <v>285.81661891117398</v>
      </c>
      <c r="C57" t="s">
        <v>1</v>
      </c>
      <c r="D57" t="s">
        <v>3</v>
      </c>
      <c r="E57">
        <f>ABS(B56-B58)</f>
        <v>15.042979942694018</v>
      </c>
      <c r="G57" t="s">
        <v>13</v>
      </c>
      <c r="I57">
        <v>455.79205894392101</v>
      </c>
    </row>
    <row r="58" spans="1:9" x14ac:dyDescent="0.2">
      <c r="A58">
        <v>28</v>
      </c>
      <c r="B58">
        <v>255.73065902578699</v>
      </c>
      <c r="C58" t="s">
        <v>1</v>
      </c>
      <c r="D58" t="s">
        <v>3</v>
      </c>
      <c r="G58" t="s">
        <v>13</v>
      </c>
      <c r="I58">
        <v>455.37551959320302</v>
      </c>
    </row>
    <row r="59" spans="1:9" x14ac:dyDescent="0.2">
      <c r="A59">
        <v>28</v>
      </c>
      <c r="B59">
        <v>238.681948424068</v>
      </c>
      <c r="C59" t="s">
        <v>0</v>
      </c>
      <c r="D59" t="s">
        <v>3</v>
      </c>
      <c r="E59">
        <f>ABS(B59-B60)</f>
        <v>13.03724928366799</v>
      </c>
      <c r="F59">
        <f>AVERAGE(E59:E60)</f>
        <v>13.538681948423999</v>
      </c>
      <c r="G59" t="s">
        <v>13</v>
      </c>
      <c r="I59">
        <v>389.52915198929901</v>
      </c>
    </row>
    <row r="60" spans="1:9" x14ac:dyDescent="0.2">
      <c r="A60">
        <v>28</v>
      </c>
      <c r="B60">
        <v>251.71919770773599</v>
      </c>
      <c r="C60" t="s">
        <v>1</v>
      </c>
      <c r="D60" t="s">
        <v>3</v>
      </c>
      <c r="E60">
        <f>ABS(B59-B61)</f>
        <v>14.040114613180009</v>
      </c>
      <c r="G60" t="s">
        <v>13</v>
      </c>
      <c r="I60">
        <v>389.49167786086099</v>
      </c>
    </row>
    <row r="61" spans="1:9" x14ac:dyDescent="0.2">
      <c r="A61">
        <v>28</v>
      </c>
      <c r="B61">
        <v>224.64183381088799</v>
      </c>
      <c r="C61" t="s">
        <v>1</v>
      </c>
      <c r="D61" t="s">
        <v>3</v>
      </c>
      <c r="G61" t="s">
        <v>13</v>
      </c>
      <c r="I61">
        <v>389.06649063434998</v>
      </c>
    </row>
    <row r="62" spans="1:9" x14ac:dyDescent="0.2">
      <c r="A62">
        <v>28</v>
      </c>
      <c r="B62">
        <v>153.438395415472</v>
      </c>
      <c r="C62" t="s">
        <v>0</v>
      </c>
      <c r="D62" t="s">
        <v>3</v>
      </c>
      <c r="E62">
        <f>ABS(B62-B63)</f>
        <v>5.0143266475639905</v>
      </c>
      <c r="F62">
        <f>AVERAGE(E62:E63)</f>
        <v>5.5157593123209949</v>
      </c>
      <c r="G62" t="s">
        <v>13</v>
      </c>
      <c r="I62">
        <v>270.055865277625</v>
      </c>
    </row>
    <row r="63" spans="1:9" x14ac:dyDescent="0.2">
      <c r="A63">
        <v>28</v>
      </c>
      <c r="B63">
        <v>148.42406876790801</v>
      </c>
      <c r="C63" t="s">
        <v>1</v>
      </c>
      <c r="D63" t="s">
        <v>3</v>
      </c>
      <c r="E63">
        <f>ABS(B62-B64)</f>
        <v>6.0171919770779994</v>
      </c>
      <c r="G63" t="s">
        <v>13</v>
      </c>
      <c r="I63">
        <v>270.07027840394801</v>
      </c>
    </row>
    <row r="64" spans="1:9" x14ac:dyDescent="0.2">
      <c r="A64">
        <v>28</v>
      </c>
      <c r="B64">
        <v>159.45558739255</v>
      </c>
      <c r="C64" t="s">
        <v>1</v>
      </c>
      <c r="D64" t="s">
        <v>3</v>
      </c>
      <c r="G64" t="s">
        <v>13</v>
      </c>
      <c r="I64">
        <v>270.03856952603797</v>
      </c>
    </row>
    <row r="65" spans="1:9" x14ac:dyDescent="0.2">
      <c r="A65">
        <v>28</v>
      </c>
      <c r="B65">
        <v>68.194842406876703</v>
      </c>
      <c r="C65" t="s">
        <v>0</v>
      </c>
      <c r="D65" t="s">
        <v>3</v>
      </c>
      <c r="E65">
        <f>ABS(B65-B66)</f>
        <v>4.0114613180516017</v>
      </c>
      <c r="F65">
        <f>AVERAGE(E65:E66)</f>
        <v>3.7607449856733055</v>
      </c>
      <c r="G65" t="s">
        <v>13</v>
      </c>
      <c r="I65">
        <v>179.75762886776201</v>
      </c>
    </row>
    <row r="66" spans="1:9" x14ac:dyDescent="0.2">
      <c r="A66">
        <v>28</v>
      </c>
      <c r="B66">
        <v>72.206303724928304</v>
      </c>
      <c r="C66" t="s">
        <v>1</v>
      </c>
      <c r="D66" t="s">
        <v>3</v>
      </c>
      <c r="E66">
        <f>ABS(B65-B67)</f>
        <v>3.5100286532950093</v>
      </c>
      <c r="G66" t="s">
        <v>13</v>
      </c>
      <c r="I66">
        <v>179.74609836670399</v>
      </c>
    </row>
    <row r="67" spans="1:9" x14ac:dyDescent="0.2">
      <c r="A67">
        <v>28</v>
      </c>
      <c r="B67">
        <v>64.684813753581693</v>
      </c>
      <c r="C67" t="s">
        <v>1</v>
      </c>
      <c r="D67" t="s">
        <v>3</v>
      </c>
      <c r="G67" t="s">
        <v>13</v>
      </c>
      <c r="I67">
        <v>179.76771805618799</v>
      </c>
    </row>
    <row r="68" spans="1:9" x14ac:dyDescent="0.2">
      <c r="A68">
        <v>28</v>
      </c>
      <c r="B68">
        <v>34.097421203438302</v>
      </c>
      <c r="C68" t="s">
        <v>0</v>
      </c>
      <c r="D68" t="s">
        <v>3</v>
      </c>
      <c r="E68">
        <f>ABS(B68-B69)</f>
        <v>4.0114613180516017</v>
      </c>
      <c r="F68">
        <f>AVERAGE(E68:E69)</f>
        <v>3.7607449856733517</v>
      </c>
      <c r="G68" t="s">
        <v>13</v>
      </c>
      <c r="I68">
        <v>89.312378569410697</v>
      </c>
    </row>
    <row r="69" spans="1:9" x14ac:dyDescent="0.2">
      <c r="A69">
        <v>28</v>
      </c>
      <c r="B69">
        <v>38.108882521489903</v>
      </c>
      <c r="C69" t="s">
        <v>1</v>
      </c>
      <c r="D69" t="s">
        <v>3</v>
      </c>
      <c r="E69">
        <f>ABS(B68-B70)</f>
        <v>3.5100286532951017</v>
      </c>
      <c r="G69" t="s">
        <v>13</v>
      </c>
      <c r="I69">
        <v>89.300848068352806</v>
      </c>
    </row>
    <row r="70" spans="1:9" x14ac:dyDescent="0.2">
      <c r="A70">
        <v>28</v>
      </c>
      <c r="B70">
        <v>30.5873925501432</v>
      </c>
      <c r="C70" t="s">
        <v>1</v>
      </c>
      <c r="D70" t="s">
        <v>3</v>
      </c>
      <c r="G70" t="s">
        <v>13</v>
      </c>
      <c r="I70">
        <v>89.322467757836407</v>
      </c>
    </row>
    <row r="71" spans="1:9" x14ac:dyDescent="0.2">
      <c r="A71">
        <v>28</v>
      </c>
      <c r="B71">
        <v>6.0171919770773403</v>
      </c>
      <c r="C71" t="s">
        <v>0</v>
      </c>
      <c r="D71" t="s">
        <v>3</v>
      </c>
      <c r="G71" t="s">
        <v>13</v>
      </c>
      <c r="I71">
        <v>-0.14413126322403899</v>
      </c>
    </row>
    <row r="72" spans="1:9" x14ac:dyDescent="0.2">
      <c r="A72" t="s">
        <v>8</v>
      </c>
      <c r="B72">
        <v>309.88538681948398</v>
      </c>
      <c r="C72" t="s">
        <v>0</v>
      </c>
      <c r="D72" t="s">
        <v>3</v>
      </c>
      <c r="E72">
        <f>ABS(B72-B73)</f>
        <v>18.051575931232037</v>
      </c>
      <c r="F72">
        <f>AVERAGE(E72:E73)</f>
        <v>21.060171919771022</v>
      </c>
      <c r="G72" t="s">
        <v>13</v>
      </c>
      <c r="I72">
        <v>455.72287593757301</v>
      </c>
    </row>
    <row r="73" spans="1:9" x14ac:dyDescent="0.2">
      <c r="A73" t="s">
        <v>8</v>
      </c>
      <c r="B73">
        <v>327.93696275071602</v>
      </c>
      <c r="C73" t="s">
        <v>1</v>
      </c>
      <c r="D73" t="s">
        <v>3</v>
      </c>
      <c r="E73">
        <f>ABS(B72-B74)</f>
        <v>24.068767908310008</v>
      </c>
      <c r="G73" t="s">
        <v>13</v>
      </c>
      <c r="I73">
        <v>456.67702490011698</v>
      </c>
    </row>
    <row r="74" spans="1:9" x14ac:dyDescent="0.2">
      <c r="A74" t="s">
        <v>8</v>
      </c>
      <c r="B74">
        <v>285.81661891117398</v>
      </c>
      <c r="C74" t="s">
        <v>1</v>
      </c>
      <c r="D74" t="s">
        <v>3</v>
      </c>
      <c r="G74" t="s">
        <v>13</v>
      </c>
      <c r="I74">
        <v>455.79205894392101</v>
      </c>
    </row>
    <row r="75" spans="1:9" x14ac:dyDescent="0.2">
      <c r="A75" t="s">
        <v>8</v>
      </c>
      <c r="B75">
        <v>252.722063037249</v>
      </c>
      <c r="C75" t="s">
        <v>0</v>
      </c>
      <c r="D75" t="s">
        <v>3</v>
      </c>
      <c r="E75">
        <f>ABS(B75-B76)</f>
        <v>14.040114613180009</v>
      </c>
      <c r="F75">
        <f>AVERAGE(E75:E76)</f>
        <v>13.037249283667506</v>
      </c>
      <c r="G75" t="s">
        <v>13</v>
      </c>
      <c r="I75">
        <v>389.48879523559702</v>
      </c>
    </row>
    <row r="76" spans="1:9" x14ac:dyDescent="0.2">
      <c r="A76" t="s">
        <v>8</v>
      </c>
      <c r="B76">
        <v>266.76217765042901</v>
      </c>
      <c r="C76" t="s">
        <v>1</v>
      </c>
      <c r="D76" t="s">
        <v>3</v>
      </c>
      <c r="E76">
        <f>ABS(B75-B77)</f>
        <v>12.034383954155004</v>
      </c>
      <c r="G76" t="s">
        <v>13</v>
      </c>
      <c r="I76">
        <v>388.44240226458999</v>
      </c>
    </row>
    <row r="77" spans="1:9" x14ac:dyDescent="0.2">
      <c r="A77" t="s">
        <v>8</v>
      </c>
      <c r="B77">
        <v>240.687679083094</v>
      </c>
      <c r="C77" t="s">
        <v>1</v>
      </c>
      <c r="D77" t="s">
        <v>3</v>
      </c>
      <c r="G77" t="s">
        <v>13</v>
      </c>
      <c r="I77">
        <v>389.52338673877</v>
      </c>
    </row>
    <row r="78" spans="1:9" x14ac:dyDescent="0.2">
      <c r="A78" t="s">
        <v>8</v>
      </c>
      <c r="B78">
        <v>153.438395415472</v>
      </c>
      <c r="C78" t="s">
        <v>0</v>
      </c>
      <c r="D78" t="s">
        <v>3</v>
      </c>
      <c r="E78">
        <f>ABS(B78-B79)</f>
        <v>5.0143266475649853</v>
      </c>
      <c r="F78">
        <f>AVERAGE(E78:E79)</f>
        <v>5.5157593123209949</v>
      </c>
      <c r="G78" t="s">
        <v>13</v>
      </c>
      <c r="I78">
        <v>269.04982906032097</v>
      </c>
    </row>
    <row r="79" spans="1:9" x14ac:dyDescent="0.2">
      <c r="A79" t="s">
        <v>8</v>
      </c>
      <c r="B79">
        <v>158.45272206303699</v>
      </c>
      <c r="C79" t="s">
        <v>1</v>
      </c>
      <c r="D79" t="s">
        <v>3</v>
      </c>
      <c r="E79">
        <f>ABS(B78-B80)</f>
        <v>6.0171919770770046</v>
      </c>
      <c r="G79" t="s">
        <v>13</v>
      </c>
      <c r="I79">
        <v>269.03541593399899</v>
      </c>
    </row>
    <row r="80" spans="1:9" x14ac:dyDescent="0.2">
      <c r="A80" t="s">
        <v>8</v>
      </c>
      <c r="B80">
        <v>147.421203438395</v>
      </c>
      <c r="C80" t="s">
        <v>1</v>
      </c>
      <c r="D80" t="s">
        <v>3</v>
      </c>
      <c r="G80" t="s">
        <v>13</v>
      </c>
      <c r="I80">
        <v>269.067124811908</v>
      </c>
    </row>
    <row r="81" spans="1:9" x14ac:dyDescent="0.2">
      <c r="A81" t="s">
        <v>8</v>
      </c>
      <c r="B81">
        <v>71.203438395415404</v>
      </c>
      <c r="C81" t="s">
        <v>0</v>
      </c>
      <c r="D81" t="s">
        <v>3</v>
      </c>
      <c r="E81">
        <f>ABS(B81-B82)</f>
        <v>6.017191977077303</v>
      </c>
      <c r="F81">
        <f>AVERAGE(E81:E82)</f>
        <v>5.0143266475644026</v>
      </c>
      <c r="G81" t="s">
        <v>13</v>
      </c>
      <c r="I81">
        <v>178.74294477466501</v>
      </c>
    </row>
    <row r="82" spans="1:9" x14ac:dyDescent="0.2">
      <c r="A82" t="s">
        <v>8</v>
      </c>
      <c r="B82">
        <v>77.220630372492707</v>
      </c>
      <c r="C82" t="s">
        <v>1</v>
      </c>
      <c r="D82" t="s">
        <v>3</v>
      </c>
      <c r="E82">
        <f>ABS(B81-B83)</f>
        <v>4.0114613180515022</v>
      </c>
      <c r="G82" t="s">
        <v>13</v>
      </c>
      <c r="I82">
        <v>178.72564902307801</v>
      </c>
    </row>
    <row r="83" spans="1:9" x14ac:dyDescent="0.2">
      <c r="A83" t="s">
        <v>8</v>
      </c>
      <c r="B83">
        <v>67.191977077363902</v>
      </c>
      <c r="C83" t="s">
        <v>1</v>
      </c>
      <c r="D83" t="s">
        <v>3</v>
      </c>
      <c r="G83" t="s">
        <v>13</v>
      </c>
      <c r="I83">
        <v>178.754475275723</v>
      </c>
    </row>
    <row r="84" spans="1:9" x14ac:dyDescent="0.2">
      <c r="A84" t="s">
        <v>8</v>
      </c>
      <c r="B84">
        <v>34.097421203438302</v>
      </c>
      <c r="C84" t="s">
        <v>0</v>
      </c>
      <c r="D84" t="s">
        <v>3</v>
      </c>
      <c r="E84">
        <f>ABS(B84-B85)</f>
        <v>6.0171919770772959</v>
      </c>
      <c r="F84">
        <f>AVERAGE(E84:E85)</f>
        <v>5.0143266475644488</v>
      </c>
      <c r="G84" t="s">
        <v>13</v>
      </c>
      <c r="I84">
        <v>89.312378569410697</v>
      </c>
    </row>
    <row r="85" spans="1:9" x14ac:dyDescent="0.2">
      <c r="A85" t="s">
        <v>8</v>
      </c>
      <c r="B85">
        <v>40.114613180515597</v>
      </c>
      <c r="C85" t="s">
        <v>1</v>
      </c>
      <c r="D85" t="s">
        <v>3</v>
      </c>
      <c r="E85">
        <f>ABS(B84-B86)</f>
        <v>4.0114613180516017</v>
      </c>
      <c r="G85" t="s">
        <v>13</v>
      </c>
      <c r="I85">
        <v>89.295082817823896</v>
      </c>
    </row>
    <row r="86" spans="1:9" x14ac:dyDescent="0.2">
      <c r="A86" t="s">
        <v>8</v>
      </c>
      <c r="B86">
        <v>30.0859598853867</v>
      </c>
      <c r="C86" t="s">
        <v>1</v>
      </c>
      <c r="D86" t="s">
        <v>3</v>
      </c>
      <c r="G86" t="s">
        <v>13</v>
      </c>
      <c r="I86">
        <v>89.323909070468702</v>
      </c>
    </row>
    <row r="87" spans="1:9" x14ac:dyDescent="0.2">
      <c r="A87" t="s">
        <v>8</v>
      </c>
      <c r="B87">
        <v>6.0171919770773403</v>
      </c>
      <c r="C87" t="s">
        <v>0</v>
      </c>
      <c r="D87" t="s">
        <v>3</v>
      </c>
      <c r="G87" t="s">
        <v>13</v>
      </c>
      <c r="I87">
        <v>-0.14413126322403899</v>
      </c>
    </row>
    <row r="88" spans="1:9" x14ac:dyDescent="0.2">
      <c r="A88" t="s">
        <v>9</v>
      </c>
      <c r="B88">
        <v>300.85959885386802</v>
      </c>
      <c r="C88" t="s">
        <v>0</v>
      </c>
      <c r="D88" t="s">
        <v>3</v>
      </c>
      <c r="E88">
        <f>ABS(B88-B89)</f>
        <v>14.040114613181004</v>
      </c>
      <c r="F88">
        <f>AVERAGE(E88:E89)</f>
        <v>16.045845272206492</v>
      </c>
      <c r="G88" t="s">
        <v>13</v>
      </c>
      <c r="I88">
        <v>455.74881956495398</v>
      </c>
    </row>
    <row r="89" spans="1:9" x14ac:dyDescent="0.2">
      <c r="A89" t="s">
        <v>9</v>
      </c>
      <c r="B89">
        <v>286.81948424068702</v>
      </c>
      <c r="C89" t="s">
        <v>1</v>
      </c>
      <c r="D89" t="s">
        <v>3</v>
      </c>
      <c r="E89">
        <f>ABS(B88-B90)</f>
        <v>18.05157593123198</v>
      </c>
      <c r="G89" t="s">
        <v>13</v>
      </c>
      <c r="I89">
        <v>455.78917631865602</v>
      </c>
    </row>
    <row r="90" spans="1:9" x14ac:dyDescent="0.2">
      <c r="A90" t="s">
        <v>9</v>
      </c>
      <c r="B90">
        <v>318.9111747851</v>
      </c>
      <c r="C90" t="s">
        <v>1</v>
      </c>
      <c r="D90" t="s">
        <v>3</v>
      </c>
      <c r="G90" t="s">
        <v>13</v>
      </c>
      <c r="I90">
        <v>455.69693231019301</v>
      </c>
    </row>
    <row r="91" spans="1:9" x14ac:dyDescent="0.2">
      <c r="A91" t="s">
        <v>9</v>
      </c>
      <c r="B91">
        <v>263.25214899713399</v>
      </c>
      <c r="C91" t="s">
        <v>0</v>
      </c>
      <c r="D91" t="s">
        <v>3</v>
      </c>
      <c r="E91">
        <f>ABS(B91-B92)</f>
        <v>12.535816618911042</v>
      </c>
      <c r="F91">
        <f>AVERAGE(E91:E92)</f>
        <v>13.287965616045511</v>
      </c>
      <c r="G91" t="s">
        <v>13</v>
      </c>
      <c r="I91">
        <v>389.45852767032</v>
      </c>
    </row>
    <row r="92" spans="1:9" x14ac:dyDescent="0.2">
      <c r="A92" t="s">
        <v>9</v>
      </c>
      <c r="B92">
        <v>275.78796561604503</v>
      </c>
      <c r="C92" t="s">
        <v>1</v>
      </c>
      <c r="D92" t="s">
        <v>3</v>
      </c>
      <c r="E92">
        <f>ABS(B91-B93)</f>
        <v>14.040114613179981</v>
      </c>
      <c r="G92" t="s">
        <v>13</v>
      </c>
      <c r="I92">
        <v>388.41645863720998</v>
      </c>
    </row>
    <row r="93" spans="1:9" x14ac:dyDescent="0.2">
      <c r="A93" t="s">
        <v>9</v>
      </c>
      <c r="B93">
        <v>249.21203438395401</v>
      </c>
      <c r="C93" t="s">
        <v>1</v>
      </c>
      <c r="D93" t="s">
        <v>3</v>
      </c>
      <c r="G93" t="s">
        <v>13</v>
      </c>
      <c r="I93">
        <v>389.49888442402198</v>
      </c>
    </row>
    <row r="94" spans="1:9" x14ac:dyDescent="0.2">
      <c r="A94" t="s">
        <v>9</v>
      </c>
      <c r="B94">
        <v>165.47277936962701</v>
      </c>
      <c r="C94" t="s">
        <v>0</v>
      </c>
      <c r="D94" t="s">
        <v>3</v>
      </c>
      <c r="E94">
        <f>ABS(B94-B95)</f>
        <v>7.0200573065899903</v>
      </c>
      <c r="F94">
        <f>AVERAGE(E94:E95)</f>
        <v>6.5186246418334974</v>
      </c>
      <c r="G94" t="s">
        <v>13</v>
      </c>
      <c r="I94">
        <v>269.015237557148</v>
      </c>
    </row>
    <row r="95" spans="1:9" x14ac:dyDescent="0.2">
      <c r="A95" t="s">
        <v>9</v>
      </c>
      <c r="B95">
        <v>172.492836676217</v>
      </c>
      <c r="C95" t="s">
        <v>1</v>
      </c>
      <c r="D95" t="s">
        <v>3</v>
      </c>
      <c r="E95">
        <f>ABS(B94-B96)</f>
        <v>6.0171919770770046</v>
      </c>
      <c r="G95" t="s">
        <v>13</v>
      </c>
      <c r="I95">
        <v>268.99505918029598</v>
      </c>
    </row>
    <row r="96" spans="1:9" x14ac:dyDescent="0.2">
      <c r="A96" t="s">
        <v>9</v>
      </c>
      <c r="B96">
        <v>159.45558739255</v>
      </c>
      <c r="C96" t="s">
        <v>1</v>
      </c>
      <c r="D96" t="s">
        <v>3</v>
      </c>
      <c r="G96" t="s">
        <v>13</v>
      </c>
      <c r="I96">
        <v>269.032533308734</v>
      </c>
    </row>
    <row r="97" spans="1:9" x14ac:dyDescent="0.2">
      <c r="A97" t="s">
        <v>9</v>
      </c>
      <c r="B97">
        <v>80.229226361031394</v>
      </c>
      <c r="C97" t="s">
        <v>0</v>
      </c>
      <c r="D97" t="s">
        <v>3</v>
      </c>
      <c r="E97">
        <f>ABS(B97-B98)</f>
        <v>6.0171919770774025</v>
      </c>
      <c r="F97">
        <f>AVERAGE(E97:E98)</f>
        <v>5.5157593123209452</v>
      </c>
      <c r="G97" t="s">
        <v>13</v>
      </c>
      <c r="I97">
        <v>179.72303736458801</v>
      </c>
    </row>
    <row r="98" spans="1:9" x14ac:dyDescent="0.2">
      <c r="A98" t="s">
        <v>9</v>
      </c>
      <c r="B98">
        <v>86.246418338108796</v>
      </c>
      <c r="C98" t="s">
        <v>1</v>
      </c>
      <c r="D98" t="s">
        <v>3</v>
      </c>
      <c r="E98">
        <f>ABS(B97-B99)</f>
        <v>5.0143266475644879</v>
      </c>
      <c r="G98" t="s">
        <v>13</v>
      </c>
      <c r="I98">
        <v>179.70574161300101</v>
      </c>
    </row>
    <row r="99" spans="1:9" x14ac:dyDescent="0.2">
      <c r="A99" t="s">
        <v>9</v>
      </c>
      <c r="B99">
        <v>75.214899713466906</v>
      </c>
      <c r="C99" t="s">
        <v>1</v>
      </c>
      <c r="D99" t="s">
        <v>3</v>
      </c>
      <c r="G99" t="s">
        <v>13</v>
      </c>
      <c r="I99">
        <v>178.73141427360699</v>
      </c>
    </row>
    <row r="100" spans="1:9" x14ac:dyDescent="0.2">
      <c r="A100" t="s">
        <v>9</v>
      </c>
      <c r="B100">
        <v>40.114613180515597</v>
      </c>
      <c r="C100" t="s">
        <v>0</v>
      </c>
      <c r="D100" t="s">
        <v>3</v>
      </c>
      <c r="E100">
        <f>ABS(B100-B101)</f>
        <v>3.0085959885388007</v>
      </c>
      <c r="F100">
        <f>AVERAGE(E100:E101)</f>
        <v>3.0085959885386977</v>
      </c>
      <c r="G100" t="s">
        <v>13</v>
      </c>
      <c r="I100">
        <v>89.295082817823896</v>
      </c>
    </row>
    <row r="101" spans="1:9" x14ac:dyDescent="0.2">
      <c r="A101" t="s">
        <v>9</v>
      </c>
      <c r="B101">
        <v>43.123209169054398</v>
      </c>
      <c r="C101" t="s">
        <v>1</v>
      </c>
      <c r="D101" t="s">
        <v>3</v>
      </c>
      <c r="E101">
        <f>ABS(B100-B102)</f>
        <v>3.0085959885385947</v>
      </c>
      <c r="G101" t="s">
        <v>13</v>
      </c>
      <c r="I101">
        <v>89.286434942030397</v>
      </c>
    </row>
    <row r="102" spans="1:9" x14ac:dyDescent="0.2">
      <c r="A102" t="s">
        <v>9</v>
      </c>
      <c r="B102">
        <v>37.106017191977003</v>
      </c>
      <c r="C102" t="s">
        <v>1</v>
      </c>
      <c r="D102" t="s">
        <v>3</v>
      </c>
      <c r="G102" t="s">
        <v>13</v>
      </c>
      <c r="I102">
        <v>89.303730693617297</v>
      </c>
    </row>
    <row r="103" spans="1:9" x14ac:dyDescent="0.2">
      <c r="A103" t="s">
        <v>9</v>
      </c>
      <c r="B103">
        <v>5.0143266475644701</v>
      </c>
      <c r="C103" t="s">
        <v>0</v>
      </c>
      <c r="D103" t="s">
        <v>3</v>
      </c>
      <c r="G103" t="s">
        <v>13</v>
      </c>
      <c r="I103">
        <v>-0.14124863795956299</v>
      </c>
    </row>
    <row r="104" spans="1:9" x14ac:dyDescent="0.2">
      <c r="A104">
        <v>28</v>
      </c>
      <c r="B104">
        <v>129.36962750716299</v>
      </c>
      <c r="C104" t="s">
        <v>0</v>
      </c>
      <c r="D104" t="s">
        <v>2</v>
      </c>
      <c r="E104">
        <f>ABS(B104-B105)</f>
        <v>27.077363896847999</v>
      </c>
      <c r="F104">
        <f>AVERAGE(E104:E105)</f>
        <v>25.071633237822496</v>
      </c>
      <c r="G104" t="s">
        <v>13</v>
      </c>
      <c r="I104">
        <v>455.23571226787601</v>
      </c>
    </row>
    <row r="105" spans="1:9" x14ac:dyDescent="0.2">
      <c r="A105">
        <v>28</v>
      </c>
      <c r="B105">
        <v>156.44699140401099</v>
      </c>
      <c r="C105" t="s">
        <v>1</v>
      </c>
      <c r="D105" t="s">
        <v>2</v>
      </c>
      <c r="E105">
        <f>ABS(B104-B106)</f>
        <v>23.065902578796994</v>
      </c>
      <c r="G105" t="s">
        <v>13</v>
      </c>
      <c r="I105">
        <v>456.16391760303901</v>
      </c>
    </row>
    <row r="106" spans="1:9" x14ac:dyDescent="0.2">
      <c r="A106">
        <v>28</v>
      </c>
      <c r="B106">
        <v>106.30372492836599</v>
      </c>
      <c r="C106" t="s">
        <v>1</v>
      </c>
      <c r="D106" t="s">
        <v>2</v>
      </c>
      <c r="G106" t="s">
        <v>13</v>
      </c>
      <c r="I106">
        <v>457.31408508356702</v>
      </c>
    </row>
    <row r="107" spans="1:9" x14ac:dyDescent="0.2">
      <c r="A107">
        <v>28</v>
      </c>
      <c r="B107">
        <v>111.31805157593099</v>
      </c>
      <c r="C107" t="s">
        <v>0</v>
      </c>
      <c r="D107" t="s">
        <v>2</v>
      </c>
      <c r="E107">
        <f>ABS(B107-B108)</f>
        <v>38.108882521490003</v>
      </c>
      <c r="F107">
        <f>AVERAGE(E107:E108)</f>
        <v>38.108882521489946</v>
      </c>
      <c r="G107" t="s">
        <v>13</v>
      </c>
      <c r="I107">
        <v>388.88920918058398</v>
      </c>
    </row>
    <row r="108" spans="1:9" x14ac:dyDescent="0.2">
      <c r="A108">
        <v>28</v>
      </c>
      <c r="B108">
        <v>149.426934097421</v>
      </c>
      <c r="C108" t="s">
        <v>1</v>
      </c>
      <c r="D108" t="s">
        <v>2</v>
      </c>
      <c r="E108">
        <f>ABS(B107-B109)</f>
        <v>38.108882521489889</v>
      </c>
      <c r="G108" t="s">
        <v>13</v>
      </c>
      <c r="I108">
        <v>388.77966942053399</v>
      </c>
    </row>
    <row r="109" spans="1:9" x14ac:dyDescent="0.2">
      <c r="A109">
        <v>28</v>
      </c>
      <c r="B109">
        <v>73.209169054441105</v>
      </c>
      <c r="C109" t="s">
        <v>1</v>
      </c>
      <c r="D109" t="s">
        <v>2</v>
      </c>
      <c r="G109" t="s">
        <v>13</v>
      </c>
      <c r="I109">
        <v>390.00478515793901</v>
      </c>
    </row>
    <row r="110" spans="1:9" x14ac:dyDescent="0.2">
      <c r="A110">
        <v>28</v>
      </c>
      <c r="B110">
        <v>103.295128939828</v>
      </c>
      <c r="C110" t="s">
        <v>0</v>
      </c>
      <c r="D110" t="s">
        <v>2</v>
      </c>
      <c r="E110">
        <f>ABS(B110-B111)</f>
        <v>19.054441260744994</v>
      </c>
      <c r="F110">
        <f>AVERAGE(E110:E111)</f>
        <v>18.051575931232101</v>
      </c>
      <c r="G110" t="s">
        <v>13</v>
      </c>
      <c r="I110">
        <v>270.19999654084899</v>
      </c>
    </row>
    <row r="111" spans="1:9" x14ac:dyDescent="0.2">
      <c r="A111">
        <v>28</v>
      </c>
      <c r="B111">
        <v>122.349570200573</v>
      </c>
      <c r="C111" t="s">
        <v>1</v>
      </c>
      <c r="D111" t="s">
        <v>2</v>
      </c>
      <c r="E111">
        <f>ABS(B110-B112)</f>
        <v>17.048710601719208</v>
      </c>
      <c r="G111" t="s">
        <v>13</v>
      </c>
      <c r="I111">
        <v>269.13919044352002</v>
      </c>
    </row>
    <row r="112" spans="1:9" x14ac:dyDescent="0.2">
      <c r="A112">
        <v>28</v>
      </c>
      <c r="B112">
        <v>86.246418338108796</v>
      </c>
      <c r="C112" t="s">
        <v>1</v>
      </c>
      <c r="D112" t="s">
        <v>2</v>
      </c>
      <c r="G112" t="s">
        <v>13</v>
      </c>
      <c r="I112">
        <v>270.24900117034503</v>
      </c>
    </row>
    <row r="113" spans="1:9" x14ac:dyDescent="0.2">
      <c r="A113">
        <v>28</v>
      </c>
      <c r="B113">
        <v>63.1805157593123</v>
      </c>
      <c r="C113" t="s">
        <v>0</v>
      </c>
      <c r="D113" t="s">
        <v>2</v>
      </c>
      <c r="E113">
        <f>ABS(B113-B114)</f>
        <v>6.017191977077303</v>
      </c>
      <c r="F113">
        <f>AVERAGE(E113:E114)</f>
        <v>7.0200573065902532</v>
      </c>
      <c r="G113" t="s">
        <v>13</v>
      </c>
      <c r="I113">
        <v>179.77204199408399</v>
      </c>
    </row>
    <row r="114" spans="1:9" x14ac:dyDescent="0.2">
      <c r="A114">
        <v>28</v>
      </c>
      <c r="B114">
        <v>69.197707736389603</v>
      </c>
      <c r="C114" t="s">
        <v>1</v>
      </c>
      <c r="D114" t="s">
        <v>2</v>
      </c>
      <c r="E114">
        <f>ABS(B113-B115)</f>
        <v>8.0229226361032033</v>
      </c>
      <c r="G114" t="s">
        <v>13</v>
      </c>
      <c r="I114">
        <v>180.25776435114901</v>
      </c>
    </row>
    <row r="115" spans="1:9" x14ac:dyDescent="0.2">
      <c r="A115">
        <v>28</v>
      </c>
      <c r="B115">
        <v>55.157593123209097</v>
      </c>
      <c r="C115" t="s">
        <v>1</v>
      </c>
      <c r="D115" t="s">
        <v>2</v>
      </c>
      <c r="G115" t="s">
        <v>13</v>
      </c>
      <c r="I115">
        <v>179.7951029962</v>
      </c>
    </row>
    <row r="116" spans="1:9" x14ac:dyDescent="0.2">
      <c r="A116">
        <v>28</v>
      </c>
      <c r="B116">
        <v>38.108882521489903</v>
      </c>
      <c r="C116" t="s">
        <v>0</v>
      </c>
      <c r="D116" t="s">
        <v>2</v>
      </c>
      <c r="E116">
        <f>ABS(B116-B117)</f>
        <v>9.0257879656159972</v>
      </c>
      <c r="F116">
        <f>AVERAGE(E116:E117)</f>
        <v>8.5243553008596002</v>
      </c>
      <c r="G116" t="s">
        <v>13</v>
      </c>
      <c r="I116">
        <v>89.300848068352806</v>
      </c>
    </row>
    <row r="117" spans="1:9" x14ac:dyDescent="0.2">
      <c r="A117">
        <v>28</v>
      </c>
      <c r="B117">
        <v>47.1346704871059</v>
      </c>
      <c r="C117" t="s">
        <v>1</v>
      </c>
      <c r="D117" t="s">
        <v>2</v>
      </c>
      <c r="E117">
        <f>ABS(B116-B118)</f>
        <v>8.0229226361032033</v>
      </c>
      <c r="G117" t="s">
        <v>13</v>
      </c>
      <c r="I117">
        <v>89.274904440972506</v>
      </c>
    </row>
    <row r="118" spans="1:9" x14ac:dyDescent="0.2">
      <c r="A118">
        <v>28</v>
      </c>
      <c r="B118">
        <v>30.0859598853867</v>
      </c>
      <c r="C118" t="s">
        <v>1</v>
      </c>
      <c r="D118" t="s">
        <v>2</v>
      </c>
      <c r="G118" t="s">
        <v>13</v>
      </c>
      <c r="I118">
        <v>89.323909070468702</v>
      </c>
    </row>
    <row r="119" spans="1:9" x14ac:dyDescent="0.2">
      <c r="A119">
        <v>28</v>
      </c>
      <c r="B119">
        <v>6.0171919770773403</v>
      </c>
      <c r="C119" t="s">
        <v>0</v>
      </c>
      <c r="D119" t="s">
        <v>2</v>
      </c>
      <c r="G119" t="s">
        <v>13</v>
      </c>
      <c r="I119">
        <v>-0.14413126322403899</v>
      </c>
    </row>
    <row r="120" spans="1:9" x14ac:dyDescent="0.2">
      <c r="A120" t="s">
        <v>8</v>
      </c>
      <c r="B120">
        <v>108.30945558739199</v>
      </c>
      <c r="C120" t="s">
        <v>0</v>
      </c>
      <c r="D120" t="s">
        <v>2</v>
      </c>
      <c r="E120">
        <f>ABS(B120-B121)</f>
        <v>21.060171919770994</v>
      </c>
      <c r="F120">
        <f>AVERAGE(E120:E121)</f>
        <v>23.567335243552897</v>
      </c>
      <c r="G120" t="s">
        <v>13</v>
      </c>
      <c r="I120">
        <v>457.30831983303801</v>
      </c>
    </row>
    <row r="121" spans="1:9" x14ac:dyDescent="0.2">
      <c r="A121" t="s">
        <v>8</v>
      </c>
      <c r="B121">
        <v>129.36962750716299</v>
      </c>
      <c r="C121" t="s">
        <v>1</v>
      </c>
      <c r="D121" t="s">
        <v>2</v>
      </c>
      <c r="E121">
        <f>ABS(B120-B122)</f>
        <v>26.0744985673348</v>
      </c>
      <c r="G121" t="s">
        <v>13</v>
      </c>
      <c r="I121">
        <v>456.24174848517998</v>
      </c>
    </row>
    <row r="122" spans="1:9" x14ac:dyDescent="0.2">
      <c r="A122" t="s">
        <v>8</v>
      </c>
      <c r="B122">
        <v>82.234957020057195</v>
      </c>
      <c r="C122" t="s">
        <v>1</v>
      </c>
      <c r="D122" t="s">
        <v>2</v>
      </c>
      <c r="G122" t="s">
        <v>13</v>
      </c>
      <c r="I122">
        <v>457.383268089914</v>
      </c>
    </row>
    <row r="123" spans="1:9" x14ac:dyDescent="0.2">
      <c r="A123" t="s">
        <v>8</v>
      </c>
      <c r="B123">
        <v>97.277936962750601</v>
      </c>
      <c r="C123" t="s">
        <v>0</v>
      </c>
      <c r="D123" t="s">
        <v>2</v>
      </c>
      <c r="E123">
        <f>ABS(B123-B124)</f>
        <v>24.068767908309496</v>
      </c>
      <c r="F123">
        <f>AVERAGE(E123:E124)</f>
        <v>22.564469914039947</v>
      </c>
      <c r="G123" t="s">
        <v>13</v>
      </c>
      <c r="I123">
        <v>389.93560215159101</v>
      </c>
    </row>
    <row r="124" spans="1:9" x14ac:dyDescent="0.2">
      <c r="A124" t="s">
        <v>8</v>
      </c>
      <c r="B124">
        <v>73.209169054441105</v>
      </c>
      <c r="C124" t="s">
        <v>1</v>
      </c>
      <c r="D124" t="s">
        <v>2</v>
      </c>
      <c r="E124">
        <f>ABS(B123-B125)</f>
        <v>21.060171919770397</v>
      </c>
      <c r="G124" t="s">
        <v>13</v>
      </c>
      <c r="I124">
        <v>388.99874894063498</v>
      </c>
    </row>
    <row r="125" spans="1:9" x14ac:dyDescent="0.2">
      <c r="A125" t="s">
        <v>8</v>
      </c>
      <c r="B125">
        <v>118.338108882521</v>
      </c>
      <c r="C125" t="s">
        <v>1</v>
      </c>
      <c r="D125" t="s">
        <v>2</v>
      </c>
      <c r="G125" t="s">
        <v>13</v>
      </c>
      <c r="I125">
        <v>389.87506702103701</v>
      </c>
    </row>
    <row r="126" spans="1:9" x14ac:dyDescent="0.2">
      <c r="A126" t="s">
        <v>8</v>
      </c>
      <c r="B126">
        <v>95.272206303724801</v>
      </c>
      <c r="C126" t="s">
        <v>0</v>
      </c>
      <c r="D126" t="s">
        <v>2</v>
      </c>
      <c r="E126">
        <f>ABS(B126-B127)</f>
        <v>10.028653295128905</v>
      </c>
      <c r="F126">
        <f>AVERAGE(E126:E127)</f>
        <v>12.034383954154549</v>
      </c>
      <c r="G126" t="s">
        <v>13</v>
      </c>
      <c r="I126">
        <v>269.21702132566099</v>
      </c>
    </row>
    <row r="127" spans="1:9" x14ac:dyDescent="0.2">
      <c r="A127" t="s">
        <v>8</v>
      </c>
      <c r="B127">
        <v>85.243553008595896</v>
      </c>
      <c r="C127" t="s">
        <v>1</v>
      </c>
      <c r="D127" t="s">
        <v>2</v>
      </c>
      <c r="E127">
        <f>ABS(B126-B128)</f>
        <v>14.040114613180194</v>
      </c>
      <c r="G127" t="s">
        <v>13</v>
      </c>
      <c r="I127">
        <v>269.24584757830598</v>
      </c>
    </row>
    <row r="128" spans="1:9" x14ac:dyDescent="0.2">
      <c r="A128" t="s">
        <v>8</v>
      </c>
      <c r="B128">
        <v>109.31232091690499</v>
      </c>
      <c r="C128" t="s">
        <v>1</v>
      </c>
      <c r="D128" t="s">
        <v>2</v>
      </c>
      <c r="G128" t="s">
        <v>13</v>
      </c>
      <c r="I128">
        <v>269.17666457195799</v>
      </c>
    </row>
    <row r="129" spans="1:9" x14ac:dyDescent="0.2">
      <c r="A129" t="s">
        <v>8</v>
      </c>
      <c r="B129">
        <v>60.171919770773599</v>
      </c>
      <c r="C129" t="s">
        <v>0</v>
      </c>
      <c r="D129" t="s">
        <v>2</v>
      </c>
      <c r="E129">
        <f>ABS(B129-B130)</f>
        <v>6.017191977077303</v>
      </c>
      <c r="F129">
        <f>AVERAGE(E129:E130)</f>
        <v>6.5186246418337497</v>
      </c>
      <c r="G129" t="s">
        <v>13</v>
      </c>
      <c r="I129">
        <v>178.77465365257399</v>
      </c>
    </row>
    <row r="130" spans="1:9" x14ac:dyDescent="0.2">
      <c r="A130" t="s">
        <v>8</v>
      </c>
      <c r="B130">
        <v>66.189111747850902</v>
      </c>
      <c r="C130" t="s">
        <v>1</v>
      </c>
      <c r="D130" t="s">
        <v>2</v>
      </c>
      <c r="E130">
        <f>ABS(B129-B131)</f>
        <v>7.0200573065901963</v>
      </c>
      <c r="G130" t="s">
        <v>13</v>
      </c>
      <c r="I130">
        <v>178.75735790098699</v>
      </c>
    </row>
    <row r="131" spans="1:9" x14ac:dyDescent="0.2">
      <c r="A131" t="s">
        <v>8</v>
      </c>
      <c r="B131">
        <v>53.151862464183402</v>
      </c>
      <c r="C131" t="s">
        <v>1</v>
      </c>
      <c r="D131" t="s">
        <v>2</v>
      </c>
      <c r="G131" t="s">
        <v>13</v>
      </c>
      <c r="I131">
        <v>179.297850138077</v>
      </c>
    </row>
    <row r="132" spans="1:9" x14ac:dyDescent="0.2">
      <c r="A132" t="s">
        <v>8</v>
      </c>
      <c r="B132">
        <v>29.083094555873799</v>
      </c>
      <c r="C132" t="s">
        <v>0</v>
      </c>
      <c r="D132" t="s">
        <v>2</v>
      </c>
      <c r="E132">
        <f>ABS(B132-B133)</f>
        <v>4.0114613180514986</v>
      </c>
      <c r="F132">
        <f>AVERAGE(E132:E133)</f>
        <v>4.5128939828080004</v>
      </c>
      <c r="G132" t="s">
        <v>13</v>
      </c>
      <c r="I132">
        <v>89.326791695733107</v>
      </c>
    </row>
    <row r="133" spans="1:9" x14ac:dyDescent="0.2">
      <c r="A133" t="s">
        <v>8</v>
      </c>
      <c r="B133">
        <v>25.071633237822301</v>
      </c>
      <c r="C133" t="s">
        <v>1</v>
      </c>
      <c r="D133" t="s">
        <v>2</v>
      </c>
      <c r="E133">
        <f>ABS(B132-B134)</f>
        <v>5.0143266475645021</v>
      </c>
      <c r="G133" t="s">
        <v>13</v>
      </c>
      <c r="I133">
        <v>89.338322196791097</v>
      </c>
    </row>
    <row r="134" spans="1:9" x14ac:dyDescent="0.2">
      <c r="A134" t="s">
        <v>8</v>
      </c>
      <c r="B134">
        <v>34.097421203438302</v>
      </c>
      <c r="C134" t="s">
        <v>1</v>
      </c>
      <c r="D134" t="s">
        <v>2</v>
      </c>
      <c r="G134" t="s">
        <v>13</v>
      </c>
      <c r="I134">
        <v>89.312378569410697</v>
      </c>
    </row>
    <row r="135" spans="1:9" x14ac:dyDescent="0.2">
      <c r="A135" t="s">
        <v>8</v>
      </c>
      <c r="B135">
        <v>6.0171919770773403</v>
      </c>
      <c r="C135" t="s">
        <v>0</v>
      </c>
      <c r="D135" t="s">
        <v>2</v>
      </c>
      <c r="G135" t="s">
        <v>13</v>
      </c>
      <c r="I135">
        <v>-0.14413126322403899</v>
      </c>
    </row>
    <row r="136" spans="1:9" x14ac:dyDescent="0.2">
      <c r="A136" t="s">
        <v>9</v>
      </c>
      <c r="B136">
        <v>108.30945558739199</v>
      </c>
      <c r="C136" t="s">
        <v>0</v>
      </c>
      <c r="D136" t="s">
        <v>2</v>
      </c>
      <c r="E136">
        <f>ABS(B136-B137)</f>
        <v>26.0744985673348</v>
      </c>
      <c r="F136">
        <f>AVERAGE(E136:E137)</f>
        <v>24.570200573065897</v>
      </c>
      <c r="G136" t="s">
        <v>13</v>
      </c>
      <c r="I136">
        <v>457.30831983303801</v>
      </c>
    </row>
    <row r="137" spans="1:9" x14ac:dyDescent="0.2">
      <c r="A137" t="s">
        <v>9</v>
      </c>
      <c r="B137">
        <v>82.234957020057195</v>
      </c>
      <c r="C137" t="s">
        <v>1</v>
      </c>
      <c r="D137" t="s">
        <v>2</v>
      </c>
      <c r="E137">
        <f>ABS(B136-B138)</f>
        <v>23.065902578796994</v>
      </c>
      <c r="G137" t="s">
        <v>13</v>
      </c>
      <c r="I137">
        <v>456.37723187261099</v>
      </c>
    </row>
    <row r="138" spans="1:9" x14ac:dyDescent="0.2">
      <c r="A138" t="s">
        <v>9</v>
      </c>
      <c r="B138">
        <v>131.37535816618899</v>
      </c>
      <c r="C138" t="s">
        <v>1</v>
      </c>
      <c r="D138" t="s">
        <v>2</v>
      </c>
      <c r="G138" t="s">
        <v>13</v>
      </c>
      <c r="I138">
        <v>456.23598323465097</v>
      </c>
    </row>
    <row r="139" spans="1:9" x14ac:dyDescent="0.2">
      <c r="A139" t="s">
        <v>9</v>
      </c>
      <c r="B139">
        <v>112.32091690544399</v>
      </c>
      <c r="C139" t="s">
        <v>0</v>
      </c>
      <c r="D139" t="s">
        <v>2</v>
      </c>
      <c r="E139">
        <f>ABS(B139-B140)</f>
        <v>16.045845272206009</v>
      </c>
      <c r="F139">
        <f>AVERAGE(E139:E140)</f>
        <v>17.800859598853748</v>
      </c>
      <c r="G139" t="s">
        <v>13</v>
      </c>
      <c r="I139">
        <v>389.89236277262398</v>
      </c>
    </row>
    <row r="140" spans="1:9" x14ac:dyDescent="0.2">
      <c r="A140" t="s">
        <v>9</v>
      </c>
      <c r="B140">
        <v>128.36676217765</v>
      </c>
      <c r="C140" t="s">
        <v>1</v>
      </c>
      <c r="D140" t="s">
        <v>2</v>
      </c>
      <c r="E140">
        <f>ABS(B139-B141)</f>
        <v>19.555873925501487</v>
      </c>
      <c r="G140" t="s">
        <v>13</v>
      </c>
      <c r="I140">
        <v>389.84624076839202</v>
      </c>
    </row>
    <row r="141" spans="1:9" x14ac:dyDescent="0.2">
      <c r="A141" t="s">
        <v>9</v>
      </c>
      <c r="B141">
        <v>92.765042979942507</v>
      </c>
      <c r="C141" t="s">
        <v>1</v>
      </c>
      <c r="D141" t="s">
        <v>2</v>
      </c>
      <c r="G141" t="s">
        <v>13</v>
      </c>
      <c r="I141">
        <v>389.94857396528101</v>
      </c>
    </row>
    <row r="142" spans="1:9" x14ac:dyDescent="0.2">
      <c r="A142" t="s">
        <v>9</v>
      </c>
      <c r="B142">
        <v>103.295128939828</v>
      </c>
      <c r="C142" t="s">
        <v>0</v>
      </c>
      <c r="D142" t="s">
        <v>2</v>
      </c>
      <c r="E142">
        <f>ABS(B142-B143)</f>
        <v>19.054441260744994</v>
      </c>
      <c r="F142">
        <f>AVERAGE(E142:E143)</f>
        <v>18.553008595988551</v>
      </c>
      <c r="G142" t="s">
        <v>13</v>
      </c>
      <c r="I142">
        <v>269.19396032354501</v>
      </c>
    </row>
    <row r="143" spans="1:9" x14ac:dyDescent="0.2">
      <c r="A143" t="s">
        <v>9</v>
      </c>
      <c r="B143">
        <v>122.349570200573</v>
      </c>
      <c r="C143" t="s">
        <v>1</v>
      </c>
      <c r="D143" t="s">
        <v>2</v>
      </c>
      <c r="E143">
        <f>ABS(B142-B144)</f>
        <v>18.051575931232108</v>
      </c>
      <c r="G143" t="s">
        <v>13</v>
      </c>
      <c r="I143">
        <v>269.13919044352002</v>
      </c>
    </row>
    <row r="144" spans="1:9" x14ac:dyDescent="0.2">
      <c r="A144" t="s">
        <v>9</v>
      </c>
      <c r="B144">
        <v>85.243553008595896</v>
      </c>
      <c r="C144" t="s">
        <v>1</v>
      </c>
      <c r="D144" t="s">
        <v>2</v>
      </c>
      <c r="G144" t="s">
        <v>13</v>
      </c>
      <c r="I144">
        <v>270.25188379561001</v>
      </c>
    </row>
    <row r="145" spans="1:9" x14ac:dyDescent="0.2">
      <c r="A145" t="s">
        <v>9</v>
      </c>
      <c r="B145">
        <v>61.174785100286499</v>
      </c>
      <c r="C145" t="s">
        <v>0</v>
      </c>
      <c r="D145" t="s">
        <v>2</v>
      </c>
      <c r="E145">
        <f>ABS(B145-B146)</f>
        <v>11.031518624641897</v>
      </c>
      <c r="F145">
        <f>AVERAGE(E145:E146)</f>
        <v>10.028653295128951</v>
      </c>
      <c r="G145" t="s">
        <v>13</v>
      </c>
      <c r="I145">
        <v>180.783843461917</v>
      </c>
    </row>
    <row r="146" spans="1:9" x14ac:dyDescent="0.2">
      <c r="A146" t="s">
        <v>9</v>
      </c>
      <c r="B146">
        <v>50.143266475644602</v>
      </c>
      <c r="C146" t="s">
        <v>1</v>
      </c>
      <c r="D146" t="s">
        <v>2</v>
      </c>
      <c r="E146">
        <f>ABS(B145-B147)</f>
        <v>9.0257879656160043</v>
      </c>
      <c r="G146" t="s">
        <v>13</v>
      </c>
      <c r="I146">
        <v>179.80951612252301</v>
      </c>
    </row>
    <row r="147" spans="1:9" x14ac:dyDescent="0.2">
      <c r="A147" t="s">
        <v>9</v>
      </c>
      <c r="B147">
        <v>70.200573065902503</v>
      </c>
      <c r="C147" t="s">
        <v>1</v>
      </c>
      <c r="D147" t="s">
        <v>2</v>
      </c>
      <c r="G147" t="s">
        <v>13</v>
      </c>
      <c r="I147">
        <v>179.751863617233</v>
      </c>
    </row>
    <row r="148" spans="1:9" x14ac:dyDescent="0.2">
      <c r="A148" t="s">
        <v>9</v>
      </c>
      <c r="B148">
        <v>39.111747851002796</v>
      </c>
      <c r="C148" t="s">
        <v>0</v>
      </c>
      <c r="D148" t="s">
        <v>2</v>
      </c>
      <c r="E148">
        <f>ABS(B148-B149)</f>
        <v>9.0257879656160043</v>
      </c>
      <c r="F148">
        <f>AVERAGE(E148:E149)</f>
        <v>11.03151862464185</v>
      </c>
      <c r="G148" t="s">
        <v>13</v>
      </c>
      <c r="I148">
        <v>89.297965443088302</v>
      </c>
    </row>
    <row r="149" spans="1:9" x14ac:dyDescent="0.2">
      <c r="A149" t="s">
        <v>9</v>
      </c>
      <c r="B149">
        <v>48.137535816618801</v>
      </c>
      <c r="C149" t="s">
        <v>1</v>
      </c>
      <c r="D149" t="s">
        <v>2</v>
      </c>
      <c r="E149">
        <f>ABS(B148-B150)</f>
        <v>13.037249283667695</v>
      </c>
      <c r="G149" t="s">
        <v>13</v>
      </c>
      <c r="I149">
        <v>89.272021815708001</v>
      </c>
    </row>
    <row r="150" spans="1:9" x14ac:dyDescent="0.2">
      <c r="A150" t="s">
        <v>9</v>
      </c>
      <c r="B150">
        <v>26.074498567335102</v>
      </c>
      <c r="C150" t="s">
        <v>1</v>
      </c>
      <c r="D150" t="s">
        <v>2</v>
      </c>
      <c r="G150" t="s">
        <v>13</v>
      </c>
      <c r="I150">
        <v>89.335439571526607</v>
      </c>
    </row>
    <row r="151" spans="1:9" x14ac:dyDescent="0.2">
      <c r="A151" t="s">
        <v>9</v>
      </c>
      <c r="B151">
        <v>6.0171919770773403</v>
      </c>
      <c r="C151" t="s">
        <v>0</v>
      </c>
      <c r="D151" t="s">
        <v>2</v>
      </c>
      <c r="G151" t="s">
        <v>13</v>
      </c>
      <c r="I151">
        <v>-0.14413126322403899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AD564-E8D4-414B-BDC1-6B7A813213E1}">
  <dimension ref="A1:G55"/>
  <sheetViews>
    <sheetView tabSelected="1" topLeftCell="A27" workbookViewId="0">
      <selection activeCell="B38" sqref="B38:B55"/>
    </sheetView>
  </sheetViews>
  <sheetFormatPr baseColWidth="10" defaultRowHeight="16" x14ac:dyDescent="0.2"/>
  <sheetData>
    <row r="1" spans="1:6" x14ac:dyDescent="0.2">
      <c r="A1" t="s">
        <v>4</v>
      </c>
      <c r="B1" t="s">
        <v>5</v>
      </c>
      <c r="C1" t="s">
        <v>7</v>
      </c>
      <c r="D1" t="s">
        <v>11</v>
      </c>
      <c r="E1" t="s">
        <v>12</v>
      </c>
      <c r="F1" t="s">
        <v>14</v>
      </c>
    </row>
    <row r="2" spans="1:6" x14ac:dyDescent="0.2">
      <c r="A2">
        <v>28</v>
      </c>
      <c r="B2">
        <v>5.6285077951002203</v>
      </c>
      <c r="C2" t="s">
        <v>2</v>
      </c>
      <c r="D2">
        <v>0.12828507795099986</v>
      </c>
      <c r="E2" t="s">
        <v>15</v>
      </c>
      <c r="F2">
        <v>24</v>
      </c>
    </row>
    <row r="3" spans="1:6" x14ac:dyDescent="0.2">
      <c r="A3" t="s">
        <v>8</v>
      </c>
      <c r="B3">
        <v>5.2489977728285</v>
      </c>
      <c r="C3" t="s">
        <v>2</v>
      </c>
      <c r="D3">
        <v>0.16035634743875038</v>
      </c>
      <c r="E3" t="s">
        <v>15</v>
      </c>
      <c r="F3">
        <v>25</v>
      </c>
    </row>
    <row r="4" spans="1:6" x14ac:dyDescent="0.2">
      <c r="A4" t="s">
        <v>9</v>
      </c>
      <c r="B4">
        <v>5.3238307349665899</v>
      </c>
      <c r="C4" t="s">
        <v>2</v>
      </c>
      <c r="D4">
        <v>0.27795100222717473</v>
      </c>
      <c r="E4" t="s">
        <v>15</v>
      </c>
      <c r="F4">
        <v>25</v>
      </c>
    </row>
    <row r="5" spans="1:6" x14ac:dyDescent="0.2">
      <c r="A5">
        <v>28</v>
      </c>
      <c r="B5">
        <v>5.6285077951002203</v>
      </c>
      <c r="C5" t="s">
        <v>3</v>
      </c>
      <c r="D5">
        <v>9.8886414253899879E-2</v>
      </c>
      <c r="E5" t="s">
        <v>15</v>
      </c>
      <c r="F5">
        <v>14</v>
      </c>
    </row>
    <row r="6" spans="1:6" x14ac:dyDescent="0.2">
      <c r="A6" t="s">
        <v>8</v>
      </c>
      <c r="B6">
        <v>5.2489977728285</v>
      </c>
      <c r="C6" t="s">
        <v>3</v>
      </c>
      <c r="D6">
        <v>9.8886414253894994E-2</v>
      </c>
      <c r="E6" t="s">
        <v>15</v>
      </c>
      <c r="F6">
        <v>9</v>
      </c>
    </row>
    <row r="7" spans="1:6" x14ac:dyDescent="0.2">
      <c r="A7" t="s">
        <v>9</v>
      </c>
      <c r="B7">
        <v>5.2596881959910897</v>
      </c>
      <c r="C7" t="s">
        <v>3</v>
      </c>
      <c r="D7">
        <v>9.6213808463255113E-2</v>
      </c>
      <c r="E7" t="s">
        <v>15</v>
      </c>
      <c r="F7">
        <v>3</v>
      </c>
    </row>
    <row r="8" spans="1:6" x14ac:dyDescent="0.2">
      <c r="A8">
        <v>28</v>
      </c>
      <c r="B8">
        <v>28.113333333333301</v>
      </c>
      <c r="C8" t="s">
        <v>2</v>
      </c>
      <c r="D8">
        <v>0.24000000000000021</v>
      </c>
      <c r="E8" t="s">
        <v>16</v>
      </c>
      <c r="F8" s="1">
        <v>24</v>
      </c>
    </row>
    <row r="9" spans="1:6" x14ac:dyDescent="0.2">
      <c r="A9" t="s">
        <v>8</v>
      </c>
      <c r="B9">
        <v>27.26</v>
      </c>
      <c r="C9" t="s">
        <v>2</v>
      </c>
      <c r="D9">
        <v>0.30666666666670039</v>
      </c>
      <c r="E9" t="s">
        <v>16</v>
      </c>
      <c r="F9" s="1">
        <v>25</v>
      </c>
    </row>
    <row r="10" spans="1:6" x14ac:dyDescent="0.2">
      <c r="A10" t="s">
        <v>9</v>
      </c>
      <c r="B10">
        <v>27.3666666666666</v>
      </c>
      <c r="C10" t="s">
        <v>2</v>
      </c>
      <c r="D10">
        <v>0.52666666666664952</v>
      </c>
      <c r="E10" t="s">
        <v>16</v>
      </c>
      <c r="F10" s="1">
        <v>25</v>
      </c>
    </row>
    <row r="11" spans="1:6" x14ac:dyDescent="0.2">
      <c r="A11">
        <v>28</v>
      </c>
      <c r="B11">
        <v>28.108888888888799</v>
      </c>
      <c r="C11" t="s">
        <v>3</v>
      </c>
      <c r="D11">
        <v>0.18666666666665144</v>
      </c>
      <c r="E11" t="s">
        <v>16</v>
      </c>
      <c r="F11" s="1">
        <v>14</v>
      </c>
    </row>
    <row r="12" spans="1:6" x14ac:dyDescent="0.2">
      <c r="A12" t="s">
        <v>8</v>
      </c>
      <c r="B12">
        <v>27.704444444444398</v>
      </c>
      <c r="C12" t="s">
        <v>3</v>
      </c>
      <c r="D12">
        <v>0.18444444444445018</v>
      </c>
      <c r="E12" t="s">
        <v>16</v>
      </c>
      <c r="F12" s="1">
        <v>9</v>
      </c>
    </row>
    <row r="13" spans="1:6" x14ac:dyDescent="0.2">
      <c r="A13" t="s">
        <v>9</v>
      </c>
      <c r="B13">
        <v>27.8466666666666</v>
      </c>
      <c r="C13" t="s">
        <v>3</v>
      </c>
      <c r="D13">
        <v>0.17777777777779846</v>
      </c>
      <c r="E13" t="s">
        <v>16</v>
      </c>
      <c r="F13" s="1">
        <v>3</v>
      </c>
    </row>
    <row r="14" spans="1:6" x14ac:dyDescent="0.2">
      <c r="A14">
        <v>28</v>
      </c>
      <c r="B14">
        <v>22.706467391304301</v>
      </c>
      <c r="C14" t="s">
        <v>2</v>
      </c>
      <c r="D14">
        <v>0.29461956521740085</v>
      </c>
      <c r="E14" t="s">
        <v>17</v>
      </c>
      <c r="F14" s="1">
        <v>24</v>
      </c>
    </row>
    <row r="15" spans="1:6" x14ac:dyDescent="0.2">
      <c r="A15" t="s">
        <v>8</v>
      </c>
      <c r="B15">
        <v>21.534604037266998</v>
      </c>
      <c r="C15" t="s">
        <v>2</v>
      </c>
      <c r="D15">
        <v>0.37834821428569931</v>
      </c>
      <c r="E15" t="s">
        <v>17</v>
      </c>
      <c r="F15" s="1">
        <v>25</v>
      </c>
    </row>
    <row r="16" spans="1:6" x14ac:dyDescent="0.2">
      <c r="A16" t="s">
        <v>9</v>
      </c>
      <c r="B16">
        <v>21.983253105589998</v>
      </c>
      <c r="C16" t="s">
        <v>2</v>
      </c>
      <c r="D16">
        <v>0.64955357142860137</v>
      </c>
      <c r="E16" t="s">
        <v>17</v>
      </c>
      <c r="F16" s="1">
        <v>25</v>
      </c>
    </row>
    <row r="17" spans="1:7" x14ac:dyDescent="0.2">
      <c r="A17">
        <v>28</v>
      </c>
      <c r="B17">
        <v>22.639503105589998</v>
      </c>
      <c r="C17" t="s">
        <v>3</v>
      </c>
      <c r="D17">
        <v>0.22095885093165002</v>
      </c>
      <c r="E17" t="s">
        <v>17</v>
      </c>
      <c r="F17" s="1">
        <v>14</v>
      </c>
    </row>
    <row r="18" spans="1:7" x14ac:dyDescent="0.2">
      <c r="A18" t="s">
        <v>8</v>
      </c>
      <c r="B18">
        <v>21.789068322981301</v>
      </c>
      <c r="C18" t="s">
        <v>3</v>
      </c>
      <c r="D18">
        <v>0.23102678571425095</v>
      </c>
      <c r="E18" t="s">
        <v>17</v>
      </c>
      <c r="F18" s="1">
        <v>9</v>
      </c>
    </row>
    <row r="19" spans="1:7" x14ac:dyDescent="0.2">
      <c r="A19" t="s">
        <v>9</v>
      </c>
      <c r="B19">
        <v>22.2109316770186</v>
      </c>
      <c r="C19" t="s">
        <v>3</v>
      </c>
      <c r="D19">
        <v>0.234375</v>
      </c>
      <c r="E19" t="s">
        <v>17</v>
      </c>
      <c r="F19" s="1">
        <v>3</v>
      </c>
    </row>
    <row r="20" spans="1:7" x14ac:dyDescent="0.2">
      <c r="A20">
        <v>28</v>
      </c>
      <c r="B20">
        <v>270.77363896848101</v>
      </c>
      <c r="C20" t="s">
        <v>3</v>
      </c>
      <c r="D20">
        <v>15.042979942693492</v>
      </c>
      <c r="E20" t="s">
        <v>13</v>
      </c>
      <c r="F20" s="1">
        <v>23</v>
      </c>
      <c r="G20">
        <v>455.83529832288798</v>
      </c>
    </row>
    <row r="21" spans="1:7" x14ac:dyDescent="0.2">
      <c r="A21">
        <v>28</v>
      </c>
      <c r="B21">
        <v>238.681948424068</v>
      </c>
      <c r="C21" t="s">
        <v>3</v>
      </c>
      <c r="D21">
        <v>13.538681948423999</v>
      </c>
      <c r="E21" t="s">
        <v>13</v>
      </c>
      <c r="F21" s="1">
        <v>23</v>
      </c>
      <c r="G21">
        <v>389.52915198929901</v>
      </c>
    </row>
    <row r="22" spans="1:7" x14ac:dyDescent="0.2">
      <c r="A22">
        <v>28</v>
      </c>
      <c r="B22">
        <v>153.438395415472</v>
      </c>
      <c r="C22" t="s">
        <v>3</v>
      </c>
      <c r="D22">
        <v>5.5157593123209949</v>
      </c>
      <c r="E22" t="s">
        <v>13</v>
      </c>
      <c r="F22" s="1">
        <v>23</v>
      </c>
      <c r="G22">
        <v>270.055865277625</v>
      </c>
    </row>
    <row r="23" spans="1:7" x14ac:dyDescent="0.2">
      <c r="A23">
        <v>28</v>
      </c>
      <c r="B23">
        <v>68.194842406876703</v>
      </c>
      <c r="C23" t="s">
        <v>3</v>
      </c>
      <c r="D23">
        <v>3.7607449856733055</v>
      </c>
      <c r="E23" t="s">
        <v>13</v>
      </c>
      <c r="F23" s="1">
        <v>23</v>
      </c>
      <c r="G23">
        <v>179.75762886776201</v>
      </c>
    </row>
    <row r="24" spans="1:7" x14ac:dyDescent="0.2">
      <c r="A24">
        <v>28</v>
      </c>
      <c r="B24">
        <v>34.097421203438302</v>
      </c>
      <c r="C24" t="s">
        <v>3</v>
      </c>
      <c r="D24">
        <v>3.7607449856733517</v>
      </c>
      <c r="E24" t="s">
        <v>13</v>
      </c>
      <c r="F24" s="1">
        <v>23</v>
      </c>
      <c r="G24">
        <v>89.312378569410697</v>
      </c>
    </row>
    <row r="25" spans="1:7" x14ac:dyDescent="0.2">
      <c r="A25">
        <v>28</v>
      </c>
      <c r="B25">
        <v>6.0171919770773403</v>
      </c>
      <c r="C25" t="s">
        <v>3</v>
      </c>
      <c r="E25" t="s">
        <v>13</v>
      </c>
      <c r="F25" s="1">
        <v>23</v>
      </c>
      <c r="G25">
        <v>-0.14413126322403899</v>
      </c>
    </row>
    <row r="26" spans="1:7" x14ac:dyDescent="0.2">
      <c r="A26" t="s">
        <v>8</v>
      </c>
      <c r="B26">
        <v>309.88538681948398</v>
      </c>
      <c r="C26" t="s">
        <v>3</v>
      </c>
      <c r="D26">
        <v>21.060171919771022</v>
      </c>
      <c r="E26" t="s">
        <v>13</v>
      </c>
      <c r="F26" s="1">
        <v>24</v>
      </c>
      <c r="G26">
        <v>455.72287593757301</v>
      </c>
    </row>
    <row r="27" spans="1:7" x14ac:dyDescent="0.2">
      <c r="A27" t="s">
        <v>8</v>
      </c>
      <c r="B27">
        <v>252.722063037249</v>
      </c>
      <c r="C27" t="s">
        <v>3</v>
      </c>
      <c r="D27">
        <v>13.037249283667506</v>
      </c>
      <c r="E27" t="s">
        <v>13</v>
      </c>
      <c r="F27" s="1">
        <v>24</v>
      </c>
      <c r="G27">
        <v>389.48879523559702</v>
      </c>
    </row>
    <row r="28" spans="1:7" x14ac:dyDescent="0.2">
      <c r="A28" t="s">
        <v>8</v>
      </c>
      <c r="B28">
        <v>153.438395415472</v>
      </c>
      <c r="C28" t="s">
        <v>3</v>
      </c>
      <c r="D28">
        <v>5.5157593123209949</v>
      </c>
      <c r="E28" t="s">
        <v>13</v>
      </c>
      <c r="F28" s="1">
        <v>24</v>
      </c>
      <c r="G28">
        <v>269.04982906032097</v>
      </c>
    </row>
    <row r="29" spans="1:7" x14ac:dyDescent="0.2">
      <c r="A29" t="s">
        <v>8</v>
      </c>
      <c r="B29">
        <v>71.203438395415404</v>
      </c>
      <c r="C29" t="s">
        <v>3</v>
      </c>
      <c r="D29">
        <v>5.0143266475644026</v>
      </c>
      <c r="E29" t="s">
        <v>13</v>
      </c>
      <c r="F29" s="1">
        <v>24</v>
      </c>
      <c r="G29">
        <v>178.74294477466501</v>
      </c>
    </row>
    <row r="30" spans="1:7" x14ac:dyDescent="0.2">
      <c r="A30" t="s">
        <v>8</v>
      </c>
      <c r="B30">
        <v>34.097421203438302</v>
      </c>
      <c r="C30" t="s">
        <v>3</v>
      </c>
      <c r="D30">
        <v>5.0143266475644488</v>
      </c>
      <c r="E30" t="s">
        <v>13</v>
      </c>
      <c r="F30" s="1">
        <v>24</v>
      </c>
      <c r="G30">
        <v>89.312378569410697</v>
      </c>
    </row>
    <row r="31" spans="1:7" x14ac:dyDescent="0.2">
      <c r="A31" t="s">
        <v>8</v>
      </c>
      <c r="B31">
        <v>6.0171919770773403</v>
      </c>
      <c r="C31" t="s">
        <v>3</v>
      </c>
      <c r="E31" t="s">
        <v>13</v>
      </c>
      <c r="F31" s="1">
        <v>24</v>
      </c>
      <c r="G31">
        <v>-0.14413126322403899</v>
      </c>
    </row>
    <row r="32" spans="1:7" x14ac:dyDescent="0.2">
      <c r="A32" t="s">
        <v>9</v>
      </c>
      <c r="B32">
        <v>300.85959885386802</v>
      </c>
      <c r="C32" t="s">
        <v>3</v>
      </c>
      <c r="D32">
        <v>16.045845272206492</v>
      </c>
      <c r="E32" t="s">
        <v>13</v>
      </c>
      <c r="F32" s="1">
        <v>24</v>
      </c>
      <c r="G32">
        <v>455.74881956495398</v>
      </c>
    </row>
    <row r="33" spans="1:7" x14ac:dyDescent="0.2">
      <c r="A33" t="s">
        <v>9</v>
      </c>
      <c r="B33">
        <v>263.25214899713399</v>
      </c>
      <c r="C33" t="s">
        <v>3</v>
      </c>
      <c r="D33">
        <v>13.287965616045511</v>
      </c>
      <c r="E33" t="s">
        <v>13</v>
      </c>
      <c r="F33" s="1">
        <v>24</v>
      </c>
      <c r="G33">
        <v>389.45852767032</v>
      </c>
    </row>
    <row r="34" spans="1:7" x14ac:dyDescent="0.2">
      <c r="A34" t="s">
        <v>9</v>
      </c>
      <c r="B34">
        <v>165.47277936962701</v>
      </c>
      <c r="C34" t="s">
        <v>3</v>
      </c>
      <c r="D34">
        <v>6.5186246418334974</v>
      </c>
      <c r="E34" t="s">
        <v>13</v>
      </c>
      <c r="F34" s="1">
        <v>24</v>
      </c>
      <c r="G34">
        <v>269.015237557148</v>
      </c>
    </row>
    <row r="35" spans="1:7" x14ac:dyDescent="0.2">
      <c r="A35" t="s">
        <v>9</v>
      </c>
      <c r="B35">
        <v>80.229226361031394</v>
      </c>
      <c r="C35" t="s">
        <v>3</v>
      </c>
      <c r="D35">
        <v>5.5157593123209452</v>
      </c>
      <c r="E35" t="s">
        <v>13</v>
      </c>
      <c r="F35" s="1">
        <v>24</v>
      </c>
      <c r="G35">
        <v>179.72303736458801</v>
      </c>
    </row>
    <row r="36" spans="1:7" ht="17" customHeight="1" x14ac:dyDescent="0.2">
      <c r="A36" t="s">
        <v>9</v>
      </c>
      <c r="B36">
        <v>40.114613180515597</v>
      </c>
      <c r="C36" t="s">
        <v>3</v>
      </c>
      <c r="D36">
        <v>3.0085959885386977</v>
      </c>
      <c r="E36" t="s">
        <v>13</v>
      </c>
      <c r="F36" s="1">
        <v>24</v>
      </c>
      <c r="G36">
        <v>89.295082817823896</v>
      </c>
    </row>
    <row r="37" spans="1:7" x14ac:dyDescent="0.2">
      <c r="A37" t="s">
        <v>9</v>
      </c>
      <c r="B37">
        <v>5.0143266475644701</v>
      </c>
      <c r="C37" t="s">
        <v>3</v>
      </c>
      <c r="E37" t="s">
        <v>13</v>
      </c>
      <c r="F37" s="1">
        <v>24</v>
      </c>
      <c r="G37">
        <v>-0.14124863795956299</v>
      </c>
    </row>
    <row r="38" spans="1:7" x14ac:dyDescent="0.2">
      <c r="A38">
        <v>28</v>
      </c>
      <c r="B38">
        <v>129.36962750716299</v>
      </c>
      <c r="C38" t="s">
        <v>2</v>
      </c>
      <c r="D38">
        <v>25.071633237822496</v>
      </c>
      <c r="E38" t="s">
        <v>13</v>
      </c>
      <c r="F38" s="1">
        <v>14</v>
      </c>
      <c r="G38">
        <v>455.23571226787601</v>
      </c>
    </row>
    <row r="39" spans="1:7" x14ac:dyDescent="0.2">
      <c r="A39">
        <v>28</v>
      </c>
      <c r="B39">
        <v>111.31805157593099</v>
      </c>
      <c r="C39" t="s">
        <v>2</v>
      </c>
      <c r="D39">
        <v>38.108882521489946</v>
      </c>
      <c r="E39" t="s">
        <v>13</v>
      </c>
      <c r="F39" s="1">
        <v>14</v>
      </c>
      <c r="G39">
        <v>388.88920918058398</v>
      </c>
    </row>
    <row r="40" spans="1:7" x14ac:dyDescent="0.2">
      <c r="A40">
        <v>28</v>
      </c>
      <c r="B40">
        <v>103.295128939828</v>
      </c>
      <c r="C40" t="s">
        <v>2</v>
      </c>
      <c r="D40">
        <v>18.051575931232101</v>
      </c>
      <c r="E40" t="s">
        <v>13</v>
      </c>
      <c r="F40" s="1">
        <v>14</v>
      </c>
      <c r="G40">
        <v>270.19999654084899</v>
      </c>
    </row>
    <row r="41" spans="1:7" x14ac:dyDescent="0.2">
      <c r="A41">
        <v>28</v>
      </c>
      <c r="B41">
        <v>63.1805157593123</v>
      </c>
      <c r="C41" t="s">
        <v>2</v>
      </c>
      <c r="D41">
        <v>7.0200573065902532</v>
      </c>
      <c r="E41" t="s">
        <v>13</v>
      </c>
      <c r="F41" s="1">
        <v>14</v>
      </c>
      <c r="G41">
        <v>179.77204199408399</v>
      </c>
    </row>
    <row r="42" spans="1:7" x14ac:dyDescent="0.2">
      <c r="A42">
        <v>28</v>
      </c>
      <c r="B42">
        <v>38.108882521489903</v>
      </c>
      <c r="C42" t="s">
        <v>2</v>
      </c>
      <c r="D42">
        <v>8.5243553008596002</v>
      </c>
      <c r="E42" t="s">
        <v>13</v>
      </c>
      <c r="F42" s="1">
        <v>14</v>
      </c>
      <c r="G42">
        <v>89.300848068352806</v>
      </c>
    </row>
    <row r="43" spans="1:7" x14ac:dyDescent="0.2">
      <c r="A43">
        <v>28</v>
      </c>
      <c r="B43">
        <v>6.0171919770773403</v>
      </c>
      <c r="C43" t="s">
        <v>2</v>
      </c>
      <c r="E43" t="s">
        <v>13</v>
      </c>
      <c r="F43" s="1">
        <v>14</v>
      </c>
      <c r="G43">
        <v>-0.14413126322403899</v>
      </c>
    </row>
    <row r="44" spans="1:7" x14ac:dyDescent="0.2">
      <c r="A44" t="s">
        <v>8</v>
      </c>
      <c r="B44">
        <v>108.30945558739199</v>
      </c>
      <c r="C44" t="s">
        <v>2</v>
      </c>
      <c r="D44">
        <v>23.567335243552897</v>
      </c>
      <c r="E44" t="s">
        <v>13</v>
      </c>
      <c r="F44" s="1">
        <v>9</v>
      </c>
      <c r="G44">
        <v>457.30831983303801</v>
      </c>
    </row>
    <row r="45" spans="1:7" x14ac:dyDescent="0.2">
      <c r="A45" t="s">
        <v>8</v>
      </c>
      <c r="B45">
        <v>97.277936962750601</v>
      </c>
      <c r="C45" t="s">
        <v>2</v>
      </c>
      <c r="D45">
        <v>22.564469914039947</v>
      </c>
      <c r="E45" t="s">
        <v>13</v>
      </c>
      <c r="F45" s="1">
        <v>9</v>
      </c>
      <c r="G45">
        <v>389.93560215159101</v>
      </c>
    </row>
    <row r="46" spans="1:7" x14ac:dyDescent="0.2">
      <c r="A46" t="s">
        <v>8</v>
      </c>
      <c r="B46">
        <v>95.272206303724801</v>
      </c>
      <c r="C46" t="s">
        <v>2</v>
      </c>
      <c r="D46">
        <v>12.034383954154549</v>
      </c>
      <c r="E46" t="s">
        <v>13</v>
      </c>
      <c r="F46" s="1">
        <v>9</v>
      </c>
      <c r="G46">
        <v>269.21702132566099</v>
      </c>
    </row>
    <row r="47" spans="1:7" x14ac:dyDescent="0.2">
      <c r="A47" t="s">
        <v>8</v>
      </c>
      <c r="B47">
        <v>60.171919770773599</v>
      </c>
      <c r="C47" t="s">
        <v>2</v>
      </c>
      <c r="D47">
        <v>6.5186246418337497</v>
      </c>
      <c r="E47" t="s">
        <v>13</v>
      </c>
      <c r="F47" s="1">
        <v>9</v>
      </c>
      <c r="G47">
        <v>178.77465365257399</v>
      </c>
    </row>
    <row r="48" spans="1:7" x14ac:dyDescent="0.2">
      <c r="A48" t="s">
        <v>8</v>
      </c>
      <c r="B48">
        <v>29.083094555873799</v>
      </c>
      <c r="C48" t="s">
        <v>2</v>
      </c>
      <c r="D48">
        <v>4.5128939828080004</v>
      </c>
      <c r="E48" t="s">
        <v>13</v>
      </c>
      <c r="F48" s="1">
        <v>9</v>
      </c>
      <c r="G48">
        <v>89.326791695733107</v>
      </c>
    </row>
    <row r="49" spans="1:7" x14ac:dyDescent="0.2">
      <c r="A49" t="s">
        <v>8</v>
      </c>
      <c r="B49">
        <v>6.0171919770773403</v>
      </c>
      <c r="C49" t="s">
        <v>2</v>
      </c>
      <c r="E49" t="s">
        <v>13</v>
      </c>
      <c r="F49" s="1">
        <v>9</v>
      </c>
      <c r="G49">
        <v>-0.14413126322403899</v>
      </c>
    </row>
    <row r="50" spans="1:7" x14ac:dyDescent="0.2">
      <c r="A50" t="s">
        <v>9</v>
      </c>
      <c r="B50">
        <v>108.30945558739199</v>
      </c>
      <c r="C50" t="s">
        <v>2</v>
      </c>
      <c r="D50">
        <v>24.570200573065897</v>
      </c>
      <c r="E50" t="s">
        <v>13</v>
      </c>
      <c r="F50" s="1">
        <v>3</v>
      </c>
      <c r="G50">
        <v>457.30831983303801</v>
      </c>
    </row>
    <row r="51" spans="1:7" x14ac:dyDescent="0.2">
      <c r="A51" t="s">
        <v>9</v>
      </c>
      <c r="B51">
        <v>112.32091690544399</v>
      </c>
      <c r="C51" t="s">
        <v>2</v>
      </c>
      <c r="D51">
        <v>17.800859598853748</v>
      </c>
      <c r="E51" t="s">
        <v>13</v>
      </c>
      <c r="F51" s="1">
        <v>3</v>
      </c>
      <c r="G51">
        <v>389.89236277262398</v>
      </c>
    </row>
    <row r="52" spans="1:7" x14ac:dyDescent="0.2">
      <c r="A52" t="s">
        <v>9</v>
      </c>
      <c r="B52">
        <v>103.295128939828</v>
      </c>
      <c r="C52" t="s">
        <v>2</v>
      </c>
      <c r="D52">
        <v>18.553008595988551</v>
      </c>
      <c r="E52" t="s">
        <v>13</v>
      </c>
      <c r="F52" s="1">
        <v>3</v>
      </c>
      <c r="G52">
        <v>269.19396032354501</v>
      </c>
    </row>
    <row r="53" spans="1:7" x14ac:dyDescent="0.2">
      <c r="A53" t="s">
        <v>9</v>
      </c>
      <c r="B53">
        <v>61.174785100286499</v>
      </c>
      <c r="C53" t="s">
        <v>2</v>
      </c>
      <c r="D53">
        <v>10.028653295128951</v>
      </c>
      <c r="E53" t="s">
        <v>13</v>
      </c>
      <c r="F53" s="1">
        <v>3</v>
      </c>
      <c r="G53">
        <v>180.783843461917</v>
      </c>
    </row>
    <row r="54" spans="1:7" x14ac:dyDescent="0.2">
      <c r="A54" t="s">
        <v>9</v>
      </c>
      <c r="B54">
        <v>39.111747851002796</v>
      </c>
      <c r="C54" t="s">
        <v>2</v>
      </c>
      <c r="D54">
        <v>11.03151862464185</v>
      </c>
      <c r="E54" t="s">
        <v>13</v>
      </c>
      <c r="F54" s="1">
        <v>3</v>
      </c>
      <c r="G54">
        <v>89.297965443088302</v>
      </c>
    </row>
    <row r="55" spans="1:7" x14ac:dyDescent="0.2">
      <c r="A55" t="s">
        <v>9</v>
      </c>
      <c r="B55">
        <v>6.0171919770773403</v>
      </c>
      <c r="C55" t="s">
        <v>2</v>
      </c>
      <c r="E55" t="s">
        <v>13</v>
      </c>
      <c r="F55" s="1">
        <v>3</v>
      </c>
      <c r="G55">
        <v>-0.14413126322403899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2021-01-14T17:57:55Z</dcterms:created>
  <dcterms:modified xsi:type="dcterms:W3CDTF">2021-01-14T22:43:13Z</dcterms:modified>
</cp:coreProperties>
</file>