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2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3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4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5.xml" ContentType="application/vnd.openxmlformats-officedocument.spreadsheetml.pivotTab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6.xml" ContentType="application/vnd.openxmlformats-officedocument.spreadsheetml.pivotTab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7.xml" ContentType="application/vnd.openxmlformats-officedocument.spreadsheetml.pivotTab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8.xml" ContentType="application/vnd.openxmlformats-officedocument.spreadsheetml.pivotTab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9.xml" ContentType="application/vnd.openxmlformats-officedocument.spreadsheetml.pivotTab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20.xml" ContentType="application/vnd.openxmlformats-officedocument.spreadsheetml.pivotTab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21.xml" ContentType="application/vnd.openxmlformats-officedocument.spreadsheetml.pivotTab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22.xml" ContentType="application/vnd.openxmlformats-officedocument.spreadsheetml.pivotTab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23.xml" ContentType="application/vnd.openxmlformats-officedocument.spreadsheetml.pivotTab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hmu\Documents\Projects\Which Car\documentation\"/>
    </mc:Choice>
  </mc:AlternateContent>
  <xr:revisionPtr revIDLastSave="0" documentId="13_ncr:1_{CF7FB226-15A8-431E-A7AC-E90DB136B6B8}" xr6:coauthVersionLast="47" xr6:coauthVersionMax="47" xr10:uidLastSave="{00000000-0000-0000-0000-000000000000}"/>
  <bookViews>
    <workbookView xWindow="-108" yWindow="-108" windowWidth="23256" windowHeight="12456" activeTab="3" xr2:uid="{3B4BDF85-B6F6-4055-99A3-4008C0DAF8C5}"/>
  </bookViews>
  <sheets>
    <sheet name="Brand-Model" sheetId="2" r:id="rId1"/>
    <sheet name="Segment" sheetId="3" r:id="rId2"/>
    <sheet name="Detail" sheetId="4" r:id="rId3"/>
    <sheet name="Suggestion Criteria" sheetId="5" r:id="rId4"/>
    <sheet name="Suggestion1" sheetId="19" r:id="rId5"/>
    <sheet name="Suggestion2" sheetId="20" r:id="rId6"/>
    <sheet name="Suggestion3" sheetId="21" r:id="rId7"/>
    <sheet name="Suggestion4" sheetId="22" r:id="rId8"/>
    <sheet name="Suggestion6" sheetId="26" r:id="rId9"/>
    <sheet name="Suggestion7" sheetId="27" r:id="rId10"/>
    <sheet name="Suggestion8" sheetId="28" r:id="rId11"/>
    <sheet name="Suggestion9" sheetId="29" r:id="rId12"/>
    <sheet name="Suggestion10" sheetId="30" r:id="rId13"/>
    <sheet name="Suggestion11" sheetId="31" r:id="rId14"/>
    <sheet name="Suggestion12" sheetId="32" r:id="rId15"/>
    <sheet name="Suggestion13" sheetId="33" r:id="rId16"/>
    <sheet name="Suggestion14" sheetId="34" r:id="rId17"/>
    <sheet name="Suggestion15" sheetId="35" r:id="rId18"/>
    <sheet name="Suggestion16" sheetId="36" r:id="rId19"/>
    <sheet name="Suggestion17" sheetId="37" r:id="rId20"/>
    <sheet name="Suggestion18" sheetId="38" r:id="rId21"/>
    <sheet name="Suggestion19" sheetId="39" r:id="rId22"/>
    <sheet name="Suggestion20" sheetId="40" r:id="rId23"/>
    <sheet name="Suggestion21" sheetId="41" r:id="rId24"/>
    <sheet name="Suggestion22" sheetId="42" r:id="rId25"/>
    <sheet name="Suggestion23" sheetId="43" r:id="rId26"/>
    <sheet name="Suggestion24" sheetId="44" r:id="rId27"/>
  </sheets>
  <calcPr calcId="191029"/>
  <pivotCaches>
    <pivotCache cacheId="345" r:id="rId2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<sst xmlns="http://schemas.openxmlformats.org/spreadsheetml/2006/main" count="1312" uniqueCount="675">
  <si>
    <t>Audi</t>
  </si>
  <si>
    <t>BMW</t>
  </si>
  <si>
    <t>Citroën</t>
  </si>
  <si>
    <t>Dacia</t>
  </si>
  <si>
    <t>Fiat</t>
  </si>
  <si>
    <t>Ford</t>
  </si>
  <si>
    <t>Honda</t>
  </si>
  <si>
    <t>Hyundai</t>
  </si>
  <si>
    <t>Mercedes</t>
  </si>
  <si>
    <t>Nissan</t>
  </si>
  <si>
    <t>Opel</t>
  </si>
  <si>
    <t>Renault</t>
  </si>
  <si>
    <t>Seat</t>
  </si>
  <si>
    <t>Toyota</t>
  </si>
  <si>
    <t>Volkswagen</t>
  </si>
  <si>
    <t>Volvo</t>
  </si>
  <si>
    <t>Skoda</t>
  </si>
  <si>
    <t>Hatchback</t>
  </si>
  <si>
    <t>Sedan</t>
  </si>
  <si>
    <t>SUV</t>
  </si>
  <si>
    <t>Coupe</t>
  </si>
  <si>
    <t>A3</t>
  </si>
  <si>
    <t>A4, A5, A7</t>
  </si>
  <si>
    <t>A5</t>
  </si>
  <si>
    <t>Q2, Q5, Q7</t>
  </si>
  <si>
    <t>3, 5</t>
  </si>
  <si>
    <t>C-Elysee</t>
  </si>
  <si>
    <t>C3, C4</t>
  </si>
  <si>
    <t>C5</t>
  </si>
  <si>
    <t>Sandero</t>
  </si>
  <si>
    <t>Duster</t>
  </si>
  <si>
    <t>Egea</t>
  </si>
  <si>
    <t>Fiesta</t>
  </si>
  <si>
    <t>Focus</t>
  </si>
  <si>
    <t>Civic</t>
  </si>
  <si>
    <t>CR-V</t>
  </si>
  <si>
    <t>i10, i20</t>
  </si>
  <si>
    <t>Tucson</t>
  </si>
  <si>
    <t>GLA</t>
  </si>
  <si>
    <t>Juke, Qashqai</t>
  </si>
  <si>
    <t>Micra</t>
  </si>
  <si>
    <t>Corsa</t>
  </si>
  <si>
    <t>Insignia</t>
  </si>
  <si>
    <t>208, 308</t>
  </si>
  <si>
    <t>Clio</t>
  </si>
  <si>
    <t>Captur, Kadjar</t>
  </si>
  <si>
    <t>Ibiza, Leon</t>
  </si>
  <si>
    <t>Octavia, Superb</t>
  </si>
  <si>
    <t>Corolla</t>
  </si>
  <si>
    <t>Polo, Golf</t>
  </si>
  <si>
    <t>T-Roc, Tiguan</t>
  </si>
  <si>
    <t>Passat</t>
  </si>
  <si>
    <t>S-90</t>
  </si>
  <si>
    <t>Brand / Type</t>
  </si>
  <si>
    <t>Segments / Cars</t>
  </si>
  <si>
    <t>A</t>
  </si>
  <si>
    <t>B</t>
  </si>
  <si>
    <t>C</t>
  </si>
  <si>
    <t>i10</t>
  </si>
  <si>
    <t>C-Elysee, C3</t>
  </si>
  <si>
    <t>i20</t>
  </si>
  <si>
    <t>Micra, Juke</t>
  </si>
  <si>
    <t>208, 2008</t>
  </si>
  <si>
    <t>Ibiza</t>
  </si>
  <si>
    <t>C4</t>
  </si>
  <si>
    <t>Qasqhai</t>
  </si>
  <si>
    <t>308, 3008</t>
  </si>
  <si>
    <t>Megane, Kadjar</t>
  </si>
  <si>
    <t>Golf, Tiguan</t>
  </si>
  <si>
    <t>D</t>
  </si>
  <si>
    <t>E</t>
  </si>
  <si>
    <t>3, 4, X3</t>
  </si>
  <si>
    <t>Taliant, Megane</t>
  </si>
  <si>
    <t>XC-40, XC-60</t>
  </si>
  <si>
    <t>Clio, Taliant, Captur</t>
  </si>
  <si>
    <t>Polo, T-Roc</t>
  </si>
  <si>
    <t>XC-40</t>
  </si>
  <si>
    <t>XC-60</t>
  </si>
  <si>
    <t>Brand / Detail</t>
  </si>
  <si>
    <t>Audi - A3</t>
  </si>
  <si>
    <t>Audi - A4</t>
  </si>
  <si>
    <t>Audi - A5</t>
  </si>
  <si>
    <t>Audi - A7</t>
  </si>
  <si>
    <t>Audi - Q2</t>
  </si>
  <si>
    <t>Audi - Q5</t>
  </si>
  <si>
    <t>Audi - Q7</t>
  </si>
  <si>
    <t>BMW - X1</t>
  </si>
  <si>
    <t>BMW - X3</t>
  </si>
  <si>
    <t>Citroën - C4</t>
  </si>
  <si>
    <t>Citroën - C3</t>
  </si>
  <si>
    <t>Citroën - C5</t>
  </si>
  <si>
    <t>Citroën - C-Elysee</t>
  </si>
  <si>
    <t>Dacia - Duster</t>
  </si>
  <si>
    <t>Dacia - Sandero</t>
  </si>
  <si>
    <t>Fiat - Egea</t>
  </si>
  <si>
    <t>Ford - Fiesta</t>
  </si>
  <si>
    <t>Ford - Focus</t>
  </si>
  <si>
    <t>Honda - Civic</t>
  </si>
  <si>
    <t>Honda - CR-V</t>
  </si>
  <si>
    <t>Hyundai - i10</t>
  </si>
  <si>
    <t>Hyundai - i20</t>
  </si>
  <si>
    <t>Hyundai - Tucson</t>
  </si>
  <si>
    <t>Mercedes - A</t>
  </si>
  <si>
    <t>Mercedes - C</t>
  </si>
  <si>
    <t>Mercedes - E</t>
  </si>
  <si>
    <t>Mercedes - CLA</t>
  </si>
  <si>
    <t>Mercedes - GLA</t>
  </si>
  <si>
    <t>Nissan - Micra</t>
  </si>
  <si>
    <t>Nissan - Juke</t>
  </si>
  <si>
    <t>Nissan - Qasqhai</t>
  </si>
  <si>
    <t>Opel - Corsa</t>
  </si>
  <si>
    <t>Opel - Insignia</t>
  </si>
  <si>
    <t>Peugeot - 5008</t>
  </si>
  <si>
    <t>Peugeot - 3008</t>
  </si>
  <si>
    <t>Peugeot - 2008</t>
  </si>
  <si>
    <t>Peugeot - 508</t>
  </si>
  <si>
    <t>Peugeot - 308</t>
  </si>
  <si>
    <t>Peugeot - 208</t>
  </si>
  <si>
    <t>Peugeot</t>
  </si>
  <si>
    <t>Renault - Captur</t>
  </si>
  <si>
    <t>Renault - Clio</t>
  </si>
  <si>
    <t>Renault - Kadjar</t>
  </si>
  <si>
    <t>Renault - Megane</t>
  </si>
  <si>
    <t>Renault - Taliant</t>
  </si>
  <si>
    <t>Seat - Ibiza</t>
  </si>
  <si>
    <t>Seat - Leon</t>
  </si>
  <si>
    <t>Skoda - Octavia</t>
  </si>
  <si>
    <t>Skoda - Superb</t>
  </si>
  <si>
    <t>Toyota - Corolla</t>
  </si>
  <si>
    <t>Volkswagen - Golf</t>
  </si>
  <si>
    <t>Volkswagen - Passat</t>
  </si>
  <si>
    <t>Volkswagen - Polo</t>
  </si>
  <si>
    <t>Volkswagen - T-Roc</t>
  </si>
  <si>
    <t>Volkswagen - Tiguan</t>
  </si>
  <si>
    <t>Volvo - S90</t>
  </si>
  <si>
    <t>Volvo - XC40</t>
  </si>
  <si>
    <t>Volvo - XC60</t>
  </si>
  <si>
    <t>A, CLA, GLA</t>
  </si>
  <si>
    <t>Elantra</t>
  </si>
  <si>
    <t>CLA</t>
  </si>
  <si>
    <t>C, E</t>
  </si>
  <si>
    <t>A7, Q7</t>
  </si>
  <si>
    <t>1, X1</t>
  </si>
  <si>
    <t>Elantra, Tucson</t>
  </si>
  <si>
    <t>Leon</t>
  </si>
  <si>
    <t>Superb</t>
  </si>
  <si>
    <t>Octavia</t>
  </si>
  <si>
    <t>Acceleration</t>
  </si>
  <si>
    <t>Baggage Size</t>
  </si>
  <si>
    <t>Chassis Type</t>
  </si>
  <si>
    <t>Emission Results</t>
  </si>
  <si>
    <t>Engine</t>
  </si>
  <si>
    <t>Fuel Efficiency</t>
  </si>
  <si>
    <t xml:space="preserve">Gearbox </t>
  </si>
  <si>
    <t>Ncap Results</t>
  </si>
  <si>
    <t>Price</t>
  </si>
  <si>
    <t>Segment</t>
  </si>
  <si>
    <t>Performance Value</t>
  </si>
  <si>
    <t>Security Value</t>
  </si>
  <si>
    <t>Value / Criteria</t>
  </si>
  <si>
    <t>Weight</t>
  </si>
  <si>
    <t>1395 kg</t>
  </si>
  <si>
    <t>380 lt</t>
  </si>
  <si>
    <t>Wheel Dimensions</t>
  </si>
  <si>
    <t>225/45/17</t>
  </si>
  <si>
    <t>Automatic</t>
  </si>
  <si>
    <t>460 lt</t>
  </si>
  <si>
    <t>1575 kg</t>
  </si>
  <si>
    <t>152 g/km</t>
  </si>
  <si>
    <t>225/50/17</t>
  </si>
  <si>
    <t>1.643.846 ₺</t>
  </si>
  <si>
    <t>1635 kg</t>
  </si>
  <si>
    <t>450 lt</t>
  </si>
  <si>
    <t>5.5 sn</t>
  </si>
  <si>
    <t>179 g/km</t>
  </si>
  <si>
    <t>1645 kg</t>
  </si>
  <si>
    <t>7.3 lt</t>
  </si>
  <si>
    <t>1.809.754 ₺</t>
  </si>
  <si>
    <t>535 lt</t>
  </si>
  <si>
    <t>225/55/18</t>
  </si>
  <si>
    <t>A4, A5, Q5</t>
  </si>
  <si>
    <t>A3, Q2</t>
  </si>
  <si>
    <t>1835 kg</t>
  </si>
  <si>
    <t>520 lt</t>
  </si>
  <si>
    <t>6.1 sn</t>
  </si>
  <si>
    <t>8.5 lt</t>
  </si>
  <si>
    <t>207 g/km</t>
  </si>
  <si>
    <t>2155 kg</t>
  </si>
  <si>
    <t>865 lt</t>
  </si>
  <si>
    <t>5.6 sn</t>
  </si>
  <si>
    <t>255 g/km</t>
  </si>
  <si>
    <t>10.2 lt</t>
  </si>
  <si>
    <t>235/60/18</t>
  </si>
  <si>
    <t>285/45/20</t>
  </si>
  <si>
    <t>1.069.806 ₺</t>
  </si>
  <si>
    <t>2.369.074 ₺</t>
  </si>
  <si>
    <t>4.230.682 ₺</t>
  </si>
  <si>
    <t>X1, X3</t>
  </si>
  <si>
    <t>BMW - 1 (118i)</t>
  </si>
  <si>
    <t>1.5, / 140 hp / 220 Nm</t>
  </si>
  <si>
    <t>8.5 sn</t>
  </si>
  <si>
    <t>5.9 lt</t>
  </si>
  <si>
    <t>135 g/km</t>
  </si>
  <si>
    <t>225/40/18</t>
  </si>
  <si>
    <t>1.062.700 ₺</t>
  </si>
  <si>
    <t>BMW - 3 (320i)</t>
  </si>
  <si>
    <t>1590 kg</t>
  </si>
  <si>
    <t>480 lt</t>
  </si>
  <si>
    <t>1.6 / 170 hp / 250 Nm</t>
  </si>
  <si>
    <t>8.1 sn</t>
  </si>
  <si>
    <t>164 g/km</t>
  </si>
  <si>
    <t>1.816.900 ₺</t>
  </si>
  <si>
    <t>BMW - 4 (420i- 430i)</t>
  </si>
  <si>
    <t>440 lt</t>
  </si>
  <si>
    <t>225/40/19</t>
  </si>
  <si>
    <t>BMW - 5 (520i - 530i)</t>
  </si>
  <si>
    <t>530 lt</t>
  </si>
  <si>
    <t>225/55/17</t>
  </si>
  <si>
    <t>540 lt</t>
  </si>
  <si>
    <t>1.5 / 130 hp / 230 Nm</t>
  </si>
  <si>
    <t>9.2 sn</t>
  </si>
  <si>
    <t>143 g/km</t>
  </si>
  <si>
    <t>245/40/20</t>
  </si>
  <si>
    <t>1.544.600 ₺</t>
  </si>
  <si>
    <t>1785 kg</t>
  </si>
  <si>
    <t>550 lt</t>
  </si>
  <si>
    <t>9.1 sn</t>
  </si>
  <si>
    <t>225/60/18</t>
  </si>
  <si>
    <t>2.067.200 ₺</t>
  </si>
  <si>
    <t>9.3 lt</t>
  </si>
  <si>
    <t>7.0 lt</t>
  </si>
  <si>
    <t>300 lt</t>
  </si>
  <si>
    <t>1.6 / 180 hp / 250 Nm</t>
  </si>
  <si>
    <t>1567 kg</t>
  </si>
  <si>
    <t>580 lt</t>
  </si>
  <si>
    <t>8.2 sn</t>
  </si>
  <si>
    <t>5.4 lt</t>
  </si>
  <si>
    <t>123 g/km</t>
  </si>
  <si>
    <t>1.098.000 ₺</t>
  </si>
  <si>
    <t>1165 kg</t>
  </si>
  <si>
    <t>500 lt</t>
  </si>
  <si>
    <t>10 sn</t>
  </si>
  <si>
    <t>5 lt</t>
  </si>
  <si>
    <t>110 g/km</t>
  </si>
  <si>
    <t>526.000 ₺</t>
  </si>
  <si>
    <t>6.4 lt</t>
  </si>
  <si>
    <t>215/65/16</t>
  </si>
  <si>
    <t>Automatic / Manual</t>
  </si>
  <si>
    <t>121 g/km</t>
  </si>
  <si>
    <t>5.3 lt</t>
  </si>
  <si>
    <t>790.400 ₺</t>
  </si>
  <si>
    <t>760.200 ₺</t>
  </si>
  <si>
    <t>1.5 / 180 hp / 240 Nm</t>
  </si>
  <si>
    <t>215/55/16</t>
  </si>
  <si>
    <t>510 lt</t>
  </si>
  <si>
    <t>795.500 ₺</t>
  </si>
  <si>
    <t>6.7 lt</t>
  </si>
  <si>
    <t>151 g/km</t>
  </si>
  <si>
    <t>1389 kg</t>
  </si>
  <si>
    <t>1.5 / 190 hp / 240 Nm</t>
  </si>
  <si>
    <t>1669 kg</t>
  </si>
  <si>
    <t>235/60/16</t>
  </si>
  <si>
    <t>560 lt</t>
  </si>
  <si>
    <t>162 g/km</t>
  </si>
  <si>
    <t>7.1 lt</t>
  </si>
  <si>
    <t>Hyundai - Elantra</t>
  </si>
  <si>
    <t>1.3 / 160 hp / 250 Nm</t>
  </si>
  <si>
    <t>355 lt</t>
  </si>
  <si>
    <t>455 lt</t>
  </si>
  <si>
    <t>3.4 sn</t>
  </si>
  <si>
    <t>2010 kg</t>
  </si>
  <si>
    <t>7.810.400 ₺</t>
  </si>
  <si>
    <t>4.0 / 610 hp / 850 Nm</t>
  </si>
  <si>
    <t>265/35/20</t>
  </si>
  <si>
    <t>215/65/17</t>
  </si>
  <si>
    <t>1500 kg</t>
  </si>
  <si>
    <t>435 lt</t>
  </si>
  <si>
    <t>1.435.100 ₺</t>
  </si>
  <si>
    <t>1.0 / 90 Hp / 140 Nm</t>
  </si>
  <si>
    <t>13 sn</t>
  </si>
  <si>
    <t>4.7 lt</t>
  </si>
  <si>
    <t>140 g/km</t>
  </si>
  <si>
    <t>195/55/16</t>
  </si>
  <si>
    <t>1080 kg</t>
  </si>
  <si>
    <t>1.0 / 115 hp / 200 Nm</t>
  </si>
  <si>
    <t>11.8 sn</t>
  </si>
  <si>
    <t>1187 kg</t>
  </si>
  <si>
    <t>5.2 lt</t>
  </si>
  <si>
    <t>119 g/km</t>
  </si>
  <si>
    <t>215/60/17</t>
  </si>
  <si>
    <t>1.3 / 160 hp / 270 Nm</t>
  </si>
  <si>
    <t>6.3 lt</t>
  </si>
  <si>
    <t>1404 kg</t>
  </si>
  <si>
    <t>499.900 ₺</t>
  </si>
  <si>
    <t>310 lt</t>
  </si>
  <si>
    <t>1.5 / 120 hp / 280 Nm</t>
  </si>
  <si>
    <t>245/35/20</t>
  </si>
  <si>
    <t>109 g /km</t>
  </si>
  <si>
    <t>12.2 sn</t>
  </si>
  <si>
    <t>1540 kg</t>
  </si>
  <si>
    <t>490 lt</t>
  </si>
  <si>
    <t>Sandero, Duster</t>
  </si>
  <si>
    <t>2008, 3008, 5008</t>
  </si>
  <si>
    <t>205/45/17</t>
  </si>
  <si>
    <t>1.2 / 130 hp / 230 Nm</t>
  </si>
  <si>
    <t>1291 kg</t>
  </si>
  <si>
    <t>410 lt</t>
  </si>
  <si>
    <t>9.7 sn</t>
  </si>
  <si>
    <t>5.8 lt</t>
  </si>
  <si>
    <t>130 g/km</t>
  </si>
  <si>
    <t>235/45/18</t>
  </si>
  <si>
    <t>1420 kg</t>
  </si>
  <si>
    <t>420 lt</t>
  </si>
  <si>
    <t>122 g/km</t>
  </si>
  <si>
    <t>1521 kg</t>
  </si>
  <si>
    <t>780 lt</t>
  </si>
  <si>
    <t>8.3 sn</t>
  </si>
  <si>
    <t>5.5 lt</t>
  </si>
  <si>
    <t>126 g/km</t>
  </si>
  <si>
    <t>1.3 / 140 hp / 260 Nm</t>
  </si>
  <si>
    <t>1353 kg</t>
  </si>
  <si>
    <t>185/65/15</t>
  </si>
  <si>
    <t>390 lt</t>
  </si>
  <si>
    <t>9.3 sn</t>
  </si>
  <si>
    <t>225/45/19</t>
  </si>
  <si>
    <t>1416 kg</t>
  </si>
  <si>
    <t>1.3 / 140 hp / 240 Nm</t>
  </si>
  <si>
    <t>125 g/km</t>
  </si>
  <si>
    <t>205/55/16</t>
  </si>
  <si>
    <t>1367kg</t>
  </si>
  <si>
    <t>630 lt</t>
  </si>
  <si>
    <t>732.000 ₺</t>
  </si>
  <si>
    <t>929.000 ₺</t>
  </si>
  <si>
    <t>542.000 ₺</t>
  </si>
  <si>
    <t>215/45/17</t>
  </si>
  <si>
    <t>600 lt</t>
  </si>
  <si>
    <t>235/40/19</t>
  </si>
  <si>
    <t>1.5 / 150 hp / 250 Nm</t>
  </si>
  <si>
    <t>1436 kg</t>
  </si>
  <si>
    <t>585 lt</t>
  </si>
  <si>
    <t>8.7 sn</t>
  </si>
  <si>
    <t>5.1 lt</t>
  </si>
  <si>
    <t>116 g/km</t>
  </si>
  <si>
    <t>350 lt</t>
  </si>
  <si>
    <t>4.5 lt</t>
  </si>
  <si>
    <t>102 g/km</t>
  </si>
  <si>
    <t>445 lt</t>
  </si>
  <si>
    <t>1358 kg</t>
  </si>
  <si>
    <t>4.9 lt</t>
  </si>
  <si>
    <t>615 lt</t>
  </si>
  <si>
    <t>1541 kg</t>
  </si>
  <si>
    <t>5.6 lt</t>
  </si>
  <si>
    <t>128 g/km</t>
  </si>
  <si>
    <t>2.292.563 ₺</t>
  </si>
  <si>
    <t>1.600.349 ₺</t>
  </si>
  <si>
    <t>405 lt</t>
  </si>
  <si>
    <t>3.5 / 150 hp / 250 Nm</t>
  </si>
  <si>
    <t>146 g/km</t>
  </si>
  <si>
    <t>1290 kg</t>
  </si>
  <si>
    <t>9.6 sn</t>
  </si>
  <si>
    <t>290 lt</t>
  </si>
  <si>
    <t>1104 kg</t>
  </si>
  <si>
    <t>1.5 / 125 hp / 150 Nm</t>
  </si>
  <si>
    <t>1.0 / 125 hp / 150 Nm</t>
  </si>
  <si>
    <t>11.2 sn</t>
  </si>
  <si>
    <t>131 g/km</t>
  </si>
  <si>
    <t>1255 kg</t>
  </si>
  <si>
    <t>595 lt</t>
  </si>
  <si>
    <t>230 g/km</t>
  </si>
  <si>
    <t>7.5 lt</t>
  </si>
  <si>
    <t>3.0 / 340 hp / 500 Nm</t>
  </si>
  <si>
    <t>2.0 / 265 hp / 370 Nm</t>
  </si>
  <si>
    <t>10 lt</t>
  </si>
  <si>
    <t>250 lt</t>
  </si>
  <si>
    <t>175/65/14</t>
  </si>
  <si>
    <t>1.6 / 125 hp / 155 Nm</t>
  </si>
  <si>
    <t>10.7 sn</t>
  </si>
  <si>
    <t>6.2 lt</t>
  </si>
  <si>
    <t>160 g/km</t>
  </si>
  <si>
    <t>475 lt</t>
  </si>
  <si>
    <t>1285 kg</t>
  </si>
  <si>
    <t>195/65/15</t>
  </si>
  <si>
    <t>620 lt</t>
  </si>
  <si>
    <t>235/55/18</t>
  </si>
  <si>
    <t>8.8 sn</t>
  </si>
  <si>
    <t>167 g/km</t>
  </si>
  <si>
    <t>1542 kg</t>
  </si>
  <si>
    <t>225/30/20</t>
  </si>
  <si>
    <t>215/50/17</t>
  </si>
  <si>
    <t>205/60/16</t>
  </si>
  <si>
    <t>235/50/19</t>
  </si>
  <si>
    <t>3 (8-8-6-4) / 2014</t>
  </si>
  <si>
    <t>3 (8-7-6-4) / 2017</t>
  </si>
  <si>
    <t>No Result</t>
  </si>
  <si>
    <t>5 (9-9-7-6) / 2017</t>
  </si>
  <si>
    <t>5 (10-9-8-8) / 2019</t>
  </si>
  <si>
    <t>4 (10-7-8-9) / 2017</t>
  </si>
  <si>
    <t>5 (10-9-7-8) / 2019</t>
  </si>
  <si>
    <t>3 (7-8-6-6) / 2020</t>
  </si>
  <si>
    <t>4 (8-9-8-7) / 2021</t>
  </si>
  <si>
    <t>5 (9-9-7-7) / 2021</t>
  </si>
  <si>
    <t>5 (10-10-10-8) / 2018</t>
  </si>
  <si>
    <t>5 (10-9-8-9) / 2022</t>
  </si>
  <si>
    <t>5 (10-9-8-7) / 2016</t>
  </si>
  <si>
    <t>5 (10-10-10-8) / 2019</t>
  </si>
  <si>
    <t>5 (10-9-9-8) / 2019</t>
  </si>
  <si>
    <t>4 (10-8-7-5) / 2017</t>
  </si>
  <si>
    <t>5 (10-10-7-10) / 2021</t>
  </si>
  <si>
    <t>4 (9-9-7-7) / 2019</t>
  </si>
  <si>
    <t>5 (10-9-8-7) / 2017</t>
  </si>
  <si>
    <t>4 (10-9-6-8) / 2019</t>
  </si>
  <si>
    <t>4 (8-9-7-7) / 2022</t>
  </si>
  <si>
    <t>5 (10-9-8-8) / 2018</t>
  </si>
  <si>
    <t>4 (10-9-7-7) / 2019</t>
  </si>
  <si>
    <t>5 (9-8-7-9) / 2013</t>
  </si>
  <si>
    <t>5 (9-9-8-8) / 2015</t>
  </si>
  <si>
    <t>5  (9-9-8-8) / 2015</t>
  </si>
  <si>
    <t>5 (9-9-7-7) / 2022</t>
  </si>
  <si>
    <t>5 (10-9-8-8) / 2022</t>
  </si>
  <si>
    <t>5 (10-8-6-8) / 2010</t>
  </si>
  <si>
    <t>5 (10-9-8-8) / 2017</t>
  </si>
  <si>
    <t>5 (10-8-8-10) / 2017</t>
  </si>
  <si>
    <t>5 (10-9-8-8) / 2016</t>
  </si>
  <si>
    <t>5 (10-9-8-10) / 2017</t>
  </si>
  <si>
    <t>5 (9-9-7-8) / 2020</t>
  </si>
  <si>
    <t>5 (10-9-9-8) / 2018</t>
  </si>
  <si>
    <t>5 (10-9-7-6) / 2016</t>
  </si>
  <si>
    <t>5 (10-9-8-6) / 2017</t>
  </si>
  <si>
    <t>5 (9-9-8-8) / 2019</t>
  </si>
  <si>
    <t>5 (10-9-10-8) / 2019</t>
  </si>
  <si>
    <t>5 (10-9-9-6) / 2017</t>
  </si>
  <si>
    <t>5 (9-9-8-10) / 2022</t>
  </si>
  <si>
    <t>5 (10-9-7-6) / 2017</t>
  </si>
  <si>
    <t>4 (9-9-6-6) / 2017</t>
  </si>
  <si>
    <t>4 (8-9-6-7) / 2021</t>
  </si>
  <si>
    <t>4 (9-9-6-8) / 2022</t>
  </si>
  <si>
    <t>1.189.000 ₺</t>
  </si>
  <si>
    <t>329.298 ₺</t>
  </si>
  <si>
    <t>424.680 ₺</t>
  </si>
  <si>
    <t>634.000 ₺</t>
  </si>
  <si>
    <t>870.000 ₺</t>
  </si>
  <si>
    <t>971.400 ₺</t>
  </si>
  <si>
    <t>768.200 ₺</t>
  </si>
  <si>
    <t>613.800 ₺</t>
  </si>
  <si>
    <t>1.259.900 ₺</t>
  </si>
  <si>
    <t>453.121 ₺</t>
  </si>
  <si>
    <t>803.500 ₺</t>
  </si>
  <si>
    <t>1.195.000 ₺</t>
  </si>
  <si>
    <t>695.000 ₺</t>
  </si>
  <si>
    <t>1.059.500 ₺</t>
  </si>
  <si>
    <t>1.290.500 ₺</t>
  </si>
  <si>
    <t>641.500 ₺</t>
  </si>
  <si>
    <t>933.400 ₺</t>
  </si>
  <si>
    <t>466.000 ₺</t>
  </si>
  <si>
    <t>862.000 ₺</t>
  </si>
  <si>
    <t>1.021.700 ₺</t>
  </si>
  <si>
    <t>2.0 / 250 hp / 350 Nm</t>
  </si>
  <si>
    <t>1703 kg</t>
  </si>
  <si>
    <t>7.3 sn</t>
  </si>
  <si>
    <t>6.7 sn</t>
  </si>
  <si>
    <t>1.5 / 250 hp / 350 Nm</t>
  </si>
  <si>
    <t>1800 kg</t>
  </si>
  <si>
    <t>7.0 sn</t>
  </si>
  <si>
    <t>6.5 lt</t>
  </si>
  <si>
    <t>6 lt</t>
  </si>
  <si>
    <t>149 g/km</t>
  </si>
  <si>
    <t>145 g/km</t>
  </si>
  <si>
    <t>165 g/km</t>
  </si>
  <si>
    <t>1890 kg</t>
  </si>
  <si>
    <t>470 lt</t>
  </si>
  <si>
    <t>245/45/18</t>
  </si>
  <si>
    <t>235/65/17</t>
  </si>
  <si>
    <t>Security</t>
  </si>
  <si>
    <t>Performance (hp/kg)</t>
  </si>
  <si>
    <t>Row Labels</t>
  </si>
  <si>
    <t>Grand Total</t>
  </si>
  <si>
    <t>Count of Chassis Type</t>
  </si>
  <si>
    <t>Count of Brand / Detail</t>
  </si>
  <si>
    <t xml:space="preserve"> 8.6 sn</t>
  </si>
  <si>
    <t xml:space="preserve"> 185/65/15
2-- 205/60/16</t>
  </si>
  <si>
    <t xml:space="preserve"> 1.6 / 180 hp / 265 Nm</t>
  </si>
  <si>
    <t xml:space="preserve"> 7.4 lt</t>
  </si>
  <si>
    <t xml:space="preserve"> 8.7 sn</t>
  </si>
  <si>
    <t xml:space="preserve"> 8.4 sn
 10.6 sn</t>
  </si>
  <si>
    <t xml:space="preserve"> 140 g/km
 128 g/km</t>
  </si>
  <si>
    <t xml:space="preserve"> 1.5 / 150 hp / 250 Nm
 1.0 / 110 hp / 200 Nm</t>
  </si>
  <si>
    <t xml:space="preserve"> 6.2 lt
 5.6 lt</t>
  </si>
  <si>
    <t xml:space="preserve"> 956.385 ₺
 913.957 ₺</t>
  </si>
  <si>
    <t xml:space="preserve"> 1395 kg
 1355 kg</t>
  </si>
  <si>
    <t xml:space="preserve"> 6.2 sn
 5 sn</t>
  </si>
  <si>
    <t xml:space="preserve"> 190 g/km
 203 g/km</t>
  </si>
  <si>
    <t xml:space="preserve"> 2.0 / 265 hp / 370 Nm
 3.0 / 340 hp / 500 Nm</t>
  </si>
  <si>
    <t xml:space="preserve"> 7.5 lt
 8.1 lt</t>
  </si>
  <si>
    <t xml:space="preserve"> 2.933.409 ₺
 3.863.278 ₺</t>
  </si>
  <si>
    <t xml:space="preserve"> 1835 kg
 1890 kg</t>
  </si>
  <si>
    <t xml:space="preserve"> 8.2 sn
 5.8 sn</t>
  </si>
  <si>
    <t xml:space="preserve"> 169 g/km
 151 g/km</t>
  </si>
  <si>
    <t xml:space="preserve"> 1.6 / 170 hp / 250 Nm
 2.0 / 260 hp / 400 Nm</t>
  </si>
  <si>
    <t xml:space="preserve"> 7.4 lt
 6.6 lt</t>
  </si>
  <si>
    <t xml:space="preserve"> 1.875.300 ₺
 2.682.100 ₺</t>
  </si>
  <si>
    <t xml:space="preserve"> 1605 kg
 1620 kg</t>
  </si>
  <si>
    <t xml:space="preserve"> 8.3 sn
 6 sn</t>
  </si>
  <si>
    <t xml:space="preserve"> 162 g/km
 166 g/km</t>
  </si>
  <si>
    <t xml:space="preserve"> 1.6 / 170 hp / 250 Nm
 2.0 / 250 hp / 350 Nm</t>
  </si>
  <si>
    <t xml:space="preserve"> 7.1 lt
 7.3 lt</t>
  </si>
  <si>
    <t xml:space="preserve"> 2.175.200 ₺
 3.314.100 ₺</t>
  </si>
  <si>
    <t xml:space="preserve"> 1655 kg
 1755 kg</t>
  </si>
  <si>
    <t xml:space="preserve"> 13.3 sn
 10 sn</t>
  </si>
  <si>
    <t xml:space="preserve"> 96 g/km
 109 g/km</t>
  </si>
  <si>
    <t xml:space="preserve"> 1.2 / 85 hp / 120 Nm (A)
 1.2 / 110 hp / 205 Nm</t>
  </si>
  <si>
    <t xml:space="preserve"> 4.2 lt
 4.8 lt</t>
  </si>
  <si>
    <t xml:space="preserve"> Manual
 Automatic</t>
  </si>
  <si>
    <t xml:space="preserve"> 474.000 ₺
 574.000 ₺</t>
  </si>
  <si>
    <t xml:space="preserve"> 1090 kg
 1258 kg</t>
  </si>
  <si>
    <t xml:space="preserve"> 13.1 sn
 9.7 sn</t>
  </si>
  <si>
    <t xml:space="preserve"> 1.0 / 90 hp / 160 Nm
 1.3 / 150 hp / 250 Nm</t>
  </si>
  <si>
    <t xml:space="preserve"> 549.900 ₺
 625.000 ₺</t>
  </si>
  <si>
    <t xml:space="preserve"> 1264 kg
 1338 kg</t>
  </si>
  <si>
    <t xml:space="preserve"> 13.4 sn
 14.2 sn</t>
  </si>
  <si>
    <t xml:space="preserve"> Hatchback
 SUV</t>
  </si>
  <si>
    <t xml:space="preserve"> 114 g/km
 119 g/km</t>
  </si>
  <si>
    <t xml:space="preserve"> 1.0 / 90 hp / 140 Nm
 1.0 / 90 hp / 140 Nm</t>
  </si>
  <si>
    <t xml:space="preserve"> 4.9 lt
 5.2 lt</t>
  </si>
  <si>
    <t xml:space="preserve"> 4 (8-8-6-6) / 2013
 2 (7-8-5-5) / 2021</t>
  </si>
  <si>
    <t xml:space="preserve"> 442.000 ₺
 446.900 ₺</t>
  </si>
  <si>
    <t xml:space="preserve"> 1162 kg
 1188 kg</t>
  </si>
  <si>
    <t xml:space="preserve"> 17.3 sn 
 15.8 sn</t>
  </si>
  <si>
    <t xml:space="preserve"> 130 g/km
 141 g/km</t>
  </si>
  <si>
    <t xml:space="preserve"> 1.0 / 65 hp / 95 Nm
 1.2 / 85 hp / 120 Nm</t>
  </si>
  <si>
    <t xml:space="preserve"> 5.7 lt
 6.2 lt</t>
  </si>
  <si>
    <t xml:space="preserve"> Automatic / Manual
 Automatic</t>
  </si>
  <si>
    <t xml:space="preserve"> 996 kg
 1010 kg</t>
  </si>
  <si>
    <t xml:space="preserve"> 12.9 sn
 11.4 sn</t>
  </si>
  <si>
    <t xml:space="preserve"> 162 g/km
 139 g/km</t>
  </si>
  <si>
    <t xml:space="preserve"> 1.4 / 100 hp / 135 Nm (A)
 1.0 / 100 hp / 170 Nm</t>
  </si>
  <si>
    <t xml:space="preserve"> 7.1 lt
 6.1 lt</t>
  </si>
  <si>
    <t xml:space="preserve"> 1130 kg
 1165 kg</t>
  </si>
  <si>
    <t xml:space="preserve"> 0.088
 0.085</t>
  </si>
  <si>
    <t xml:space="preserve"> 8 sn
 3.9 sn</t>
  </si>
  <si>
    <t xml:space="preserve"> 130 g/km
 180 g/km</t>
  </si>
  <si>
    <t xml:space="preserve"> 1.3 / 160 hp / 250 Nm
 2.0 / 420 hp / 500 Nm</t>
  </si>
  <si>
    <t xml:space="preserve"> 5.6 lt
 6.5 lt</t>
  </si>
  <si>
    <t xml:space="preserve"> 1.027.600 ₺
 2.783.700 ₺</t>
  </si>
  <si>
    <t xml:space="preserve"> 1375 kg
 1660 kg</t>
  </si>
  <si>
    <t xml:space="preserve"> 205/60/16
 245/35/19</t>
  </si>
  <si>
    <t xml:space="preserve"> 7.1 sn
 4.6 sn</t>
  </si>
  <si>
    <t xml:space="preserve"> 133 g/km
 180 g/km</t>
  </si>
  <si>
    <t xml:space="preserve"> 1.5 / 200 hp / 300 Nm
 2.0 / 400 hp / 500 Nm</t>
  </si>
  <si>
    <t xml:space="preserve"> 6.6 lt
 8.2 lt</t>
  </si>
  <si>
    <t xml:space="preserve"> 1.850.100 ₺
 3.668.200 ₺</t>
  </si>
  <si>
    <t xml:space="preserve"> 1705 kg
 1840 kg</t>
  </si>
  <si>
    <t xml:space="preserve"> 225/50/17
 245/45/18</t>
  </si>
  <si>
    <t xml:space="preserve"> 8.7 sn
 4 sn</t>
  </si>
  <si>
    <t xml:space="preserve"> 154 g/km
 180 g/km</t>
  </si>
  <si>
    <t xml:space="preserve"> 1.3 / 160 hp / 250 Nm
 2.0 / 420 hp / 500 Nm </t>
  </si>
  <si>
    <t xml:space="preserve"> 1.394.100 ₺
 3.061.699 ₺</t>
  </si>
  <si>
    <t xml:space="preserve"> 1515 kg
 1695 kg</t>
  </si>
  <si>
    <t xml:space="preserve"> 205/55/17
 255/35/19</t>
  </si>
  <si>
    <t xml:space="preserve"> 7.9 sn
 7.3 sn</t>
  </si>
  <si>
    <t xml:space="preserve"> 112 g/km
 124 g/km</t>
  </si>
  <si>
    <t xml:space="preserve"> 1.6 / 180 hp / 250 Nm
 1.6 / 225 hp / 300 Nm</t>
  </si>
  <si>
    <t xml:space="preserve"> 4.9 lt
 5.4 lt</t>
  </si>
  <si>
    <t xml:space="preserve"> 10.9 sn
 9.1 sn</t>
  </si>
  <si>
    <t xml:space="preserve"> 105 g/km
 109 g/km</t>
  </si>
  <si>
    <t xml:space="preserve"> 1.2 / 100 hp / 205 Nm
 1.2 / 130 hp / 230 Nm</t>
  </si>
  <si>
    <t xml:space="preserve"> 4.6 lt
 4.8 lt</t>
  </si>
  <si>
    <t xml:space="preserve"> 1192 kg
 1.205 kg</t>
  </si>
  <si>
    <t xml:space="preserve"> 9.7 sn
 8 sn</t>
  </si>
  <si>
    <t xml:space="preserve"> 1.2 / 130 hp / 230 Nm
 1.6 / 180 hp / 250 Nm</t>
  </si>
  <si>
    <t xml:space="preserve"> 1320 kg
 1429 kg</t>
  </si>
  <si>
    <t xml:space="preserve"> 17.1 sn
 12. 4 sn</t>
  </si>
  <si>
    <t xml:space="preserve"> 113 g/km
 116 g/km</t>
  </si>
  <si>
    <t xml:space="preserve"> 1.0 / 65 hp / 95 Nm
 1.0 / 90 hp / 140 Nm</t>
  </si>
  <si>
    <t xml:space="preserve"> 5.0 lt
 5.1 lt</t>
  </si>
  <si>
    <t xml:space="preserve"> 373.000 ₺
 458.000 ₺</t>
  </si>
  <si>
    <t xml:space="preserve"> 1103 kg
 1184 kg</t>
  </si>
  <si>
    <t xml:space="preserve"> 0.058
 0.076</t>
  </si>
  <si>
    <t xml:space="preserve"> 17 sn
 13.9 sn</t>
  </si>
  <si>
    <t xml:space="preserve"> 127 g/km
 138 g/km</t>
  </si>
  <si>
    <t xml:space="preserve"> 5.6 lt
 6.1 lt</t>
  </si>
  <si>
    <t xml:space="preserve"> 372.000 ₺
 466.000 ₺</t>
  </si>
  <si>
    <t xml:space="preserve"> 1109 kg
 1170 kg</t>
  </si>
  <si>
    <t xml:space="preserve"> 10.6 sn
 8.5 sn</t>
  </si>
  <si>
    <t xml:space="preserve"> 101 g/km
 110 g/km</t>
  </si>
  <si>
    <t xml:space="preserve"> 1.0 / 110 Hp / 200 Nm
 1.5 / 150 hp / 250 Nm</t>
  </si>
  <si>
    <t xml:space="preserve"> 4.4 lt
 4.8 lt</t>
  </si>
  <si>
    <t xml:space="preserve"> 760.000 ₺
 860.000 ₺</t>
  </si>
  <si>
    <t xml:space="preserve"> 1260 kg
 1289 kg</t>
  </si>
  <si>
    <t xml:space="preserve"> 9.2 sn
 7.2 sn</t>
  </si>
  <si>
    <t xml:space="preserve"> 149 g/km
 159 g/km</t>
  </si>
  <si>
    <t xml:space="preserve"> 1.5 / 150 hp / 250 Nm
 2.0 / 200 hp / 400 Nm</t>
  </si>
  <si>
    <t xml:space="preserve"> 6.6 lt
 6.1 lt</t>
  </si>
  <si>
    <t xml:space="preserve"> 994.900 ₺
 2.019.900 ₺</t>
  </si>
  <si>
    <t xml:space="preserve"> 1377 kg
 1618 kg</t>
  </si>
  <si>
    <t xml:space="preserve"> 10.2 sn
 8.5 sn</t>
  </si>
  <si>
    <t xml:space="preserve"> 94 g/km
 102 g/km</t>
  </si>
  <si>
    <t xml:space="preserve"> 1.0 / 110 hp / 200 Nm
 1.5 / 150 hp / 250 Nm</t>
  </si>
  <si>
    <t xml:space="preserve"> 4.0 lt
 4.5 lt</t>
  </si>
  <si>
    <t xml:space="preserve"> 1302 kg
 1365 kg</t>
  </si>
  <si>
    <t xml:space="preserve"> 15.5 sn
 10.8 sn</t>
  </si>
  <si>
    <t xml:space="preserve"> 1.0 / 80 hp / 90 Nm
 1.0 / 95 hp / 175 Nm</t>
  </si>
  <si>
    <t xml:space="preserve"> Manual
 Automatic / Manual</t>
  </si>
  <si>
    <t xml:space="preserve"> 1142 kg
 1168 kg</t>
  </si>
  <si>
    <t xml:space="preserve"> 12 sn
 10.2 sn
 9.2 sn</t>
  </si>
  <si>
    <t xml:space="preserve"> 108 g/km
 112 g/km
 116 g/km</t>
  </si>
  <si>
    <t xml:space="preserve"> 1.2 / 100 hp / 205 Nm
 1.2 / 130 hp / 230 Nm
 1.2 / 155 hp / 250 Nm</t>
  </si>
  <si>
    <t xml:space="preserve"> 4.6 lt
 5 lt
 4.9 lt</t>
  </si>
  <si>
    <t xml:space="preserve"> Manual
 Automatic
 Automatic</t>
  </si>
  <si>
    <t xml:space="preserve"> 670.000 ₺
 761.000 ₺
 845.000 ₺</t>
  </si>
  <si>
    <t xml:space="preserve"> 1209 kg
 1263 kg
 1271 kg</t>
  </si>
  <si>
    <t xml:space="preserve"> 215/65/16
 215/60/17
 215/60/17</t>
  </si>
  <si>
    <t xml:space="preserve"> 11.8 sn
 8.6 sn
 12.2 sn</t>
  </si>
  <si>
    <t xml:space="preserve"> Hatchback
 Sedan
 SUV</t>
  </si>
  <si>
    <t xml:space="preserve"> 133 g/km
 158 g/km
 133 g/km</t>
  </si>
  <si>
    <t xml:space="preserve"> 1.0 / 100 hp / 190 Nm
 1.5 / 130 hp / 240 Nm
 1.0 / 100 hp / 190 Nm</t>
  </si>
  <si>
    <t xml:space="preserve"> 6 lt
 6 lt
 6 lt</t>
  </si>
  <si>
    <t xml:space="preserve"> Manual
 Automatic
 Manual</t>
  </si>
  <si>
    <t xml:space="preserve"> 452.900 ₺
 402.900 ₺
 464.900 ₺</t>
  </si>
  <si>
    <t xml:space="preserve"> 1150 kg
 1300 kg
 1335 kg</t>
  </si>
  <si>
    <t xml:space="preserve"> 205/55/16
 225/45/17
 205/55/16</t>
  </si>
  <si>
    <t xml:space="preserve"> 13.2 sn
 10.8 sn
 8.7 sn</t>
  </si>
  <si>
    <t xml:space="preserve"> 93 g/km
 99 g/km
 103 g/km</t>
  </si>
  <si>
    <t xml:space="preserve"> 1.2 / 75 hp / 120 Nm (A)
 1.2 / 100 hp / 205 Nm
 1.2 / 130 hp / 230 Nm</t>
  </si>
  <si>
    <t xml:space="preserve"> 4.1 lt
 4.3 lt
 4.5 lt</t>
  </si>
  <si>
    <t xml:space="preserve"> 1055 kg
 1165 kg
 1233 kg</t>
  </si>
  <si>
    <t xml:space="preserve"> 0.071
 0.085
 0.105</t>
  </si>
  <si>
    <t xml:space="preserve"> 980 kg
 1090 kg
 1158 kg</t>
  </si>
  <si>
    <t xml:space="preserve"> 15.3 sn
 10.3 sn
 8.1 sn</t>
  </si>
  <si>
    <t xml:space="preserve"> 109 g/km
 110 g/km
 114 g/km</t>
  </si>
  <si>
    <t xml:space="preserve"> 1.0 / 80 Hp / 100 Nm
 1.0 / 110 Hp / 200 Nm
 1.5 / 150 Hp / 250 Nm</t>
  </si>
  <si>
    <t xml:space="preserve"> 4.8 lt
 4.8 lt
 5.0 lt</t>
  </si>
  <si>
    <t xml:space="preserve"> 435.750 ₺
 562.00 ₺
 690.000 ₺</t>
  </si>
  <si>
    <t xml:space="preserve"> 1036 kg
 1104 kg
 1156 kg</t>
  </si>
  <si>
    <t xml:space="preserve"> 10.5 sn
 8.5 sn
 7.1 sn</t>
  </si>
  <si>
    <t xml:space="preserve"> 116 g/km
 121 g/km
 146 g/km</t>
  </si>
  <si>
    <t xml:space="preserve"> 1.0 / 110 Hp / 200 Nm
 1.5 / 150 hp / 250 Nm
 2.0 / 200 hp / 400 Nm</t>
  </si>
  <si>
    <t xml:space="preserve"> 5.1 lt
 5.3 lt
 5.6 lt</t>
  </si>
  <si>
    <t xml:space="preserve"> 819.900 ₺
 871.900 ₺
 1.869.900 ₺</t>
  </si>
  <si>
    <t xml:space="preserve"> 1274 kg
 1279 kg
 1509 kg</t>
  </si>
  <si>
    <t xml:space="preserve"> 10.9 sn
 11 sn
 10 sn</t>
  </si>
  <si>
    <t xml:space="preserve"> 380 lt
 470 lt
 400 lt</t>
  </si>
  <si>
    <t xml:space="preserve"> 80 g/km
 80 g/km
 115 g/km</t>
  </si>
  <si>
    <t xml:space="preserve"> 1.8 / 120 hp / 140 Nm (A)
 1.8 / 120 hp / 140 Nm (A)
 1.8 / 140 hp / 140 Nm (A)</t>
  </si>
  <si>
    <t xml:space="preserve"> 3.5 lt
 3.5 lt
 5 lt</t>
  </si>
  <si>
    <t xml:space="preserve"> 853.300 ₺
 917.800 ₺
 1.034.800 ₺</t>
  </si>
  <si>
    <t xml:space="preserve"> 1190 kg
 1285 kg
 1380 kg</t>
  </si>
  <si>
    <t xml:space="preserve"> 205/55/16
 205/55/16
 215/60/17</t>
  </si>
  <si>
    <t xml:space="preserve"> 0.100
 0.093
 0.101</t>
  </si>
  <si>
    <t>0.058
0.076</t>
  </si>
  <si>
    <t>0.065
0.084</t>
  </si>
  <si>
    <t>0.070
0.081</t>
  </si>
  <si>
    <t>0.071
0.085
0.105</t>
  </si>
  <si>
    <t>0.071
0.112</t>
  </si>
  <si>
    <t>0.076
0.091
0.112</t>
  </si>
  <si>
    <t>0.077
0.075</t>
  </si>
  <si>
    <t>0.077
0.087</t>
  </si>
  <si>
    <t>0.077
0.099
0.129</t>
  </si>
  <si>
    <t>0.082
0.102
0.121</t>
  </si>
  <si>
    <t>0.083
0.107</t>
  </si>
  <si>
    <t>0.084
0.109</t>
  </si>
  <si>
    <t>0.086
0.100
0.074</t>
  </si>
  <si>
    <t>0.086
0.117
0.132</t>
  </si>
  <si>
    <t>0.087
0.116</t>
  </si>
  <si>
    <t>0.088
0.085</t>
  </si>
  <si>
    <t>0.098
0.125</t>
  </si>
  <si>
    <t>0.100
0.093
0.101</t>
  </si>
  <si>
    <t>0.101
0.081</t>
  </si>
  <si>
    <t>0.102
0.142</t>
  </si>
  <si>
    <t>0.105
0.160</t>
  </si>
  <si>
    <t>0.105
0.247</t>
  </si>
  <si>
    <t>0.108
0.123</t>
  </si>
  <si>
    <t>0.116
0.253</t>
  </si>
  <si>
    <t>0.117
0.217</t>
  </si>
  <si>
    <t>0.126
0.158</t>
  </si>
  <si>
    <t>0.144
0.179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</si>
</sst>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Alignment="1">
      <alignment horizontal="left" wrapText="1"/>
    </xf>
    <xf numFmtId="3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'Ncap Results': </a:t>
            </a:r>
            <a:r>
              <a:rPr lang="en-US">
                <a:solidFill>
                  <a:srgbClr val="DD5A13"/>
                </a:solidFill>
              </a:rPr>
              <a:t>No Result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Suggestion2!$A$2:$A$48</c:f>
              <c:strCache>
                <c:ptCount val="46"/>
                <c:pt idx="0">
                  <c:v>No Result</c:v>
                </c:pt>
                <c:pt idx="1">
                  <c:v>5 (10-9-8-8) / 2019</c:v>
                </c:pt>
                <c:pt idx="2">
                  <c:v>5 (10-9-9-8) / 2019</c:v>
                </c:pt>
                <c:pt idx="3">
                  <c:v>5 (10-9-8-7) / 2016</c:v>
                </c:pt>
                <c:pt idx="4">
                  <c:v>5 (9-9-8-8) / 2015</c:v>
                </c:pt>
                <c:pt idx="5">
                  <c:v>4 (10-8-7-5) / 2017</c:v>
                </c:pt>
                <c:pt idx="6">
                  <c:v>5 (10-9-8-8) / 2018</c:v>
                </c:pt>
                <c:pt idx="7">
                  <c:v>4 (10-7-8-9) / 2017</c:v>
                </c:pt>
                <c:pt idx="8">
                  <c:v>4 (10-9-6-8) / 2019</c:v>
                </c:pt>
                <c:pt idx="9">
                  <c:v>5 (10-9-9-6) / 2017</c:v>
                </c:pt>
                <c:pt idx="10">
                  <c:v>4 (10-9-7-7) / 2019</c:v>
                </c:pt>
                <c:pt idx="11">
                  <c:v>5 (10-9-8-10) / 2017</c:v>
                </c:pt>
                <c:pt idx="12">
                  <c:v>4 (8-9-6-7) / 2021</c:v>
                </c:pt>
                <c:pt idx="13">
                  <c:v>5 (10-9-8-8) / 2016</c:v>
                </c:pt>
                <c:pt idx="14">
                  <c:v>4 (8-9-7-7) / 2022</c:v>
                </c:pt>
                <c:pt idx="15">
                  <c:v>5 (10-9-8-8) / 2022</c:v>
                </c:pt>
                <c:pt idx="16">
                  <c:v>4 (8-9-8-7) / 2021</c:v>
                </c:pt>
                <c:pt idx="17">
                  <c:v>5 (9-9-7-7) / 2021</c:v>
                </c:pt>
                <c:pt idx="18">
                  <c:v>5 (9-9-7-8) / 2020</c:v>
                </c:pt>
                <c:pt idx="19">
                  <c:v>3 (7-8-6-6) / 2020</c:v>
                </c:pt>
                <c:pt idx="20">
                  <c:v>4 (9-9-6-6) / 2017</c:v>
                </c:pt>
                <c:pt idx="21">
                  <c:v>5 (10-9-7-8) / 2019</c:v>
                </c:pt>
                <c:pt idx="22">
                  <c:v>4 (9-9-6-8) / 2022</c:v>
                </c:pt>
                <c:pt idx="23">
                  <c:v>5 (10-9-8-6) / 2017</c:v>
                </c:pt>
                <c:pt idx="24">
                  <c:v>4 (9-9-7-7) / 2019</c:v>
                </c:pt>
                <c:pt idx="25">
                  <c:v>5 (10-9-8-7) / 2017</c:v>
                </c:pt>
                <c:pt idx="26">
                  <c:v>5  (9-9-8-8) / 2015</c:v>
                </c:pt>
                <c:pt idx="27">
                  <c:v>5 (10-9-8-8) / 2017</c:v>
                </c:pt>
                <c:pt idx="28">
                  <c:v>5 (10-10-10-8) / 2018</c:v>
                </c:pt>
                <c:pt idx="29">
                  <c:v>3 (8-7-6-4) / 2017</c:v>
                </c:pt>
                <c:pt idx="30">
                  <c:v>5 (10-10-10-8) / 2019</c:v>
                </c:pt>
                <c:pt idx="31">
                  <c:v>5 (10-9-8-9) / 2022</c:v>
                </c:pt>
                <c:pt idx="32">
                  <c:v>5 (10-9-9-8) / 2018</c:v>
                </c:pt>
                <c:pt idx="33">
                  <c:v>3 (8-8-6-4) / 2014</c:v>
                </c:pt>
                <c:pt idx="34">
                  <c:v>5 (9-8-7-9) / 2013</c:v>
                </c:pt>
                <c:pt idx="35">
                  <c:v>5 (10-10-7-10) / 2021</c:v>
                </c:pt>
                <c:pt idx="36">
                  <c:v>5 (9-9-7-6) / 2017</c:v>
                </c:pt>
                <c:pt idx="37">
                  <c:v>5 (10-8-6-8) / 2010</c:v>
                </c:pt>
                <c:pt idx="38">
                  <c:v>5 (9-9-7-7) / 2022</c:v>
                </c:pt>
                <c:pt idx="39">
                  <c:v>5 (10-8-8-10) / 2017</c:v>
                </c:pt>
                <c:pt idx="40">
                  <c:v>5 (9-9-8-10) / 2022</c:v>
                </c:pt>
                <c:pt idx="41">
                  <c:v>5 (10-9-10-8) / 2019</c:v>
                </c:pt>
                <c:pt idx="42">
                  <c:v>5 (9-9-8-8) / 2019</c:v>
                </c:pt>
                <c:pt idx="43">
                  <c:v>5 (10-9-7-6) / 2016</c:v>
                </c:pt>
                <c:pt idx="44">
                  <c:v> 4 (8-8-6-6) / 2013
 2 (7-8-5-5) / 2021</c:v>
                </c:pt>
                <c:pt idx="45">
                  <c:v>5 (10-9-7-6) / 2017</c:v>
                </c:pt>
              </c:strCache>
            </c:strRef>
          </c:cat>
          <c:val>
            <c:numRef>
              <c:f>Suggestion2!$B$2:$B$48</c:f>
              <c:numCache>
                <c:formatCode>General</c:formatCode>
                <c:ptCount val="46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0-40A7-90EF-7439815F1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19932495"/>
        <c:axId val="219925423"/>
      </c:barChart>
      <c:catAx>
        <c:axId val="21993249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Ncap 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25423"/>
        <c:crosses val="autoZero"/>
        <c:auto val="1"/>
        <c:lblAlgn val="ctr"/>
        <c:lblOffset val="100"/>
        <c:noMultiLvlLbl val="0"/>
      </c:catAx>
      <c:valAx>
        <c:axId val="21992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 / Detail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3249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[cars.xlsx]Suggestion12!PivotTable11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'Gearbox: Manual
 Automatic', </a:t>
            </a:r>
            <a:r>
              <a:rPr lang="en-US">
                <a:solidFill>
                  <a:srgbClr val="DD5A13"/>
                </a:solidFill>
              </a:rPr>
              <a:t>B</a:t>
            </a:r>
            <a:r>
              <a:rPr lang="en-US"/>
              <a:t> accounts for the majority of 'Segment'.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Suggestion12!$B$3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2F2-43BA-BFCE-C4E114D7BF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Suggestion12!$A$4:$A$6</c:f>
              <c:strCache>
                <c:ptCount val="2"/>
                <c:pt idx="0">
                  <c:v>B</c:v>
                </c:pt>
                <c:pt idx="1">
                  <c:v>C</c:v>
                </c:pt>
              </c:strCache>
            </c:strRef>
          </c:cat>
          <c:val>
            <c:numRef>
              <c:f>Suggestion12!$B$4:$B$6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2-43BA-BFCE-C4E114D7B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[cars.xlsx]Suggestion13!PivotTable12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'Acceleration: 9.2 sn', 'Emission Results': </a:t>
            </a:r>
            <a:r>
              <a:rPr lang="en-US">
                <a:solidFill>
                  <a:srgbClr val="DD5A13"/>
                </a:solidFill>
              </a:rPr>
              <a:t>143 g/km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Suggestion13!$A$4:$A$7</c:f>
              <c:strCache>
                <c:ptCount val="3"/>
                <c:pt idx="0">
                  <c:v>143 g/km</c:v>
                </c:pt>
                <c:pt idx="1">
                  <c:v>122 g/km</c:v>
                </c:pt>
                <c:pt idx="2">
                  <c:v>128 g/km</c:v>
                </c:pt>
              </c:strCache>
            </c:strRef>
          </c:cat>
          <c:val>
            <c:numRef>
              <c:f>Suggestion13!$B$4:$B$7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F-42D6-907A-373848647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23912223"/>
        <c:axId val="223919295"/>
      </c:barChart>
      <c:catAx>
        <c:axId val="22391222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19295"/>
        <c:crosses val="autoZero"/>
        <c:auto val="1"/>
        <c:lblAlgn val="ctr"/>
        <c:lblOffset val="100"/>
        <c:noMultiLvlLbl val="0"/>
      </c:catAx>
      <c:valAx>
        <c:axId val="22391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 / Detail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1222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[cars.xlsx]Suggestion14!PivotTable13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'Baggage Size: 380 lt', </a:t>
            </a:r>
            <a:r>
              <a:rPr lang="en-US">
                <a:solidFill>
                  <a:srgbClr val="DD5A13"/>
                </a:solidFill>
              </a:rPr>
              <a:t>225/45/17</a:t>
            </a:r>
            <a:r>
              <a:rPr lang="en-US"/>
              <a:t> accounts for the majority of 'Wheel Dimensions'.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Suggestion14!$B$3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98D-47A0-8015-9178AB8D6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Suggestion14!$A$4:$A$7</c:f>
              <c:strCache>
                <c:ptCount val="3"/>
                <c:pt idx="0">
                  <c:v>225/45/17</c:v>
                </c:pt>
                <c:pt idx="1">
                  <c:v> 215/65/16
 215/60/17
 215/60/17</c:v>
                </c:pt>
                <c:pt idx="2">
                  <c:v>225/40/18</c:v>
                </c:pt>
              </c:strCache>
            </c:strRef>
          </c:cat>
          <c:val>
            <c:numRef>
              <c:f>Suggestion14!$B$4:$B$7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D-47A0-8015-9178AB8D6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[cars.xlsx]Suggestion15!PivotTable14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'Ncap Results: No Result', 'Segment': </a:t>
            </a:r>
            <a:r>
              <a:rPr lang="en-US">
                <a:solidFill>
                  <a:srgbClr val="DD5A13"/>
                </a:solidFill>
              </a:rPr>
              <a:t>C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Suggestion15!$A$4:$A$8</c:f>
              <c:strCache>
                <c:ptCount val="4"/>
                <c:pt idx="0">
                  <c:v>C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Suggestion15!$B$4:$B$8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1-40AF-BBC6-6E2813660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23909727"/>
        <c:axId val="223906815"/>
      </c:barChart>
      <c:catAx>
        <c:axId val="22390972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06815"/>
        <c:crosses val="autoZero"/>
        <c:auto val="1"/>
        <c:lblAlgn val="ctr"/>
        <c:lblOffset val="100"/>
        <c:noMultiLvlLbl val="0"/>
      </c:catAx>
      <c:valAx>
        <c:axId val="22390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 / Detail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0972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[cars.xlsx]Suggestion16!PivotTable15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'Wheel Dimensions: 185/65/15', </a:t>
            </a:r>
            <a:r>
              <a:rPr lang="en-US">
                <a:solidFill>
                  <a:srgbClr val="DD5A13"/>
                </a:solidFill>
              </a:rPr>
              <a:t>Hatchback</a:t>
            </a:r>
            <a:r>
              <a:rPr lang="en-US"/>
              <a:t> accounts for the majority of 'Chassis Type'.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Suggestion16!$B$3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2B0-4E95-A548-591A5CD09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Suggestion16!$A$4:$A$6</c:f>
              <c:strCache>
                <c:ptCount val="2"/>
                <c:pt idx="0">
                  <c:v>Hatchback</c:v>
                </c:pt>
                <c:pt idx="1">
                  <c:v>Sedan</c:v>
                </c:pt>
              </c:strCache>
            </c:strRef>
          </c:cat>
          <c:val>
            <c:numRef>
              <c:f>Suggestion16!$B$4:$B$6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0-4E95-A548-591A5CD09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[cars.xlsx]Suggestion17!PivotTable16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'Chassis Type: SUV', 'Acceleration': </a:t>
            </a:r>
            <a:r>
              <a:rPr lang="en-US">
                <a:solidFill>
                  <a:srgbClr val="DD5A13"/>
                </a:solidFill>
              </a:rPr>
              <a:t>9.2 sn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Suggestion17!$A$4:$A$21</c:f>
              <c:strCache>
                <c:ptCount val="17"/>
                <c:pt idx="0">
                  <c:v>9.2 sn</c:v>
                </c:pt>
                <c:pt idx="1">
                  <c:v>8.3 sn</c:v>
                </c:pt>
                <c:pt idx="2">
                  <c:v>7.0 sn</c:v>
                </c:pt>
                <c:pt idx="3">
                  <c:v> 13.1 sn
 9.7 sn</c:v>
                </c:pt>
                <c:pt idx="4">
                  <c:v> 8.6 sn</c:v>
                </c:pt>
                <c:pt idx="5">
                  <c:v> 8.7 sn</c:v>
                </c:pt>
                <c:pt idx="6">
                  <c:v> 10.9 sn
 9.1 sn</c:v>
                </c:pt>
                <c:pt idx="7">
                  <c:v> 9.7 sn
 8 sn</c:v>
                </c:pt>
                <c:pt idx="8">
                  <c:v>7.3 sn</c:v>
                </c:pt>
                <c:pt idx="9">
                  <c:v>8.2 sn</c:v>
                </c:pt>
                <c:pt idx="10">
                  <c:v>8.8 sn</c:v>
                </c:pt>
                <c:pt idx="11">
                  <c:v>10 sn</c:v>
                </c:pt>
                <c:pt idx="12">
                  <c:v>9.1 sn</c:v>
                </c:pt>
                <c:pt idx="13">
                  <c:v>11.8 sn</c:v>
                </c:pt>
                <c:pt idx="14">
                  <c:v>9.3 sn</c:v>
                </c:pt>
                <c:pt idx="15">
                  <c:v>5.6 sn</c:v>
                </c:pt>
                <c:pt idx="16">
                  <c:v>6.1 sn</c:v>
                </c:pt>
              </c:strCache>
            </c:strRef>
          </c:cat>
          <c:val>
            <c:numRef>
              <c:f>Suggestion17!$B$4:$B$21</c:f>
              <c:numCache>
                <c:formatCode>General</c:formatCode>
                <c:ptCount val="1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4-4B43-AC05-B15C60E32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28987615"/>
        <c:axId val="228975551"/>
      </c:barChart>
      <c:catAx>
        <c:axId val="22898761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75551"/>
        <c:crosses val="autoZero"/>
        <c:auto val="1"/>
        <c:lblAlgn val="ctr"/>
        <c:lblOffset val="100"/>
        <c:noMultiLvlLbl val="0"/>
      </c:catAx>
      <c:valAx>
        <c:axId val="22897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 / Detail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8761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[cars.xlsx]Suggestion18!PivotTable17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'Gearbox: Manual
 Automatic
 Automatic', </a:t>
            </a:r>
            <a:r>
              <a:rPr lang="en-US">
                <a:solidFill>
                  <a:srgbClr val="DD5A13"/>
                </a:solidFill>
              </a:rPr>
              <a:t>B</a:t>
            </a:r>
            <a:r>
              <a:rPr lang="en-US"/>
              <a:t> accounts for the majority of 'Segment'.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Suggestion18!$B$3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08F-4668-8196-877C9235A7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Suggestion18!$A$4:$A$6</c:f>
              <c:strCache>
                <c:ptCount val="2"/>
                <c:pt idx="0">
                  <c:v>B</c:v>
                </c:pt>
                <c:pt idx="1">
                  <c:v>C</c:v>
                </c:pt>
              </c:strCache>
            </c:strRef>
          </c:cat>
          <c:val>
            <c:numRef>
              <c:f>Suggestion18!$B$4:$B$6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F-4668-8196-877C9235A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[cars.xlsx]Suggestion19!PivotTable18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'Ncap Results: 5 (10-9-9-8) / 2019', 'Performance (hp/kg)': </a:t>
            </a:r>
            <a:r>
              <a:rPr lang="en-US">
                <a:solidFill>
                  <a:srgbClr val="DD5A13"/>
                </a:solidFill>
              </a:rPr>
              <a:t>0.106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Suggestion19!$A$4:$A$7</c:f>
              <c:strCache>
                <c:ptCount val="3"/>
                <c:pt idx="0">
                  <c:v>0.106</c:v>
                </c:pt>
                <c:pt idx="1">
                  <c:v> 0.100
 0.093
 0.101</c:v>
                </c:pt>
                <c:pt idx="2">
                  <c:v>0.096</c:v>
                </c:pt>
              </c:strCache>
            </c:strRef>
          </c:cat>
          <c:val>
            <c:numRef>
              <c:f>Suggestion19!$B$4:$B$7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8-4A13-9794-9CAAC5F62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29006335"/>
        <c:axId val="229002591"/>
      </c:barChart>
      <c:catAx>
        <c:axId val="22900633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(hp/kg)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02591"/>
        <c:crosses val="autoZero"/>
        <c:auto val="1"/>
        <c:lblAlgn val="ctr"/>
        <c:lblOffset val="100"/>
        <c:noMultiLvlLbl val="0"/>
      </c:catAx>
      <c:valAx>
        <c:axId val="22900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 / Detail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0633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[cars.xlsx]Suggestion20!PivotTable19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'Wheel Dimensions: 225/45/17', </a:t>
            </a:r>
            <a:r>
              <a:rPr lang="en-US">
                <a:solidFill>
                  <a:srgbClr val="DD5A13"/>
                </a:solidFill>
              </a:rPr>
              <a:t>380 lt</a:t>
            </a:r>
            <a:r>
              <a:rPr lang="en-US"/>
              <a:t> accounts for the majority of 'Baggage Size'.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Suggestion20!$B$3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690-498A-B380-475A231941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Suggestion20!$A$4:$A$6</c:f>
              <c:strCache>
                <c:ptCount val="2"/>
                <c:pt idx="0">
                  <c:v>380 lt</c:v>
                </c:pt>
                <c:pt idx="1">
                  <c:v>410 lt</c:v>
                </c:pt>
              </c:strCache>
            </c:strRef>
          </c:cat>
          <c:val>
            <c:numRef>
              <c:f>Suggestion20!$B$4:$B$6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0-498A-B380-475A23194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[cars.xlsx]Suggestion21!PivotTable20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'Gearbox: Automatic / Manual', 'Chassis Type': </a:t>
            </a:r>
            <a:r>
              <a:rPr lang="en-US">
                <a:solidFill>
                  <a:srgbClr val="DD5A13"/>
                </a:solidFill>
              </a:rPr>
              <a:t>Sedan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Suggestion21!$A$4:$A$8</c:f>
              <c:strCache>
                <c:ptCount val="4"/>
                <c:pt idx="0">
                  <c:v>Sedan</c:v>
                </c:pt>
                <c:pt idx="1">
                  <c:v>SUV</c:v>
                </c:pt>
                <c:pt idx="2">
                  <c:v> Hatchback
 SUV</c:v>
                </c:pt>
                <c:pt idx="3">
                  <c:v>Hatchback</c:v>
                </c:pt>
              </c:strCache>
            </c:strRef>
          </c:cat>
          <c:val>
            <c:numRef>
              <c:f>Suggestion21!$B$4:$B$8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A-4B38-AFD0-A495D1386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128051743"/>
        <c:axId val="2120426031"/>
      </c:barChart>
      <c:catAx>
        <c:axId val="212805174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Chassis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26031"/>
        <c:crosses val="autoZero"/>
        <c:auto val="1"/>
        <c:lblAlgn val="ctr"/>
        <c:lblOffset val="100"/>
        <c:noMultiLvlLbl val="0"/>
      </c:catAx>
      <c:valAx>
        <c:axId val="212042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 / Detail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5174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Automatic</a:t>
            </a:r>
            <a:r>
              <a:rPr lang="en-US"/>
              <a:t> accounts for the majority of 'Gearbox'.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Suggestion3!$B$1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23A-465D-9741-B78BCA219A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Suggestion3!$A$2:$A$9</c:f>
              <c:strCache>
                <c:ptCount val="7"/>
                <c:pt idx="0">
                  <c:v>Automatic</c:v>
                </c:pt>
                <c:pt idx="1">
                  <c:v>Automatic / Manual</c:v>
                </c:pt>
                <c:pt idx="2">
                  <c:v> Manual
 Automatic</c:v>
                </c:pt>
                <c:pt idx="3">
                  <c:v> Manual
 Automatic
 Automatic</c:v>
                </c:pt>
                <c:pt idx="4">
                  <c:v> Automatic / Manual
 Automatic</c:v>
                </c:pt>
                <c:pt idx="5">
                  <c:v> Manual
 Automatic
 Manual</c:v>
                </c:pt>
                <c:pt idx="6">
                  <c:v> Manual
 Automatic / Manual</c:v>
                </c:pt>
              </c:strCache>
            </c:strRef>
          </c:cat>
          <c:val>
            <c:numRef>
              <c:f>Suggestion3!$B$2:$B$9</c:f>
              <c:numCache>
                <c:formatCode>General</c:formatCode>
                <c:ptCount val="7"/>
                <c:pt idx="0">
                  <c:v>40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A-465D-9741-B78BCA219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[cars.xlsx]Suggestion22!PivotTable21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'Acceleration: 9.2 sn', </a:t>
            </a:r>
            <a:r>
              <a:rPr lang="en-US">
                <a:solidFill>
                  <a:srgbClr val="DD5A13"/>
                </a:solidFill>
              </a:rPr>
              <a:t>C</a:t>
            </a:r>
            <a:r>
              <a:rPr lang="en-US"/>
              <a:t> accounts for the majority of 'Segment'.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Suggestion22!$B$3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43C-43D4-91BA-E55E1C2991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Suggestion22!$A$4:$A$6</c:f>
              <c:strCache>
                <c:ptCount val="2"/>
                <c:pt idx="0">
                  <c:v>C</c:v>
                </c:pt>
                <c:pt idx="1">
                  <c:v>B</c:v>
                </c:pt>
              </c:strCache>
            </c:strRef>
          </c:cat>
          <c:val>
            <c:numRef>
              <c:f>Suggestion22!$B$4:$B$6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C-43D4-91BA-E55E1C299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[cars.xlsx]Suggestion23!PivotTable22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'Chassis Type: Hatchback', 'Baggage Size': </a:t>
            </a:r>
            <a:r>
              <a:rPr lang="en-US">
                <a:solidFill>
                  <a:srgbClr val="DD5A13"/>
                </a:solidFill>
              </a:rPr>
              <a:t>380 lt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Suggestion23!$A$4:$A$13</c:f>
              <c:strCache>
                <c:ptCount val="9"/>
                <c:pt idx="0">
                  <c:v>380 lt</c:v>
                </c:pt>
                <c:pt idx="1">
                  <c:v>310 lt</c:v>
                </c:pt>
                <c:pt idx="2">
                  <c:v>355 lt</c:v>
                </c:pt>
                <c:pt idx="3">
                  <c:v>300 lt</c:v>
                </c:pt>
                <c:pt idx="4">
                  <c:v>350 lt</c:v>
                </c:pt>
                <c:pt idx="5">
                  <c:v>410 lt</c:v>
                </c:pt>
                <c:pt idx="6">
                  <c:v>390 lt</c:v>
                </c:pt>
                <c:pt idx="7">
                  <c:v>290 lt</c:v>
                </c:pt>
                <c:pt idx="8">
                  <c:v>250 lt</c:v>
                </c:pt>
              </c:strCache>
            </c:strRef>
          </c:cat>
          <c:val>
            <c:numRef>
              <c:f>Suggestion23!$B$4:$B$13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A-4C8E-8E1A-D19390C9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32161199"/>
        <c:axId val="232167439"/>
      </c:barChart>
      <c:catAx>
        <c:axId val="23216119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Baggage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67439"/>
        <c:crosses val="autoZero"/>
        <c:auto val="1"/>
        <c:lblAlgn val="ctr"/>
        <c:lblOffset val="100"/>
        <c:noMultiLvlLbl val="0"/>
      </c:catAx>
      <c:valAx>
        <c:axId val="23216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 / Detail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6119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[cars.xlsx]Suggestion24!PivotTable23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'Gearbox: Manual
 Automatic
 Automatic', 'Fuel Efficiency': </a:t>
            </a:r>
            <a:r>
              <a:rPr lang="en-US">
                <a:solidFill>
                  <a:srgbClr val="DD5A13"/>
                </a:solidFill>
              </a:rPr>
              <a:t>4.1 lt
 4.3 lt
 4.5 lt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Suggestion24!$A$4:$A$7</c:f>
              <c:strCache>
                <c:ptCount val="3"/>
                <c:pt idx="0">
                  <c:v> 4.1 lt
 4.3 lt
 4.5 lt</c:v>
                </c:pt>
                <c:pt idx="1">
                  <c:v> 4.8 lt
 4.8 lt
 5.0 lt</c:v>
                </c:pt>
                <c:pt idx="2">
                  <c:v> 4.6 lt
 5 lt
 4.9 lt</c:v>
                </c:pt>
              </c:strCache>
            </c:strRef>
          </c:cat>
          <c:val>
            <c:numRef>
              <c:f>Suggestion24!$B$4:$B$7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A-485E-AF90-CE8F1E385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6042943"/>
        <c:axId val="126047519"/>
      </c:barChart>
      <c:catAx>
        <c:axId val="12604294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47519"/>
        <c:crosses val="autoZero"/>
        <c:auto val="1"/>
        <c:lblAlgn val="ctr"/>
        <c:lblOffset val="100"/>
        <c:noMultiLvlLbl val="0"/>
      </c:catAx>
      <c:valAx>
        <c:axId val="12604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 / Detail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4294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'Chassis Type: SUV', 'Segment': </a:t>
            </a:r>
            <a:r>
              <a:rPr lang="en-US">
                <a:solidFill>
                  <a:srgbClr val="DD5A13"/>
                </a:solidFill>
              </a:rPr>
              <a:t>C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Suggestion4!$A$4:$A$8</c:f>
              <c:strCache>
                <c:ptCount val="4"/>
                <c:pt idx="0">
                  <c:v>C</c:v>
                </c:pt>
                <c:pt idx="1">
                  <c:v>D</c:v>
                </c:pt>
                <c:pt idx="2">
                  <c:v>B</c:v>
                </c:pt>
                <c:pt idx="3">
                  <c:v>E</c:v>
                </c:pt>
              </c:strCache>
            </c:strRef>
          </c:cat>
          <c:val>
            <c:numRef>
              <c:f>Suggestion4!$B$4:$B$8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7-4602-AC38-154405E53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19934159"/>
        <c:axId val="219937487"/>
      </c:barChart>
      <c:catAx>
        <c:axId val="21993415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37487"/>
        <c:crosses val="autoZero"/>
        <c:auto val="1"/>
        <c:lblAlgn val="ctr"/>
        <c:lblOffset val="100"/>
        <c:noMultiLvlLbl val="0"/>
      </c:catAx>
      <c:valAx>
        <c:axId val="21993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 / Detail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3415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[cars.xlsx]Suggestion6!PivotTable5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'Gearbox: Automatic', 'Segment': </a:t>
            </a:r>
            <a:r>
              <a:rPr lang="en-US">
                <a:solidFill>
                  <a:srgbClr val="DD5A13"/>
                </a:solidFill>
              </a:rPr>
              <a:t>C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D</a:t>
            </a:r>
            <a:r>
              <a:rPr lang="en-US"/>
              <a:t> appear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Suggestion6!$A$4:$A$8</c:f>
              <c:strCache>
                <c:ptCount val="4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B</c:v>
                </c:pt>
              </c:strCache>
            </c:strRef>
          </c:cat>
          <c:val>
            <c:numRef>
              <c:f>Suggestion6!$B$4:$B$8</c:f>
              <c:numCache>
                <c:formatCode>General</c:formatCode>
                <c:ptCount val="4"/>
                <c:pt idx="0">
                  <c:v>17</c:v>
                </c:pt>
                <c:pt idx="1">
                  <c:v>14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1-4596-A2B2-45D80DCA6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11197103"/>
        <c:axId val="111191279"/>
      </c:barChart>
      <c:catAx>
        <c:axId val="11119710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1279"/>
        <c:crosses val="autoZero"/>
        <c:auto val="1"/>
        <c:lblAlgn val="ctr"/>
        <c:lblOffset val="100"/>
        <c:noMultiLvlLbl val="0"/>
      </c:catAx>
      <c:valAx>
        <c:axId val="1111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 / Detail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710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[cars.xlsx]Suggestion7!PivotTable6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'Segment: B', </a:t>
            </a:r>
            <a:r>
              <a:rPr lang="en-US">
                <a:solidFill>
                  <a:srgbClr val="DD5A13"/>
                </a:solidFill>
              </a:rPr>
              <a:t>Hatchback</a:t>
            </a:r>
            <a:r>
              <a:rPr lang="en-US"/>
              <a:t> accounts for the majority of 'Chassis Type'.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E81-475F-859E-F6ECDCA2B8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Suggestion7!$A$4:$A$8</c:f>
              <c:strCache>
                <c:ptCount val="4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 Hatchback
 SUV</c:v>
                </c:pt>
              </c:strCache>
            </c:strRef>
          </c:cat>
          <c:val>
            <c:numRef>
              <c:f>Suggestion7!$B$4:$B$8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1-475F-859E-F6ECDCA2B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[cars.xlsx]Suggestion8!PivotTable7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'Gearbox: Automatic', 'Chassis Type': </a:t>
            </a:r>
            <a:r>
              <a:rPr lang="en-US">
                <a:solidFill>
                  <a:srgbClr val="DD5A13"/>
                </a:solidFill>
              </a:rPr>
              <a:t>SUV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Sedan</a:t>
            </a:r>
            <a:r>
              <a:rPr lang="en-US"/>
              <a:t> appear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Suggestion8!$A$4:$A$9</c:f>
              <c:strCache>
                <c:ptCount val="5"/>
                <c:pt idx="0">
                  <c:v>SUV</c:v>
                </c:pt>
                <c:pt idx="1">
                  <c:v>Sedan</c:v>
                </c:pt>
                <c:pt idx="2">
                  <c:v>Hatchback</c:v>
                </c:pt>
                <c:pt idx="3">
                  <c:v>Coupe</c:v>
                </c:pt>
                <c:pt idx="4">
                  <c:v> Hatchback
 Sedan
 SUV</c:v>
                </c:pt>
              </c:strCache>
            </c:strRef>
          </c:cat>
          <c:val>
            <c:numRef>
              <c:f>Suggestion8!$B$4:$B$9</c:f>
              <c:numCache>
                <c:formatCode>General</c:formatCode>
                <c:ptCount val="5"/>
                <c:pt idx="0">
                  <c:v>17</c:v>
                </c:pt>
                <c:pt idx="1">
                  <c:v>13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3-41AE-AD64-CA774D029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04992159"/>
        <c:axId val="104986335"/>
      </c:barChart>
      <c:catAx>
        <c:axId val="10499215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Chassis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6335"/>
        <c:crosses val="autoZero"/>
        <c:auto val="1"/>
        <c:lblAlgn val="ctr"/>
        <c:lblOffset val="100"/>
        <c:noMultiLvlLbl val="0"/>
      </c:catAx>
      <c:valAx>
        <c:axId val="10498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 / Detail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215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[cars.xlsx]Suggestion9!PivotTable8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'Segment: C', 'Baggage Size': </a:t>
            </a:r>
            <a:r>
              <a:rPr lang="en-US">
                <a:solidFill>
                  <a:srgbClr val="DD5A13"/>
                </a:solidFill>
              </a:rPr>
              <a:t>380 lt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Suggestion9!$A$4:$A$23</c:f>
              <c:strCache>
                <c:ptCount val="19"/>
                <c:pt idx="0">
                  <c:v>380 lt</c:v>
                </c:pt>
                <c:pt idx="1">
                  <c:v>480 lt</c:v>
                </c:pt>
                <c:pt idx="2">
                  <c:v>510 lt</c:v>
                </c:pt>
                <c:pt idx="3">
                  <c:v>355 lt</c:v>
                </c:pt>
                <c:pt idx="4">
                  <c:v>615 lt</c:v>
                </c:pt>
                <c:pt idx="5">
                  <c:v>540 lt</c:v>
                </c:pt>
                <c:pt idx="6">
                  <c:v>410 lt</c:v>
                </c:pt>
                <c:pt idx="7">
                  <c:v> 380 lt
 470 lt
 400 lt</c:v>
                </c:pt>
                <c:pt idx="8">
                  <c:v>500 lt</c:v>
                </c:pt>
                <c:pt idx="9">
                  <c:v>405 lt</c:v>
                </c:pt>
                <c:pt idx="10">
                  <c:v>520 lt</c:v>
                </c:pt>
                <c:pt idx="11">
                  <c:v>435 lt</c:v>
                </c:pt>
                <c:pt idx="12">
                  <c:v>530 lt</c:v>
                </c:pt>
                <c:pt idx="13">
                  <c:v>440 lt</c:v>
                </c:pt>
                <c:pt idx="14">
                  <c:v>600 lt</c:v>
                </c:pt>
                <c:pt idx="15">
                  <c:v>450 lt</c:v>
                </c:pt>
                <c:pt idx="16">
                  <c:v>620 lt</c:v>
                </c:pt>
                <c:pt idx="17">
                  <c:v>460 lt</c:v>
                </c:pt>
                <c:pt idx="18">
                  <c:v>475 lt</c:v>
                </c:pt>
              </c:strCache>
            </c:strRef>
          </c:cat>
          <c:val>
            <c:numRef>
              <c:f>Suggestion9!$B$4:$B$23</c:f>
              <c:numCache>
                <c:formatCode>General</c:formatCode>
                <c:ptCount val="19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4-46A3-8FA8-2BB478F84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119220879"/>
        <c:axId val="2119980847"/>
      </c:barChart>
      <c:catAx>
        <c:axId val="211922087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Baggage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0847"/>
        <c:crosses val="autoZero"/>
        <c:auto val="1"/>
        <c:lblAlgn val="ctr"/>
        <c:lblOffset val="100"/>
        <c:noMultiLvlLbl val="0"/>
      </c:catAx>
      <c:valAx>
        <c:axId val="211998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 / Detail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22087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[cars.xlsx]Suggestion10!PivotTable9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'Chassis Type: Hatchback', </a:t>
            </a:r>
            <a:r>
              <a:rPr lang="en-US">
                <a:solidFill>
                  <a:srgbClr val="DD5A13"/>
                </a:solidFill>
              </a:rPr>
              <a:t>B</a:t>
            </a:r>
            <a:r>
              <a:rPr lang="en-US"/>
              <a:t> accounts for the majority of 'Segment'.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Suggestion10!$B$3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D1C-4E4D-8D6D-F8549B2EEC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Suggestion10!$A$4:$A$7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A</c:v>
                </c:pt>
              </c:strCache>
            </c:strRef>
          </c:cat>
          <c:val>
            <c:numRef>
              <c:f>Suggestion10!$B$4:$B$7</c:f>
              <c:numCache>
                <c:formatCode>General</c:formatCode>
                <c:ptCount val="3"/>
                <c:pt idx="0">
                  <c:v>9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C-4E4D-8D6D-F8549B2E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[cars.xlsx]Suggestion11!PivotTable10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'Wheel Dimensions: 185/65/15', 'Performance (hp/kg)': </a:t>
            </a:r>
            <a:r>
              <a:rPr lang="en-US">
                <a:solidFill>
                  <a:srgbClr val="DD5A13"/>
                </a:solidFill>
              </a:rPr>
              <a:t>0.058
 0.076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Suggestion11!$A$4:$A$7</c:f>
              <c:strCache>
                <c:ptCount val="3"/>
                <c:pt idx="0">
                  <c:v> 0.058
 0.076</c:v>
                </c:pt>
                <c:pt idx="1">
                  <c:v> 0.088
 0.085</c:v>
                </c:pt>
                <c:pt idx="2">
                  <c:v> 0.071
 0.085
 0.105</c:v>
                </c:pt>
              </c:strCache>
            </c:strRef>
          </c:cat>
          <c:val>
            <c:numRef>
              <c:f>Suggestion11!$B$4:$B$7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4-42D1-9D20-6700E0341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07375743"/>
        <c:axId val="107362015"/>
      </c:barChart>
      <c:catAx>
        <c:axId val="10737574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(hp/kg)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2015"/>
        <c:crosses val="autoZero"/>
        <c:auto val="1"/>
        <c:lblAlgn val="ctr"/>
        <c:lblOffset val="100"/>
        <c:noMultiLvlLbl val="0"/>
      </c:catAx>
      <c:valAx>
        <c:axId val="10736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 / Detail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7574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2" name="Chart 1" descr="Chart type: Clustered Bar. 'Ncap Results': No Result appears most often.&#10;&#10;Description automatically generated">
          <a:extLst>
            <a:ext uri="{FF2B5EF4-FFF2-40B4-BE49-F238E27FC236}">
              <a16:creationId xmlns:a16="http://schemas.microsoft.com/office/drawing/2014/main" id="{CCC211BD-5624-5211-CE62-5DEA8B9B2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2" name="Chart 1" descr="Chart type: Doughnut. For 'Gearbox: Manual&#10; Automatic', B accounts for the majority of 'Segment'.&#10;&#10;Description automatically generated">
          <a:extLst>
            <a:ext uri="{FF2B5EF4-FFF2-40B4-BE49-F238E27FC236}">
              <a16:creationId xmlns:a16="http://schemas.microsoft.com/office/drawing/2014/main" id="{CA80D924-0F2B-9E7D-9275-3CC65E149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2" name="Chart 1" descr="Chart type: Clustered Bar. For 'Acceleration: 9.2 sn', 'Emission Results': 143 g/km appears most often.&#10;&#10;Description automatically generated">
          <a:extLst>
            <a:ext uri="{FF2B5EF4-FFF2-40B4-BE49-F238E27FC236}">
              <a16:creationId xmlns:a16="http://schemas.microsoft.com/office/drawing/2014/main" id="{6A9B8A4D-8CA7-F2C0-6BF6-8C2161C5E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2" name="Chart 1" descr="Chart type: Doughnut. For 'Baggage Size: 380 lt', 225/45/17 accounts for the majority of 'Wheel Dimensions'.&#10;&#10;Description automatically generated">
          <a:extLst>
            <a:ext uri="{FF2B5EF4-FFF2-40B4-BE49-F238E27FC236}">
              <a16:creationId xmlns:a16="http://schemas.microsoft.com/office/drawing/2014/main" id="{E31D7A0C-9EB7-A219-32E8-F15416CD7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2" name="Chart 1" descr="Chart type: Clustered Bar. For 'Ncap Results: No Result', 'Segment': C appears most often.&#10;&#10;Description automatically generated">
          <a:extLst>
            <a:ext uri="{FF2B5EF4-FFF2-40B4-BE49-F238E27FC236}">
              <a16:creationId xmlns:a16="http://schemas.microsoft.com/office/drawing/2014/main" id="{65632A98-E115-3F9D-0B1C-A76DEC34E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2" name="Chart 1" descr="Chart type: Doughnut. For 'Wheel Dimensions: 185/65/15', Hatchback accounts for the majority of 'Chassis Type'.&#10;&#10;Description automatically generated">
          <a:extLst>
            <a:ext uri="{FF2B5EF4-FFF2-40B4-BE49-F238E27FC236}">
              <a16:creationId xmlns:a16="http://schemas.microsoft.com/office/drawing/2014/main" id="{5F44BCC3-5871-D83F-5C26-05DF1FEB0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2" name="Chart 1" descr="Chart type: Clustered Bar. For 'Chassis Type: SUV', 'Acceleration': 9.2 sn appears most often.&#10;&#10;Description automatically generated">
          <a:extLst>
            <a:ext uri="{FF2B5EF4-FFF2-40B4-BE49-F238E27FC236}">
              <a16:creationId xmlns:a16="http://schemas.microsoft.com/office/drawing/2014/main" id="{0B6459B7-E7A8-4A0F-A66F-16BE803E4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2" name="Chart 1" descr="Chart type: Doughnut. For 'Gearbox: Manual&#10; Automatic&#10; Automatic', B accounts for the majority of 'Segment'.&#10;&#10;Description automatically generated">
          <a:extLst>
            <a:ext uri="{FF2B5EF4-FFF2-40B4-BE49-F238E27FC236}">
              <a16:creationId xmlns:a16="http://schemas.microsoft.com/office/drawing/2014/main" id="{48100ED8-FF07-C025-422A-1723C8605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2" name="Chart 1" descr="Chart type: Clustered Bar. For 'Ncap Results: 5 (10-9-9-8) / 2019', 'Performance (hp/kg)': 0.106 appears most often.&#10;&#10;Description automatically generated">
          <a:extLst>
            <a:ext uri="{FF2B5EF4-FFF2-40B4-BE49-F238E27FC236}">
              <a16:creationId xmlns:a16="http://schemas.microsoft.com/office/drawing/2014/main" id="{0131E444-6EA0-8EAE-C26B-EB371AA99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2" name="Chart 1" descr="Chart type: Doughnut. For 'Wheel Dimensions: 225/45/17', 380 lt accounts for the majority of 'Baggage Size'.&#10;&#10;Description automatically generated">
          <a:extLst>
            <a:ext uri="{FF2B5EF4-FFF2-40B4-BE49-F238E27FC236}">
              <a16:creationId xmlns:a16="http://schemas.microsoft.com/office/drawing/2014/main" id="{77E28598-0DBF-470D-F5CC-43157D6BE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2" name="Chart 1" descr="Chart type: Clustered Bar. For 'Gearbox: Automatic / Manual', 'Chassis Type': Sedan appears most often.&#10;&#10;Description automatically generated">
          <a:extLst>
            <a:ext uri="{FF2B5EF4-FFF2-40B4-BE49-F238E27FC236}">
              <a16:creationId xmlns:a16="http://schemas.microsoft.com/office/drawing/2014/main" id="{00DDE58C-3520-3616-A197-FE020392E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2" name="Chart 1" descr="Chart type: Doughnut. Automatic accounts for the majority of 'Gearbox'.&#10;&#10;Description automatically generated">
          <a:extLst>
            <a:ext uri="{FF2B5EF4-FFF2-40B4-BE49-F238E27FC236}">
              <a16:creationId xmlns:a16="http://schemas.microsoft.com/office/drawing/2014/main" id="{D5E4C7FB-47E0-1B71-F3DB-25772DF4C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2" name="Chart 1" descr="Chart type: Doughnut. For 'Acceleration: 9.2 sn', C accounts for the majority of 'Segment'.&#10;&#10;Description automatically generated">
          <a:extLst>
            <a:ext uri="{FF2B5EF4-FFF2-40B4-BE49-F238E27FC236}">
              <a16:creationId xmlns:a16="http://schemas.microsoft.com/office/drawing/2014/main" id="{762CF29A-06AC-7ADA-C0E9-EC506BEAF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2" name="Chart 1" descr="Chart type: Clustered Bar. For 'Chassis Type: Hatchback', 'Baggage Size': 380 lt appears most often.&#10;&#10;Description automatically generated">
          <a:extLst>
            <a:ext uri="{FF2B5EF4-FFF2-40B4-BE49-F238E27FC236}">
              <a16:creationId xmlns:a16="http://schemas.microsoft.com/office/drawing/2014/main" id="{945AA006-A7B6-14CE-DF61-2B6671824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2" name="Chart 1" descr="Chart type: Clustered Bar. For 'Gearbox: Manual&#10; Automatic&#10; Automatic', 'Fuel Efficiency': 4.1 lt&#10; 4.3 lt&#10; 4.5 lt appears most often.&#10;&#10;Description automatically generated">
          <a:extLst>
            <a:ext uri="{FF2B5EF4-FFF2-40B4-BE49-F238E27FC236}">
              <a16:creationId xmlns:a16="http://schemas.microsoft.com/office/drawing/2014/main" id="{680F1D55-0884-F8FA-7C46-ABEB3D144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2" name="Chart 1" descr="Chart type: Clustered Bar. For 'Chassis Type: SUV', 'Segment': C appears most often.&#10;&#10;Description automatically generated">
          <a:extLst>
            <a:ext uri="{FF2B5EF4-FFF2-40B4-BE49-F238E27FC236}">
              <a16:creationId xmlns:a16="http://schemas.microsoft.com/office/drawing/2014/main" id="{5B6B00E3-8D95-6A4F-2F1C-CF6961101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2" name="Chart 1" descr="Chart type: Stacked Bar. For 'Gearbox: Automatic', 'Segment': C and D appear most often.&#10;&#10;Description automatically generated">
          <a:extLst>
            <a:ext uri="{FF2B5EF4-FFF2-40B4-BE49-F238E27FC236}">
              <a16:creationId xmlns:a16="http://schemas.microsoft.com/office/drawing/2014/main" id="{BE467111-BC86-D40D-0197-1BB55847F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2" name="Chart 1" descr="Chart type: Doughnut. For 'Segment: B', Hatchback accounts for the majority of 'Chassis Type'.&#10;&#10;Description automatically generated">
          <a:extLst>
            <a:ext uri="{FF2B5EF4-FFF2-40B4-BE49-F238E27FC236}">
              <a16:creationId xmlns:a16="http://schemas.microsoft.com/office/drawing/2014/main" id="{5D8F91C6-4122-9A8F-318F-09800C537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2" name="Chart 1" descr="Chart type: Stacked Bar. For 'Gearbox: Automatic', 'Chassis Type': SUV and Sedan appear most often.&#10;&#10;Description automatically generated">
          <a:extLst>
            <a:ext uri="{FF2B5EF4-FFF2-40B4-BE49-F238E27FC236}">
              <a16:creationId xmlns:a16="http://schemas.microsoft.com/office/drawing/2014/main" id="{B260D88E-639B-019D-F9FA-C58A20F92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2" name="Chart 1" descr="Chart type: Clustered Bar. For 'Segment: C', 'Baggage Size': 380 lt appears most often.&#10;&#10;Description automatically generated">
          <a:extLst>
            <a:ext uri="{FF2B5EF4-FFF2-40B4-BE49-F238E27FC236}">
              <a16:creationId xmlns:a16="http://schemas.microsoft.com/office/drawing/2014/main" id="{81ED177E-BD06-3989-21C7-33C7D6257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2" name="Chart 1" descr="Chart type: Doughnut. For 'Chassis Type: Hatchback', B accounts for the majority of 'Segment'.&#10;&#10;Description automatically generated">
          <a:extLst>
            <a:ext uri="{FF2B5EF4-FFF2-40B4-BE49-F238E27FC236}">
              <a16:creationId xmlns:a16="http://schemas.microsoft.com/office/drawing/2014/main" id="{B13AE20C-E9DF-8E73-30D1-3817E1B0E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2" name="Chart 1" descr="Chart type: Clustered Bar. For 'Wheel Dimensions: 185/65/15', 'Performance (hp/kg)': 0.058&#10; 0.076 appears most often.&#10;&#10;Description automatically generated">
          <a:extLst>
            <a:ext uri="{FF2B5EF4-FFF2-40B4-BE49-F238E27FC236}">
              <a16:creationId xmlns:a16="http://schemas.microsoft.com/office/drawing/2014/main" id="{FAAD5B8F-3C42-8C64-0D57-9AE99FF44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ut Alperen Ünal" refreshedDate="44890.733516898152" createdVersion="8" refreshedVersion="8" minRefreshableVersion="3" recordCount="62" xr:uid="{C10B1F35-AEBE-40C8-B944-FAFB0DD3168A}">
  <cacheSource type="worksheet">
    <worksheetSource name="Table2" sheet="Detail"/>
  </cacheSource>
  <cacheFields count="15">
    <cacheField name="Brand / Detail" numFmtId="0">
      <sharedItems count="62">
        <s v="Audi - A3"/>
        <s v="Audi - A4"/>
        <s v="Audi - A5"/>
        <s v="Audi - A7"/>
        <s v="Audi - Q2"/>
        <s v="Audi - Q5"/>
        <s v="Audi - Q7"/>
        <s v="BMW - 1 (118i)"/>
        <s v="BMW - 3 (320i)"/>
        <s v="BMW - 4 (420i- 430i)"/>
        <s v="BMW - 5 (520i - 530i)"/>
        <s v="BMW - X1"/>
        <s v="BMW - X3"/>
        <s v="Citroën - C3"/>
        <s v="Citroën - C4"/>
        <s v="Citroën - C5"/>
        <s v="Citroën - C-Elysee"/>
        <s v="Dacia - Duster"/>
        <s v="Dacia - Sandero"/>
        <s v="Fiat - Egea"/>
        <s v="Ford - Fiesta"/>
        <s v="Ford - Focus"/>
        <s v="Honda - Civic"/>
        <s v="Honda - CR-V"/>
        <s v="Hyundai - i10"/>
        <s v="Hyundai - i20"/>
        <s v="Hyundai - Elantra"/>
        <s v="Hyundai - Tucson"/>
        <s v="Mercedes - A"/>
        <s v="Mercedes - C"/>
        <s v="Mercedes - E"/>
        <s v="Mercedes - CLA"/>
        <s v="Mercedes - GLA"/>
        <s v="Nissan - Juke"/>
        <s v="Nissan - Micra"/>
        <s v="Nissan - Qasqhai"/>
        <s v="Opel - Corsa"/>
        <s v="Opel - Insignia"/>
        <s v="Peugeot - 208"/>
        <s v="Peugeot - 308"/>
        <s v="Peugeot - 508"/>
        <s v="Peugeot - 2008"/>
        <s v="Peugeot - 3008"/>
        <s v="Peugeot - 5008"/>
        <s v="Renault - Captur"/>
        <s v="Renault - Clio"/>
        <s v="Renault - Kadjar"/>
        <s v="Renault - Megane"/>
        <s v="Renault - Taliant"/>
        <s v="Seat - Ibiza"/>
        <s v="Seat - Leon"/>
        <s v="Skoda - Octavia"/>
        <s v="Skoda - Superb"/>
        <s v="Toyota - Corolla"/>
        <s v="Volkswagen - Golf"/>
        <s v="Volkswagen - Passat"/>
        <s v="Volkswagen - Polo"/>
        <s v="Volkswagen - T-Roc"/>
        <s v="Volkswagen - Tiguan"/>
        <s v="Volvo - S90"/>
        <s v="Volvo - XC40"/>
        <s v="Volvo - XC60"/>
      </sharedItems>
    </cacheField>
    <cacheField name="Acceleration" numFmtId="0">
      <sharedItems count="53">
        <s v=" 8.4 sn_x000a_ 10.6 sn"/>
        <s v="5.5 sn"/>
        <s v=" 6.2 sn_x000a_ 5 sn"/>
        <s v=" 8.6 sn"/>
        <s v="6.1 sn"/>
        <s v="5.6 sn"/>
        <s v="8.5 sn"/>
        <s v="8.1 sn"/>
        <s v=" 8.2 sn_x000a_ 5.8 sn"/>
        <s v=" 8.3 sn_x000a_ 6 sn"/>
        <s v="9.2 sn"/>
        <s v="9.1 sn"/>
        <s v=" 13.3 sn_x000a_ 10 sn"/>
        <s v=" 12 sn_x000a_ 10.2 sn_x000a_ 9.2 sn"/>
        <s v="8.2 sn"/>
        <s v="10 sn"/>
        <s v=" 13.1 sn_x000a_ 9.7 sn"/>
        <s v=" 13.4 sn_x000a_ 14.2 sn"/>
        <s v=" 11.8 sn_x000a_ 8.6 sn_x000a_ 12.2 sn"/>
        <s v="9.6 sn"/>
        <s v="11.2 sn"/>
        <s v=" 17.3 sn _x000a_ 15.8 sn"/>
        <s v=" 12.9 sn_x000a_ 11.4 sn"/>
        <s v="10.7 sn"/>
        <s v="8.8 sn"/>
        <s v=" 8 sn_x000a_ 3.9 sn"/>
        <s v=" 7.1 sn_x000a_ 4.6 sn"/>
        <s v="3.4 sn"/>
        <s v=" 8.7 sn_x000a_ 4 sn"/>
        <s v=" 8.7 sn"/>
        <s v="11.8 sn"/>
        <s v="13 sn"/>
        <s v=" 13.2 sn_x000a_ 10.8 sn_x000a_ 8.7 sn"/>
        <s v="12.2 sn"/>
        <s v="9.7 sn"/>
        <s v=" 7.9 sn_x000a_ 7.3 sn"/>
        <s v=" 10.9 sn_x000a_ 9.1 sn"/>
        <s v=" 9.7 sn_x000a_ 8 sn"/>
        <s v="8.3 sn"/>
        <s v=" 17.1 sn_x000a_ 12. 4 sn"/>
        <s v="9.3 sn"/>
        <s v=" 17 sn_x000a_ 13.9 sn"/>
        <s v=" 15.3 sn_x000a_ 10.3 sn_x000a_ 8.1 sn"/>
        <s v=" 10.6 sn_x000a_ 8.5 sn"/>
        <s v=" 10.5 sn_x000a_ 8.5 sn_x000a_ 7.1 sn"/>
        <s v=" 9.2 sn_x000a_ 7.2 sn"/>
        <s v=" 10.9 sn_x000a_ 11 sn_x000a_ 10 sn"/>
        <s v=" 10.2 sn_x000a_ 8.5 sn"/>
        <s v="8.7 sn"/>
        <s v=" 15.5 sn_x000a_ 10.8 sn"/>
        <s v="6.7 sn"/>
        <s v="7.3 sn"/>
        <s v="7.0 sn"/>
      </sharedItems>
    </cacheField>
    <cacheField name="Baggage Size" numFmtId="0">
      <sharedItems count="39">
        <s v="380 lt"/>
        <s v="460 lt"/>
        <s v="450 lt"/>
        <s v="535 lt"/>
        <s v="405 lt"/>
        <s v="520 lt"/>
        <s v="865 lt"/>
        <s v="480 lt"/>
        <s v="440 lt"/>
        <s v="530 lt"/>
        <s v="540 lt"/>
        <s v="550 lt"/>
        <s v="300 lt"/>
        <s v="580 lt"/>
        <s v="500 lt"/>
        <s v="410 lt"/>
        <s v="290 lt"/>
        <s v="510 lt"/>
        <s v="560 lt"/>
        <s v="250 lt"/>
        <s v="350 lt"/>
        <s v="475 lt"/>
        <s v="620 lt"/>
        <s v="355 lt"/>
        <s v="455 lt"/>
        <s v="435 lt"/>
        <s v="420 lt"/>
        <s v="310 lt"/>
        <s v="490 lt"/>
        <s v="780 lt"/>
        <s v="390 lt"/>
        <s v="630 lt"/>
        <s v="600 lt"/>
        <s v="595 lt"/>
        <s v=" 380 lt_x000a_ 470 lt_x000a_ 400 lt"/>
        <s v="585 lt"/>
        <s v="445 lt"/>
        <s v="615 lt"/>
        <s v="470 lt"/>
      </sharedItems>
    </cacheField>
    <cacheField name="Chassis Type" numFmtId="0">
      <sharedItems count="6">
        <s v="Hatchback"/>
        <s v="Sedan"/>
        <s v="Coupe"/>
        <s v="SUV"/>
        <s v=" Hatchback_x000a_ SUV"/>
        <s v=" Hatchback_x000a_ Sedan_x000a_ SUV"/>
      </sharedItems>
    </cacheField>
    <cacheField name="Emission Results" numFmtId="0">
      <sharedItems count="54">
        <s v=" 140 g/km_x000a_ 128 g/km"/>
        <s v="152 g/km"/>
        <s v="179 g/km"/>
        <s v=" 190 g/km_x000a_ 203 g/km"/>
        <s v="146 g/km"/>
        <s v="207 g/km"/>
        <s v="255 g/km"/>
        <s v="135 g/km"/>
        <s v="164 g/km"/>
        <s v=" 169 g/km_x000a_ 151 g/km"/>
        <s v=" 162 g/km_x000a_ 166 g/km"/>
        <s v="143 g/km"/>
        <s v=" 96 g/km_x000a_ 109 g/km"/>
        <s v=" 108 g/km_x000a_ 112 g/km_x000a_ 116 g/km"/>
        <s v="123 g/km"/>
        <s v="110 g/km"/>
        <s v=" 114 g/km_x000a_ 119 g/km"/>
        <s v=" 133 g/km_x000a_ 158 g/km_x000a_ 133 g/km"/>
        <s v="121 g/km"/>
        <s v="131 g/km"/>
        <s v="151 g/km"/>
        <s v="162 g/km"/>
        <s v=" 130 g/km_x000a_ 141 g/km"/>
        <s v=" 162 g/km_x000a_ 139 g/km"/>
        <s v="160 g/km"/>
        <s v="167 g/km"/>
        <s v=" 130 g/km_x000a_ 180 g/km"/>
        <s v=" 133 g/km_x000a_ 180 g/km"/>
        <s v="230 g/km"/>
        <s v=" 154 g/km_x000a_ 180 g/km"/>
        <s v="119 g/km"/>
        <s v="140 g/km"/>
        <s v=" 93 g/km_x000a_ 99 g/km_x000a_ 103 g/km"/>
        <s v="109 g /km"/>
        <s v="130 g/km"/>
        <s v=" 112 g/km_x000a_ 124 g/km"/>
        <s v=" 105 g/km_x000a_ 109 g/km"/>
        <s v="122 g/km"/>
        <s v="126 g/km"/>
        <s v=" 113 g/km_x000a_ 116 g/km"/>
        <s v="125 g/km"/>
        <s v=" 127 g/km_x000a_ 138 g/km"/>
        <s v=" 109 g/km_x000a_ 110 g/km_x000a_ 114 g/km"/>
        <s v=" 101 g/km_x000a_ 110 g/km"/>
        <s v=" 116 g/km_x000a_ 121 g/km_x000a_ 146 g/km"/>
        <s v=" 149 g/km_x000a_ 159 g/km"/>
        <s v=" 80 g/km_x000a_ 80 g/km_x000a_ 115 g/km"/>
        <s v=" 94 g/km_x000a_ 102 g/km"/>
        <s v="116 g/km"/>
        <s v="102 g/km"/>
        <s v="128 g/km"/>
        <s v="165 g/km"/>
        <s v="145 g/km"/>
        <s v="149 g/km"/>
      </sharedItems>
    </cacheField>
    <cacheField name="Engine" numFmtId="0">
      <sharedItems/>
    </cacheField>
    <cacheField name="Fuel Efficiency" numFmtId="0">
      <sharedItems count="50">
        <s v=" 6.2 lt_x000a_ 5.6 lt"/>
        <s v="7.3 lt"/>
        <s v="7.5 lt"/>
        <s v=" 7.5 lt_x000a_ 8.1 lt"/>
        <s v="6.4 lt"/>
        <s v="8.5 lt"/>
        <s v="10.2 lt"/>
        <s v="5.9 lt"/>
        <s v=" 7.4 lt_x000a_ 6.6 lt"/>
        <s v=" 7.1 lt_x000a_ 7.3 lt"/>
        <s v="7.0 lt"/>
        <s v="9.3 lt"/>
        <s v=" 4.2 lt_x000a_ 4.8 lt"/>
        <s v=" 4.6 lt_x000a_ 5 lt_x000a_ 4.9 lt"/>
        <s v="5.4 lt"/>
        <s v="5 lt"/>
        <s v=" 4.9 lt_x000a_ 5.2 lt"/>
        <s v=" 6 lt_x000a_ 6 lt_x000a_ 6 lt"/>
        <s v="5.3 lt"/>
        <s v="5.8 lt"/>
        <s v="6.7 lt"/>
        <s v="7.1 lt"/>
        <s v=" 5.7 lt_x000a_ 6.2 lt"/>
        <s v=" 7.1 lt_x000a_ 6.1 lt"/>
        <s v="6.2 lt"/>
        <s v=" 7.4 lt"/>
        <s v=" 5.6 lt_x000a_ 6.5 lt"/>
        <s v=" 6.6 lt_x000a_ 8.2 lt"/>
        <s v="10 lt"/>
        <s v="5.6 lt"/>
        <s v="5.2 lt"/>
        <s v="4.7 lt"/>
        <s v="6.3 lt"/>
        <s v=" 4.1 lt_x000a_ 4.3 lt_x000a_ 4.5 lt"/>
        <s v=" 4.9 lt_x000a_ 5.4 lt"/>
        <s v=" 4.6 lt_x000a_ 4.8 lt"/>
        <s v="5.5 lt"/>
        <s v=" 5.0 lt_x000a_ 5.1 lt"/>
        <s v=" 5.6 lt_x000a_ 6.1 lt"/>
        <s v=" 4.8 lt_x000a_ 4.8 lt_x000a_ 5.0 lt"/>
        <s v=" 4.4 lt_x000a_ 4.8 lt"/>
        <s v=" 5.1 lt_x000a_ 5.3 lt_x000a_ 5.6 lt"/>
        <s v=" 6.6 lt_x000a_ 6.1 lt"/>
        <s v=" 3.5 lt_x000a_ 3.5 lt_x000a_ 5 lt"/>
        <s v=" 4.0 lt_x000a_ 4.5 lt"/>
        <s v="5.1 lt"/>
        <s v="4.5 lt"/>
        <s v="4.9 lt"/>
        <s v="6 lt"/>
        <s v="6.5 lt"/>
      </sharedItems>
    </cacheField>
    <cacheField name="Gearbox " numFmtId="0">
      <sharedItems count="7">
        <s v="Automatic"/>
        <s v=" Manual_x000a_ Automatic"/>
        <s v=" Manual_x000a_ Automatic_x000a_ Automatic"/>
        <s v="Automatic / Manual"/>
        <s v=" Manual_x000a_ Automatic_x000a_ Manual"/>
        <s v=" Automatic / Manual_x000a_ Automatic"/>
        <s v=" Manual_x000a_ Automatic / Manual"/>
      </sharedItems>
    </cacheField>
    <cacheField name="Ncap Results" numFmtId="0">
      <sharedItems count="46">
        <s v="5 (9-9-7-8) / 2020"/>
        <s v="No Result"/>
        <s v="5 (10-9-9-8) / 2018"/>
        <s v="5 (10-9-7-6) / 2016"/>
        <s v="5 (10-9-8-6) / 2017"/>
        <s v="5 (10-9-8-8) / 2019"/>
        <s v="5 (9-9-8-8) / 2019"/>
        <s v="5 (10-9-9-8) / 2019"/>
        <s v="5 (10-9-10-8) / 2019"/>
        <s v="5 (10-9-9-6) / 2017"/>
        <s v="5 (9-9-8-10) / 2022"/>
        <s v="5 (10-9-7-6) / 2017"/>
        <s v="4 (9-9-6-6) / 2017"/>
        <s v="4 (8-9-6-7) / 2021"/>
        <s v="4 (9-9-6-8) / 2022"/>
        <s v="3 (8-8-6-4) / 2014"/>
        <s v="3 (8-7-6-4) / 2017"/>
        <s v=" 4 (8-8-6-6) / 2013_x000a_ 2 (7-8-5-5) / 2021"/>
        <s v="5 (9-9-7-6) / 2017"/>
        <s v="4 (10-7-8-9) / 2017"/>
        <s v="5 (10-9-7-8) / 2019"/>
        <s v="3 (7-8-6-6) / 2020"/>
        <s v="4 (8-9-8-7) / 2021"/>
        <s v="5 (9-9-7-7) / 2021"/>
        <s v="5 (10-10-10-8) / 2018"/>
        <s v="5 (10-9-8-9) / 2022"/>
        <s v="5 (10-9-8-7) / 2016"/>
        <s v="5 (10-10-10-8) / 2019"/>
        <s v="4 (10-8-7-5) / 2017"/>
        <s v="5 (10-10-7-10) / 2021"/>
        <s v="4 (9-9-7-7) / 2019"/>
        <s v="5 (10-9-8-7) / 2017"/>
        <s v="4 (10-9-6-8) / 2019"/>
        <s v="4 (8-9-7-7) / 2022"/>
        <s v="5 (10-9-8-8) / 2018"/>
        <s v="4 (10-9-7-7) / 2019"/>
        <s v="5 (9-8-7-9) / 2013"/>
        <s v="5 (9-9-8-8) / 2015"/>
        <s v="5  (9-9-8-8) / 2015"/>
        <s v="5 (9-9-7-7) / 2022"/>
        <s v="5 (10-9-8-8) / 2022"/>
        <s v="5 (10-8-6-8) / 2010"/>
        <s v="5 (10-9-8-8) / 2017"/>
        <s v="5 (10-8-8-10) / 2017"/>
        <s v="5 (10-9-8-8) / 2016"/>
        <s v="5 (10-9-8-10) / 2017"/>
      </sharedItems>
    </cacheField>
    <cacheField name="Price" numFmtId="0">
      <sharedItems/>
    </cacheField>
    <cacheField name="Segment" numFmtId="0">
      <sharedItems count="5">
        <s v="C"/>
        <s v="D"/>
        <s v="E"/>
        <s v="B"/>
        <s v="A"/>
      </sharedItems>
    </cacheField>
    <cacheField name="Weight" numFmtId="0">
      <sharedItems/>
    </cacheField>
    <cacheField name="Wheel Dimensions" numFmtId="0">
      <sharedItems count="41">
        <s v="225/45/17"/>
        <s v="225/50/17"/>
        <s v="225/55/18"/>
        <s v="235/60/18"/>
        <s v="285/45/20"/>
        <s v="225/40/18"/>
        <s v="225/30/20"/>
        <s v="225/40/19"/>
        <s v="225/55/17"/>
        <s v="245/40/20"/>
        <s v="225/60/18"/>
        <s v="205/55/16"/>
        <s v=" 215/65/16_x000a_ 215/60/17_x000a_ 215/60/17"/>
        <s v="215/45/17"/>
        <s v="215/65/16"/>
        <s v=" 185/65/15_x000a_2-- 205/60/16"/>
        <s v=" 205/55/16_x000a_ 225/45/17_x000a_ 205/55/16"/>
        <s v="205/45/17"/>
        <s v="215/50/17"/>
        <s v="215/55/16"/>
        <s v="235/60/16"/>
        <s v="175/65/14"/>
        <s v="185/65/15"/>
        <s v="195/65/15"/>
        <s v="235/55/18"/>
        <s v=" 205/60/16_x000a_ 245/35/19"/>
        <s v=" 225/50/17_x000a_ 245/45/18"/>
        <s v="265/35/20"/>
        <s v=" 205/55/17_x000a_ 255/35/19"/>
        <s v="215/65/17"/>
        <s v="215/60/17"/>
        <s v="195/55/16"/>
        <s v="245/35/20"/>
        <s v="235/45/18"/>
        <s v="225/45/19"/>
        <s v="205/60/16"/>
        <s v="235/40/19"/>
        <s v=" 205/55/16_x000a_ 205/55/16_x000a_ 215/60/17"/>
        <s v="235/50/19"/>
        <s v="245/45/18"/>
        <s v="235/65/17"/>
      </sharedItems>
    </cacheField>
    <cacheField name="Performance (hp/kg)" numFmtId="0">
      <sharedItems containsMixedTypes="1" containsNumber="1" minValue="7.6999999999999999E-2" maxValue="0.30299999999999999" count="55">
        <s v=" 0.101_x000a_ 0.081"/>
        <n v="0.16"/>
        <n v="0.16200000000000001"/>
        <s v=" 0.144_x000a_ 0.179"/>
        <n v="0.11600000000000001"/>
        <n v="0.14399999999999999"/>
        <n v="0.157"/>
        <n v="0.1"/>
        <n v="0.106"/>
        <s v=" 0.105_x000a_ 0.160"/>
        <s v=" 0.102_x000a_ 0.142"/>
        <n v="8.2000000000000003E-2"/>
        <n v="9.5000000000000001E-2"/>
        <s v=" 0.077_x000a_ 0.087"/>
        <s v=" 0.082_x000a_ 0.102_x000a_ 0.121"/>
        <n v="0.114"/>
        <n v="0.154"/>
        <s v=" 0.071_x000a_ 0.112"/>
        <s v=" 0.077_x000a_ 0.075"/>
        <s v=" 0.086_x000a_ 0.100_x000a_ 0.074"/>
        <n v="0.113"/>
        <n v="9.9000000000000005E-2"/>
        <n v="0.129"/>
        <s v=" 0.065_x000a_ 0.084"/>
        <s v=" 0.088_x000a_ 0.085"/>
        <n v="9.7000000000000003E-2"/>
        <s v=" 0.116_x000a_ 0.253"/>
        <s v=" 0.117_x000a_ 0.217"/>
        <n v="0.30299999999999999"/>
        <s v=" 0.105_x000a_ 0.247"/>
        <n v="9.6000000000000002E-2"/>
        <n v="8.3000000000000004E-2"/>
        <s v=" 0.071_x000a_ 0.085_x000a_ 0.105"/>
        <n v="7.6999999999999999E-2"/>
        <s v=" 0.076_x000a_ 0.091_x000a_ 0.112"/>
        <s v=" 0.126_x000a_ 0.158"/>
        <s v=" 0.083_x000a_ 0.107"/>
        <s v=" 0.098_x000a_ 0.125"/>
        <n v="0.11799999999999999"/>
        <n v="0.10299999999999999"/>
        <s v=" 0.058_x000a_ 0.076"/>
        <n v="0.112"/>
        <n v="0.10199999999999999"/>
        <s v=" 0.077_x000a_ 0.099_x000a_ 0.129"/>
        <s v=" 0.087_x000a_ 0.116"/>
        <s v=" 0.086_x000a_ 0.117_x000a_ 0.132"/>
        <s v=" 0.108_x000a_ 0.123"/>
        <s v=" 0.100_x000a_ 0.093_x000a_ 0.101"/>
        <s v=" 0.084_x000a_ 0.109"/>
        <n v="0.104"/>
        <s v=" 0.070_x000a_ 0.081"/>
        <n v="0.11"/>
        <n v="0.14599999999999999"/>
        <n v="0.13800000000000001"/>
        <n v="0.13200000000000001"/>
      </sharedItems>
    </cacheField>
    <cacheField name="Securit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x v="0"/>
    <x v="0"/>
    <x v="0"/>
    <x v="0"/>
    <s v=" 1.5 / 150 hp / 250 Nm_x000a_ 1.0 / 110 hp / 200 Nm"/>
    <x v="0"/>
    <x v="0"/>
    <x v="0"/>
    <s v=" 956.385 ₺_x000a_ 913.957 ₺"/>
    <x v="0"/>
    <s v=" 1395 kg_x000a_ 1355 kg"/>
    <x v="0"/>
    <x v="0"/>
    <m/>
  </r>
  <r>
    <x v="1"/>
    <x v="1"/>
    <x v="1"/>
    <x v="1"/>
    <x v="1"/>
    <s v="2.0 / 265 hp / 370 Nm"/>
    <x v="1"/>
    <x v="0"/>
    <x v="1"/>
    <s v="1.643.846 ₺"/>
    <x v="1"/>
    <s v="1645 kg"/>
    <x v="1"/>
    <x v="1"/>
    <m/>
  </r>
  <r>
    <x v="2"/>
    <x v="1"/>
    <x v="2"/>
    <x v="2"/>
    <x v="2"/>
    <s v="2.0 / 265 hp / 370 Nm"/>
    <x v="2"/>
    <x v="0"/>
    <x v="1"/>
    <s v="1.809.754 ₺"/>
    <x v="1"/>
    <s v="1635 kg"/>
    <x v="1"/>
    <x v="2"/>
    <m/>
  </r>
  <r>
    <x v="3"/>
    <x v="2"/>
    <x v="3"/>
    <x v="1"/>
    <x v="3"/>
    <s v=" 2.0 / 265 hp / 370 Nm_x000a_ 3.0 / 340 hp / 500 Nm"/>
    <x v="3"/>
    <x v="0"/>
    <x v="2"/>
    <s v=" 2.933.409 ₺_x000a_ 3.863.278 ₺"/>
    <x v="2"/>
    <s v=" 1835 kg_x000a_ 1890 kg"/>
    <x v="2"/>
    <x v="3"/>
    <m/>
  </r>
  <r>
    <x v="4"/>
    <x v="3"/>
    <x v="4"/>
    <x v="3"/>
    <x v="4"/>
    <s v="3.5 / 150 hp / 250 Nm"/>
    <x v="4"/>
    <x v="0"/>
    <x v="3"/>
    <s v="1.069.806 ₺"/>
    <x v="0"/>
    <s v="1290 kg"/>
    <x v="3"/>
    <x v="4"/>
    <m/>
  </r>
  <r>
    <x v="5"/>
    <x v="4"/>
    <x v="5"/>
    <x v="3"/>
    <x v="5"/>
    <s v="2.0 / 265 hp / 370 Nm"/>
    <x v="5"/>
    <x v="0"/>
    <x v="4"/>
    <s v="2.369.074 ₺"/>
    <x v="1"/>
    <s v="1835 kg"/>
    <x v="3"/>
    <x v="5"/>
    <m/>
  </r>
  <r>
    <x v="6"/>
    <x v="5"/>
    <x v="6"/>
    <x v="3"/>
    <x v="6"/>
    <s v="3.0 / 340 hp / 500 Nm"/>
    <x v="6"/>
    <x v="0"/>
    <x v="5"/>
    <s v="4.230.682 ₺"/>
    <x v="2"/>
    <s v="2155 kg"/>
    <x v="4"/>
    <x v="6"/>
    <m/>
  </r>
  <r>
    <x v="7"/>
    <x v="6"/>
    <x v="0"/>
    <x v="0"/>
    <x v="7"/>
    <s v="1.5, / 140 hp / 220 Nm"/>
    <x v="7"/>
    <x v="0"/>
    <x v="6"/>
    <s v="1.062.700 ₺"/>
    <x v="0"/>
    <s v="1395 kg"/>
    <x v="5"/>
    <x v="7"/>
    <m/>
  </r>
  <r>
    <x v="8"/>
    <x v="7"/>
    <x v="7"/>
    <x v="1"/>
    <x v="8"/>
    <s v="1.6 / 170 hp / 250 Nm"/>
    <x v="1"/>
    <x v="0"/>
    <x v="7"/>
    <s v="1.816.900 ₺"/>
    <x v="1"/>
    <s v="1590 kg"/>
    <x v="6"/>
    <x v="8"/>
    <m/>
  </r>
  <r>
    <x v="9"/>
    <x v="8"/>
    <x v="8"/>
    <x v="2"/>
    <x v="9"/>
    <s v=" 1.6 / 170 hp / 250 Nm_x000a_ 2.0 / 260 hp / 400 Nm"/>
    <x v="8"/>
    <x v="0"/>
    <x v="8"/>
    <s v=" 1.875.300 ₺_x000a_ 2.682.100 ₺"/>
    <x v="1"/>
    <s v=" 1605 kg_x000a_ 1620 kg"/>
    <x v="7"/>
    <x v="9"/>
    <m/>
  </r>
  <r>
    <x v="10"/>
    <x v="9"/>
    <x v="9"/>
    <x v="1"/>
    <x v="10"/>
    <s v=" 1.6 / 170 hp / 250 Nm_x000a_ 2.0 / 250 hp / 350 Nm"/>
    <x v="9"/>
    <x v="0"/>
    <x v="9"/>
    <s v=" 2.175.200 ₺_x000a_ 3.314.100 ₺"/>
    <x v="2"/>
    <s v=" 1655 kg_x000a_ 1755 kg"/>
    <x v="8"/>
    <x v="10"/>
    <m/>
  </r>
  <r>
    <x v="11"/>
    <x v="10"/>
    <x v="10"/>
    <x v="3"/>
    <x v="11"/>
    <s v="1.5 / 130 hp / 230 Nm"/>
    <x v="10"/>
    <x v="0"/>
    <x v="10"/>
    <s v="1.544.600 ₺"/>
    <x v="0"/>
    <s v="1575 kg"/>
    <x v="9"/>
    <x v="11"/>
    <m/>
  </r>
  <r>
    <x v="12"/>
    <x v="11"/>
    <x v="11"/>
    <x v="3"/>
    <x v="8"/>
    <s v="1.6 / 170 hp / 250 Nm"/>
    <x v="11"/>
    <x v="0"/>
    <x v="11"/>
    <s v="2.067.200 ₺"/>
    <x v="1"/>
    <s v="1785 kg"/>
    <x v="10"/>
    <x v="12"/>
    <m/>
  </r>
  <r>
    <x v="13"/>
    <x v="12"/>
    <x v="12"/>
    <x v="0"/>
    <x v="12"/>
    <s v=" 1.2 / 85 hp / 120 Nm (A)_x000a_ 1.2 / 110 hp / 205 Nm"/>
    <x v="12"/>
    <x v="1"/>
    <x v="12"/>
    <s v=" 474.000 ₺_x000a_ 574.000 ₺"/>
    <x v="3"/>
    <s v=" 1090 kg_x000a_ 1258 kg"/>
    <x v="11"/>
    <x v="13"/>
    <m/>
  </r>
  <r>
    <x v="14"/>
    <x v="13"/>
    <x v="0"/>
    <x v="0"/>
    <x v="13"/>
    <s v=" 1.2 / 100 hp / 205 Nm_x000a_ 1.2 / 130 hp / 230 Nm_x000a_ 1.2 / 155 hp / 250 Nm"/>
    <x v="13"/>
    <x v="2"/>
    <x v="13"/>
    <s v=" 670.000 ₺_x000a_ 761.000 ₺_x000a_ 845.000 ₺"/>
    <x v="0"/>
    <s v=" 1209 kg_x000a_ 1263 kg_x000a_ 1271 kg"/>
    <x v="12"/>
    <x v="14"/>
    <m/>
  </r>
  <r>
    <x v="15"/>
    <x v="14"/>
    <x v="13"/>
    <x v="3"/>
    <x v="14"/>
    <s v="1.6 / 180 hp / 250 Nm"/>
    <x v="14"/>
    <x v="0"/>
    <x v="14"/>
    <s v="1.098.000 ₺"/>
    <x v="1"/>
    <s v="1567 kg"/>
    <x v="8"/>
    <x v="15"/>
    <m/>
  </r>
  <r>
    <x v="16"/>
    <x v="15"/>
    <x v="14"/>
    <x v="1"/>
    <x v="15"/>
    <s v="1.6 / 180 hp / 250 Nm"/>
    <x v="15"/>
    <x v="3"/>
    <x v="15"/>
    <s v="526.000 ₺"/>
    <x v="3"/>
    <s v="1165 kg"/>
    <x v="13"/>
    <x v="16"/>
    <m/>
  </r>
  <r>
    <x v="17"/>
    <x v="16"/>
    <x v="7"/>
    <x v="3"/>
    <x v="11"/>
    <s v=" 1.0 / 90 hp / 160 Nm_x000a_ 1.3 / 150 hp / 250 Nm"/>
    <x v="4"/>
    <x v="1"/>
    <x v="16"/>
    <s v=" 549.900 ₺_x000a_ 625.000 ₺"/>
    <x v="0"/>
    <s v=" 1264 kg_x000a_ 1338 kg"/>
    <x v="14"/>
    <x v="17"/>
    <m/>
  </r>
  <r>
    <x v="18"/>
    <x v="17"/>
    <x v="15"/>
    <x v="4"/>
    <x v="16"/>
    <s v=" 1.0 / 90 hp / 140 Nm_x000a_ 1.0 / 90 hp / 140 Nm"/>
    <x v="16"/>
    <x v="3"/>
    <x v="17"/>
    <s v=" 442.000 ₺_x000a_ 446.900 ₺"/>
    <x v="3"/>
    <s v=" 1162 kg_x000a_ 1188 kg"/>
    <x v="15"/>
    <x v="18"/>
    <m/>
  </r>
  <r>
    <x v="19"/>
    <x v="18"/>
    <x v="8"/>
    <x v="5"/>
    <x v="17"/>
    <s v=" 1.0 / 100 hp / 190 Nm_x000a_ 1.5 / 130 hp / 240 Nm_x000a_ 1.0 / 100 hp / 190 Nm"/>
    <x v="17"/>
    <x v="4"/>
    <x v="1"/>
    <s v=" 452.900 ₺_x000a_ 402.900 ₺_x000a_ 464.900 ₺"/>
    <x v="0"/>
    <s v=" 1150 kg_x000a_ 1300 kg_x000a_ 1335 kg"/>
    <x v="16"/>
    <x v="19"/>
    <m/>
  </r>
  <r>
    <x v="20"/>
    <x v="19"/>
    <x v="16"/>
    <x v="0"/>
    <x v="18"/>
    <s v="1.0 / 125 hp / 150 Nm"/>
    <x v="18"/>
    <x v="3"/>
    <x v="18"/>
    <s v="790.400 ₺"/>
    <x v="3"/>
    <s v="1104 kg"/>
    <x v="17"/>
    <x v="20"/>
    <m/>
  </r>
  <r>
    <x v="21"/>
    <x v="20"/>
    <x v="17"/>
    <x v="1"/>
    <x v="19"/>
    <s v="1.5 / 125 hp / 150 Nm"/>
    <x v="19"/>
    <x v="3"/>
    <x v="5"/>
    <s v="760.200 ₺"/>
    <x v="0"/>
    <s v="1255 kg"/>
    <x v="18"/>
    <x v="21"/>
    <m/>
  </r>
  <r>
    <x v="22"/>
    <x v="7"/>
    <x v="17"/>
    <x v="1"/>
    <x v="20"/>
    <s v="1.5 / 180 hp / 240 Nm"/>
    <x v="20"/>
    <x v="0"/>
    <x v="19"/>
    <s v="795.500 ₺"/>
    <x v="0"/>
    <s v="1389 kg"/>
    <x v="19"/>
    <x v="22"/>
    <m/>
  </r>
  <r>
    <x v="23"/>
    <x v="15"/>
    <x v="18"/>
    <x v="3"/>
    <x v="21"/>
    <s v="1.5 / 190 hp / 240 Nm"/>
    <x v="21"/>
    <x v="0"/>
    <x v="20"/>
    <s v="1.189.000 ₺"/>
    <x v="1"/>
    <s v="1669 kg"/>
    <x v="20"/>
    <x v="20"/>
    <m/>
  </r>
  <r>
    <x v="24"/>
    <x v="21"/>
    <x v="19"/>
    <x v="0"/>
    <x v="22"/>
    <s v=" 1.0 / 65 hp / 95 Nm_x000a_ 1.2 / 85 hp / 120 Nm"/>
    <x v="22"/>
    <x v="5"/>
    <x v="21"/>
    <s v="329.298 ₺"/>
    <x v="4"/>
    <s v=" 996 kg_x000a_ 1010 kg"/>
    <x v="21"/>
    <x v="23"/>
    <m/>
  </r>
  <r>
    <x v="25"/>
    <x v="22"/>
    <x v="20"/>
    <x v="0"/>
    <x v="23"/>
    <s v=" 1.4 / 100 hp / 135 Nm (A)_x000a_ 1.0 / 100 hp / 170 Nm"/>
    <x v="23"/>
    <x v="5"/>
    <x v="22"/>
    <s v="424.680 ₺"/>
    <x v="3"/>
    <s v=" 1130 kg_x000a_ 1165 kg"/>
    <x v="22"/>
    <x v="24"/>
    <m/>
  </r>
  <r>
    <x v="26"/>
    <x v="23"/>
    <x v="21"/>
    <x v="1"/>
    <x v="24"/>
    <s v="1.6 / 125 hp / 155 Nm"/>
    <x v="24"/>
    <x v="3"/>
    <x v="1"/>
    <s v="634.000 ₺"/>
    <x v="0"/>
    <s v="1285 kg"/>
    <x v="23"/>
    <x v="25"/>
    <m/>
  </r>
  <r>
    <x v="27"/>
    <x v="24"/>
    <x v="22"/>
    <x v="3"/>
    <x v="25"/>
    <s v=" 1.6 / 180 hp / 265 Nm"/>
    <x v="25"/>
    <x v="0"/>
    <x v="23"/>
    <s v="870.000 ₺"/>
    <x v="0"/>
    <s v="1542 kg"/>
    <x v="24"/>
    <x v="4"/>
    <m/>
  </r>
  <r>
    <x v="28"/>
    <x v="25"/>
    <x v="23"/>
    <x v="0"/>
    <x v="26"/>
    <s v=" 1.3 / 160 hp / 250 Nm_x000a_ 2.0 / 420 hp / 500 Nm"/>
    <x v="26"/>
    <x v="0"/>
    <x v="24"/>
    <s v=" 1.027.600 ₺_x000a_ 2.783.700 ₺"/>
    <x v="0"/>
    <s v=" 1375 kg_x000a_ 1660 kg"/>
    <x v="25"/>
    <x v="26"/>
    <m/>
  </r>
  <r>
    <x v="29"/>
    <x v="26"/>
    <x v="24"/>
    <x v="1"/>
    <x v="27"/>
    <s v=" 1.5 / 200 hp / 300 Nm_x000a_ 2.0 / 400 hp / 500 Nm"/>
    <x v="27"/>
    <x v="0"/>
    <x v="25"/>
    <s v=" 1.850.100 ₺_x000a_ 3.668.200 ₺"/>
    <x v="1"/>
    <s v=" 1705 kg_x000a_ 1840 kg"/>
    <x v="26"/>
    <x v="27"/>
    <m/>
  </r>
  <r>
    <x v="30"/>
    <x v="27"/>
    <x v="10"/>
    <x v="1"/>
    <x v="28"/>
    <s v="4.0 / 610 hp / 850 Nm"/>
    <x v="28"/>
    <x v="0"/>
    <x v="26"/>
    <s v="7.810.400 ₺"/>
    <x v="2"/>
    <s v="2010 kg"/>
    <x v="27"/>
    <x v="28"/>
    <m/>
  </r>
  <r>
    <x v="31"/>
    <x v="28"/>
    <x v="1"/>
    <x v="2"/>
    <x v="29"/>
    <s v=" 1.3 / 160 hp / 250 Nm_x000a_ 2.0 / 420 hp / 500 Nm "/>
    <x v="26"/>
    <x v="0"/>
    <x v="27"/>
    <s v=" 1.394.100 ₺_x000a_ 3.061.699 ₺"/>
    <x v="0"/>
    <s v=" 1515 kg_x000a_ 1695 kg"/>
    <x v="28"/>
    <x v="29"/>
    <m/>
  </r>
  <r>
    <x v="32"/>
    <x v="29"/>
    <x v="25"/>
    <x v="3"/>
    <x v="20"/>
    <s v="1.3 / 160 hp / 250 Nm"/>
    <x v="29"/>
    <x v="0"/>
    <x v="7"/>
    <s v="1.435.100 ₺"/>
    <x v="0"/>
    <s v="1500 kg"/>
    <x v="29"/>
    <x v="8"/>
    <m/>
  </r>
  <r>
    <x v="33"/>
    <x v="30"/>
    <x v="26"/>
    <x v="3"/>
    <x v="30"/>
    <s v="1.0 / 115 hp / 200 Nm"/>
    <x v="30"/>
    <x v="3"/>
    <x v="7"/>
    <s v="768.200 ₺"/>
    <x v="3"/>
    <s v="1187 kg"/>
    <x v="30"/>
    <x v="30"/>
    <m/>
  </r>
  <r>
    <x v="34"/>
    <x v="31"/>
    <x v="12"/>
    <x v="0"/>
    <x v="31"/>
    <s v="1.0 / 90 Hp / 140 Nm"/>
    <x v="31"/>
    <x v="0"/>
    <x v="28"/>
    <s v="613.800 ₺"/>
    <x v="3"/>
    <s v="1080 kg"/>
    <x v="31"/>
    <x v="31"/>
    <m/>
  </r>
  <r>
    <x v="35"/>
    <x v="10"/>
    <x v="7"/>
    <x v="3"/>
    <x v="11"/>
    <s v="1.3 / 160 hp / 270 Nm"/>
    <x v="32"/>
    <x v="3"/>
    <x v="29"/>
    <s v="971.400 ₺"/>
    <x v="0"/>
    <s v="1404 kg"/>
    <x v="29"/>
    <x v="20"/>
    <m/>
  </r>
  <r>
    <x v="36"/>
    <x v="32"/>
    <x v="27"/>
    <x v="0"/>
    <x v="32"/>
    <s v=" 1.2 / 75 hp / 120 Nm (A)_x000a_ 1.2 / 100 hp / 205 Nm_x000a_ 1.2 / 130 hp / 230 Nm"/>
    <x v="33"/>
    <x v="2"/>
    <x v="30"/>
    <s v="499.900 ₺"/>
    <x v="3"/>
    <s v=" 1055 kg_x000a_ 1165 kg_x000a_ 1233 kg"/>
    <x v="22"/>
    <x v="32"/>
    <m/>
  </r>
  <r>
    <x v="37"/>
    <x v="33"/>
    <x v="28"/>
    <x v="1"/>
    <x v="33"/>
    <s v="1.5 / 120 hp / 280 Nm"/>
    <x v="18"/>
    <x v="0"/>
    <x v="31"/>
    <s v="1.259.900 ₺"/>
    <x v="1"/>
    <s v="1540 kg"/>
    <x v="32"/>
    <x v="33"/>
    <m/>
  </r>
  <r>
    <x v="38"/>
    <x v="32"/>
    <x v="27"/>
    <x v="0"/>
    <x v="32"/>
    <s v=" 1.2 / 75 hp / 120 Nm (A)_x000a_ 1.2 / 100 hp / 205 Nm_x000a_ 1.2 / 130 hp / 230 Nm"/>
    <x v="33"/>
    <x v="2"/>
    <x v="32"/>
    <s v="453.121 ₺"/>
    <x v="3"/>
    <s v=" 980 kg_x000a_ 1090 kg_x000a_ 1158 kg"/>
    <x v="17"/>
    <x v="34"/>
    <m/>
  </r>
  <r>
    <x v="39"/>
    <x v="34"/>
    <x v="15"/>
    <x v="0"/>
    <x v="34"/>
    <s v="1.2 / 130 hp / 230 Nm"/>
    <x v="19"/>
    <x v="0"/>
    <x v="33"/>
    <s v="803.500 ₺"/>
    <x v="0"/>
    <s v="1291 kg"/>
    <x v="0"/>
    <x v="7"/>
    <m/>
  </r>
  <r>
    <x v="40"/>
    <x v="35"/>
    <x v="28"/>
    <x v="1"/>
    <x v="35"/>
    <s v=" 1.6 / 180 hp / 250 Nm_x000a_ 1.6 / 225 hp / 300 Nm"/>
    <x v="34"/>
    <x v="0"/>
    <x v="34"/>
    <s v="1.195.000 ₺"/>
    <x v="1"/>
    <s v="1420 kg"/>
    <x v="33"/>
    <x v="35"/>
    <m/>
  </r>
  <r>
    <x v="41"/>
    <x v="36"/>
    <x v="25"/>
    <x v="3"/>
    <x v="36"/>
    <s v=" 1.2 / 100 hp / 205 Nm_x000a_ 1.2 / 130 hp / 230 Nm"/>
    <x v="35"/>
    <x v="1"/>
    <x v="35"/>
    <s v="695.000 ₺"/>
    <x v="3"/>
    <s v=" 1192 kg_x000a_ 1.205 kg"/>
    <x v="14"/>
    <x v="36"/>
    <m/>
  </r>
  <r>
    <x v="42"/>
    <x v="37"/>
    <x v="5"/>
    <x v="3"/>
    <x v="37"/>
    <s v=" 1.2 / 130 hp / 230 Nm_x000a_ 1.6 / 180 hp / 250 Nm"/>
    <x v="14"/>
    <x v="0"/>
    <x v="1"/>
    <s v="1.059.500 ₺"/>
    <x v="0"/>
    <s v=" 1320 kg_x000a_ 1429 kg"/>
    <x v="2"/>
    <x v="37"/>
    <m/>
  </r>
  <r>
    <x v="43"/>
    <x v="38"/>
    <x v="29"/>
    <x v="3"/>
    <x v="38"/>
    <s v="1.6 / 180 hp / 250 Nm"/>
    <x v="36"/>
    <x v="0"/>
    <x v="1"/>
    <s v="1.290.500 ₺"/>
    <x v="2"/>
    <s v="1521 kg"/>
    <x v="2"/>
    <x v="38"/>
    <m/>
  </r>
  <r>
    <x v="44"/>
    <x v="10"/>
    <x v="26"/>
    <x v="3"/>
    <x v="37"/>
    <s v="1.3 / 140 hp / 260 Nm"/>
    <x v="14"/>
    <x v="0"/>
    <x v="36"/>
    <s v="732.000 ₺"/>
    <x v="3"/>
    <s v="1353 kg"/>
    <x v="30"/>
    <x v="39"/>
    <m/>
  </r>
  <r>
    <x v="45"/>
    <x v="39"/>
    <x v="30"/>
    <x v="0"/>
    <x v="39"/>
    <s v=" 1.0 / 65 hp / 95 Nm_x000a_ 1.0 / 90 hp / 140 Nm"/>
    <x v="37"/>
    <x v="1"/>
    <x v="5"/>
    <s v=" 373.000 ₺_x000a_ 458.000 ₺"/>
    <x v="3"/>
    <s v=" 1103 kg_x000a_ 1184 kg"/>
    <x v="22"/>
    <x v="40"/>
    <m/>
  </r>
  <r>
    <x v="46"/>
    <x v="40"/>
    <x v="9"/>
    <x v="3"/>
    <x v="38"/>
    <s v="1.3 / 160 hp / 270 Nm"/>
    <x v="36"/>
    <x v="0"/>
    <x v="37"/>
    <s v="929.000 ₺"/>
    <x v="0"/>
    <s v="1416 kg"/>
    <x v="34"/>
    <x v="41"/>
    <m/>
  </r>
  <r>
    <x v="47"/>
    <x v="15"/>
    <x v="14"/>
    <x v="1"/>
    <x v="40"/>
    <s v="1.3 / 140 hp / 240 Nm"/>
    <x v="36"/>
    <x v="3"/>
    <x v="38"/>
    <s v="542.000 ₺"/>
    <x v="0"/>
    <s v="1367kg"/>
    <x v="11"/>
    <x v="42"/>
    <m/>
  </r>
  <r>
    <x v="48"/>
    <x v="41"/>
    <x v="31"/>
    <x v="1"/>
    <x v="41"/>
    <s v=" 1.0 / 65 hp / 95 Nm_x000a_ 1.0 / 90 hp / 140 Nm"/>
    <x v="38"/>
    <x v="1"/>
    <x v="1"/>
    <s v=" 372.000 ₺_x000a_ 466.000 ₺"/>
    <x v="3"/>
    <s v=" 1109 kg_x000a_ 1170 kg"/>
    <x v="22"/>
    <x v="40"/>
    <m/>
  </r>
  <r>
    <x v="49"/>
    <x v="42"/>
    <x v="23"/>
    <x v="0"/>
    <x v="42"/>
    <s v=" 1.0 / 80 Hp / 100 Nm_x000a_ 1.0 / 110 Hp / 200 Nm_x000a_ 1.5 / 150 Hp / 250 Nm"/>
    <x v="39"/>
    <x v="2"/>
    <x v="39"/>
    <s v=" 435.750 ₺_x000a_ 562.00 ₺_x000a_ 690.000 ₺"/>
    <x v="3"/>
    <s v=" 1036 kg_x000a_ 1104 kg_x000a_ 1156 kg"/>
    <x v="13"/>
    <x v="43"/>
    <m/>
  </r>
  <r>
    <x v="50"/>
    <x v="43"/>
    <x v="0"/>
    <x v="0"/>
    <x v="43"/>
    <s v=" 1.0 / 110 Hp / 200 Nm_x000a_ 1.5 / 150 hp / 250 Nm"/>
    <x v="40"/>
    <x v="0"/>
    <x v="40"/>
    <s v=" 760.000 ₺_x000a_ 860.000 ₺"/>
    <x v="0"/>
    <s v=" 1260 kg_x000a_ 1289 kg"/>
    <x v="0"/>
    <x v="44"/>
    <m/>
  </r>
  <r>
    <x v="51"/>
    <x v="44"/>
    <x v="32"/>
    <x v="1"/>
    <x v="44"/>
    <s v=" 1.0 / 110 Hp / 200 Nm_x000a_ 1.5 / 150 hp / 250 Nm_x000a_ 2.0 / 200 hp / 400 Nm"/>
    <x v="41"/>
    <x v="0"/>
    <x v="5"/>
    <s v=" 819.900 ₺_x000a_ 871.900 ₺_x000a_ 1.869.900 ₺"/>
    <x v="0"/>
    <s v=" 1274 kg_x000a_ 1279 kg_x000a_ 1509 kg"/>
    <x v="35"/>
    <x v="45"/>
    <m/>
  </r>
  <r>
    <x v="52"/>
    <x v="45"/>
    <x v="33"/>
    <x v="1"/>
    <x v="45"/>
    <s v=" 1.5 / 150 hp / 250 Nm_x000a_ 2.0 / 200 hp / 400 Nm"/>
    <x v="42"/>
    <x v="0"/>
    <x v="37"/>
    <s v=" 994.900 ₺_x000a_ 2.019.900 ₺"/>
    <x v="1"/>
    <s v=" 1377 kg_x000a_ 1618 kg"/>
    <x v="36"/>
    <x v="46"/>
    <m/>
  </r>
  <r>
    <x v="53"/>
    <x v="46"/>
    <x v="34"/>
    <x v="5"/>
    <x v="46"/>
    <s v=" 1.8 / 120 hp / 140 Nm (A)_x000a_ 1.8 / 120 hp / 140 Nm (A)_x000a_ 1.8 / 140 hp / 140 Nm (A)"/>
    <x v="43"/>
    <x v="0"/>
    <x v="7"/>
    <s v=" 853.300 ₺_x000a_ 917.800 ₺_x000a_ 1.034.800 ₺"/>
    <x v="0"/>
    <s v=" 1190 kg_x000a_ 1285 kg_x000a_ 1380 kg"/>
    <x v="37"/>
    <x v="47"/>
    <m/>
  </r>
  <r>
    <x v="54"/>
    <x v="47"/>
    <x v="0"/>
    <x v="0"/>
    <x v="47"/>
    <s v=" 1.0 / 110 hp / 200 Nm_x000a_ 1.5 / 150 hp / 250 Nm"/>
    <x v="44"/>
    <x v="5"/>
    <x v="1"/>
    <s v="641.500 ₺"/>
    <x v="0"/>
    <s v=" 1302 kg_x000a_ 1365 kg"/>
    <x v="0"/>
    <x v="48"/>
    <m/>
  </r>
  <r>
    <x v="55"/>
    <x v="48"/>
    <x v="35"/>
    <x v="1"/>
    <x v="48"/>
    <s v="1.5 / 150 hp / 250 Nm"/>
    <x v="45"/>
    <x v="0"/>
    <x v="41"/>
    <s v="933.400 ₺"/>
    <x v="1"/>
    <s v="1436 kg"/>
    <x v="8"/>
    <x v="49"/>
    <m/>
  </r>
  <r>
    <x v="56"/>
    <x v="49"/>
    <x v="20"/>
    <x v="0"/>
    <x v="49"/>
    <s v=" 1.0 / 80 hp / 90 Nm_x000a_ 1.0 / 95 hp / 175 Nm"/>
    <x v="46"/>
    <x v="6"/>
    <x v="1"/>
    <s v="466.000 ₺"/>
    <x v="3"/>
    <s v=" 1142 kg_x000a_ 1168 kg"/>
    <x v="31"/>
    <x v="50"/>
    <m/>
  </r>
  <r>
    <x v="57"/>
    <x v="38"/>
    <x v="36"/>
    <x v="3"/>
    <x v="15"/>
    <s v="1.5 / 150 hp / 250 Nm"/>
    <x v="47"/>
    <x v="0"/>
    <x v="42"/>
    <s v="862.000 ₺"/>
    <x v="3"/>
    <s v="1358 kg"/>
    <x v="7"/>
    <x v="51"/>
    <m/>
  </r>
  <r>
    <x v="58"/>
    <x v="10"/>
    <x v="37"/>
    <x v="3"/>
    <x v="50"/>
    <s v="1.5 / 150 hp / 250 Nm"/>
    <x v="29"/>
    <x v="0"/>
    <x v="26"/>
    <s v="1.021.700 ₺"/>
    <x v="0"/>
    <s v="1541 kg"/>
    <x v="38"/>
    <x v="25"/>
    <m/>
  </r>
  <r>
    <x v="59"/>
    <x v="50"/>
    <x v="14"/>
    <x v="1"/>
    <x v="51"/>
    <s v="2.0 / 250 hp / 350 Nm"/>
    <x v="21"/>
    <x v="0"/>
    <x v="43"/>
    <s v="2.292.563 ₺"/>
    <x v="2"/>
    <s v="1703 kg"/>
    <x v="39"/>
    <x v="52"/>
    <m/>
  </r>
  <r>
    <x v="60"/>
    <x v="51"/>
    <x v="2"/>
    <x v="3"/>
    <x v="52"/>
    <s v="1.5 / 250 hp / 350 Nm"/>
    <x v="48"/>
    <x v="0"/>
    <x v="44"/>
    <s v="1.600.349 ₺"/>
    <x v="0"/>
    <s v="1800 kg"/>
    <x v="24"/>
    <x v="53"/>
    <m/>
  </r>
  <r>
    <x v="61"/>
    <x v="52"/>
    <x v="38"/>
    <x v="3"/>
    <x v="53"/>
    <s v="2.0 / 250 hp / 350 Nm"/>
    <x v="49"/>
    <x v="0"/>
    <x v="45"/>
    <s v="1.600.349 ₺"/>
    <x v="1"/>
    <s v="1890 kg"/>
    <x v="40"/>
    <x v="5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F05B9A-0100-4142-A0F3-4A613777F6F2}" name="PivotTable1" cacheId="3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70" firstHeaderRow="1" firstDataRow="1" firstDataCol="1"/>
  <pivotFields count="15">
    <pivotField axis="axisRow" showAll="0" sortType="descending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6"/>
        <item x="24"/>
        <item x="25"/>
        <item x="27"/>
        <item x="28"/>
        <item x="29"/>
        <item x="31"/>
        <item x="30"/>
        <item x="32"/>
        <item x="33"/>
        <item x="34"/>
        <item x="35"/>
        <item x="36"/>
        <item x="37"/>
        <item x="41"/>
        <item x="38"/>
        <item x="42"/>
        <item x="39"/>
        <item x="43"/>
        <item x="40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8"/>
        <item x="57"/>
        <item x="59"/>
        <item x="60"/>
        <item x="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dataField="1" showAll="0">
      <items count="7">
        <item x="5"/>
        <item x="4"/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0"/>
  </rowFields>
  <rowItems count="69">
    <i>
      <x/>
    </i>
    <i r="1">
      <x v="53"/>
    </i>
    <i r="1">
      <x v="19"/>
    </i>
    <i>
      <x v="1"/>
    </i>
    <i r="1">
      <x v="18"/>
    </i>
    <i>
      <x v="2"/>
    </i>
    <i r="1">
      <x v="2"/>
    </i>
    <i r="1">
      <x v="30"/>
    </i>
    <i r="1">
      <x v="9"/>
    </i>
    <i>
      <x v="3"/>
    </i>
    <i r="1">
      <x v="54"/>
    </i>
    <i r="1">
      <x v="41"/>
    </i>
    <i r="1">
      <x v="36"/>
    </i>
    <i r="1">
      <x v="7"/>
    </i>
    <i r="1">
      <x v="49"/>
    </i>
    <i r="1">
      <x v="13"/>
    </i>
    <i r="1">
      <x/>
    </i>
    <i r="1">
      <x v="14"/>
    </i>
    <i r="1">
      <x v="39"/>
    </i>
    <i r="1">
      <x v="20"/>
    </i>
    <i r="1">
      <x v="45"/>
    </i>
    <i r="1">
      <x v="25"/>
    </i>
    <i r="1">
      <x v="50"/>
    </i>
    <i r="1">
      <x v="26"/>
    </i>
    <i r="1">
      <x v="56"/>
    </i>
    <i r="1">
      <x v="28"/>
    </i>
    <i r="1">
      <x v="34"/>
    </i>
    <i>
      <x v="4"/>
    </i>
    <i r="1">
      <x v="52"/>
    </i>
    <i r="1">
      <x v="43"/>
    </i>
    <i r="1">
      <x v="31"/>
    </i>
    <i r="1">
      <x v="3"/>
    </i>
    <i r="1">
      <x v="48"/>
    </i>
    <i r="1">
      <x v="8"/>
    </i>
    <i r="1">
      <x v="59"/>
    </i>
    <i r="1">
      <x v="10"/>
    </i>
    <i r="1">
      <x v="37"/>
    </i>
    <i r="1">
      <x v="16"/>
    </i>
    <i r="1">
      <x v="47"/>
    </i>
    <i r="1">
      <x v="21"/>
    </i>
    <i r="1">
      <x v="51"/>
    </i>
    <i r="1">
      <x v="22"/>
    </i>
    <i r="1">
      <x v="55"/>
    </i>
    <i r="1">
      <x v="24"/>
    </i>
    <i r="1">
      <x v="1"/>
    </i>
    <i r="1">
      <x v="29"/>
    </i>
    <i>
      <x v="5"/>
    </i>
    <i r="1">
      <x v="44"/>
    </i>
    <i r="1">
      <x v="35"/>
    </i>
    <i r="1">
      <x v="60"/>
    </i>
    <i r="1">
      <x v="5"/>
    </i>
    <i r="1">
      <x v="40"/>
    </i>
    <i r="1">
      <x v="6"/>
    </i>
    <i r="1">
      <x v="57"/>
    </i>
    <i r="1">
      <x v="11"/>
    </i>
    <i r="1">
      <x v="4"/>
    </i>
    <i r="1">
      <x v="12"/>
    </i>
    <i r="1">
      <x v="38"/>
    </i>
    <i r="1">
      <x v="15"/>
    </i>
    <i r="1">
      <x v="42"/>
    </i>
    <i r="1">
      <x v="17"/>
    </i>
    <i r="1">
      <x v="46"/>
    </i>
    <i r="1">
      <x v="23"/>
    </i>
    <i r="1">
      <x v="58"/>
    </i>
    <i r="1">
      <x v="27"/>
    </i>
    <i r="1">
      <x v="61"/>
    </i>
    <i r="1">
      <x v="32"/>
    </i>
    <i r="1">
      <x v="33"/>
    </i>
    <i t="grand">
      <x/>
    </i>
  </rowItems>
  <colItems count="1">
    <i/>
  </colItems>
  <dataFields count="1">
    <dataField name="Count of Chassis 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3F02C-7B5F-4CC9-98DF-2187C8D10359}" name="PivotTable10" cacheId="3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 rowPageCount="1" colPageCount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2">
        <item h="1" x="15"/>
        <item h="1" x="37"/>
        <item h="1" x="16"/>
        <item h="1" x="28"/>
        <item h="1" x="25"/>
        <item h="1" x="12"/>
        <item h="1" x="26"/>
        <item h="1" x="21"/>
        <item x="22"/>
        <item h="1" x="31"/>
        <item h="1" x="23"/>
        <item h="1" x="17"/>
        <item h="1" x="11"/>
        <item h="1" x="35"/>
        <item h="1" x="13"/>
        <item h="1" x="18"/>
        <item h="1" x="19"/>
        <item h="1" x="30"/>
        <item h="1" x="14"/>
        <item h="1" x="29"/>
        <item h="1" x="6"/>
        <item h="1" x="5"/>
        <item h="1" x="7"/>
        <item h="1" x="0"/>
        <item h="1" x="34"/>
        <item h="1" x="1"/>
        <item h="1" x="8"/>
        <item h="1" x="2"/>
        <item h="1" x="10"/>
        <item h="1" x="36"/>
        <item h="1" x="33"/>
        <item h="1" x="38"/>
        <item h="1" x="24"/>
        <item h="1" x="20"/>
        <item h="1" x="3"/>
        <item h="1" x="40"/>
        <item h="1" x="32"/>
        <item h="1" x="9"/>
        <item h="1" x="39"/>
        <item h="1" x="27"/>
        <item h="1" x="4"/>
        <item t="default"/>
      </items>
    </pivotField>
    <pivotField axis="axisRow" showAll="0" sortType="descending">
      <items count="56">
        <item x="33"/>
        <item x="11"/>
        <item x="31"/>
        <item x="12"/>
        <item x="30"/>
        <item x="25"/>
        <item x="21"/>
        <item x="7"/>
        <item x="42"/>
        <item x="39"/>
        <item x="49"/>
        <item x="8"/>
        <item x="51"/>
        <item x="41"/>
        <item x="20"/>
        <item x="15"/>
        <item x="4"/>
        <item x="38"/>
        <item x="22"/>
        <item x="54"/>
        <item x="53"/>
        <item x="5"/>
        <item x="52"/>
        <item x="16"/>
        <item x="6"/>
        <item x="1"/>
        <item x="2"/>
        <item x="28"/>
        <item x="40"/>
        <item x="23"/>
        <item x="50"/>
        <item x="32"/>
        <item x="17"/>
        <item x="34"/>
        <item x="18"/>
        <item x="13"/>
        <item x="43"/>
        <item x="14"/>
        <item x="36"/>
        <item x="48"/>
        <item x="19"/>
        <item x="45"/>
        <item x="44"/>
        <item x="24"/>
        <item x="37"/>
        <item x="47"/>
        <item x="0"/>
        <item x="10"/>
        <item x="9"/>
        <item x="29"/>
        <item x="46"/>
        <item x="26"/>
        <item x="27"/>
        <item x="3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3"/>
  </rowFields>
  <rowItems count="4">
    <i>
      <x v="28"/>
    </i>
    <i>
      <x v="43"/>
    </i>
    <i>
      <x v="31"/>
    </i>
    <i t="grand">
      <x/>
    </i>
  </rowItems>
  <colItems count="1">
    <i/>
  </colItems>
  <pageFields count="1">
    <pageField fld="12" hier="-1"/>
  </pageFields>
  <dataFields count="1">
    <dataField name="Count of Brand / Detail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3FFB6-9A4B-416D-A9AC-7BE25ACA441C}" name="PivotTable11" cacheId="3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 rowPageCount="1" colPageCount="1"/>
  <pivotFields count="15">
    <pivotField dataField="1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5"/>
        <item x="1"/>
        <item h="1" x="6"/>
        <item h="1" x="2"/>
        <item h="1" x="4"/>
        <item h="1" x="0"/>
        <item h="1" x="3"/>
        <item t="default"/>
      </items>
    </pivotField>
    <pivotField showAll="0"/>
    <pivotField showAll="0"/>
    <pivotField axis="axisRow" showAll="0" sortType="descending">
      <items count="6">
        <item x="4"/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0"/>
  </rowFields>
  <rowItems count="3">
    <i>
      <x v="1"/>
    </i>
    <i>
      <x v="2"/>
    </i>
    <i t="grand">
      <x/>
    </i>
  </rowItems>
  <colItems count="1">
    <i/>
  </colItems>
  <pageFields count="1">
    <pageField fld="7" hier="-1"/>
  </pageFields>
  <dataFields count="1">
    <dataField name="Count of Brand / Detail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A2AB6C-9C2F-4874-BB58-89D0A50690FC}" name="PivotTable12" cacheId="3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 rowPageCount="1" colPageCount="1"/>
  <pivotFields count="15">
    <pivotField dataField="1" showAll="0"/>
    <pivotField axis="axisPage" multipleItemSelectionAllowed="1" showAll="0">
      <items count="54">
        <item h="1" x="47"/>
        <item h="1" x="44"/>
        <item h="1" x="43"/>
        <item h="1" x="46"/>
        <item h="1" x="36"/>
        <item h="1" x="18"/>
        <item h="1" x="13"/>
        <item h="1" x="22"/>
        <item h="1" x="16"/>
        <item h="1" x="32"/>
        <item h="1" x="12"/>
        <item h="1" x="17"/>
        <item h="1" x="42"/>
        <item h="1" x="49"/>
        <item h="1" x="41"/>
        <item h="1" x="39"/>
        <item h="1" x="21"/>
        <item h="1" x="2"/>
        <item h="1" x="26"/>
        <item h="1" x="35"/>
        <item h="1" x="25"/>
        <item h="1" x="8"/>
        <item h="1" x="9"/>
        <item h="1" x="0"/>
        <item h="1" x="3"/>
        <item h="1" x="29"/>
        <item h="1" x="28"/>
        <item h="1" x="45"/>
        <item h="1" x="37"/>
        <item h="1" x="15"/>
        <item h="1" x="23"/>
        <item h="1" x="20"/>
        <item h="1" x="30"/>
        <item h="1" x="33"/>
        <item h="1" x="31"/>
        <item h="1" x="27"/>
        <item h="1" x="1"/>
        <item h="1" x="5"/>
        <item h="1" x="4"/>
        <item h="1" x="50"/>
        <item h="1" x="52"/>
        <item h="1" x="51"/>
        <item h="1" x="7"/>
        <item h="1" x="14"/>
        <item h="1" x="38"/>
        <item h="1" x="6"/>
        <item h="1" x="48"/>
        <item h="1" x="24"/>
        <item h="1" x="11"/>
        <item x="10"/>
        <item h="1" x="40"/>
        <item h="1" x="19"/>
        <item h="1" x="34"/>
        <item t="default"/>
      </items>
    </pivotField>
    <pivotField showAll="0"/>
    <pivotField showAll="0"/>
    <pivotField axis="axisRow" showAll="0" sortType="descending">
      <items count="55">
        <item x="43"/>
        <item x="36"/>
        <item x="13"/>
        <item x="42"/>
        <item x="35"/>
        <item x="39"/>
        <item x="16"/>
        <item x="44"/>
        <item x="41"/>
        <item x="22"/>
        <item x="26"/>
        <item x="17"/>
        <item x="27"/>
        <item x="0"/>
        <item x="45"/>
        <item x="29"/>
        <item x="23"/>
        <item x="10"/>
        <item x="9"/>
        <item x="3"/>
        <item x="46"/>
        <item x="32"/>
        <item x="47"/>
        <item x="12"/>
        <item x="49"/>
        <item x="33"/>
        <item x="15"/>
        <item x="48"/>
        <item x="30"/>
        <item x="18"/>
        <item x="37"/>
        <item x="14"/>
        <item x="40"/>
        <item x="38"/>
        <item x="50"/>
        <item x="34"/>
        <item x="19"/>
        <item x="7"/>
        <item x="31"/>
        <item x="11"/>
        <item x="52"/>
        <item x="4"/>
        <item x="53"/>
        <item x="20"/>
        <item x="1"/>
        <item x="24"/>
        <item x="21"/>
        <item x="8"/>
        <item x="51"/>
        <item x="25"/>
        <item x="2"/>
        <item x="5"/>
        <item x="28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 v="39"/>
    </i>
    <i>
      <x v="30"/>
    </i>
    <i>
      <x v="34"/>
    </i>
    <i t="grand">
      <x/>
    </i>
  </rowItems>
  <colItems count="1">
    <i/>
  </colItems>
  <pageFields count="1">
    <pageField fld="1" hier="-1"/>
  </pageFields>
  <dataFields count="1">
    <dataField name="Count of Brand / Detail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93A781-2E76-4D3C-9808-E36C2F59F528}" name="PivotTable13" cacheId="3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 rowPageCount="1" colPageCount="1"/>
  <pivotFields count="15">
    <pivotField dataField="1" showAll="0"/>
    <pivotField showAll="0"/>
    <pivotField axis="axisPage" multipleItemSelectionAllowed="1" showAll="0">
      <items count="40">
        <item h="1" x="34"/>
        <item h="1" x="19"/>
        <item h="1" x="16"/>
        <item h="1" x="12"/>
        <item h="1" x="27"/>
        <item h="1" x="20"/>
        <item h="1" x="23"/>
        <item x="0"/>
        <item h="1" x="30"/>
        <item h="1" x="4"/>
        <item h="1" x="15"/>
        <item h="1" x="26"/>
        <item h="1" x="25"/>
        <item h="1" x="8"/>
        <item h="1" x="36"/>
        <item h="1" x="2"/>
        <item h="1" x="24"/>
        <item h="1" x="1"/>
        <item h="1" x="38"/>
        <item h="1" x="21"/>
        <item h="1" x="7"/>
        <item h="1" x="28"/>
        <item h="1" x="14"/>
        <item h="1" x="17"/>
        <item h="1" x="5"/>
        <item h="1" x="9"/>
        <item h="1" x="3"/>
        <item h="1" x="10"/>
        <item h="1" x="11"/>
        <item h="1" x="18"/>
        <item h="1" x="13"/>
        <item h="1" x="35"/>
        <item h="1" x="33"/>
        <item h="1" x="32"/>
        <item h="1" x="37"/>
        <item h="1" x="22"/>
        <item h="1" x="31"/>
        <item h="1" x="29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2">
        <item x="15"/>
        <item x="37"/>
        <item x="16"/>
        <item x="28"/>
        <item x="25"/>
        <item x="12"/>
        <item x="26"/>
        <item x="21"/>
        <item x="22"/>
        <item x="31"/>
        <item x="23"/>
        <item x="17"/>
        <item x="11"/>
        <item x="35"/>
        <item x="13"/>
        <item x="18"/>
        <item x="19"/>
        <item x="30"/>
        <item x="14"/>
        <item x="29"/>
        <item x="6"/>
        <item x="5"/>
        <item x="7"/>
        <item x="0"/>
        <item x="34"/>
        <item x="1"/>
        <item x="8"/>
        <item x="2"/>
        <item x="10"/>
        <item x="36"/>
        <item x="33"/>
        <item x="38"/>
        <item x="24"/>
        <item x="20"/>
        <item x="3"/>
        <item x="40"/>
        <item x="32"/>
        <item x="9"/>
        <item x="39"/>
        <item x="2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2"/>
  </rowFields>
  <rowItems count="4">
    <i>
      <x v="23"/>
    </i>
    <i>
      <x v="5"/>
    </i>
    <i>
      <x v="21"/>
    </i>
    <i t="grand">
      <x/>
    </i>
  </rowItems>
  <colItems count="1">
    <i/>
  </colItems>
  <pageFields count="1">
    <pageField fld="2" hier="-1"/>
  </pageFields>
  <dataFields count="1">
    <dataField name="Count of Brand / Detail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DB5794-5BE0-433B-87F6-1B7CD874DAAF}" name="PivotTable14" cacheId="3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 rowPageCount="1" colPageCount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7">
        <item h="1" x="17"/>
        <item h="1" x="21"/>
        <item h="1" x="16"/>
        <item h="1" x="15"/>
        <item h="1" x="19"/>
        <item h="1" x="28"/>
        <item h="1" x="32"/>
        <item h="1" x="35"/>
        <item h="1" x="13"/>
        <item h="1" x="33"/>
        <item h="1" x="22"/>
        <item h="1" x="12"/>
        <item h="1" x="14"/>
        <item h="1" x="30"/>
        <item h="1" x="38"/>
        <item h="1" x="24"/>
        <item h="1" x="27"/>
        <item h="1" x="29"/>
        <item h="1" x="41"/>
        <item h="1" x="43"/>
        <item h="1" x="8"/>
        <item h="1" x="3"/>
        <item h="1" x="11"/>
        <item h="1" x="20"/>
        <item h="1" x="45"/>
        <item h="1" x="4"/>
        <item h="1" x="26"/>
        <item h="1" x="31"/>
        <item h="1" x="44"/>
        <item h="1" x="42"/>
        <item h="1" x="34"/>
        <item h="1" x="5"/>
        <item h="1" x="40"/>
        <item h="1" x="25"/>
        <item h="1" x="9"/>
        <item h="1" x="2"/>
        <item h="1" x="7"/>
        <item h="1" x="36"/>
        <item h="1" x="18"/>
        <item h="1" x="23"/>
        <item h="1" x="39"/>
        <item h="1" x="0"/>
        <item h="1" x="10"/>
        <item h="1" x="37"/>
        <item h="1" x="6"/>
        <item x="1"/>
        <item t="default"/>
      </items>
    </pivotField>
    <pivotField showAll="0"/>
    <pivotField axis="axisRow" showAll="0" sortType="descending">
      <items count="6">
        <item x="4"/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0"/>
  </rowFields>
  <rowItems count="5">
    <i>
      <x v="2"/>
    </i>
    <i>
      <x v="1"/>
    </i>
    <i>
      <x v="3"/>
    </i>
    <i>
      <x v="4"/>
    </i>
    <i t="grand">
      <x/>
    </i>
  </rowItems>
  <colItems count="1">
    <i/>
  </colItems>
  <pageFields count="1">
    <pageField fld="8" hier="-1"/>
  </pageFields>
  <dataFields count="1">
    <dataField name="Count of Brand / Detail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A6226-7B0D-42AA-B23F-12E67C385893}" name="PivotTable15" cacheId="3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 rowPageCount="1" colPageCount="1"/>
  <pivotFields count="15">
    <pivotField dataField="1" showAll="0"/>
    <pivotField showAll="0"/>
    <pivotField showAll="0"/>
    <pivotField axis="axisRow" showAll="0" sortType="descending">
      <items count="7">
        <item x="5"/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2">
        <item h="1" x="15"/>
        <item h="1" x="37"/>
        <item h="1" x="16"/>
        <item h="1" x="28"/>
        <item h="1" x="25"/>
        <item h="1" x="12"/>
        <item h="1" x="26"/>
        <item h="1" x="21"/>
        <item x="22"/>
        <item h="1" x="31"/>
        <item h="1" x="23"/>
        <item h="1" x="17"/>
        <item h="1" x="11"/>
        <item h="1" x="35"/>
        <item h="1" x="13"/>
        <item h="1" x="18"/>
        <item h="1" x="19"/>
        <item h="1" x="30"/>
        <item h="1" x="14"/>
        <item h="1" x="29"/>
        <item h="1" x="6"/>
        <item h="1" x="5"/>
        <item h="1" x="7"/>
        <item h="1" x="0"/>
        <item h="1" x="34"/>
        <item h="1" x="1"/>
        <item h="1" x="8"/>
        <item h="1" x="2"/>
        <item h="1" x="10"/>
        <item h="1" x="36"/>
        <item h="1" x="33"/>
        <item h="1" x="38"/>
        <item h="1" x="24"/>
        <item h="1" x="20"/>
        <item h="1" x="3"/>
        <item h="1" x="40"/>
        <item h="1" x="32"/>
        <item h="1" x="9"/>
        <item h="1" x="39"/>
        <item h="1" x="27"/>
        <item h="1" x="4"/>
        <item t="default"/>
      </items>
    </pivotField>
    <pivotField showAll="0"/>
    <pivotField showAll="0"/>
  </pivotFields>
  <rowFields count="1">
    <field x="3"/>
  </rowFields>
  <rowItems count="3">
    <i>
      <x v="3"/>
    </i>
    <i>
      <x v="4"/>
    </i>
    <i t="grand">
      <x/>
    </i>
  </rowItems>
  <colItems count="1">
    <i/>
  </colItems>
  <pageFields count="1">
    <pageField fld="12" hier="-1"/>
  </pageFields>
  <dataFields count="1">
    <dataField name="Count of Brand / Detail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7AC43-8516-4C63-AF5D-FB16B891CFD0}" name="PivotTable16" cacheId="3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1" firstHeaderRow="1" firstDataRow="1" firstDataCol="1" rowPageCount="1" colPageCount="1"/>
  <pivotFields count="15">
    <pivotField dataField="1" showAll="0"/>
    <pivotField axis="axisRow" showAll="0" sortType="descending">
      <items count="54">
        <item x="47"/>
        <item x="44"/>
        <item x="43"/>
        <item x="46"/>
        <item x="36"/>
        <item x="18"/>
        <item x="13"/>
        <item x="22"/>
        <item x="16"/>
        <item x="32"/>
        <item x="12"/>
        <item x="17"/>
        <item x="42"/>
        <item x="49"/>
        <item x="41"/>
        <item x="39"/>
        <item x="21"/>
        <item x="2"/>
        <item x="26"/>
        <item x="35"/>
        <item x="25"/>
        <item x="8"/>
        <item x="9"/>
        <item x="0"/>
        <item x="3"/>
        <item x="29"/>
        <item x="28"/>
        <item x="45"/>
        <item x="37"/>
        <item x="15"/>
        <item x="23"/>
        <item x="20"/>
        <item x="30"/>
        <item x="33"/>
        <item x="31"/>
        <item x="27"/>
        <item x="1"/>
        <item x="5"/>
        <item x="4"/>
        <item x="50"/>
        <item x="52"/>
        <item x="51"/>
        <item x="7"/>
        <item x="14"/>
        <item x="38"/>
        <item x="6"/>
        <item x="48"/>
        <item x="24"/>
        <item x="11"/>
        <item x="10"/>
        <item x="40"/>
        <item x="19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7">
        <item h="1" x="5"/>
        <item h="1" x="4"/>
        <item h="1" x="2"/>
        <item h="1" x="0"/>
        <item h="1"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8">
    <i>
      <x v="49"/>
    </i>
    <i>
      <x v="44"/>
    </i>
    <i>
      <x v="40"/>
    </i>
    <i>
      <x v="8"/>
    </i>
    <i>
      <x v="24"/>
    </i>
    <i>
      <x v="25"/>
    </i>
    <i>
      <x v="4"/>
    </i>
    <i>
      <x v="28"/>
    </i>
    <i>
      <x v="41"/>
    </i>
    <i>
      <x v="43"/>
    </i>
    <i>
      <x v="47"/>
    </i>
    <i>
      <x v="29"/>
    </i>
    <i>
      <x v="48"/>
    </i>
    <i>
      <x v="32"/>
    </i>
    <i>
      <x v="50"/>
    </i>
    <i>
      <x v="37"/>
    </i>
    <i>
      <x v="38"/>
    </i>
    <i t="grand">
      <x/>
    </i>
  </rowItems>
  <colItems count="1">
    <i/>
  </colItems>
  <pageFields count="1">
    <pageField fld="3" hier="-1"/>
  </pageFields>
  <dataFields count="1">
    <dataField name="Count of Brand / Detail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E1366-CC5B-4E1B-9B89-04F79113AB76}" name="PivotTable17" cacheId="3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 rowPageCount="1" colPageCount="1"/>
  <pivotFields count="15">
    <pivotField dataField="1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5"/>
        <item h="1" x="1"/>
        <item h="1" x="6"/>
        <item x="2"/>
        <item h="1" x="4"/>
        <item h="1" x="0"/>
        <item h="1" x="3"/>
        <item t="default"/>
      </items>
    </pivotField>
    <pivotField showAll="0"/>
    <pivotField showAll="0"/>
    <pivotField axis="axisRow" showAll="0" sortType="descending">
      <items count="6">
        <item x="4"/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0"/>
  </rowFields>
  <rowItems count="3">
    <i>
      <x v="1"/>
    </i>
    <i>
      <x v="2"/>
    </i>
    <i t="grand">
      <x/>
    </i>
  </rowItems>
  <colItems count="1">
    <i/>
  </colItems>
  <pageFields count="1">
    <pageField fld="7" hier="-1"/>
  </pageFields>
  <dataFields count="1">
    <dataField name="Count of Brand / Detail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47CBE-E773-4E8C-A6A7-6D9E5130892D}" name="PivotTable18" cacheId="3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 rowPageCount="1" colPageCount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7">
        <item h="1" x="17"/>
        <item h="1" x="21"/>
        <item h="1" x="16"/>
        <item h="1" x="15"/>
        <item h="1" x="19"/>
        <item h="1" x="28"/>
        <item h="1" x="32"/>
        <item h="1" x="35"/>
        <item h="1" x="13"/>
        <item h="1" x="33"/>
        <item h="1" x="22"/>
        <item h="1" x="12"/>
        <item h="1" x="14"/>
        <item h="1" x="30"/>
        <item h="1" x="38"/>
        <item h="1" x="24"/>
        <item h="1" x="27"/>
        <item h="1" x="29"/>
        <item h="1" x="41"/>
        <item h="1" x="43"/>
        <item h="1" x="8"/>
        <item h="1" x="3"/>
        <item h="1" x="11"/>
        <item h="1" x="20"/>
        <item h="1" x="45"/>
        <item h="1" x="4"/>
        <item h="1" x="26"/>
        <item h="1" x="31"/>
        <item h="1" x="44"/>
        <item h="1" x="42"/>
        <item h="1" x="34"/>
        <item h="1" x="5"/>
        <item h="1" x="40"/>
        <item h="1" x="25"/>
        <item h="1" x="9"/>
        <item h="1" x="2"/>
        <item x="7"/>
        <item h="1" x="36"/>
        <item h="1" x="18"/>
        <item h="1" x="23"/>
        <item h="1" x="39"/>
        <item h="1" x="0"/>
        <item h="1" x="10"/>
        <item h="1" x="37"/>
        <item h="1" x="6"/>
        <item h="1" x="1"/>
        <item t="default"/>
      </items>
    </pivotField>
    <pivotField showAll="0"/>
    <pivotField showAll="0"/>
    <pivotField showAll="0"/>
    <pivotField showAll="0"/>
    <pivotField axis="axisRow" showAll="0" sortType="descending">
      <items count="56">
        <item x="33"/>
        <item x="11"/>
        <item x="31"/>
        <item x="12"/>
        <item x="30"/>
        <item x="25"/>
        <item x="21"/>
        <item x="7"/>
        <item x="42"/>
        <item x="39"/>
        <item x="49"/>
        <item x="8"/>
        <item x="51"/>
        <item x="41"/>
        <item x="20"/>
        <item x="15"/>
        <item x="4"/>
        <item x="38"/>
        <item x="22"/>
        <item x="54"/>
        <item x="53"/>
        <item x="5"/>
        <item x="52"/>
        <item x="16"/>
        <item x="6"/>
        <item x="1"/>
        <item x="2"/>
        <item x="28"/>
        <item x="40"/>
        <item x="23"/>
        <item x="50"/>
        <item x="32"/>
        <item x="17"/>
        <item x="34"/>
        <item x="18"/>
        <item x="13"/>
        <item x="43"/>
        <item x="14"/>
        <item x="36"/>
        <item x="48"/>
        <item x="19"/>
        <item x="45"/>
        <item x="44"/>
        <item x="24"/>
        <item x="37"/>
        <item x="47"/>
        <item x="0"/>
        <item x="10"/>
        <item x="9"/>
        <item x="29"/>
        <item x="46"/>
        <item x="26"/>
        <item x="27"/>
        <item x="3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3"/>
  </rowFields>
  <rowItems count="4">
    <i>
      <x v="11"/>
    </i>
    <i>
      <x v="45"/>
    </i>
    <i>
      <x v="4"/>
    </i>
    <i t="grand">
      <x/>
    </i>
  </rowItems>
  <colItems count="1">
    <i/>
  </colItems>
  <pageFields count="1">
    <pageField fld="8" hier="-1"/>
  </pageFields>
  <dataFields count="1">
    <dataField name="Count of Brand / Detail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D3EA14-362C-4289-A99E-B49B9E346248}" name="PivotTable19" cacheId="3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 rowPageCount="1" colPageCount="1"/>
  <pivotFields count="15">
    <pivotField dataField="1" showAll="0"/>
    <pivotField showAll="0"/>
    <pivotField axis="axisRow" showAll="0" sortType="descending">
      <items count="40">
        <item x="34"/>
        <item x="19"/>
        <item x="16"/>
        <item x="12"/>
        <item x="27"/>
        <item x="20"/>
        <item x="23"/>
        <item x="0"/>
        <item x="30"/>
        <item x="4"/>
        <item x="15"/>
        <item x="26"/>
        <item x="25"/>
        <item x="8"/>
        <item x="36"/>
        <item x="2"/>
        <item x="24"/>
        <item x="1"/>
        <item x="38"/>
        <item x="21"/>
        <item x="7"/>
        <item x="28"/>
        <item x="14"/>
        <item x="17"/>
        <item x="5"/>
        <item x="9"/>
        <item x="3"/>
        <item x="10"/>
        <item x="11"/>
        <item x="18"/>
        <item x="13"/>
        <item x="35"/>
        <item x="33"/>
        <item x="32"/>
        <item x="37"/>
        <item x="22"/>
        <item x="31"/>
        <item x="29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2">
        <item h="1" x="15"/>
        <item h="1" x="37"/>
        <item h="1" x="16"/>
        <item h="1" x="28"/>
        <item h="1" x="25"/>
        <item h="1" x="12"/>
        <item h="1" x="26"/>
        <item h="1" x="21"/>
        <item h="1" x="22"/>
        <item h="1" x="31"/>
        <item h="1" x="23"/>
        <item h="1" x="17"/>
        <item h="1" x="11"/>
        <item h="1" x="35"/>
        <item h="1" x="13"/>
        <item h="1" x="18"/>
        <item h="1" x="19"/>
        <item h="1" x="30"/>
        <item h="1" x="14"/>
        <item h="1" x="29"/>
        <item h="1" x="6"/>
        <item h="1" x="5"/>
        <item h="1" x="7"/>
        <item x="0"/>
        <item h="1" x="34"/>
        <item h="1" x="1"/>
        <item h="1" x="8"/>
        <item h="1" x="2"/>
        <item h="1" x="10"/>
        <item h="1" x="36"/>
        <item h="1" x="33"/>
        <item h="1" x="38"/>
        <item h="1" x="24"/>
        <item h="1" x="20"/>
        <item h="1" x="3"/>
        <item h="1" x="40"/>
        <item h="1" x="32"/>
        <item h="1" x="9"/>
        <item h="1" x="39"/>
        <item h="1" x="27"/>
        <item h="1" x="4"/>
        <item t="default"/>
      </items>
    </pivotField>
    <pivotField showAll="0"/>
    <pivotField showAll="0"/>
  </pivotFields>
  <rowFields count="1">
    <field x="2"/>
  </rowFields>
  <rowItems count="3">
    <i>
      <x v="7"/>
    </i>
    <i>
      <x v="10"/>
    </i>
    <i t="grand">
      <x/>
    </i>
  </rowItems>
  <colItems count="1">
    <i/>
  </colItems>
  <pageFields count="1">
    <pageField fld="12" hier="-1"/>
  </pageFields>
  <dataFields count="1">
    <dataField name="Count of Brand / Detail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719133-F815-4D6E-BE8D-F3B2B447C14D}" name="PivotTable2" cacheId="3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8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7">
        <item x="17"/>
        <item x="21"/>
        <item x="16"/>
        <item x="15"/>
        <item x="19"/>
        <item x="28"/>
        <item x="32"/>
        <item x="35"/>
        <item x="13"/>
        <item x="33"/>
        <item x="22"/>
        <item x="12"/>
        <item x="14"/>
        <item x="30"/>
        <item x="38"/>
        <item x="24"/>
        <item x="27"/>
        <item x="29"/>
        <item x="41"/>
        <item x="43"/>
        <item x="8"/>
        <item x="3"/>
        <item x="11"/>
        <item x="20"/>
        <item x="45"/>
        <item x="4"/>
        <item x="26"/>
        <item x="31"/>
        <item x="44"/>
        <item x="42"/>
        <item x="34"/>
        <item x="5"/>
        <item x="40"/>
        <item x="25"/>
        <item x="9"/>
        <item x="2"/>
        <item x="7"/>
        <item x="36"/>
        <item x="18"/>
        <item x="23"/>
        <item x="39"/>
        <item x="0"/>
        <item x="10"/>
        <item x="37"/>
        <item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47">
    <i>
      <x v="45"/>
    </i>
    <i>
      <x v="31"/>
    </i>
    <i>
      <x v="36"/>
    </i>
    <i>
      <x v="26"/>
    </i>
    <i>
      <x v="43"/>
    </i>
    <i>
      <x v="5"/>
    </i>
    <i>
      <x v="30"/>
    </i>
    <i>
      <x v="4"/>
    </i>
    <i>
      <x v="6"/>
    </i>
    <i>
      <x v="34"/>
    </i>
    <i>
      <x v="7"/>
    </i>
    <i>
      <x v="24"/>
    </i>
    <i>
      <x v="8"/>
    </i>
    <i>
      <x v="28"/>
    </i>
    <i>
      <x v="9"/>
    </i>
    <i>
      <x v="32"/>
    </i>
    <i>
      <x v="10"/>
    </i>
    <i>
      <x v="39"/>
    </i>
    <i>
      <x v="41"/>
    </i>
    <i>
      <x v="1"/>
    </i>
    <i>
      <x v="11"/>
    </i>
    <i>
      <x v="23"/>
    </i>
    <i>
      <x v="12"/>
    </i>
    <i>
      <x v="25"/>
    </i>
    <i>
      <x v="13"/>
    </i>
    <i>
      <x v="27"/>
    </i>
    <i>
      <x v="14"/>
    </i>
    <i>
      <x v="29"/>
    </i>
    <i>
      <x v="15"/>
    </i>
    <i>
      <x v="2"/>
    </i>
    <i>
      <x v="16"/>
    </i>
    <i>
      <x v="33"/>
    </i>
    <i>
      <x v="35"/>
    </i>
    <i>
      <x v="3"/>
    </i>
    <i>
      <x v="37"/>
    </i>
    <i>
      <x v="17"/>
    </i>
    <i>
      <x v="38"/>
    </i>
    <i>
      <x v="18"/>
    </i>
    <i>
      <x v="40"/>
    </i>
    <i>
      <x v="19"/>
    </i>
    <i>
      <x v="42"/>
    </i>
    <i>
      <x v="20"/>
    </i>
    <i>
      <x v="44"/>
    </i>
    <i>
      <x v="21"/>
    </i>
    <i>
      <x/>
    </i>
    <i>
      <x v="22"/>
    </i>
    <i t="grand">
      <x/>
    </i>
  </rowItems>
  <colItems count="1">
    <i/>
  </colItems>
  <dataFields count="1">
    <dataField name="Count of Brand / Detail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51911F-DE0C-4F94-B162-B3896BFA0C43}" name="PivotTable20" cacheId="3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 rowPageCount="1" colPageCount="1"/>
  <pivotFields count="15">
    <pivotField dataField="1" showAll="0"/>
    <pivotField showAll="0"/>
    <pivotField showAll="0"/>
    <pivotField axis="axisRow" showAll="0" sortType="descending">
      <items count="7">
        <item x="5"/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Page" multipleItemSelectionAllowed="1" showAll="0">
      <items count="8">
        <item h="1" x="5"/>
        <item h="1" x="1"/>
        <item h="1" x="6"/>
        <item h="1" x="2"/>
        <item h="1" x="4"/>
        <item h="1"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 v="4"/>
    </i>
    <i>
      <x v="5"/>
    </i>
    <i>
      <x v="1"/>
    </i>
    <i>
      <x v="3"/>
    </i>
    <i t="grand">
      <x/>
    </i>
  </rowItems>
  <colItems count="1">
    <i/>
  </colItems>
  <pageFields count="1">
    <pageField fld="7" hier="-1"/>
  </pageFields>
  <dataFields count="1">
    <dataField name="Count of Brand / Detail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92FE2-6FE3-403D-9FAA-E923D7DA0C72}" name="PivotTable21" cacheId="3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 rowPageCount="1" colPageCount="1"/>
  <pivotFields count="15">
    <pivotField dataField="1" showAll="0"/>
    <pivotField axis="axisPage" multipleItemSelectionAllowed="1" showAll="0">
      <items count="54">
        <item h="1" x="47"/>
        <item h="1" x="44"/>
        <item h="1" x="43"/>
        <item h="1" x="46"/>
        <item h="1" x="36"/>
        <item h="1" x="18"/>
        <item h="1" x="13"/>
        <item h="1" x="22"/>
        <item h="1" x="16"/>
        <item h="1" x="32"/>
        <item h="1" x="12"/>
        <item h="1" x="17"/>
        <item h="1" x="42"/>
        <item h="1" x="49"/>
        <item h="1" x="41"/>
        <item h="1" x="39"/>
        <item h="1" x="21"/>
        <item h="1" x="2"/>
        <item h="1" x="26"/>
        <item h="1" x="35"/>
        <item h="1" x="25"/>
        <item h="1" x="8"/>
        <item h="1" x="9"/>
        <item h="1" x="0"/>
        <item h="1" x="3"/>
        <item h="1" x="29"/>
        <item h="1" x="28"/>
        <item h="1" x="45"/>
        <item h="1" x="37"/>
        <item h="1" x="15"/>
        <item h="1" x="23"/>
        <item h="1" x="20"/>
        <item h="1" x="30"/>
        <item h="1" x="33"/>
        <item h="1" x="31"/>
        <item h="1" x="27"/>
        <item h="1" x="1"/>
        <item h="1" x="5"/>
        <item h="1" x="4"/>
        <item h="1" x="50"/>
        <item h="1" x="52"/>
        <item h="1" x="51"/>
        <item h="1" x="7"/>
        <item h="1" x="14"/>
        <item h="1" x="38"/>
        <item h="1" x="6"/>
        <item h="1" x="48"/>
        <item h="1" x="24"/>
        <item h="1" x="11"/>
        <item x="10"/>
        <item h="1" x="40"/>
        <item h="1" x="19"/>
        <item h="1" x="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x="4"/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0"/>
  </rowFields>
  <rowItems count="3">
    <i>
      <x v="2"/>
    </i>
    <i>
      <x v="1"/>
    </i>
    <i t="grand">
      <x/>
    </i>
  </rowItems>
  <colItems count="1">
    <i/>
  </colItems>
  <pageFields count="1">
    <pageField fld="1" hier="-1"/>
  </pageFields>
  <dataFields count="1">
    <dataField name="Count of Brand / Detail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651EB-A0D4-44EC-8AD4-5F0788E93E9C}" name="PivotTable22" cacheId="3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3" firstHeaderRow="1" firstDataRow="1" firstDataCol="1" rowPageCount="1" colPageCount="1"/>
  <pivotFields count="15">
    <pivotField dataField="1" showAll="0"/>
    <pivotField showAll="0"/>
    <pivotField axis="axisRow" showAll="0" sortType="descending">
      <items count="40">
        <item x="34"/>
        <item x="19"/>
        <item x="16"/>
        <item x="12"/>
        <item x="27"/>
        <item x="20"/>
        <item x="23"/>
        <item x="0"/>
        <item x="30"/>
        <item x="4"/>
        <item x="15"/>
        <item x="26"/>
        <item x="25"/>
        <item x="8"/>
        <item x="36"/>
        <item x="2"/>
        <item x="24"/>
        <item x="1"/>
        <item x="38"/>
        <item x="21"/>
        <item x="7"/>
        <item x="28"/>
        <item x="14"/>
        <item x="17"/>
        <item x="5"/>
        <item x="9"/>
        <item x="3"/>
        <item x="10"/>
        <item x="11"/>
        <item x="18"/>
        <item x="13"/>
        <item x="35"/>
        <item x="33"/>
        <item x="32"/>
        <item x="37"/>
        <item x="22"/>
        <item x="31"/>
        <item x="29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7">
        <item h="1" x="5"/>
        <item h="1" x="4"/>
        <item h="1" x="2"/>
        <item x="0"/>
        <item h="1"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 v="7"/>
    </i>
    <i>
      <x v="4"/>
    </i>
    <i>
      <x v="6"/>
    </i>
    <i>
      <x v="3"/>
    </i>
    <i>
      <x v="5"/>
    </i>
    <i>
      <x v="10"/>
    </i>
    <i>
      <x v="8"/>
    </i>
    <i>
      <x v="2"/>
    </i>
    <i>
      <x v="1"/>
    </i>
    <i t="grand">
      <x/>
    </i>
  </rowItems>
  <colItems count="1">
    <i/>
  </colItems>
  <pageFields count="1">
    <pageField fld="3" hier="-1"/>
  </pageFields>
  <dataFields count="1">
    <dataField name="Count of Brand / Detail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BF9BC-F57D-41D6-881E-ECBE79F46B5C}" name="PivotTable23" cacheId="3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 rowPageCount="1" colPageCount="1"/>
  <pivotFields count="15"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51">
        <item x="43"/>
        <item x="44"/>
        <item x="33"/>
        <item x="12"/>
        <item x="40"/>
        <item x="35"/>
        <item x="13"/>
        <item x="39"/>
        <item x="16"/>
        <item x="34"/>
        <item x="37"/>
        <item x="41"/>
        <item x="38"/>
        <item x="26"/>
        <item x="22"/>
        <item x="17"/>
        <item x="0"/>
        <item x="42"/>
        <item x="27"/>
        <item x="23"/>
        <item x="9"/>
        <item x="25"/>
        <item x="8"/>
        <item x="3"/>
        <item x="28"/>
        <item x="6"/>
        <item x="46"/>
        <item x="31"/>
        <item x="47"/>
        <item x="15"/>
        <item x="45"/>
        <item x="30"/>
        <item x="18"/>
        <item x="14"/>
        <item x="36"/>
        <item x="29"/>
        <item x="19"/>
        <item x="7"/>
        <item x="48"/>
        <item x="24"/>
        <item x="32"/>
        <item x="4"/>
        <item x="49"/>
        <item x="20"/>
        <item x="10"/>
        <item x="21"/>
        <item x="1"/>
        <item x="2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8">
        <item h="1" x="5"/>
        <item h="1" x="1"/>
        <item h="1" x="6"/>
        <item x="2"/>
        <item h="1" x="4"/>
        <item h="1"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 v="2"/>
    </i>
    <i>
      <x v="7"/>
    </i>
    <i>
      <x v="6"/>
    </i>
    <i t="grand">
      <x/>
    </i>
  </rowItems>
  <colItems count="1">
    <i/>
  </colItems>
  <pageFields count="1">
    <pageField fld="7" hier="-1"/>
  </pageFields>
  <dataFields count="1">
    <dataField name="Count of Brand / Detail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C82C6-06A9-4BA4-93E8-64E74AAD8A2F}" name="PivotTable3" cacheId="3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8">
        <item x="5"/>
        <item x="1"/>
        <item x="6"/>
        <item x="2"/>
        <item x="4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8">
    <i>
      <x v="5"/>
    </i>
    <i>
      <x v="6"/>
    </i>
    <i>
      <x v="1"/>
    </i>
    <i>
      <x v="3"/>
    </i>
    <i>
      <x/>
    </i>
    <i>
      <x v="4"/>
    </i>
    <i>
      <x v="2"/>
    </i>
    <i t="grand">
      <x/>
    </i>
  </rowItems>
  <colItems count="1">
    <i/>
  </colItems>
  <dataFields count="1">
    <dataField name="Count of Brand / Detail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FACA2-2671-4945-9432-A899ADEF0B62}" name="PivotTable4" cacheId="3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 rowPageCount="1" colPageCount="1"/>
  <pivotFields count="15">
    <pivotField dataField="1" showAll="0"/>
    <pivotField showAll="0"/>
    <pivotField showAll="0"/>
    <pivotField axis="axisPage" multipleItemSelectionAllowed="1" showAll="0">
      <items count="7">
        <item h="1" x="5"/>
        <item h="1" x="4"/>
        <item h="1" x="2"/>
        <item h="1" x="0"/>
        <item h="1"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x="4"/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0"/>
  </rowFields>
  <rowItems count="5">
    <i>
      <x v="2"/>
    </i>
    <i>
      <x v="3"/>
    </i>
    <i>
      <x v="1"/>
    </i>
    <i>
      <x v="4"/>
    </i>
    <i t="grand">
      <x/>
    </i>
  </rowItems>
  <colItems count="1">
    <i/>
  </colItems>
  <pageFields count="1">
    <pageField fld="3" hier="-1"/>
  </pageFields>
  <dataFields count="1">
    <dataField name="Count of Brand / Detail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007A7-E2C8-497A-9920-97D52A31398B}" name="PivotTable5" cacheId="3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 rowPageCount="1" colPageCount="1"/>
  <pivotFields count="15">
    <pivotField dataField="1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5"/>
        <item h="1" x="1"/>
        <item h="1" x="6"/>
        <item h="1" x="2"/>
        <item h="1" x="4"/>
        <item x="0"/>
        <item h="1" x="3"/>
        <item t="default"/>
      </items>
    </pivotField>
    <pivotField showAll="0"/>
    <pivotField showAll="0"/>
    <pivotField axis="axisRow" showAll="0" sortType="descending">
      <items count="6">
        <item x="4"/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0"/>
  </rowFields>
  <rowItems count="5">
    <i>
      <x v="2"/>
    </i>
    <i>
      <x v="3"/>
    </i>
    <i>
      <x v="4"/>
    </i>
    <i>
      <x v="1"/>
    </i>
    <i t="grand">
      <x/>
    </i>
  </rowItems>
  <colItems count="1">
    <i/>
  </colItems>
  <pageFields count="1">
    <pageField fld="7" hier="-1"/>
  </pageFields>
  <dataFields count="1">
    <dataField name="Count of Brand / Detail" fld="0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1B3F2-D2FF-4567-BB17-1CE9ADEB170E}" name="PivotTable6" cacheId="3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 rowPageCount="1" colPageCount="1"/>
  <pivotFields count="15">
    <pivotField dataField="1" showAll="0"/>
    <pivotField showAll="0"/>
    <pivotField showAll="0"/>
    <pivotField axis="axisRow" showAll="0" sortType="descending">
      <items count="7">
        <item x="5"/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4"/>
        <item x="3"/>
        <item h="1" x="0"/>
        <item h="1" x="1"/>
        <item h="1" x="2"/>
        <item t="default"/>
      </items>
    </pivotField>
    <pivotField showAll="0"/>
    <pivotField showAll="0"/>
    <pivotField showAll="0"/>
    <pivotField showAll="0"/>
  </pivotFields>
  <rowFields count="1">
    <field x="3"/>
  </rowFields>
  <rowItems count="5">
    <i>
      <x v="3"/>
    </i>
    <i>
      <x v="5"/>
    </i>
    <i>
      <x v="4"/>
    </i>
    <i>
      <x v="1"/>
    </i>
    <i t="grand">
      <x/>
    </i>
  </rowItems>
  <colItems count="1">
    <i/>
  </colItems>
  <pageFields count="1">
    <pageField fld="10" hier="-1"/>
  </pageFields>
  <dataFields count="1">
    <dataField name="Count of Brand / Detail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81D12-E6EE-4641-B3EF-D63A0D80B10D}" name="PivotTable7" cacheId="3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 rowPageCount="1" colPageCount="1"/>
  <pivotFields count="15">
    <pivotField dataField="1" showAll="0"/>
    <pivotField showAll="0"/>
    <pivotField showAll="0"/>
    <pivotField axis="axisRow" showAll="0" sortType="descending">
      <items count="7">
        <item x="5"/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Page" multipleItemSelectionAllowed="1" showAll="0">
      <items count="8">
        <item h="1" x="5"/>
        <item h="1" x="1"/>
        <item h="1" x="6"/>
        <item h="1" x="2"/>
        <item h="1" x="4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 v="5"/>
    </i>
    <i>
      <x v="4"/>
    </i>
    <i>
      <x v="3"/>
    </i>
    <i>
      <x v="2"/>
    </i>
    <i>
      <x/>
    </i>
    <i t="grand">
      <x/>
    </i>
  </rowItems>
  <colItems count="1">
    <i/>
  </colItems>
  <pageFields count="1">
    <pageField fld="7" hier="-1"/>
  </pageFields>
  <dataFields count="1">
    <dataField name="Count of Brand / Detail" fld="0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3CB63-8671-4812-B8F3-87A33D190711}" name="PivotTable8" cacheId="3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3" firstHeaderRow="1" firstDataRow="1" firstDataCol="1" rowPageCount="1" colPageCount="1"/>
  <pivotFields count="15">
    <pivotField dataField="1" showAll="0"/>
    <pivotField showAll="0"/>
    <pivotField axis="axisRow" showAll="0" sortType="descending">
      <items count="40">
        <item x="34"/>
        <item x="19"/>
        <item x="16"/>
        <item x="12"/>
        <item x="27"/>
        <item x="20"/>
        <item x="23"/>
        <item x="0"/>
        <item x="30"/>
        <item x="4"/>
        <item x="15"/>
        <item x="26"/>
        <item x="25"/>
        <item x="8"/>
        <item x="36"/>
        <item x="2"/>
        <item x="24"/>
        <item x="1"/>
        <item x="38"/>
        <item x="21"/>
        <item x="7"/>
        <item x="28"/>
        <item x="14"/>
        <item x="17"/>
        <item x="5"/>
        <item x="9"/>
        <item x="3"/>
        <item x="10"/>
        <item x="11"/>
        <item x="18"/>
        <item x="13"/>
        <item x="35"/>
        <item x="33"/>
        <item x="32"/>
        <item x="37"/>
        <item x="22"/>
        <item x="31"/>
        <item x="29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4"/>
        <item h="1" x="3"/>
        <item x="0"/>
        <item h="1" x="1"/>
        <item h="1" x="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0">
    <i>
      <x v="7"/>
    </i>
    <i>
      <x v="20"/>
    </i>
    <i>
      <x v="23"/>
    </i>
    <i>
      <x v="6"/>
    </i>
    <i>
      <x v="34"/>
    </i>
    <i>
      <x v="27"/>
    </i>
    <i>
      <x v="10"/>
    </i>
    <i>
      <x/>
    </i>
    <i>
      <x v="22"/>
    </i>
    <i>
      <x v="9"/>
    </i>
    <i>
      <x v="24"/>
    </i>
    <i>
      <x v="12"/>
    </i>
    <i>
      <x v="25"/>
    </i>
    <i>
      <x v="13"/>
    </i>
    <i>
      <x v="33"/>
    </i>
    <i>
      <x v="15"/>
    </i>
    <i>
      <x v="35"/>
    </i>
    <i>
      <x v="17"/>
    </i>
    <i>
      <x v="19"/>
    </i>
    <i t="grand">
      <x/>
    </i>
  </rowItems>
  <colItems count="1">
    <i/>
  </colItems>
  <pageFields count="1">
    <pageField fld="10" hier="-1"/>
  </pageFields>
  <dataFields count="1">
    <dataField name="Count of Brand / Detail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4574C4-9680-4F76-8347-7278CD049A9E}" name="PivotTable9" cacheId="3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 rowPageCount="1" colPageCount="1"/>
  <pivotFields count="15">
    <pivotField dataField="1" showAll="0"/>
    <pivotField showAll="0"/>
    <pivotField showAll="0"/>
    <pivotField axis="axisPage" multipleItemSelectionAllowed="1" showAll="0">
      <items count="7">
        <item h="1" x="5"/>
        <item h="1" x="4"/>
        <item h="1" x="2"/>
        <item x="0"/>
        <item h="1"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x="4"/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0"/>
  </rowFields>
  <rowItems count="4">
    <i>
      <x v="1"/>
    </i>
    <i>
      <x v="2"/>
    </i>
    <i>
      <x/>
    </i>
    <i t="grand">
      <x/>
    </i>
  </rowItems>
  <colItems count="1">
    <i/>
  </colItems>
  <pageFields count="1">
    <pageField fld="3" hier="-1"/>
  </pageFields>
  <dataFields count="1">
    <dataField name="Count of Brand / Detail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44345E-AE9A-4D52-90BE-423D511E9041}" name="Table26" displayName="Table26" ref="A1:D19" headerRowDxfId="15">
  <autoFilter ref="A1:D19" xr:uid="{B644345E-AE9A-4D52-90BE-423D511E9041}"/>
  <tableColumns count="4">
    <tableColumn id="1" xr3:uid="{505A9955-DE8D-41AF-8C1B-14991DB9BD68}" name="Brand / Type" totalsRowLabel="Total" dataDxfId="14"/>
    <tableColumn id="2" xr3:uid="{63963C1F-F34E-4D79-BC00-59FA655F49B2}" name="Hatchback"/>
    <tableColumn id="3" xr3:uid="{B5E7656B-5155-445F-9633-EDD5B4E1CF20}" name="Sedan"/>
    <tableColumn id="4" xr3:uid="{14D18755-A730-49F1-A4E5-76DAD0033DB0}" name="SUV" totalsRowFunction="count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612532-9585-4A00-8DB4-111100844320}" name="Table37" displayName="Table37" ref="E1:E19" totalsRowShown="0" headerRowDxfId="13">
  <autoFilter ref="E1:E19" xr:uid="{78612532-9585-4A00-8DB4-111100844320}"/>
  <tableColumns count="1">
    <tableColumn id="1" xr3:uid="{CD5B4547-99DC-4A2C-AE45-5C80503FAF10}" name="Coup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FE93AB-7EB8-4570-9A65-AF77ABD6A551}" name="Table1" displayName="Table1" ref="A1:S6" headerRowDxfId="12">
  <autoFilter ref="A1:S6" xr:uid="{2CFE93AB-7EB8-4570-9A65-AF77ABD6A551}"/>
  <tableColumns count="19">
    <tableColumn id="1" xr3:uid="{0781B8B5-0012-41DB-BF9E-191DE9E1EB15}" name="Segments / Cars" totalsRowLabel="Total" dataDxfId="11" totalsRowDxfId="10"/>
    <tableColumn id="2" xr3:uid="{AC7C027D-4A1F-434A-A962-7F638DC90E4D}" name="Audi"/>
    <tableColumn id="3" xr3:uid="{C35063A0-1D76-4CE7-B172-DA0A14DFE853}" name="BMW"/>
    <tableColumn id="4" xr3:uid="{5D47B387-E003-485A-9B74-6286AFB86E53}" name="Citroën"/>
    <tableColumn id="5" xr3:uid="{AC5C72BD-3BE8-4B79-BC99-52840F542A58}" name="Dacia"/>
    <tableColumn id="6" xr3:uid="{292046C8-C8D4-4859-8EC3-6678932931BD}" name="Fiat"/>
    <tableColumn id="7" xr3:uid="{16D0030E-C272-498B-A822-A75EBFCD93EF}" name="Ford"/>
    <tableColumn id="8" xr3:uid="{DD194344-ECB6-435D-8AA9-8925FE8E713F}" name="Honda"/>
    <tableColumn id="9" xr3:uid="{EE6561A9-29B2-4049-9DD7-93E9D6DEF0FC}" name="Hyundai"/>
    <tableColumn id="10" xr3:uid="{6CF82B83-3C1A-4787-91F3-6B0DB2735728}" name="Mercedes"/>
    <tableColumn id="11" xr3:uid="{0A3F793C-F34D-4FF2-83A5-410F23943585}" name="Nissan"/>
    <tableColumn id="12" xr3:uid="{1CF83A2F-634D-4F96-9282-C53EAE89FAC6}" name="Opel"/>
    <tableColumn id="13" xr3:uid="{5E36999A-7315-4B15-8053-2F1AC8185A5D}" name="Peugeot"/>
    <tableColumn id="14" xr3:uid="{259CAA2C-583A-41D8-B572-DDE912C4F186}" name="Renault"/>
    <tableColumn id="15" xr3:uid="{76120E74-3885-4428-B81E-3F30E4294908}" name="Seat"/>
    <tableColumn id="16" xr3:uid="{90D32BD7-8EEC-4D7F-BC46-EF65739F9A5A}" name="Skoda"/>
    <tableColumn id="18" xr3:uid="{1B8CE3DE-5C02-485F-BDFC-FF5799E3455D}" name="Toyota"/>
    <tableColumn id="19" xr3:uid="{93784311-B1B9-4A10-AA3F-8D6ED2F1BC95}" name="Volkswagen"/>
    <tableColumn id="20" xr3:uid="{CD5B3F0D-29F7-422F-8628-531B6527C8D5}" name="Volvo" totalsRowFunction="count"/>
  </tableColumns>
  <tableStyleInfo name="TableStyleMedium13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78774D-ADEA-4BF1-B8F4-495DAC76B403}" name="Table2" displayName="Table2" ref="A1:O63" totalsRowShown="0" headerRowDxfId="3">
  <autoFilter ref="A1:O63" xr:uid="{6178774D-ADEA-4BF1-B8F4-495DAC76B403}"/>
  <sortState xmlns:xlrd2="http://schemas.microsoft.com/office/spreadsheetml/2017/richdata2" ref="A2:O63">
    <sortCondition ref="A1:A63"/>
  </sortState>
  <tableColumns count="15">
    <tableColumn id="1" xr3:uid="{AE6F8509-6BCD-4252-BFBF-F091B627B085}" name="Brand / Detail" dataDxfId="9"/>
    <tableColumn id="2" xr3:uid="{8225C3C3-D29B-4D29-832A-AE7CDD214436}" name="Acceleration"/>
    <tableColumn id="3" xr3:uid="{5BC1ABE1-F747-4FF1-9DAE-C933BB65DF94}" name="Baggage Size"/>
    <tableColumn id="4" xr3:uid="{EC49E71E-E65A-4CD4-8207-1EFFA2153AA1}" name="Chassis Type"/>
    <tableColumn id="6" xr3:uid="{26548BF4-6695-406C-83E5-3AFB23B28855}" name="Emission Results"/>
    <tableColumn id="7" xr3:uid="{8D25E908-E966-4737-B96F-19B2460D5606}" name="Engine"/>
    <tableColumn id="8" xr3:uid="{1DF695D1-C61C-42D7-8E30-09D1D7E914F4}" name="Fuel Efficiency"/>
    <tableColumn id="9" xr3:uid="{A13B7561-DE3C-4B45-AAAC-1577A9D810F4}" name="Gearbox "/>
    <tableColumn id="10" xr3:uid="{48AD2499-694D-4229-A06D-9F13376A798E}" name="Ncap Results" dataDxfId="8"/>
    <tableColumn id="11" xr3:uid="{6148C0D3-952D-4C6E-ADA6-F4C04123FD50}" name="Price"/>
    <tableColumn id="12" xr3:uid="{E9F19F9A-A212-48FA-B854-312DC843EAD6}" name="Segment"/>
    <tableColumn id="13" xr3:uid="{56D5E1F8-1FDB-445D-8B49-BB177E755D80}" name="Weight"/>
    <tableColumn id="14" xr3:uid="{37032693-75B2-48DD-B595-1785186FBDC5}" name="Wheel Dimensions"/>
    <tableColumn id="5" xr3:uid="{43909C37-F65C-4970-9DA6-3E159998AEE9}" name="Performance (hp/kg)" dataDxfId="7"/>
    <tableColumn id="15" xr3:uid="{5D98FB41-6E94-4933-9367-3DDEA693CD2F}" name="Security"/>
  </tableColumns>
  <tableStyleInfo name="TableStyleMedium10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E3F9D9-B11B-4C7D-A428-6CE7160895A7}" name="Table3" displayName="Table3" ref="A1:E12" totalsRowShown="0" headerRowDxfId="6">
  <autoFilter ref="A1:E12" xr:uid="{6EE3F9D9-B11B-4C7D-A428-6CE7160895A7}"/>
  <tableColumns count="5">
    <tableColumn id="1" xr3:uid="{540AF3EF-D3D7-49D7-8585-971156B0EA4C}" name="Value / Criteria" dataDxfId="5"/>
    <tableColumn id="2" xr3:uid="{F6710048-37D8-471C-808B-68E5A2EDF978}" name="Baggage Size" dataDxfId="4"/>
    <tableColumn id="3" xr3:uid="{C41F8C34-080C-4FCE-9F57-CB9E6AEF6A64}" name="Fuel Efficiency" dataDxfId="2"/>
    <tableColumn id="4" xr3:uid="{78780D29-113F-4DC4-8EAF-1055F5C8F7A9}" name="Performance Value" dataDxfId="0"/>
    <tableColumn id="5" xr3:uid="{1D6AE2F6-B005-428C-BD89-CFAF0C4C7400}" name="Security Value" dataDxfId="1"/>
  </tableColumns>
  <tableStyleInfo name="TableStyleMedium1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7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ivotTable" Target="../pivotTables/pivotTable1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ivotTable" Target="../pivotTables/pivotTable19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ivotTable" Target="../pivotTables/pivotTable20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ivotTable" Target="../pivotTables/pivotTable21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ivotTable" Target="../pivotTables/pivotTable22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ivotTable" Target="../pivotTables/pivot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334C-7F41-4C24-B89E-F77B0B292670}">
  <dimension ref="A1:F21"/>
  <sheetViews>
    <sheetView zoomScaleNormal="100" workbookViewId="0">
      <selection activeCell="D3" sqref="D3"/>
    </sheetView>
  </sheetViews>
  <sheetFormatPr defaultRowHeight="14.4" x14ac:dyDescent="0.3"/>
  <cols>
    <col min="1" max="1" width="15.77734375" customWidth="1"/>
    <col min="2" max="4" width="20.77734375" customWidth="1"/>
    <col min="5" max="5" width="20.6640625" customWidth="1"/>
    <col min="6" max="6" width="20" customWidth="1"/>
  </cols>
  <sheetData>
    <row r="1" spans="1:6" x14ac:dyDescent="0.3">
      <c r="A1" s="3" t="s">
        <v>53</v>
      </c>
      <c r="B1" s="3" t="s">
        <v>17</v>
      </c>
      <c r="C1" s="3" t="s">
        <v>18</v>
      </c>
      <c r="D1" s="3" t="s">
        <v>19</v>
      </c>
      <c r="E1" s="3" t="s">
        <v>20</v>
      </c>
      <c r="F1" s="3"/>
    </row>
    <row r="2" spans="1:6" x14ac:dyDescent="0.3">
      <c r="A2" s="1" t="s">
        <v>0</v>
      </c>
      <c r="B2" t="s">
        <v>21</v>
      </c>
      <c r="C2" t="s">
        <v>22</v>
      </c>
      <c r="D2" t="s">
        <v>24</v>
      </c>
      <c r="E2" t="s">
        <v>23</v>
      </c>
    </row>
    <row r="3" spans="1:6" x14ac:dyDescent="0.3">
      <c r="A3" s="1" t="s">
        <v>1</v>
      </c>
      <c r="B3" s="2">
        <v>1</v>
      </c>
      <c r="C3" t="s">
        <v>25</v>
      </c>
      <c r="D3" t="s">
        <v>197</v>
      </c>
      <c r="E3" s="2">
        <v>4</v>
      </c>
    </row>
    <row r="4" spans="1:6" x14ac:dyDescent="0.3">
      <c r="A4" s="1" t="s">
        <v>2</v>
      </c>
      <c r="B4" t="s">
        <v>27</v>
      </c>
      <c r="C4" t="s">
        <v>26</v>
      </c>
      <c r="D4" t="s">
        <v>28</v>
      </c>
    </row>
    <row r="5" spans="1:6" x14ac:dyDescent="0.3">
      <c r="A5" s="1" t="s">
        <v>3</v>
      </c>
      <c r="B5" t="s">
        <v>29</v>
      </c>
      <c r="D5" t="s">
        <v>301</v>
      </c>
    </row>
    <row r="6" spans="1:6" x14ac:dyDescent="0.3">
      <c r="A6" s="1" t="s">
        <v>4</v>
      </c>
      <c r="B6" t="s">
        <v>31</v>
      </c>
      <c r="C6" t="s">
        <v>31</v>
      </c>
      <c r="D6" t="s">
        <v>31</v>
      </c>
    </row>
    <row r="7" spans="1:6" x14ac:dyDescent="0.3">
      <c r="A7" s="1" t="s">
        <v>5</v>
      </c>
      <c r="B7" t="s">
        <v>32</v>
      </c>
      <c r="C7" t="s">
        <v>33</v>
      </c>
    </row>
    <row r="8" spans="1:6" x14ac:dyDescent="0.3">
      <c r="A8" s="1" t="s">
        <v>6</v>
      </c>
      <c r="B8" t="s">
        <v>34</v>
      </c>
      <c r="C8" t="s">
        <v>34</v>
      </c>
      <c r="D8" t="s">
        <v>35</v>
      </c>
    </row>
    <row r="9" spans="1:6" x14ac:dyDescent="0.3">
      <c r="A9" s="1" t="s">
        <v>7</v>
      </c>
      <c r="B9" t="s">
        <v>36</v>
      </c>
      <c r="C9" t="s">
        <v>138</v>
      </c>
      <c r="D9" t="s">
        <v>37</v>
      </c>
    </row>
    <row r="10" spans="1:6" x14ac:dyDescent="0.3">
      <c r="A10" s="1" t="s">
        <v>8</v>
      </c>
      <c r="B10" t="s">
        <v>55</v>
      </c>
      <c r="C10" t="s">
        <v>140</v>
      </c>
      <c r="D10" t="s">
        <v>38</v>
      </c>
      <c r="E10" t="s">
        <v>139</v>
      </c>
    </row>
    <row r="11" spans="1:6" x14ac:dyDescent="0.3">
      <c r="A11" s="1" t="s">
        <v>9</v>
      </c>
      <c r="B11" t="s">
        <v>40</v>
      </c>
      <c r="D11" t="s">
        <v>39</v>
      </c>
    </row>
    <row r="12" spans="1:6" x14ac:dyDescent="0.3">
      <c r="A12" s="1" t="s">
        <v>10</v>
      </c>
      <c r="B12" t="s">
        <v>41</v>
      </c>
      <c r="C12" t="s">
        <v>42</v>
      </c>
    </row>
    <row r="13" spans="1:6" x14ac:dyDescent="0.3">
      <c r="A13" s="1" t="s">
        <v>118</v>
      </c>
      <c r="B13" t="s">
        <v>43</v>
      </c>
      <c r="C13" s="2">
        <v>508</v>
      </c>
      <c r="D13" t="s">
        <v>302</v>
      </c>
    </row>
    <row r="14" spans="1:6" x14ac:dyDescent="0.3">
      <c r="A14" s="1" t="s">
        <v>11</v>
      </c>
      <c r="B14" t="s">
        <v>44</v>
      </c>
      <c r="C14" t="s">
        <v>72</v>
      </c>
      <c r="D14" t="s">
        <v>45</v>
      </c>
    </row>
    <row r="15" spans="1:6" x14ac:dyDescent="0.3">
      <c r="A15" s="1" t="s">
        <v>12</v>
      </c>
      <c r="B15" t="s">
        <v>46</v>
      </c>
    </row>
    <row r="16" spans="1:6" x14ac:dyDescent="0.3">
      <c r="A16" s="1" t="s">
        <v>16</v>
      </c>
      <c r="C16" t="s">
        <v>47</v>
      </c>
    </row>
    <row r="17" spans="1:6" x14ac:dyDescent="0.3">
      <c r="A17" s="1" t="s">
        <v>13</v>
      </c>
      <c r="B17" t="s">
        <v>48</v>
      </c>
      <c r="C17" t="s">
        <v>48</v>
      </c>
      <c r="D17" t="s">
        <v>48</v>
      </c>
    </row>
    <row r="18" spans="1:6" x14ac:dyDescent="0.3">
      <c r="A18" s="1" t="s">
        <v>14</v>
      </c>
      <c r="B18" t="s">
        <v>49</v>
      </c>
      <c r="C18" t="s">
        <v>51</v>
      </c>
      <c r="D18" t="s">
        <v>50</v>
      </c>
    </row>
    <row r="19" spans="1:6" x14ac:dyDescent="0.3">
      <c r="A19" s="1" t="s">
        <v>15</v>
      </c>
      <c r="C19" t="s">
        <v>52</v>
      </c>
      <c r="D19" t="s">
        <v>73</v>
      </c>
    </row>
    <row r="20" spans="1:6" x14ac:dyDescent="0.3">
      <c r="A20" s="1"/>
    </row>
    <row r="21" spans="1:6" x14ac:dyDescent="0.3">
      <c r="F21" s="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89EB-EB91-4E69-AAEE-EC9C7B30D97D}">
  <dimension ref="A1:B8"/>
  <sheetViews>
    <sheetView workbookViewId="0">
      <selection sqref="A1:XFD1"/>
    </sheetView>
  </sheetViews>
  <sheetFormatPr defaultRowHeight="14.4" x14ac:dyDescent="0.3"/>
  <cols>
    <col min="1" max="1" width="14.88671875" bestFit="1" customWidth="1"/>
    <col min="2" max="2" width="20.5546875" bestFit="1" customWidth="1"/>
  </cols>
  <sheetData>
    <row r="1" spans="1:2" x14ac:dyDescent="0.3">
      <c r="A1" s="20" t="s">
        <v>156</v>
      </c>
      <c r="B1" t="s">
        <v>56</v>
      </c>
    </row>
    <row r="3" spans="1:2" x14ac:dyDescent="0.3">
      <c r="A3" s="20" t="s">
        <v>474</v>
      </c>
      <c r="B3" t="s">
        <v>477</v>
      </c>
    </row>
    <row r="4" spans="1:2" x14ac:dyDescent="0.3">
      <c r="A4" s="2" t="s">
        <v>17</v>
      </c>
      <c r="B4" s="19">
        <v>9</v>
      </c>
    </row>
    <row r="5" spans="1:2" x14ac:dyDescent="0.3">
      <c r="A5" s="2" t="s">
        <v>19</v>
      </c>
      <c r="B5" s="19">
        <v>4</v>
      </c>
    </row>
    <row r="6" spans="1:2" x14ac:dyDescent="0.3">
      <c r="A6" s="2" t="s">
        <v>18</v>
      </c>
      <c r="B6" s="19">
        <v>2</v>
      </c>
    </row>
    <row r="7" spans="1:2" x14ac:dyDescent="0.3">
      <c r="A7" s="2" t="s">
        <v>519</v>
      </c>
      <c r="B7" s="19">
        <v>1</v>
      </c>
    </row>
    <row r="8" spans="1:2" x14ac:dyDescent="0.3">
      <c r="A8" s="2" t="s">
        <v>475</v>
      </c>
      <c r="B8" s="19">
        <v>16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BA964-9004-44E4-9F17-70BBAF1B08ED}">
  <dimension ref="A1:B9"/>
  <sheetViews>
    <sheetView workbookViewId="0">
      <selection sqref="A1:XFD1"/>
    </sheetView>
  </sheetViews>
  <sheetFormatPr defaultRowHeight="14.4" x14ac:dyDescent="0.3"/>
  <cols>
    <col min="1" max="1" width="21.44140625" bestFit="1" customWidth="1"/>
    <col min="2" max="2" width="20.5546875" bestFit="1" customWidth="1"/>
  </cols>
  <sheetData>
    <row r="1" spans="1:2" x14ac:dyDescent="0.3">
      <c r="A1" s="20" t="s">
        <v>153</v>
      </c>
      <c r="B1" t="s">
        <v>165</v>
      </c>
    </row>
    <row r="3" spans="1:2" x14ac:dyDescent="0.3">
      <c r="A3" s="20" t="s">
        <v>474</v>
      </c>
      <c r="B3" t="s">
        <v>477</v>
      </c>
    </row>
    <row r="4" spans="1:2" x14ac:dyDescent="0.3">
      <c r="A4" s="2" t="s">
        <v>19</v>
      </c>
      <c r="B4" s="19">
        <v>17</v>
      </c>
    </row>
    <row r="5" spans="1:2" x14ac:dyDescent="0.3">
      <c r="A5" s="2" t="s">
        <v>18</v>
      </c>
      <c r="B5" s="19">
        <v>13</v>
      </c>
    </row>
    <row r="6" spans="1:2" x14ac:dyDescent="0.3">
      <c r="A6" s="2" t="s">
        <v>17</v>
      </c>
      <c r="B6" s="19">
        <v>6</v>
      </c>
    </row>
    <row r="7" spans="1:2" x14ac:dyDescent="0.3">
      <c r="A7" s="2" t="s">
        <v>20</v>
      </c>
      <c r="B7" s="19">
        <v>3</v>
      </c>
    </row>
    <row r="8" spans="1:2" x14ac:dyDescent="0.3">
      <c r="A8" s="2" t="s">
        <v>612</v>
      </c>
      <c r="B8" s="19">
        <v>1</v>
      </c>
    </row>
    <row r="9" spans="1:2" x14ac:dyDescent="0.3">
      <c r="A9" s="2" t="s">
        <v>475</v>
      </c>
      <c r="B9" s="19">
        <v>40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E1DC-5651-44B5-9676-2462F3AB931D}">
  <dimension ref="A1:B23"/>
  <sheetViews>
    <sheetView workbookViewId="0">
      <selection sqref="A1:XFD1"/>
    </sheetView>
  </sheetViews>
  <sheetFormatPr defaultRowHeight="14.4" x14ac:dyDescent="0.3"/>
  <cols>
    <col min="1" max="1" width="18.21875" bestFit="1" customWidth="1"/>
    <col min="2" max="2" width="20.5546875" bestFit="1" customWidth="1"/>
  </cols>
  <sheetData>
    <row r="1" spans="1:2" x14ac:dyDescent="0.3">
      <c r="A1" s="20" t="s">
        <v>156</v>
      </c>
      <c r="B1" t="s">
        <v>57</v>
      </c>
    </row>
    <row r="3" spans="1:2" x14ac:dyDescent="0.3">
      <c r="A3" s="20" t="s">
        <v>474</v>
      </c>
      <c r="B3" t="s">
        <v>477</v>
      </c>
    </row>
    <row r="4" spans="1:2" x14ac:dyDescent="0.3">
      <c r="A4" s="2" t="s">
        <v>162</v>
      </c>
      <c r="B4" s="19">
        <v>5</v>
      </c>
    </row>
    <row r="5" spans="1:2" x14ac:dyDescent="0.3">
      <c r="A5" s="2" t="s">
        <v>207</v>
      </c>
      <c r="B5" s="19">
        <v>2</v>
      </c>
    </row>
    <row r="6" spans="1:2" x14ac:dyDescent="0.3">
      <c r="A6" s="2" t="s">
        <v>254</v>
      </c>
      <c r="B6" s="19">
        <v>2</v>
      </c>
    </row>
    <row r="7" spans="1:2" x14ac:dyDescent="0.3">
      <c r="A7" s="2" t="s">
        <v>267</v>
      </c>
      <c r="B7" s="19">
        <v>1</v>
      </c>
    </row>
    <row r="8" spans="1:2" x14ac:dyDescent="0.3">
      <c r="A8" s="2" t="s">
        <v>349</v>
      </c>
      <c r="B8" s="19">
        <v>1</v>
      </c>
    </row>
    <row r="9" spans="1:2" x14ac:dyDescent="0.3">
      <c r="A9" s="2" t="s">
        <v>218</v>
      </c>
      <c r="B9" s="19">
        <v>1</v>
      </c>
    </row>
    <row r="10" spans="1:2" x14ac:dyDescent="0.3">
      <c r="A10" s="2" t="s">
        <v>306</v>
      </c>
      <c r="B10" s="19">
        <v>1</v>
      </c>
    </row>
    <row r="11" spans="1:2" x14ac:dyDescent="0.3">
      <c r="A11" s="2" t="s">
        <v>640</v>
      </c>
      <c r="B11" s="19">
        <v>1</v>
      </c>
    </row>
    <row r="12" spans="1:2" x14ac:dyDescent="0.3">
      <c r="A12" s="2" t="s">
        <v>240</v>
      </c>
      <c r="B12" s="19">
        <v>1</v>
      </c>
    </row>
    <row r="13" spans="1:2" x14ac:dyDescent="0.3">
      <c r="A13" s="2" t="s">
        <v>355</v>
      </c>
      <c r="B13" s="19">
        <v>1</v>
      </c>
    </row>
    <row r="14" spans="1:2" x14ac:dyDescent="0.3">
      <c r="A14" s="2" t="s">
        <v>183</v>
      </c>
      <c r="B14" s="19">
        <v>1</v>
      </c>
    </row>
    <row r="15" spans="1:2" x14ac:dyDescent="0.3">
      <c r="A15" s="2" t="s">
        <v>276</v>
      </c>
      <c r="B15" s="19">
        <v>1</v>
      </c>
    </row>
    <row r="16" spans="1:2" x14ac:dyDescent="0.3">
      <c r="A16" s="2" t="s">
        <v>216</v>
      </c>
      <c r="B16" s="19">
        <v>1</v>
      </c>
    </row>
    <row r="17" spans="1:2" x14ac:dyDescent="0.3">
      <c r="A17" s="2" t="s">
        <v>213</v>
      </c>
      <c r="B17" s="19">
        <v>1</v>
      </c>
    </row>
    <row r="18" spans="1:2" x14ac:dyDescent="0.3">
      <c r="A18" s="2" t="s">
        <v>335</v>
      </c>
      <c r="B18" s="19">
        <v>1</v>
      </c>
    </row>
    <row r="19" spans="1:2" x14ac:dyDescent="0.3">
      <c r="A19" s="2" t="s">
        <v>172</v>
      </c>
      <c r="B19" s="19">
        <v>1</v>
      </c>
    </row>
    <row r="20" spans="1:2" x14ac:dyDescent="0.3">
      <c r="A20" s="2" t="s">
        <v>382</v>
      </c>
      <c r="B20" s="19">
        <v>1</v>
      </c>
    </row>
    <row r="21" spans="1:2" x14ac:dyDescent="0.3">
      <c r="A21" s="2" t="s">
        <v>166</v>
      </c>
      <c r="B21" s="19">
        <v>1</v>
      </c>
    </row>
    <row r="22" spans="1:2" x14ac:dyDescent="0.3">
      <c r="A22" s="2" t="s">
        <v>379</v>
      </c>
      <c r="B22" s="19">
        <v>1</v>
      </c>
    </row>
    <row r="23" spans="1:2" x14ac:dyDescent="0.3">
      <c r="A23" s="2" t="s">
        <v>475</v>
      </c>
      <c r="B23" s="19">
        <v>25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6902-7B3F-4998-BC5E-FDFB7878DF2E}">
  <dimension ref="A1:B7"/>
  <sheetViews>
    <sheetView workbookViewId="0">
      <selection sqref="A1:XFD1"/>
    </sheetView>
  </sheetViews>
  <sheetFormatPr defaultRowHeight="14.4" x14ac:dyDescent="0.3"/>
  <cols>
    <col min="1" max="1" width="12.5546875" bestFit="1" customWidth="1"/>
    <col min="2" max="2" width="20.5546875" bestFit="1" customWidth="1"/>
  </cols>
  <sheetData>
    <row r="1" spans="1:2" x14ac:dyDescent="0.3">
      <c r="A1" s="20" t="s">
        <v>149</v>
      </c>
      <c r="B1" t="s">
        <v>17</v>
      </c>
    </row>
    <row r="3" spans="1:2" x14ac:dyDescent="0.3">
      <c r="A3" s="20" t="s">
        <v>474</v>
      </c>
      <c r="B3" t="s">
        <v>477</v>
      </c>
    </row>
    <row r="4" spans="1:2" x14ac:dyDescent="0.3">
      <c r="A4" s="2" t="s">
        <v>56</v>
      </c>
      <c r="B4" s="19">
        <v>9</v>
      </c>
    </row>
    <row r="5" spans="1:2" x14ac:dyDescent="0.3">
      <c r="A5" s="2" t="s">
        <v>57</v>
      </c>
      <c r="B5" s="19">
        <v>7</v>
      </c>
    </row>
    <row r="6" spans="1:2" x14ac:dyDescent="0.3">
      <c r="A6" s="2" t="s">
        <v>55</v>
      </c>
      <c r="B6" s="19">
        <v>1</v>
      </c>
    </row>
    <row r="7" spans="1:2" x14ac:dyDescent="0.3">
      <c r="A7" s="2" t="s">
        <v>475</v>
      </c>
      <c r="B7" s="19">
        <v>17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DA88-5835-4E03-B102-5C3C6A5F527C}">
  <dimension ref="A1:B7"/>
  <sheetViews>
    <sheetView workbookViewId="0">
      <selection sqref="A1:XFD1"/>
    </sheetView>
  </sheetViews>
  <sheetFormatPr defaultRowHeight="14.4" x14ac:dyDescent="0.3"/>
  <cols>
    <col min="1" max="1" width="18.21875" bestFit="1" customWidth="1"/>
    <col min="2" max="2" width="20.5546875" bestFit="1" customWidth="1"/>
  </cols>
  <sheetData>
    <row r="1" spans="1:2" x14ac:dyDescent="0.3">
      <c r="A1" s="20" t="s">
        <v>163</v>
      </c>
      <c r="B1" t="s">
        <v>321</v>
      </c>
    </row>
    <row r="3" spans="1:2" x14ac:dyDescent="0.3">
      <c r="A3" s="20" t="s">
        <v>474</v>
      </c>
      <c r="B3" t="s">
        <v>477</v>
      </c>
    </row>
    <row r="4" spans="1:2" x14ac:dyDescent="0.3">
      <c r="A4" s="2" t="s">
        <v>576</v>
      </c>
      <c r="B4" s="19">
        <v>2</v>
      </c>
    </row>
    <row r="5" spans="1:2" x14ac:dyDescent="0.3">
      <c r="A5" s="2" t="s">
        <v>537</v>
      </c>
      <c r="B5" s="19">
        <v>1</v>
      </c>
    </row>
    <row r="6" spans="1:2" x14ac:dyDescent="0.3">
      <c r="A6" s="2" t="s">
        <v>625</v>
      </c>
      <c r="B6" s="19">
        <v>1</v>
      </c>
    </row>
    <row r="7" spans="1:2" x14ac:dyDescent="0.3">
      <c r="A7" s="2" t="s">
        <v>475</v>
      </c>
      <c r="B7" s="19">
        <v>4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D3DA8-56D4-4347-974A-3C410A7C8521}">
  <dimension ref="A1:B6"/>
  <sheetViews>
    <sheetView workbookViewId="0">
      <selection sqref="A1:XFD1"/>
    </sheetView>
  </sheetViews>
  <sheetFormatPr defaultRowHeight="14.4" x14ac:dyDescent="0.3"/>
  <cols>
    <col min="1" max="1" width="12.5546875" bestFit="1" customWidth="1"/>
    <col min="2" max="2" width="20.5546875" bestFit="1" customWidth="1"/>
  </cols>
  <sheetData>
    <row r="1" spans="1:2" x14ac:dyDescent="0.3">
      <c r="A1" s="20" t="s">
        <v>153</v>
      </c>
      <c r="B1" t="s">
        <v>511</v>
      </c>
    </row>
    <row r="3" spans="1:2" x14ac:dyDescent="0.3">
      <c r="A3" s="20" t="s">
        <v>474</v>
      </c>
      <c r="B3" t="s">
        <v>477</v>
      </c>
    </row>
    <row r="4" spans="1:2" x14ac:dyDescent="0.3">
      <c r="A4" s="2" t="s">
        <v>56</v>
      </c>
      <c r="B4" s="19">
        <v>4</v>
      </c>
    </row>
    <row r="5" spans="1:2" x14ac:dyDescent="0.3">
      <c r="A5" s="2" t="s">
        <v>57</v>
      </c>
      <c r="B5" s="19">
        <v>1</v>
      </c>
    </row>
    <row r="6" spans="1:2" x14ac:dyDescent="0.3">
      <c r="A6" s="2" t="s">
        <v>475</v>
      </c>
      <c r="B6" s="19">
        <v>5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EFC6F-B34A-49D0-8008-3AC33E1B72BB}">
  <dimension ref="A1:B7"/>
  <sheetViews>
    <sheetView workbookViewId="0">
      <selection sqref="A1:XFD1"/>
    </sheetView>
  </sheetViews>
  <sheetFormatPr defaultRowHeight="14.4" x14ac:dyDescent="0.3"/>
  <cols>
    <col min="1" max="1" width="12.5546875" bestFit="1" customWidth="1"/>
    <col min="2" max="2" width="20.5546875" bestFit="1" customWidth="1"/>
  </cols>
  <sheetData>
    <row r="1" spans="1:2" x14ac:dyDescent="0.3">
      <c r="A1" s="20" t="s">
        <v>147</v>
      </c>
      <c r="B1" t="s">
        <v>220</v>
      </c>
    </row>
    <row r="3" spans="1:2" x14ac:dyDescent="0.3">
      <c r="A3" s="20" t="s">
        <v>474</v>
      </c>
      <c r="B3" t="s">
        <v>477</v>
      </c>
    </row>
    <row r="4" spans="1:2" x14ac:dyDescent="0.3">
      <c r="A4" s="2" t="s">
        <v>221</v>
      </c>
      <c r="B4" s="19">
        <v>2</v>
      </c>
    </row>
    <row r="5" spans="1:2" x14ac:dyDescent="0.3">
      <c r="A5" s="2" t="s">
        <v>313</v>
      </c>
      <c r="B5" s="19">
        <v>1</v>
      </c>
    </row>
    <row r="6" spans="1:2" x14ac:dyDescent="0.3">
      <c r="A6" s="2" t="s">
        <v>352</v>
      </c>
      <c r="B6" s="19">
        <v>1</v>
      </c>
    </row>
    <row r="7" spans="1:2" x14ac:dyDescent="0.3">
      <c r="A7" s="2" t="s">
        <v>475</v>
      </c>
      <c r="B7" s="19">
        <v>4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A1C78-41D0-47FC-BD1A-223B726E5138}">
  <dimension ref="A1:B7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20.5546875" bestFit="1" customWidth="1"/>
  </cols>
  <sheetData>
    <row r="1" spans="1:2" x14ac:dyDescent="0.3">
      <c r="A1" s="20" t="s">
        <v>148</v>
      </c>
      <c r="B1" t="s">
        <v>162</v>
      </c>
    </row>
    <row r="3" spans="1:2" x14ac:dyDescent="0.3">
      <c r="A3" s="20" t="s">
        <v>474</v>
      </c>
      <c r="B3" t="s">
        <v>477</v>
      </c>
    </row>
    <row r="4" spans="1:2" x14ac:dyDescent="0.3">
      <c r="A4" s="2" t="s">
        <v>164</v>
      </c>
      <c r="B4" s="19">
        <v>3</v>
      </c>
    </row>
    <row r="5" spans="1:2" x14ac:dyDescent="0.3">
      <c r="A5" s="2" t="s">
        <v>610</v>
      </c>
      <c r="B5" s="19">
        <v>1</v>
      </c>
    </row>
    <row r="6" spans="1:2" x14ac:dyDescent="0.3">
      <c r="A6" s="2" t="s">
        <v>203</v>
      </c>
      <c r="B6" s="19">
        <v>1</v>
      </c>
    </row>
    <row r="7" spans="1:2" x14ac:dyDescent="0.3">
      <c r="A7" s="2" t="s">
        <v>475</v>
      </c>
      <c r="B7" s="19">
        <v>5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3EBB-4D54-4BD1-BBC8-16C22600EC2B}">
  <dimension ref="A1:B8"/>
  <sheetViews>
    <sheetView workbookViewId="0">
      <selection sqref="A1:XFD1"/>
    </sheetView>
  </sheetViews>
  <sheetFormatPr defaultRowHeight="14.4" x14ac:dyDescent="0.3"/>
  <cols>
    <col min="1" max="1" width="12.5546875" bestFit="1" customWidth="1"/>
    <col min="2" max="2" width="20.5546875" bestFit="1" customWidth="1"/>
  </cols>
  <sheetData>
    <row r="1" spans="1:2" x14ac:dyDescent="0.3">
      <c r="A1" s="20" t="s">
        <v>154</v>
      </c>
      <c r="B1" t="s">
        <v>393</v>
      </c>
    </row>
    <row r="3" spans="1:2" x14ac:dyDescent="0.3">
      <c r="A3" s="20" t="s">
        <v>474</v>
      </c>
      <c r="B3" t="s">
        <v>477</v>
      </c>
    </row>
    <row r="4" spans="1:2" x14ac:dyDescent="0.3">
      <c r="A4" s="2" t="s">
        <v>57</v>
      </c>
      <c r="B4" s="19">
        <v>4</v>
      </c>
    </row>
    <row r="5" spans="1:2" x14ac:dyDescent="0.3">
      <c r="A5" s="2" t="s">
        <v>56</v>
      </c>
      <c r="B5" s="19">
        <v>2</v>
      </c>
    </row>
    <row r="6" spans="1:2" x14ac:dyDescent="0.3">
      <c r="A6" s="2" t="s">
        <v>69</v>
      </c>
      <c r="B6" s="19">
        <v>2</v>
      </c>
    </row>
    <row r="7" spans="1:2" x14ac:dyDescent="0.3">
      <c r="A7" s="2" t="s">
        <v>70</v>
      </c>
      <c r="B7" s="19">
        <v>1</v>
      </c>
    </row>
    <row r="8" spans="1:2" x14ac:dyDescent="0.3">
      <c r="A8" s="2" t="s">
        <v>475</v>
      </c>
      <c r="B8" s="19">
        <v>9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9CFA1-1EE9-4681-8787-4226B3AE0CFA}">
  <dimension ref="A1:B6"/>
  <sheetViews>
    <sheetView workbookViewId="0">
      <selection sqref="A1:XFD1"/>
    </sheetView>
  </sheetViews>
  <sheetFormatPr defaultRowHeight="14.4" x14ac:dyDescent="0.3"/>
  <cols>
    <col min="1" max="1" width="16.109375" bestFit="1" customWidth="1"/>
    <col min="2" max="2" width="20.5546875" bestFit="1" customWidth="1"/>
  </cols>
  <sheetData>
    <row r="1" spans="1:2" x14ac:dyDescent="0.3">
      <c r="A1" s="20" t="s">
        <v>163</v>
      </c>
      <c r="B1" t="s">
        <v>321</v>
      </c>
    </row>
    <row r="3" spans="1:2" x14ac:dyDescent="0.3">
      <c r="A3" s="20" t="s">
        <v>474</v>
      </c>
      <c r="B3" t="s">
        <v>477</v>
      </c>
    </row>
    <row r="4" spans="1:2" x14ac:dyDescent="0.3">
      <c r="A4" s="2" t="s">
        <v>17</v>
      </c>
      <c r="B4" s="19">
        <v>3</v>
      </c>
    </row>
    <row r="5" spans="1:2" x14ac:dyDescent="0.3">
      <c r="A5" s="2" t="s">
        <v>18</v>
      </c>
      <c r="B5" s="19">
        <v>1</v>
      </c>
    </row>
    <row r="6" spans="1:2" x14ac:dyDescent="0.3">
      <c r="A6" s="2" t="s">
        <v>475</v>
      </c>
      <c r="B6" s="19">
        <v>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1B90F-5631-4C1D-A3B2-7E4DA9393BFC}">
  <dimension ref="A1:S7"/>
  <sheetViews>
    <sheetView zoomScaleNormal="100" workbookViewId="0">
      <selection activeCell="L19" sqref="L19"/>
    </sheetView>
  </sheetViews>
  <sheetFormatPr defaultRowHeight="14.4" x14ac:dyDescent="0.3"/>
  <cols>
    <col min="1" max="1" width="17.77734375" customWidth="1"/>
    <col min="2" max="3" width="15.88671875" customWidth="1"/>
    <col min="4" max="4" width="14.77734375" customWidth="1"/>
    <col min="5" max="5" width="16" customWidth="1"/>
    <col min="6" max="6" width="15.88671875" customWidth="1"/>
    <col min="7" max="7" width="16" customWidth="1"/>
    <col min="8" max="8" width="15.88671875" customWidth="1"/>
    <col min="9" max="9" width="15.77734375" customWidth="1"/>
    <col min="10" max="10" width="15.88671875" customWidth="1"/>
    <col min="11" max="11" width="16.109375" customWidth="1"/>
    <col min="12" max="13" width="16" customWidth="1"/>
    <col min="14" max="14" width="18.33203125" customWidth="1"/>
    <col min="15" max="15" width="15.88671875" customWidth="1"/>
    <col min="16" max="16" width="18.88671875" customWidth="1"/>
    <col min="17" max="17" width="16" customWidth="1"/>
    <col min="18" max="18" width="15.88671875" customWidth="1"/>
    <col min="19" max="19" width="15.77734375" customWidth="1"/>
    <col min="20" max="20" width="15.88671875" customWidth="1"/>
  </cols>
  <sheetData>
    <row r="1" spans="1:19" x14ac:dyDescent="0.3">
      <c r="A1" s="3" t="s">
        <v>54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118</v>
      </c>
      <c r="N1" s="3" t="s">
        <v>11</v>
      </c>
      <c r="O1" s="3" t="s">
        <v>12</v>
      </c>
      <c r="P1" s="3" t="s">
        <v>16</v>
      </c>
      <c r="Q1" s="3" t="s">
        <v>13</v>
      </c>
      <c r="R1" s="3" t="s">
        <v>14</v>
      </c>
      <c r="S1" s="3" t="s">
        <v>15</v>
      </c>
    </row>
    <row r="2" spans="1:19" x14ac:dyDescent="0.3">
      <c r="A2" s="3" t="s">
        <v>55</v>
      </c>
      <c r="I2" t="s">
        <v>58</v>
      </c>
    </row>
    <row r="3" spans="1:19" x14ac:dyDescent="0.3">
      <c r="A3" s="3" t="s">
        <v>56</v>
      </c>
      <c r="D3" t="s">
        <v>59</v>
      </c>
      <c r="E3" t="s">
        <v>29</v>
      </c>
      <c r="G3" t="s">
        <v>32</v>
      </c>
      <c r="I3" t="s">
        <v>60</v>
      </c>
      <c r="K3" t="s">
        <v>61</v>
      </c>
      <c r="L3" t="s">
        <v>41</v>
      </c>
      <c r="M3" t="s">
        <v>62</v>
      </c>
      <c r="N3" t="s">
        <v>74</v>
      </c>
      <c r="O3" t="s">
        <v>63</v>
      </c>
      <c r="R3" t="s">
        <v>75</v>
      </c>
    </row>
    <row r="4" spans="1:19" x14ac:dyDescent="0.3">
      <c r="A4" s="3" t="s">
        <v>57</v>
      </c>
      <c r="B4" t="s">
        <v>181</v>
      </c>
      <c r="C4" t="s">
        <v>142</v>
      </c>
      <c r="D4" t="s">
        <v>64</v>
      </c>
      <c r="E4" t="s">
        <v>30</v>
      </c>
      <c r="F4" t="s">
        <v>31</v>
      </c>
      <c r="G4" t="s">
        <v>33</v>
      </c>
      <c r="H4" t="s">
        <v>34</v>
      </c>
      <c r="I4" t="s">
        <v>143</v>
      </c>
      <c r="J4" t="s">
        <v>137</v>
      </c>
      <c r="K4" t="s">
        <v>65</v>
      </c>
      <c r="M4" t="s">
        <v>66</v>
      </c>
      <c r="N4" t="s">
        <v>67</v>
      </c>
      <c r="O4" t="s">
        <v>144</v>
      </c>
      <c r="P4" t="s">
        <v>146</v>
      </c>
      <c r="Q4" t="s">
        <v>48</v>
      </c>
      <c r="R4" t="s">
        <v>68</v>
      </c>
      <c r="S4" t="s">
        <v>76</v>
      </c>
    </row>
    <row r="5" spans="1:19" x14ac:dyDescent="0.3">
      <c r="A5" s="4" t="s">
        <v>69</v>
      </c>
      <c r="B5" t="s">
        <v>180</v>
      </c>
      <c r="C5" t="s">
        <v>71</v>
      </c>
      <c r="D5" t="s">
        <v>28</v>
      </c>
      <c r="H5" t="s">
        <v>35</v>
      </c>
      <c r="J5" t="s">
        <v>57</v>
      </c>
      <c r="L5" t="s">
        <v>42</v>
      </c>
      <c r="M5" s="2">
        <v>508</v>
      </c>
      <c r="P5" t="s">
        <v>145</v>
      </c>
      <c r="R5" t="s">
        <v>51</v>
      </c>
      <c r="S5" t="s">
        <v>77</v>
      </c>
    </row>
    <row r="6" spans="1:19" x14ac:dyDescent="0.3">
      <c r="A6" s="4" t="s">
        <v>70</v>
      </c>
      <c r="B6" t="s">
        <v>141</v>
      </c>
      <c r="C6" s="2">
        <v>5</v>
      </c>
      <c r="J6" t="s">
        <v>70</v>
      </c>
      <c r="M6" s="2">
        <v>5008</v>
      </c>
      <c r="S6" t="s">
        <v>52</v>
      </c>
    </row>
    <row r="7" spans="1:19" x14ac:dyDescent="0.3">
      <c r="A7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32EB2-3BAC-4988-9510-5FC578FB7150}">
  <dimension ref="A1:B21"/>
  <sheetViews>
    <sheetView workbookViewId="0">
      <selection sqref="A1:XFD1"/>
    </sheetView>
  </sheetViews>
  <sheetFormatPr defaultRowHeight="14.4" x14ac:dyDescent="0.3"/>
  <cols>
    <col min="1" max="1" width="13.5546875" bestFit="1" customWidth="1"/>
    <col min="2" max="2" width="20.5546875" bestFit="1" customWidth="1"/>
  </cols>
  <sheetData>
    <row r="1" spans="1:2" x14ac:dyDescent="0.3">
      <c r="A1" s="20" t="s">
        <v>149</v>
      </c>
      <c r="B1" t="s">
        <v>19</v>
      </c>
    </row>
    <row r="3" spans="1:2" x14ac:dyDescent="0.3">
      <c r="A3" s="20" t="s">
        <v>474</v>
      </c>
      <c r="B3" t="s">
        <v>477</v>
      </c>
    </row>
    <row r="4" spans="1:2" x14ac:dyDescent="0.3">
      <c r="A4" s="2" t="s">
        <v>220</v>
      </c>
      <c r="B4" s="19">
        <v>4</v>
      </c>
    </row>
    <row r="5" spans="1:2" x14ac:dyDescent="0.3">
      <c r="A5" s="2" t="s">
        <v>316</v>
      </c>
      <c r="B5" s="19">
        <v>2</v>
      </c>
    </row>
    <row r="6" spans="1:2" x14ac:dyDescent="0.3">
      <c r="A6" s="2" t="s">
        <v>462</v>
      </c>
      <c r="B6" s="19">
        <v>1</v>
      </c>
    </row>
    <row r="7" spans="1:2" x14ac:dyDescent="0.3">
      <c r="A7" s="2" t="s">
        <v>514</v>
      </c>
      <c r="B7" s="19">
        <v>1</v>
      </c>
    </row>
    <row r="8" spans="1:2" x14ac:dyDescent="0.3">
      <c r="A8" s="2" t="s">
        <v>478</v>
      </c>
      <c r="B8" s="19">
        <v>1</v>
      </c>
    </row>
    <row r="9" spans="1:2" x14ac:dyDescent="0.3">
      <c r="A9" s="2" t="s">
        <v>482</v>
      </c>
      <c r="B9" s="19">
        <v>1</v>
      </c>
    </row>
    <row r="10" spans="1:2" x14ac:dyDescent="0.3">
      <c r="A10" s="2" t="s">
        <v>562</v>
      </c>
      <c r="B10" s="19">
        <v>1</v>
      </c>
    </row>
    <row r="11" spans="1:2" x14ac:dyDescent="0.3">
      <c r="A11" s="2" t="s">
        <v>567</v>
      </c>
      <c r="B11" s="19">
        <v>1</v>
      </c>
    </row>
    <row r="12" spans="1:2" x14ac:dyDescent="0.3">
      <c r="A12" s="2" t="s">
        <v>458</v>
      </c>
      <c r="B12" s="19">
        <v>1</v>
      </c>
    </row>
    <row r="13" spans="1:2" x14ac:dyDescent="0.3">
      <c r="A13" s="2" t="s">
        <v>235</v>
      </c>
      <c r="B13" s="19">
        <v>1</v>
      </c>
    </row>
    <row r="14" spans="1:2" x14ac:dyDescent="0.3">
      <c r="A14" s="2" t="s">
        <v>384</v>
      </c>
      <c r="B14" s="19">
        <v>1</v>
      </c>
    </row>
    <row r="15" spans="1:2" x14ac:dyDescent="0.3">
      <c r="A15" s="2" t="s">
        <v>241</v>
      </c>
      <c r="B15" s="19">
        <v>1</v>
      </c>
    </row>
    <row r="16" spans="1:2" x14ac:dyDescent="0.3">
      <c r="A16" s="2" t="s">
        <v>226</v>
      </c>
      <c r="B16" s="19">
        <v>1</v>
      </c>
    </row>
    <row r="17" spans="1:2" x14ac:dyDescent="0.3">
      <c r="A17" s="2" t="s">
        <v>285</v>
      </c>
      <c r="B17" s="19">
        <v>1</v>
      </c>
    </row>
    <row r="18" spans="1:2" x14ac:dyDescent="0.3">
      <c r="A18" s="2" t="s">
        <v>323</v>
      </c>
      <c r="B18" s="19">
        <v>1</v>
      </c>
    </row>
    <row r="19" spans="1:2" x14ac:dyDescent="0.3">
      <c r="A19" s="2" t="s">
        <v>189</v>
      </c>
      <c r="B19" s="19">
        <v>1</v>
      </c>
    </row>
    <row r="20" spans="1:2" x14ac:dyDescent="0.3">
      <c r="A20" s="2" t="s">
        <v>184</v>
      </c>
      <c r="B20" s="19">
        <v>1</v>
      </c>
    </row>
    <row r="21" spans="1:2" x14ac:dyDescent="0.3">
      <c r="A21" s="2" t="s">
        <v>475</v>
      </c>
      <c r="B21" s="19">
        <v>21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EA0C-EBAD-4B14-A664-D1789E223106}">
  <dimension ref="A1:B6"/>
  <sheetViews>
    <sheetView workbookViewId="0">
      <selection sqref="A1:XFD1"/>
    </sheetView>
  </sheetViews>
  <sheetFormatPr defaultRowHeight="14.4" x14ac:dyDescent="0.3"/>
  <cols>
    <col min="1" max="1" width="12.5546875" bestFit="1" customWidth="1"/>
    <col min="2" max="2" width="30" bestFit="1" customWidth="1"/>
  </cols>
  <sheetData>
    <row r="1" spans="1:2" x14ac:dyDescent="0.3">
      <c r="A1" s="20" t="s">
        <v>153</v>
      </c>
      <c r="B1" t="s">
        <v>607</v>
      </c>
    </row>
    <row r="3" spans="1:2" x14ac:dyDescent="0.3">
      <c r="A3" s="20" t="s">
        <v>474</v>
      </c>
      <c r="B3" t="s">
        <v>477</v>
      </c>
    </row>
    <row r="4" spans="1:2" x14ac:dyDescent="0.3">
      <c r="A4" s="2" t="s">
        <v>56</v>
      </c>
      <c r="B4" s="19">
        <v>3</v>
      </c>
    </row>
    <row r="5" spans="1:2" x14ac:dyDescent="0.3">
      <c r="A5" s="2" t="s">
        <v>57</v>
      </c>
      <c r="B5" s="19">
        <v>1</v>
      </c>
    </row>
    <row r="6" spans="1:2" x14ac:dyDescent="0.3">
      <c r="A6" s="2" t="s">
        <v>475</v>
      </c>
      <c r="B6" s="19">
        <v>4</v>
      </c>
    </row>
  </sheetData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4CA3-617F-4D38-8617-004C3C396FD0}">
  <dimension ref="A1:B7"/>
  <sheetViews>
    <sheetView workbookViewId="0">
      <selection sqref="A1:XFD1"/>
    </sheetView>
  </sheetViews>
  <sheetFormatPr defaultRowHeight="14.4" x14ac:dyDescent="0.3"/>
  <cols>
    <col min="1" max="1" width="18.21875" bestFit="1" customWidth="1"/>
    <col min="2" max="2" width="20.5546875" bestFit="1" customWidth="1"/>
  </cols>
  <sheetData>
    <row r="1" spans="1:2" x14ac:dyDescent="0.3">
      <c r="A1" s="20" t="s">
        <v>154</v>
      </c>
      <c r="B1" t="s">
        <v>405</v>
      </c>
    </row>
    <row r="3" spans="1:2" x14ac:dyDescent="0.3">
      <c r="A3" s="20" t="s">
        <v>474</v>
      </c>
      <c r="B3" t="s">
        <v>477</v>
      </c>
    </row>
    <row r="4" spans="1:2" x14ac:dyDescent="0.3">
      <c r="A4" s="2">
        <v>0.106</v>
      </c>
      <c r="B4" s="19">
        <v>2</v>
      </c>
    </row>
    <row r="5" spans="1:2" x14ac:dyDescent="0.3">
      <c r="A5" s="2" t="s">
        <v>647</v>
      </c>
      <c r="B5" s="19">
        <v>1</v>
      </c>
    </row>
    <row r="6" spans="1:2" x14ac:dyDescent="0.3">
      <c r="A6" s="2">
        <v>9.6000000000000002E-2</v>
      </c>
      <c r="B6" s="19">
        <v>1</v>
      </c>
    </row>
    <row r="7" spans="1:2" x14ac:dyDescent="0.3">
      <c r="A7" s="2" t="s">
        <v>475</v>
      </c>
      <c r="B7" s="19">
        <v>4</v>
      </c>
    </row>
  </sheetData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D24C-715B-4F06-8F7E-3DFE43A0F6D8}">
  <dimension ref="A1:B6"/>
  <sheetViews>
    <sheetView workbookViewId="0">
      <selection sqref="A1:XFD1"/>
    </sheetView>
  </sheetViews>
  <sheetFormatPr defaultRowHeight="14.4" x14ac:dyDescent="0.3"/>
  <cols>
    <col min="1" max="1" width="16.109375" bestFit="1" customWidth="1"/>
    <col min="2" max="2" width="20.5546875" bestFit="1" customWidth="1"/>
  </cols>
  <sheetData>
    <row r="1" spans="1:2" x14ac:dyDescent="0.3">
      <c r="A1" s="20" t="s">
        <v>163</v>
      </c>
      <c r="B1" t="s">
        <v>164</v>
      </c>
    </row>
    <row r="3" spans="1:2" x14ac:dyDescent="0.3">
      <c r="A3" s="20" t="s">
        <v>474</v>
      </c>
      <c r="B3" t="s">
        <v>477</v>
      </c>
    </row>
    <row r="4" spans="1:2" x14ac:dyDescent="0.3">
      <c r="A4" s="2" t="s">
        <v>162</v>
      </c>
      <c r="B4" s="19">
        <v>3</v>
      </c>
    </row>
    <row r="5" spans="1:2" x14ac:dyDescent="0.3">
      <c r="A5" s="2" t="s">
        <v>306</v>
      </c>
      <c r="B5" s="19">
        <v>1</v>
      </c>
    </row>
    <row r="6" spans="1:2" x14ac:dyDescent="0.3">
      <c r="A6" s="2" t="s">
        <v>475</v>
      </c>
      <c r="B6" s="19">
        <v>4</v>
      </c>
    </row>
  </sheetData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7C65-12E1-43F7-9F4E-8B3CF6335300}">
  <dimension ref="A1:B8"/>
  <sheetViews>
    <sheetView workbookViewId="0">
      <selection sqref="A1:XFD1"/>
    </sheetView>
  </sheetViews>
  <sheetFormatPr defaultRowHeight="14.4" x14ac:dyDescent="0.3"/>
  <cols>
    <col min="1" max="1" width="14.88671875" bestFit="1" customWidth="1"/>
    <col min="2" max="2" width="20.5546875" bestFit="1" customWidth="1"/>
  </cols>
  <sheetData>
    <row r="1" spans="1:2" x14ac:dyDescent="0.3">
      <c r="A1" s="20" t="s">
        <v>153</v>
      </c>
      <c r="B1" t="s">
        <v>247</v>
      </c>
    </row>
    <row r="3" spans="1:2" x14ac:dyDescent="0.3">
      <c r="A3" s="20" t="s">
        <v>474</v>
      </c>
      <c r="B3" t="s">
        <v>477</v>
      </c>
    </row>
    <row r="4" spans="1:2" x14ac:dyDescent="0.3">
      <c r="A4" s="2" t="s">
        <v>18</v>
      </c>
      <c r="B4" s="19">
        <v>4</v>
      </c>
    </row>
    <row r="5" spans="1:2" x14ac:dyDescent="0.3">
      <c r="A5" s="2" t="s">
        <v>19</v>
      </c>
      <c r="B5" s="19">
        <v>2</v>
      </c>
    </row>
    <row r="6" spans="1:2" x14ac:dyDescent="0.3">
      <c r="A6" s="2" t="s">
        <v>519</v>
      </c>
      <c r="B6" s="19">
        <v>1</v>
      </c>
    </row>
    <row r="7" spans="1:2" x14ac:dyDescent="0.3">
      <c r="A7" s="2" t="s">
        <v>17</v>
      </c>
      <c r="B7" s="19">
        <v>1</v>
      </c>
    </row>
    <row r="8" spans="1:2" x14ac:dyDescent="0.3">
      <c r="A8" s="2" t="s">
        <v>475</v>
      </c>
      <c r="B8" s="19">
        <v>8</v>
      </c>
    </row>
  </sheetData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B3B3E-08EE-4AB7-970A-E581D624C25A}">
  <dimension ref="A1:B6"/>
  <sheetViews>
    <sheetView workbookViewId="0">
      <selection sqref="A1:XFD1"/>
    </sheetView>
  </sheetViews>
  <sheetFormatPr defaultRowHeight="14.4" x14ac:dyDescent="0.3"/>
  <cols>
    <col min="1" max="1" width="12.5546875" bestFit="1" customWidth="1"/>
    <col min="2" max="2" width="20.5546875" bestFit="1" customWidth="1"/>
  </cols>
  <sheetData>
    <row r="1" spans="1:2" x14ac:dyDescent="0.3">
      <c r="A1" s="20" t="s">
        <v>147</v>
      </c>
      <c r="B1" t="s">
        <v>220</v>
      </c>
    </row>
    <row r="3" spans="1:2" x14ac:dyDescent="0.3">
      <c r="A3" s="20" t="s">
        <v>474</v>
      </c>
      <c r="B3" t="s">
        <v>477</v>
      </c>
    </row>
    <row r="4" spans="1:2" x14ac:dyDescent="0.3">
      <c r="A4" s="2" t="s">
        <v>57</v>
      </c>
      <c r="B4" s="19">
        <v>3</v>
      </c>
    </row>
    <row r="5" spans="1:2" x14ac:dyDescent="0.3">
      <c r="A5" s="2" t="s">
        <v>56</v>
      </c>
      <c r="B5" s="19">
        <v>1</v>
      </c>
    </row>
    <row r="6" spans="1:2" x14ac:dyDescent="0.3">
      <c r="A6" s="2" t="s">
        <v>475</v>
      </c>
      <c r="B6" s="19">
        <v>4</v>
      </c>
    </row>
  </sheetData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B4B8-3162-412A-B6E1-75BF8E8A98F1}">
  <dimension ref="A1:B13"/>
  <sheetViews>
    <sheetView workbookViewId="0">
      <selection sqref="A1:XFD1"/>
    </sheetView>
  </sheetViews>
  <sheetFormatPr defaultRowHeight="14.4" x14ac:dyDescent="0.3"/>
  <cols>
    <col min="1" max="1" width="12.5546875" bestFit="1" customWidth="1"/>
    <col min="2" max="2" width="20.5546875" bestFit="1" customWidth="1"/>
  </cols>
  <sheetData>
    <row r="1" spans="1:2" x14ac:dyDescent="0.3">
      <c r="A1" s="20" t="s">
        <v>149</v>
      </c>
      <c r="B1" t="s">
        <v>17</v>
      </c>
    </row>
    <row r="3" spans="1:2" x14ac:dyDescent="0.3">
      <c r="A3" s="20" t="s">
        <v>474</v>
      </c>
      <c r="B3" t="s">
        <v>477</v>
      </c>
    </row>
    <row r="4" spans="1:2" x14ac:dyDescent="0.3">
      <c r="A4" s="2" t="s">
        <v>162</v>
      </c>
      <c r="B4" s="19">
        <v>5</v>
      </c>
    </row>
    <row r="5" spans="1:2" x14ac:dyDescent="0.3">
      <c r="A5" s="2" t="s">
        <v>294</v>
      </c>
      <c r="B5" s="19">
        <v>2</v>
      </c>
    </row>
    <row r="6" spans="1:2" x14ac:dyDescent="0.3">
      <c r="A6" s="2" t="s">
        <v>267</v>
      </c>
      <c r="B6" s="19">
        <v>2</v>
      </c>
    </row>
    <row r="7" spans="1:2" x14ac:dyDescent="0.3">
      <c r="A7" s="2" t="s">
        <v>231</v>
      </c>
      <c r="B7" s="19">
        <v>2</v>
      </c>
    </row>
    <row r="8" spans="1:2" x14ac:dyDescent="0.3">
      <c r="A8" s="2" t="s">
        <v>343</v>
      </c>
      <c r="B8" s="19">
        <v>2</v>
      </c>
    </row>
    <row r="9" spans="1:2" x14ac:dyDescent="0.3">
      <c r="A9" s="2" t="s">
        <v>306</v>
      </c>
      <c r="B9" s="19">
        <v>1</v>
      </c>
    </row>
    <row r="10" spans="1:2" x14ac:dyDescent="0.3">
      <c r="A10" s="2" t="s">
        <v>322</v>
      </c>
      <c r="B10" s="19">
        <v>1</v>
      </c>
    </row>
    <row r="11" spans="1:2" x14ac:dyDescent="0.3">
      <c r="A11" s="2" t="s">
        <v>360</v>
      </c>
      <c r="B11" s="19">
        <v>1</v>
      </c>
    </row>
    <row r="12" spans="1:2" x14ac:dyDescent="0.3">
      <c r="A12" s="2" t="s">
        <v>373</v>
      </c>
      <c r="B12" s="19">
        <v>1</v>
      </c>
    </row>
    <row r="13" spans="1:2" x14ac:dyDescent="0.3">
      <c r="A13" s="2" t="s">
        <v>475</v>
      </c>
      <c r="B13" s="19">
        <v>17</v>
      </c>
    </row>
  </sheetData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7A42-2B6C-4AB7-9A49-9C239B613FC7}">
  <dimension ref="A1:B7"/>
  <sheetViews>
    <sheetView workbookViewId="0">
      <selection sqref="A1:XFD1"/>
    </sheetView>
  </sheetViews>
  <sheetFormatPr defaultRowHeight="14.4" x14ac:dyDescent="0.3"/>
  <cols>
    <col min="1" max="1" width="16.77734375" bestFit="1" customWidth="1"/>
    <col min="2" max="2" width="30" bestFit="1" customWidth="1"/>
  </cols>
  <sheetData>
    <row r="1" spans="1:2" x14ac:dyDescent="0.3">
      <c r="A1" s="20" t="s">
        <v>153</v>
      </c>
      <c r="B1" t="s">
        <v>607</v>
      </c>
    </row>
    <row r="3" spans="1:2" x14ac:dyDescent="0.3">
      <c r="A3" s="20" t="s">
        <v>474</v>
      </c>
      <c r="B3" t="s">
        <v>477</v>
      </c>
    </row>
    <row r="4" spans="1:2" x14ac:dyDescent="0.3">
      <c r="A4" s="2" t="s">
        <v>623</v>
      </c>
      <c r="B4" s="19">
        <v>2</v>
      </c>
    </row>
    <row r="5" spans="1:2" x14ac:dyDescent="0.3">
      <c r="A5" s="2" t="s">
        <v>630</v>
      </c>
      <c r="B5" s="19">
        <v>1</v>
      </c>
    </row>
    <row r="6" spans="1:2" x14ac:dyDescent="0.3">
      <c r="A6" s="2" t="s">
        <v>606</v>
      </c>
      <c r="B6" s="19">
        <v>1</v>
      </c>
    </row>
    <row r="7" spans="1:2" x14ac:dyDescent="0.3">
      <c r="A7" s="2" t="s">
        <v>475</v>
      </c>
      <c r="B7" s="19">
        <v>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9C091-4D40-4D94-8285-6B49AFA4EACD}">
  <dimension ref="A1:O63"/>
  <sheetViews>
    <sheetView topLeftCell="E33" zoomScaleNormal="100" zoomScaleSheetLayoutView="100" workbookViewId="0">
      <selection activeCell="N33" sqref="N33"/>
    </sheetView>
  </sheetViews>
  <sheetFormatPr defaultRowHeight="14.4" x14ac:dyDescent="0.3"/>
  <cols>
    <col min="1" max="1" width="24.77734375" customWidth="1"/>
    <col min="2" max="4" width="18.77734375" customWidth="1"/>
    <col min="5" max="5" width="19" customWidth="1"/>
    <col min="6" max="6" width="24.77734375" customWidth="1"/>
    <col min="7" max="7" width="24" customWidth="1"/>
    <col min="8" max="8" width="20.77734375" customWidth="1"/>
    <col min="9" max="9" width="19.77734375" style="2" customWidth="1"/>
    <col min="10" max="10" width="18.88671875" customWidth="1"/>
    <col min="11" max="11" width="18.77734375" customWidth="1"/>
    <col min="12" max="12" width="18.88671875" customWidth="1"/>
    <col min="13" max="13" width="18.77734375" customWidth="1"/>
    <col min="14" max="14" width="22.77734375" style="2" customWidth="1"/>
    <col min="15" max="15" width="20.77734375" customWidth="1"/>
  </cols>
  <sheetData>
    <row r="1" spans="1:15" s="4" customFormat="1" ht="18" x14ac:dyDescent="0.35">
      <c r="A1" s="14" t="s">
        <v>78</v>
      </c>
      <c r="B1" s="22" t="s">
        <v>147</v>
      </c>
      <c r="C1" s="22" t="s">
        <v>148</v>
      </c>
      <c r="D1" s="22" t="s">
        <v>149</v>
      </c>
      <c r="E1" s="22" t="s">
        <v>150</v>
      </c>
      <c r="F1" s="22" t="s">
        <v>151</v>
      </c>
      <c r="G1" s="22" t="s">
        <v>152</v>
      </c>
      <c r="H1" s="22" t="s">
        <v>153</v>
      </c>
      <c r="I1" s="22" t="s">
        <v>154</v>
      </c>
      <c r="J1" s="22" t="s">
        <v>155</v>
      </c>
      <c r="K1" s="22" t="s">
        <v>156</v>
      </c>
      <c r="L1" s="22" t="s">
        <v>160</v>
      </c>
      <c r="M1" s="22" t="s">
        <v>163</v>
      </c>
      <c r="N1" s="22" t="s">
        <v>473</v>
      </c>
      <c r="O1" s="22" t="s">
        <v>472</v>
      </c>
    </row>
    <row r="2" spans="1:15" ht="28.8" x14ac:dyDescent="0.3">
      <c r="A2" s="11" t="s">
        <v>79</v>
      </c>
      <c r="B2" s="7" t="s">
        <v>483</v>
      </c>
      <c r="C2" s="9" t="s">
        <v>162</v>
      </c>
      <c r="D2" s="8" t="s">
        <v>17</v>
      </c>
      <c r="E2" s="7" t="s">
        <v>484</v>
      </c>
      <c r="F2" s="7" t="s">
        <v>485</v>
      </c>
      <c r="G2" s="7" t="s">
        <v>486</v>
      </c>
      <c r="H2" s="8" t="s">
        <v>165</v>
      </c>
      <c r="I2" s="10" t="s">
        <v>424</v>
      </c>
      <c r="J2" s="7" t="s">
        <v>487</v>
      </c>
      <c r="K2" s="8" t="s">
        <v>57</v>
      </c>
      <c r="L2" s="7" t="s">
        <v>488</v>
      </c>
      <c r="M2" s="9" t="s">
        <v>164</v>
      </c>
      <c r="N2" s="15" t="s">
        <v>666</v>
      </c>
    </row>
    <row r="3" spans="1:15" ht="18" x14ac:dyDescent="0.35">
      <c r="A3" s="5" t="s">
        <v>80</v>
      </c>
      <c r="B3" t="s">
        <v>173</v>
      </c>
      <c r="C3" t="s">
        <v>166</v>
      </c>
      <c r="D3" t="s">
        <v>18</v>
      </c>
      <c r="E3" t="s">
        <v>168</v>
      </c>
      <c r="F3" t="s">
        <v>371</v>
      </c>
      <c r="G3" t="s">
        <v>176</v>
      </c>
      <c r="H3" t="s">
        <v>165</v>
      </c>
      <c r="I3" s="2" t="s">
        <v>393</v>
      </c>
      <c r="J3" t="s">
        <v>170</v>
      </c>
      <c r="K3" t="s">
        <v>69</v>
      </c>
      <c r="L3" t="s">
        <v>175</v>
      </c>
      <c r="M3" t="s">
        <v>169</v>
      </c>
      <c r="N3" s="2">
        <v>0.16</v>
      </c>
    </row>
    <row r="4" spans="1:15" ht="18" x14ac:dyDescent="0.35">
      <c r="A4" s="5" t="s">
        <v>81</v>
      </c>
      <c r="B4" t="s">
        <v>173</v>
      </c>
      <c r="C4" t="s">
        <v>172</v>
      </c>
      <c r="D4" t="s">
        <v>20</v>
      </c>
      <c r="E4" t="s">
        <v>174</v>
      </c>
      <c r="F4" t="s">
        <v>371</v>
      </c>
      <c r="G4" t="s">
        <v>369</v>
      </c>
      <c r="H4" t="s">
        <v>165</v>
      </c>
      <c r="I4" s="2" t="s">
        <v>393</v>
      </c>
      <c r="J4" t="s">
        <v>177</v>
      </c>
      <c r="K4" t="s">
        <v>69</v>
      </c>
      <c r="L4" t="s">
        <v>171</v>
      </c>
      <c r="M4" t="s">
        <v>169</v>
      </c>
      <c r="N4" s="2">
        <v>0.16200000000000001</v>
      </c>
    </row>
    <row r="5" spans="1:15" ht="28.8" x14ac:dyDescent="0.3">
      <c r="A5" s="11" t="s">
        <v>82</v>
      </c>
      <c r="B5" s="7" t="s">
        <v>489</v>
      </c>
      <c r="C5" s="8" t="s">
        <v>178</v>
      </c>
      <c r="D5" t="s">
        <v>18</v>
      </c>
      <c r="E5" s="7" t="s">
        <v>490</v>
      </c>
      <c r="F5" s="7" t="s">
        <v>491</v>
      </c>
      <c r="G5" s="7" t="s">
        <v>492</v>
      </c>
      <c r="H5" s="8" t="s">
        <v>165</v>
      </c>
      <c r="I5" s="10" t="s">
        <v>425</v>
      </c>
      <c r="J5" s="7" t="s">
        <v>493</v>
      </c>
      <c r="K5" t="s">
        <v>70</v>
      </c>
      <c r="L5" s="7" t="s">
        <v>494</v>
      </c>
      <c r="M5" s="8" t="s">
        <v>179</v>
      </c>
      <c r="N5" s="15" t="s">
        <v>674</v>
      </c>
    </row>
    <row r="6" spans="1:15" ht="18" x14ac:dyDescent="0.35">
      <c r="A6" s="5" t="s">
        <v>83</v>
      </c>
      <c r="B6" t="s">
        <v>478</v>
      </c>
      <c r="C6" t="s">
        <v>355</v>
      </c>
      <c r="D6" t="s">
        <v>19</v>
      </c>
      <c r="E6" t="s">
        <v>357</v>
      </c>
      <c r="F6" t="s">
        <v>356</v>
      </c>
      <c r="G6" t="s">
        <v>245</v>
      </c>
      <c r="H6" t="s">
        <v>165</v>
      </c>
      <c r="I6" s="2" t="s">
        <v>426</v>
      </c>
      <c r="J6" t="s">
        <v>194</v>
      </c>
      <c r="K6" t="s">
        <v>57</v>
      </c>
      <c r="L6" t="s">
        <v>358</v>
      </c>
      <c r="M6" t="s">
        <v>192</v>
      </c>
      <c r="N6" s="2">
        <v>0.11600000000000001</v>
      </c>
    </row>
    <row r="7" spans="1:15" ht="18" x14ac:dyDescent="0.35">
      <c r="A7" s="5" t="s">
        <v>84</v>
      </c>
      <c r="B7" t="s">
        <v>184</v>
      </c>
      <c r="C7" t="s">
        <v>183</v>
      </c>
      <c r="D7" t="s">
        <v>19</v>
      </c>
      <c r="E7" t="s">
        <v>186</v>
      </c>
      <c r="F7" t="s">
        <v>371</v>
      </c>
      <c r="G7" t="s">
        <v>185</v>
      </c>
      <c r="H7" t="s">
        <v>165</v>
      </c>
      <c r="I7" s="2" t="s">
        <v>427</v>
      </c>
      <c r="J7" t="s">
        <v>195</v>
      </c>
      <c r="K7" t="s">
        <v>69</v>
      </c>
      <c r="L7" t="s">
        <v>182</v>
      </c>
      <c r="M7" t="s">
        <v>192</v>
      </c>
      <c r="N7" s="2">
        <v>0.14399999999999999</v>
      </c>
    </row>
    <row r="8" spans="1:15" ht="18" x14ac:dyDescent="0.35">
      <c r="A8" s="5" t="s">
        <v>85</v>
      </c>
      <c r="B8" t="s">
        <v>189</v>
      </c>
      <c r="C8" t="s">
        <v>188</v>
      </c>
      <c r="D8" t="s">
        <v>19</v>
      </c>
      <c r="E8" t="s">
        <v>190</v>
      </c>
      <c r="F8" t="s">
        <v>370</v>
      </c>
      <c r="G8" t="s">
        <v>191</v>
      </c>
      <c r="H8" t="s">
        <v>165</v>
      </c>
      <c r="I8" s="2" t="s">
        <v>395</v>
      </c>
      <c r="J8" t="s">
        <v>196</v>
      </c>
      <c r="K8" t="s">
        <v>70</v>
      </c>
      <c r="L8" t="s">
        <v>187</v>
      </c>
      <c r="M8" t="s">
        <v>193</v>
      </c>
      <c r="N8" s="2">
        <v>0.157</v>
      </c>
    </row>
    <row r="9" spans="1:15" ht="18" x14ac:dyDescent="0.35">
      <c r="A9" s="5" t="s">
        <v>198</v>
      </c>
      <c r="B9" t="s">
        <v>200</v>
      </c>
      <c r="C9" t="s">
        <v>162</v>
      </c>
      <c r="D9" t="s">
        <v>17</v>
      </c>
      <c r="E9" t="s">
        <v>202</v>
      </c>
      <c r="F9" t="s">
        <v>199</v>
      </c>
      <c r="G9" t="s">
        <v>201</v>
      </c>
      <c r="H9" t="s">
        <v>165</v>
      </c>
      <c r="I9" s="2" t="s">
        <v>428</v>
      </c>
      <c r="J9" t="s">
        <v>204</v>
      </c>
      <c r="K9" t="s">
        <v>57</v>
      </c>
      <c r="L9" t="s">
        <v>161</v>
      </c>
      <c r="M9" t="s">
        <v>203</v>
      </c>
      <c r="N9" s="2">
        <v>0.1</v>
      </c>
    </row>
    <row r="10" spans="1:15" ht="18" x14ac:dyDescent="0.35">
      <c r="A10" s="5" t="s">
        <v>205</v>
      </c>
      <c r="B10" t="s">
        <v>209</v>
      </c>
      <c r="C10" t="s">
        <v>207</v>
      </c>
      <c r="D10" t="s">
        <v>18</v>
      </c>
      <c r="E10" t="s">
        <v>210</v>
      </c>
      <c r="F10" t="s">
        <v>208</v>
      </c>
      <c r="G10" t="s">
        <v>176</v>
      </c>
      <c r="H10" t="s">
        <v>165</v>
      </c>
      <c r="I10" s="2" t="s">
        <v>405</v>
      </c>
      <c r="J10" t="s">
        <v>211</v>
      </c>
      <c r="K10" t="s">
        <v>69</v>
      </c>
      <c r="L10" t="s">
        <v>206</v>
      </c>
      <c r="M10" t="s">
        <v>387</v>
      </c>
      <c r="N10" s="2">
        <v>0.106</v>
      </c>
    </row>
    <row r="11" spans="1:15" ht="28.8" x14ac:dyDescent="0.3">
      <c r="A11" s="11" t="s">
        <v>212</v>
      </c>
      <c r="B11" s="7" t="s">
        <v>495</v>
      </c>
      <c r="C11" s="8" t="s">
        <v>213</v>
      </c>
      <c r="D11" s="8" t="s">
        <v>20</v>
      </c>
      <c r="E11" s="7" t="s">
        <v>496</v>
      </c>
      <c r="F11" s="7" t="s">
        <v>497</v>
      </c>
      <c r="G11" s="7" t="s">
        <v>498</v>
      </c>
      <c r="H11" s="8" t="s">
        <v>165</v>
      </c>
      <c r="I11" s="10" t="s">
        <v>429</v>
      </c>
      <c r="J11" s="7" t="s">
        <v>499</v>
      </c>
      <c r="K11" s="8" t="s">
        <v>69</v>
      </c>
      <c r="L11" s="7" t="s">
        <v>500</v>
      </c>
      <c r="M11" s="8" t="s">
        <v>214</v>
      </c>
      <c r="N11" s="15" t="s">
        <v>668</v>
      </c>
    </row>
    <row r="12" spans="1:15" ht="28.8" x14ac:dyDescent="0.3">
      <c r="A12" s="11" t="s">
        <v>215</v>
      </c>
      <c r="B12" s="7" t="s">
        <v>501</v>
      </c>
      <c r="C12" s="8" t="s">
        <v>216</v>
      </c>
      <c r="D12" s="8" t="s">
        <v>18</v>
      </c>
      <c r="E12" s="7" t="s">
        <v>502</v>
      </c>
      <c r="F12" s="7" t="s">
        <v>503</v>
      </c>
      <c r="G12" s="7" t="s">
        <v>504</v>
      </c>
      <c r="H12" s="8" t="s">
        <v>165</v>
      </c>
      <c r="I12" s="10" t="s">
        <v>430</v>
      </c>
      <c r="J12" s="7" t="s">
        <v>505</v>
      </c>
      <c r="K12" s="8" t="s">
        <v>70</v>
      </c>
      <c r="L12" s="7" t="s">
        <v>506</v>
      </c>
      <c r="M12" s="8" t="s">
        <v>217</v>
      </c>
      <c r="N12" s="15" t="s">
        <v>667</v>
      </c>
    </row>
    <row r="13" spans="1:15" ht="18" x14ac:dyDescent="0.35">
      <c r="A13" s="5" t="s">
        <v>86</v>
      </c>
      <c r="B13" t="s">
        <v>220</v>
      </c>
      <c r="C13" t="s">
        <v>218</v>
      </c>
      <c r="D13" t="s">
        <v>19</v>
      </c>
      <c r="E13" t="s">
        <v>221</v>
      </c>
      <c r="F13" t="s">
        <v>219</v>
      </c>
      <c r="G13" t="s">
        <v>230</v>
      </c>
      <c r="H13" t="s">
        <v>165</v>
      </c>
      <c r="I13" s="2" t="s">
        <v>431</v>
      </c>
      <c r="J13" t="s">
        <v>223</v>
      </c>
      <c r="K13" t="s">
        <v>57</v>
      </c>
      <c r="L13" t="s">
        <v>167</v>
      </c>
      <c r="M13" t="s">
        <v>222</v>
      </c>
      <c r="N13" s="2">
        <v>8.2000000000000003E-2</v>
      </c>
    </row>
    <row r="14" spans="1:15" ht="18" x14ac:dyDescent="0.35">
      <c r="A14" s="5" t="s">
        <v>87</v>
      </c>
      <c r="B14" t="s">
        <v>226</v>
      </c>
      <c r="C14" t="s">
        <v>225</v>
      </c>
      <c r="D14" t="s">
        <v>19</v>
      </c>
      <c r="E14" t="s">
        <v>210</v>
      </c>
      <c r="F14" t="s">
        <v>208</v>
      </c>
      <c r="G14" t="s">
        <v>229</v>
      </c>
      <c r="H14" t="s">
        <v>165</v>
      </c>
      <c r="I14" s="2" t="s">
        <v>432</v>
      </c>
      <c r="J14" t="s">
        <v>228</v>
      </c>
      <c r="K14" t="s">
        <v>69</v>
      </c>
      <c r="L14" t="s">
        <v>224</v>
      </c>
      <c r="M14" t="s">
        <v>227</v>
      </c>
      <c r="N14" s="2">
        <v>9.5000000000000001E-2</v>
      </c>
    </row>
    <row r="15" spans="1:15" ht="28.8" x14ac:dyDescent="0.3">
      <c r="A15" s="11" t="s">
        <v>89</v>
      </c>
      <c r="B15" s="7" t="s">
        <v>507</v>
      </c>
      <c r="C15" s="8" t="s">
        <v>231</v>
      </c>
      <c r="D15" s="8" t="s">
        <v>17</v>
      </c>
      <c r="E15" s="7" t="s">
        <v>508</v>
      </c>
      <c r="F15" s="7" t="s">
        <v>509</v>
      </c>
      <c r="G15" s="7" t="s">
        <v>510</v>
      </c>
      <c r="H15" s="7" t="s">
        <v>511</v>
      </c>
      <c r="I15" s="10" t="s">
        <v>433</v>
      </c>
      <c r="J15" s="7" t="s">
        <v>512</v>
      </c>
      <c r="K15" s="8" t="s">
        <v>56</v>
      </c>
      <c r="L15" s="7" t="s">
        <v>513</v>
      </c>
      <c r="M15" s="8" t="s">
        <v>328</v>
      </c>
      <c r="N15" s="15" t="s">
        <v>655</v>
      </c>
    </row>
    <row r="16" spans="1:15" ht="43.2" x14ac:dyDescent="0.3">
      <c r="A16" s="11" t="s">
        <v>88</v>
      </c>
      <c r="B16" s="7" t="s">
        <v>603</v>
      </c>
      <c r="C16" s="8" t="s">
        <v>162</v>
      </c>
      <c r="D16" s="8" t="s">
        <v>17</v>
      </c>
      <c r="E16" s="7" t="s">
        <v>604</v>
      </c>
      <c r="F16" s="7" t="s">
        <v>605</v>
      </c>
      <c r="G16" s="7" t="s">
        <v>606</v>
      </c>
      <c r="H16" s="7" t="s">
        <v>607</v>
      </c>
      <c r="I16" s="10" t="s">
        <v>434</v>
      </c>
      <c r="J16" s="7" t="s">
        <v>608</v>
      </c>
      <c r="K16" s="8" t="s">
        <v>57</v>
      </c>
      <c r="L16" s="7" t="s">
        <v>609</v>
      </c>
      <c r="M16" s="7" t="s">
        <v>610</v>
      </c>
      <c r="N16" s="15" t="s">
        <v>657</v>
      </c>
    </row>
    <row r="17" spans="1:14" ht="18" x14ac:dyDescent="0.35">
      <c r="A17" s="5" t="s">
        <v>90</v>
      </c>
      <c r="B17" t="s">
        <v>235</v>
      </c>
      <c r="C17" t="s">
        <v>234</v>
      </c>
      <c r="D17" t="s">
        <v>19</v>
      </c>
      <c r="E17" t="s">
        <v>237</v>
      </c>
      <c r="F17" t="s">
        <v>232</v>
      </c>
      <c r="G17" t="s">
        <v>236</v>
      </c>
      <c r="H17" t="s">
        <v>165</v>
      </c>
      <c r="I17" s="2" t="s">
        <v>435</v>
      </c>
      <c r="J17" t="s">
        <v>238</v>
      </c>
      <c r="K17" t="s">
        <v>69</v>
      </c>
      <c r="L17" t="s">
        <v>233</v>
      </c>
      <c r="M17" t="s">
        <v>217</v>
      </c>
      <c r="N17" s="2">
        <v>0.114</v>
      </c>
    </row>
    <row r="18" spans="1:14" ht="18" x14ac:dyDescent="0.35">
      <c r="A18" s="5" t="s">
        <v>91</v>
      </c>
      <c r="B18" t="s">
        <v>241</v>
      </c>
      <c r="C18" t="s">
        <v>240</v>
      </c>
      <c r="D18" t="s">
        <v>18</v>
      </c>
      <c r="E18" t="s">
        <v>243</v>
      </c>
      <c r="F18" t="s">
        <v>232</v>
      </c>
      <c r="G18" t="s">
        <v>242</v>
      </c>
      <c r="H18" t="s">
        <v>247</v>
      </c>
      <c r="I18" s="2" t="s">
        <v>391</v>
      </c>
      <c r="J18" t="s">
        <v>244</v>
      </c>
      <c r="K18" t="s">
        <v>56</v>
      </c>
      <c r="L18" t="s">
        <v>239</v>
      </c>
      <c r="M18" t="s">
        <v>334</v>
      </c>
      <c r="N18" s="2">
        <v>0.154</v>
      </c>
    </row>
    <row r="19" spans="1:14" ht="28.8" x14ac:dyDescent="0.3">
      <c r="A19" s="11" t="s">
        <v>92</v>
      </c>
      <c r="B19" s="7" t="s">
        <v>514</v>
      </c>
      <c r="C19" s="8" t="s">
        <v>207</v>
      </c>
      <c r="D19" s="8" t="s">
        <v>19</v>
      </c>
      <c r="E19" s="8" t="s">
        <v>221</v>
      </c>
      <c r="F19" s="7" t="s">
        <v>515</v>
      </c>
      <c r="G19" s="8" t="s">
        <v>245</v>
      </c>
      <c r="H19" s="7" t="s">
        <v>511</v>
      </c>
      <c r="I19" s="10" t="s">
        <v>392</v>
      </c>
      <c r="J19" s="7" t="s">
        <v>516</v>
      </c>
      <c r="K19" s="8" t="s">
        <v>57</v>
      </c>
      <c r="L19" s="7" t="s">
        <v>517</v>
      </c>
      <c r="M19" s="8" t="s">
        <v>246</v>
      </c>
      <c r="N19" s="15" t="s">
        <v>652</v>
      </c>
    </row>
    <row r="20" spans="1:14" ht="28.8" x14ac:dyDescent="0.3">
      <c r="A20" s="11" t="s">
        <v>93</v>
      </c>
      <c r="B20" s="7" t="s">
        <v>518</v>
      </c>
      <c r="C20" s="8" t="s">
        <v>306</v>
      </c>
      <c r="D20" s="7" t="s">
        <v>519</v>
      </c>
      <c r="E20" s="7" t="s">
        <v>520</v>
      </c>
      <c r="F20" s="7" t="s">
        <v>521</v>
      </c>
      <c r="G20" s="7" t="s">
        <v>522</v>
      </c>
      <c r="H20" s="8" t="s">
        <v>247</v>
      </c>
      <c r="I20" s="15" t="s">
        <v>523</v>
      </c>
      <c r="J20" s="7" t="s">
        <v>524</v>
      </c>
      <c r="K20" s="8" t="s">
        <v>56</v>
      </c>
      <c r="L20" s="7" t="s">
        <v>525</v>
      </c>
      <c r="M20" s="7" t="s">
        <v>479</v>
      </c>
      <c r="N20" s="15" t="s">
        <v>654</v>
      </c>
    </row>
    <row r="21" spans="1:14" ht="43.2" x14ac:dyDescent="0.3">
      <c r="A21" s="11" t="s">
        <v>94</v>
      </c>
      <c r="B21" s="7" t="s">
        <v>611</v>
      </c>
      <c r="C21" s="9" t="s">
        <v>213</v>
      </c>
      <c r="D21" s="7" t="s">
        <v>612</v>
      </c>
      <c r="E21" s="7" t="s">
        <v>613</v>
      </c>
      <c r="F21" s="7" t="s">
        <v>614</v>
      </c>
      <c r="G21" s="7" t="s">
        <v>615</v>
      </c>
      <c r="H21" s="7" t="s">
        <v>616</v>
      </c>
      <c r="I21" s="10" t="s">
        <v>393</v>
      </c>
      <c r="J21" s="7" t="s">
        <v>617</v>
      </c>
      <c r="K21" s="8" t="s">
        <v>57</v>
      </c>
      <c r="L21" s="7" t="s">
        <v>618</v>
      </c>
      <c r="M21" s="7" t="s">
        <v>619</v>
      </c>
      <c r="N21" s="15" t="s">
        <v>660</v>
      </c>
    </row>
    <row r="22" spans="1:14" ht="18" x14ac:dyDescent="0.35">
      <c r="A22" s="5" t="s">
        <v>95</v>
      </c>
      <c r="B22" t="s">
        <v>359</v>
      </c>
      <c r="C22" t="s">
        <v>360</v>
      </c>
      <c r="D22" t="s">
        <v>17</v>
      </c>
      <c r="E22" t="s">
        <v>248</v>
      </c>
      <c r="F22" t="s">
        <v>363</v>
      </c>
      <c r="G22" t="s">
        <v>249</v>
      </c>
      <c r="H22" t="s">
        <v>247</v>
      </c>
      <c r="I22" s="2" t="s">
        <v>394</v>
      </c>
      <c r="J22" t="s">
        <v>250</v>
      </c>
      <c r="K22" t="s">
        <v>56</v>
      </c>
      <c r="L22" t="s">
        <v>361</v>
      </c>
      <c r="M22" t="s">
        <v>303</v>
      </c>
      <c r="N22" s="2">
        <v>0.113</v>
      </c>
    </row>
    <row r="23" spans="1:14" ht="18" x14ac:dyDescent="0.35">
      <c r="A23" s="5" t="s">
        <v>96</v>
      </c>
      <c r="B23" t="s">
        <v>364</v>
      </c>
      <c r="C23" t="s">
        <v>254</v>
      </c>
      <c r="D23" t="s">
        <v>18</v>
      </c>
      <c r="E23" t="s">
        <v>365</v>
      </c>
      <c r="F23" t="s">
        <v>362</v>
      </c>
      <c r="G23" t="s">
        <v>308</v>
      </c>
      <c r="H23" t="s">
        <v>247</v>
      </c>
      <c r="I23" s="2" t="s">
        <v>395</v>
      </c>
      <c r="J23" t="s">
        <v>251</v>
      </c>
      <c r="K23" t="s">
        <v>57</v>
      </c>
      <c r="L23" t="s">
        <v>366</v>
      </c>
      <c r="M23" t="s">
        <v>388</v>
      </c>
      <c r="N23" s="2">
        <v>9.9000000000000005E-2</v>
      </c>
    </row>
    <row r="24" spans="1:14" ht="18" x14ac:dyDescent="0.3">
      <c r="A24" s="11" t="s">
        <v>97</v>
      </c>
      <c r="B24" t="s">
        <v>209</v>
      </c>
      <c r="C24" t="s">
        <v>254</v>
      </c>
      <c r="D24" s="7" t="s">
        <v>18</v>
      </c>
      <c r="E24" t="s">
        <v>257</v>
      </c>
      <c r="F24" t="s">
        <v>252</v>
      </c>
      <c r="G24" t="s">
        <v>256</v>
      </c>
      <c r="H24" t="s">
        <v>165</v>
      </c>
      <c r="I24" s="2" t="s">
        <v>396</v>
      </c>
      <c r="J24" t="s">
        <v>255</v>
      </c>
      <c r="K24" t="s">
        <v>57</v>
      </c>
      <c r="L24" t="s">
        <v>258</v>
      </c>
      <c r="M24" t="s">
        <v>253</v>
      </c>
      <c r="N24" s="2">
        <v>0.129</v>
      </c>
    </row>
    <row r="25" spans="1:14" ht="18" x14ac:dyDescent="0.35">
      <c r="A25" s="5" t="s">
        <v>98</v>
      </c>
      <c r="B25" t="s">
        <v>241</v>
      </c>
      <c r="C25" t="s">
        <v>262</v>
      </c>
      <c r="D25" t="s">
        <v>19</v>
      </c>
      <c r="E25" t="s">
        <v>263</v>
      </c>
      <c r="F25" t="s">
        <v>259</v>
      </c>
      <c r="G25" t="s">
        <v>264</v>
      </c>
      <c r="H25" t="s">
        <v>165</v>
      </c>
      <c r="I25" s="2" t="s">
        <v>397</v>
      </c>
      <c r="J25" t="s">
        <v>436</v>
      </c>
      <c r="K25" t="s">
        <v>69</v>
      </c>
      <c r="L25" t="s">
        <v>260</v>
      </c>
      <c r="M25" t="s">
        <v>261</v>
      </c>
      <c r="N25" s="2">
        <v>0.113</v>
      </c>
    </row>
    <row r="26" spans="1:14" ht="18" x14ac:dyDescent="0.35">
      <c r="A26" s="5" t="s">
        <v>265</v>
      </c>
      <c r="B26" t="s">
        <v>376</v>
      </c>
      <c r="C26" t="s">
        <v>379</v>
      </c>
      <c r="D26" t="s">
        <v>18</v>
      </c>
      <c r="E26" t="s">
        <v>378</v>
      </c>
      <c r="F26" t="s">
        <v>375</v>
      </c>
      <c r="G26" t="s">
        <v>377</v>
      </c>
      <c r="H26" t="s">
        <v>247</v>
      </c>
      <c r="I26" s="2" t="s">
        <v>393</v>
      </c>
      <c r="J26" t="s">
        <v>439</v>
      </c>
      <c r="K26" t="s">
        <v>57</v>
      </c>
      <c r="L26" t="s">
        <v>380</v>
      </c>
      <c r="M26" t="s">
        <v>381</v>
      </c>
      <c r="N26" s="2">
        <v>9.7000000000000003E-2</v>
      </c>
    </row>
    <row r="27" spans="1:14" ht="28.8" x14ac:dyDescent="0.3">
      <c r="A27" s="11" t="s">
        <v>99</v>
      </c>
      <c r="B27" s="7" t="s">
        <v>526</v>
      </c>
      <c r="C27" s="8" t="s">
        <v>373</v>
      </c>
      <c r="D27" s="8" t="s">
        <v>17</v>
      </c>
      <c r="E27" s="7" t="s">
        <v>527</v>
      </c>
      <c r="F27" s="7" t="s">
        <v>528</v>
      </c>
      <c r="G27" s="7" t="s">
        <v>529</v>
      </c>
      <c r="H27" s="7" t="s">
        <v>530</v>
      </c>
      <c r="I27" s="10" t="s">
        <v>398</v>
      </c>
      <c r="J27" s="8" t="s">
        <v>437</v>
      </c>
      <c r="K27" s="8" t="s">
        <v>55</v>
      </c>
      <c r="L27" s="7" t="s">
        <v>531</v>
      </c>
      <c r="M27" s="8" t="s">
        <v>374</v>
      </c>
      <c r="N27" s="15" t="s">
        <v>649</v>
      </c>
    </row>
    <row r="28" spans="1:14" ht="28.8" x14ac:dyDescent="0.3">
      <c r="A28" s="11" t="s">
        <v>100</v>
      </c>
      <c r="B28" s="7" t="s">
        <v>532</v>
      </c>
      <c r="C28" s="8" t="s">
        <v>343</v>
      </c>
      <c r="D28" s="8" t="s">
        <v>17</v>
      </c>
      <c r="E28" s="7" t="s">
        <v>533</v>
      </c>
      <c r="F28" s="7" t="s">
        <v>534</v>
      </c>
      <c r="G28" s="7" t="s">
        <v>535</v>
      </c>
      <c r="H28" s="7" t="s">
        <v>530</v>
      </c>
      <c r="I28" s="10" t="s">
        <v>399</v>
      </c>
      <c r="J28" s="8" t="s">
        <v>438</v>
      </c>
      <c r="K28" s="8" t="s">
        <v>56</v>
      </c>
      <c r="L28" s="7" t="s">
        <v>536</v>
      </c>
      <c r="M28" s="8" t="s">
        <v>321</v>
      </c>
      <c r="N28" s="15" t="s">
        <v>663</v>
      </c>
    </row>
    <row r="29" spans="1:14" ht="18" x14ac:dyDescent="0.35">
      <c r="A29" s="13" t="s">
        <v>101</v>
      </c>
      <c r="B29" s="7" t="s">
        <v>384</v>
      </c>
      <c r="C29" s="12" t="s">
        <v>382</v>
      </c>
      <c r="D29" s="12" t="s">
        <v>19</v>
      </c>
      <c r="E29" t="s">
        <v>385</v>
      </c>
      <c r="F29" s="7" t="s">
        <v>480</v>
      </c>
      <c r="G29" s="7" t="s">
        <v>481</v>
      </c>
      <c r="H29" s="12" t="s">
        <v>165</v>
      </c>
      <c r="I29" s="2" t="s">
        <v>400</v>
      </c>
      <c r="J29" t="s">
        <v>440</v>
      </c>
      <c r="K29" s="12" t="s">
        <v>57</v>
      </c>
      <c r="L29" t="s">
        <v>386</v>
      </c>
      <c r="M29" s="12" t="s">
        <v>383</v>
      </c>
      <c r="N29" s="2">
        <v>0.11600000000000001</v>
      </c>
    </row>
    <row r="30" spans="1:14" ht="28.8" x14ac:dyDescent="0.3">
      <c r="A30" s="11" t="s">
        <v>102</v>
      </c>
      <c r="B30" s="7" t="s">
        <v>538</v>
      </c>
      <c r="C30" s="8" t="s">
        <v>267</v>
      </c>
      <c r="D30" s="8" t="s">
        <v>17</v>
      </c>
      <c r="E30" s="7" t="s">
        <v>539</v>
      </c>
      <c r="F30" s="7" t="s">
        <v>540</v>
      </c>
      <c r="G30" s="7" t="s">
        <v>541</v>
      </c>
      <c r="H30" s="8" t="s">
        <v>165</v>
      </c>
      <c r="I30" s="10" t="s">
        <v>401</v>
      </c>
      <c r="J30" s="7" t="s">
        <v>542</v>
      </c>
      <c r="K30" s="8" t="s">
        <v>57</v>
      </c>
      <c r="L30" s="7" t="s">
        <v>543</v>
      </c>
      <c r="M30" s="7" t="s">
        <v>544</v>
      </c>
      <c r="N30" s="15" t="s">
        <v>671</v>
      </c>
    </row>
    <row r="31" spans="1:14" ht="28.8" x14ac:dyDescent="0.3">
      <c r="A31" s="11" t="s">
        <v>103</v>
      </c>
      <c r="B31" s="7" t="s">
        <v>545</v>
      </c>
      <c r="C31" s="8" t="s">
        <v>268</v>
      </c>
      <c r="D31" s="8" t="s">
        <v>18</v>
      </c>
      <c r="E31" s="7" t="s">
        <v>546</v>
      </c>
      <c r="F31" s="7" t="s">
        <v>547</v>
      </c>
      <c r="G31" s="7" t="s">
        <v>548</v>
      </c>
      <c r="H31" s="8" t="s">
        <v>165</v>
      </c>
      <c r="I31" s="10" t="s">
        <v>402</v>
      </c>
      <c r="J31" s="7" t="s">
        <v>549</v>
      </c>
      <c r="K31" s="8" t="s">
        <v>69</v>
      </c>
      <c r="L31" s="7" t="s">
        <v>550</v>
      </c>
      <c r="M31" s="7" t="s">
        <v>551</v>
      </c>
      <c r="N31" s="15" t="s">
        <v>672</v>
      </c>
    </row>
    <row r="32" spans="1:14" ht="28.8" x14ac:dyDescent="0.3">
      <c r="A32" s="11" t="s">
        <v>105</v>
      </c>
      <c r="B32" s="7" t="s">
        <v>552</v>
      </c>
      <c r="C32" s="8" t="s">
        <v>166</v>
      </c>
      <c r="D32" s="8" t="s">
        <v>20</v>
      </c>
      <c r="E32" s="7" t="s">
        <v>553</v>
      </c>
      <c r="F32" s="7" t="s">
        <v>554</v>
      </c>
      <c r="G32" s="7" t="s">
        <v>541</v>
      </c>
      <c r="H32" s="8" t="s">
        <v>165</v>
      </c>
      <c r="I32" s="10" t="s">
        <v>404</v>
      </c>
      <c r="J32" s="7" t="s">
        <v>555</v>
      </c>
      <c r="K32" s="8" t="s">
        <v>57</v>
      </c>
      <c r="L32" s="7" t="s">
        <v>556</v>
      </c>
      <c r="M32" s="7" t="s">
        <v>557</v>
      </c>
      <c r="N32" s="15" t="s">
        <v>669</v>
      </c>
    </row>
    <row r="33" spans="1:14" ht="18" x14ac:dyDescent="0.35">
      <c r="A33" s="5" t="s">
        <v>104</v>
      </c>
      <c r="B33" t="s">
        <v>269</v>
      </c>
      <c r="C33" t="s">
        <v>218</v>
      </c>
      <c r="D33" t="s">
        <v>18</v>
      </c>
      <c r="E33" t="s">
        <v>368</v>
      </c>
      <c r="F33" t="s">
        <v>272</v>
      </c>
      <c r="G33" t="s">
        <v>372</v>
      </c>
      <c r="H33" t="s">
        <v>165</v>
      </c>
      <c r="I33" s="2" t="s">
        <v>403</v>
      </c>
      <c r="J33" t="s">
        <v>271</v>
      </c>
      <c r="K33" t="s">
        <v>70</v>
      </c>
      <c r="L33" t="s">
        <v>270</v>
      </c>
      <c r="M33" t="s">
        <v>273</v>
      </c>
      <c r="N33" s="2">
        <v>0.30299999999999999</v>
      </c>
    </row>
    <row r="34" spans="1:14" ht="18" x14ac:dyDescent="0.35">
      <c r="A34" s="5" t="s">
        <v>106</v>
      </c>
      <c r="B34" t="s">
        <v>482</v>
      </c>
      <c r="C34" t="s">
        <v>276</v>
      </c>
      <c r="D34" t="s">
        <v>19</v>
      </c>
      <c r="E34" t="s">
        <v>257</v>
      </c>
      <c r="F34" t="s">
        <v>266</v>
      </c>
      <c r="G34" t="s">
        <v>351</v>
      </c>
      <c r="H34" t="s">
        <v>165</v>
      </c>
      <c r="I34" s="2" t="s">
        <v>405</v>
      </c>
      <c r="J34" t="s">
        <v>277</v>
      </c>
      <c r="K34" t="s">
        <v>57</v>
      </c>
      <c r="L34" t="s">
        <v>275</v>
      </c>
      <c r="M34" t="s">
        <v>274</v>
      </c>
      <c r="N34" s="2">
        <v>0.106</v>
      </c>
    </row>
    <row r="35" spans="1:14" ht="18" x14ac:dyDescent="0.35">
      <c r="A35" s="5" t="s">
        <v>108</v>
      </c>
      <c r="B35" t="s">
        <v>285</v>
      </c>
      <c r="C35" t="s">
        <v>312</v>
      </c>
      <c r="D35" t="s">
        <v>19</v>
      </c>
      <c r="E35" t="s">
        <v>288</v>
      </c>
      <c r="F35" t="s">
        <v>284</v>
      </c>
      <c r="G35" t="s">
        <v>287</v>
      </c>
      <c r="H35" t="s">
        <v>247</v>
      </c>
      <c r="I35" s="2" t="s">
        <v>405</v>
      </c>
      <c r="J35" t="s">
        <v>442</v>
      </c>
      <c r="K35" t="s">
        <v>56</v>
      </c>
      <c r="L35" t="s">
        <v>286</v>
      </c>
      <c r="M35" t="s">
        <v>289</v>
      </c>
      <c r="N35" s="2">
        <v>9.6000000000000002E-2</v>
      </c>
    </row>
    <row r="36" spans="1:14" ht="18" x14ac:dyDescent="0.35">
      <c r="A36" s="5" t="s">
        <v>107</v>
      </c>
      <c r="B36" t="s">
        <v>279</v>
      </c>
      <c r="C36" t="s">
        <v>231</v>
      </c>
      <c r="D36" t="s">
        <v>17</v>
      </c>
      <c r="E36" t="s">
        <v>281</v>
      </c>
      <c r="F36" t="s">
        <v>278</v>
      </c>
      <c r="G36" t="s">
        <v>280</v>
      </c>
      <c r="H36" t="s">
        <v>165</v>
      </c>
      <c r="I36" s="2" t="s">
        <v>406</v>
      </c>
      <c r="J36" t="s">
        <v>443</v>
      </c>
      <c r="K36" t="s">
        <v>56</v>
      </c>
      <c r="L36" t="s">
        <v>283</v>
      </c>
      <c r="M36" t="s">
        <v>282</v>
      </c>
      <c r="N36" s="2">
        <v>8.3000000000000004E-2</v>
      </c>
    </row>
    <row r="37" spans="1:14" ht="18" x14ac:dyDescent="0.35">
      <c r="A37" s="5" t="s">
        <v>109</v>
      </c>
      <c r="B37" t="s">
        <v>220</v>
      </c>
      <c r="C37" t="s">
        <v>207</v>
      </c>
      <c r="D37" t="s">
        <v>19</v>
      </c>
      <c r="E37" t="s">
        <v>221</v>
      </c>
      <c r="F37" t="s">
        <v>290</v>
      </c>
      <c r="G37" t="s">
        <v>291</v>
      </c>
      <c r="H37" t="s">
        <v>247</v>
      </c>
      <c r="I37" s="2" t="s">
        <v>407</v>
      </c>
      <c r="J37" t="s">
        <v>441</v>
      </c>
      <c r="K37" t="s">
        <v>57</v>
      </c>
      <c r="L37" t="s">
        <v>292</v>
      </c>
      <c r="M37" t="s">
        <v>274</v>
      </c>
      <c r="N37" s="2">
        <v>0.113</v>
      </c>
    </row>
    <row r="38" spans="1:14" ht="43.2" x14ac:dyDescent="0.3">
      <c r="A38" s="11" t="s">
        <v>110</v>
      </c>
      <c r="B38" s="7" t="s">
        <v>620</v>
      </c>
      <c r="C38" s="8" t="s">
        <v>294</v>
      </c>
      <c r="D38" s="8" t="s">
        <v>17</v>
      </c>
      <c r="E38" s="7" t="s">
        <v>621</v>
      </c>
      <c r="F38" s="7" t="s">
        <v>622</v>
      </c>
      <c r="G38" s="7" t="s">
        <v>623</v>
      </c>
      <c r="H38" s="7" t="s">
        <v>607</v>
      </c>
      <c r="I38" s="10" t="s">
        <v>408</v>
      </c>
      <c r="J38" s="8" t="s">
        <v>293</v>
      </c>
      <c r="K38" s="8" t="s">
        <v>56</v>
      </c>
      <c r="L38" s="7" t="s">
        <v>624</v>
      </c>
      <c r="M38" s="8" t="s">
        <v>321</v>
      </c>
      <c r="N38" s="15" t="s">
        <v>651</v>
      </c>
    </row>
    <row r="39" spans="1:14" ht="18" x14ac:dyDescent="0.35">
      <c r="A39" s="5" t="s">
        <v>111</v>
      </c>
      <c r="B39" t="s">
        <v>298</v>
      </c>
      <c r="C39" t="s">
        <v>300</v>
      </c>
      <c r="D39" t="s">
        <v>18</v>
      </c>
      <c r="E39" t="s">
        <v>297</v>
      </c>
      <c r="F39" t="s">
        <v>295</v>
      </c>
      <c r="G39" t="s">
        <v>249</v>
      </c>
      <c r="H39" t="s">
        <v>165</v>
      </c>
      <c r="I39" s="2" t="s">
        <v>409</v>
      </c>
      <c r="J39" t="s">
        <v>444</v>
      </c>
      <c r="K39" t="s">
        <v>69</v>
      </c>
      <c r="L39" t="s">
        <v>299</v>
      </c>
      <c r="M39" t="s">
        <v>296</v>
      </c>
      <c r="N39" s="2">
        <v>7.6999999999999999E-2</v>
      </c>
    </row>
    <row r="40" spans="1:14" ht="28.8" x14ac:dyDescent="0.3">
      <c r="A40" s="11" t="s">
        <v>114</v>
      </c>
      <c r="B40" s="7" t="s">
        <v>562</v>
      </c>
      <c r="C40" s="8" t="s">
        <v>276</v>
      </c>
      <c r="D40" s="8" t="s">
        <v>19</v>
      </c>
      <c r="E40" s="7" t="s">
        <v>563</v>
      </c>
      <c r="F40" s="7" t="s">
        <v>564</v>
      </c>
      <c r="G40" s="7" t="s">
        <v>565</v>
      </c>
      <c r="H40" s="7" t="s">
        <v>511</v>
      </c>
      <c r="I40" s="10" t="s">
        <v>413</v>
      </c>
      <c r="J40" s="8" t="s">
        <v>448</v>
      </c>
      <c r="K40" s="8" t="s">
        <v>56</v>
      </c>
      <c r="L40" s="7" t="s">
        <v>566</v>
      </c>
      <c r="M40" s="8" t="s">
        <v>246</v>
      </c>
      <c r="N40" s="15" t="s">
        <v>658</v>
      </c>
    </row>
    <row r="41" spans="1:14" ht="43.2" x14ac:dyDescent="0.3">
      <c r="A41" s="11" t="s">
        <v>117</v>
      </c>
      <c r="B41" s="7" t="s">
        <v>620</v>
      </c>
      <c r="C41" s="8" t="s">
        <v>294</v>
      </c>
      <c r="D41" s="8" t="s">
        <v>17</v>
      </c>
      <c r="E41" s="7" t="s">
        <v>621</v>
      </c>
      <c r="F41" s="7" t="s">
        <v>622</v>
      </c>
      <c r="G41" s="7" t="s">
        <v>623</v>
      </c>
      <c r="H41" s="7" t="s">
        <v>607</v>
      </c>
      <c r="I41" s="10" t="s">
        <v>410</v>
      </c>
      <c r="J41" s="8" t="s">
        <v>445</v>
      </c>
      <c r="K41" s="8" t="s">
        <v>56</v>
      </c>
      <c r="L41" s="7" t="s">
        <v>626</v>
      </c>
      <c r="M41" s="8" t="s">
        <v>303</v>
      </c>
      <c r="N41" s="15" t="s">
        <v>653</v>
      </c>
    </row>
    <row r="42" spans="1:14" ht="28.8" x14ac:dyDescent="0.3">
      <c r="A42" s="11" t="s">
        <v>113</v>
      </c>
      <c r="B42" s="7" t="s">
        <v>567</v>
      </c>
      <c r="C42" s="8" t="s">
        <v>183</v>
      </c>
      <c r="D42" s="8" t="s">
        <v>19</v>
      </c>
      <c r="E42" s="8" t="s">
        <v>313</v>
      </c>
      <c r="F42" s="7" t="s">
        <v>568</v>
      </c>
      <c r="G42" s="8" t="s">
        <v>236</v>
      </c>
      <c r="H42" s="8" t="s">
        <v>165</v>
      </c>
      <c r="I42" s="10" t="s">
        <v>393</v>
      </c>
      <c r="J42" s="8" t="s">
        <v>449</v>
      </c>
      <c r="K42" s="8" t="s">
        <v>57</v>
      </c>
      <c r="L42" s="7" t="s">
        <v>569</v>
      </c>
      <c r="M42" s="10" t="s">
        <v>179</v>
      </c>
      <c r="N42" s="15" t="s">
        <v>664</v>
      </c>
    </row>
    <row r="43" spans="1:14" ht="18" x14ac:dyDescent="0.35">
      <c r="A43" s="5" t="s">
        <v>116</v>
      </c>
      <c r="B43" t="s">
        <v>307</v>
      </c>
      <c r="C43" t="s">
        <v>306</v>
      </c>
      <c r="D43" t="s">
        <v>17</v>
      </c>
      <c r="E43" t="s">
        <v>309</v>
      </c>
      <c r="F43" t="s">
        <v>304</v>
      </c>
      <c r="G43" t="s">
        <v>308</v>
      </c>
      <c r="H43" t="s">
        <v>165</v>
      </c>
      <c r="I43" s="2" t="s">
        <v>411</v>
      </c>
      <c r="J43" t="s">
        <v>446</v>
      </c>
      <c r="K43" t="s">
        <v>57</v>
      </c>
      <c r="L43" t="s">
        <v>305</v>
      </c>
      <c r="M43" t="s">
        <v>164</v>
      </c>
      <c r="N43" s="2">
        <v>0.1</v>
      </c>
    </row>
    <row r="44" spans="1:14" ht="18" x14ac:dyDescent="0.35">
      <c r="A44" s="5" t="s">
        <v>112</v>
      </c>
      <c r="B44" t="s">
        <v>316</v>
      </c>
      <c r="C44" t="s">
        <v>315</v>
      </c>
      <c r="D44" t="s">
        <v>19</v>
      </c>
      <c r="E44" t="s">
        <v>318</v>
      </c>
      <c r="F44" t="s">
        <v>232</v>
      </c>
      <c r="G44" t="s">
        <v>317</v>
      </c>
      <c r="H44" t="s">
        <v>165</v>
      </c>
      <c r="I44" s="2" t="s">
        <v>393</v>
      </c>
      <c r="J44" t="s">
        <v>450</v>
      </c>
      <c r="K44" t="s">
        <v>70</v>
      </c>
      <c r="L44" t="s">
        <v>314</v>
      </c>
      <c r="M44" t="s">
        <v>179</v>
      </c>
      <c r="N44" s="2">
        <v>0.11799999999999999</v>
      </c>
    </row>
    <row r="45" spans="1:14" ht="28.8" x14ac:dyDescent="0.3">
      <c r="A45" s="11" t="s">
        <v>115</v>
      </c>
      <c r="B45" s="7" t="s">
        <v>558</v>
      </c>
      <c r="C45" s="8" t="s">
        <v>300</v>
      </c>
      <c r="D45" s="8" t="s">
        <v>18</v>
      </c>
      <c r="E45" s="7" t="s">
        <v>559</v>
      </c>
      <c r="F45" s="7" t="s">
        <v>560</v>
      </c>
      <c r="G45" s="7" t="s">
        <v>561</v>
      </c>
      <c r="H45" s="8" t="s">
        <v>165</v>
      </c>
      <c r="I45" s="10" t="s">
        <v>412</v>
      </c>
      <c r="J45" s="8" t="s">
        <v>447</v>
      </c>
      <c r="K45" s="8" t="s">
        <v>69</v>
      </c>
      <c r="L45" s="8" t="s">
        <v>311</v>
      </c>
      <c r="M45" s="8" t="s">
        <v>310</v>
      </c>
      <c r="N45" s="15" t="s">
        <v>673</v>
      </c>
    </row>
    <row r="46" spans="1:14" ht="18" x14ac:dyDescent="0.35">
      <c r="A46" s="5" t="s">
        <v>119</v>
      </c>
      <c r="B46" t="s">
        <v>220</v>
      </c>
      <c r="C46" t="s">
        <v>312</v>
      </c>
      <c r="D46" t="s">
        <v>19</v>
      </c>
      <c r="E46" t="s">
        <v>313</v>
      </c>
      <c r="F46" t="s">
        <v>319</v>
      </c>
      <c r="G46" t="s">
        <v>236</v>
      </c>
      <c r="H46" t="s">
        <v>165</v>
      </c>
      <c r="I46" s="2" t="s">
        <v>414</v>
      </c>
      <c r="J46" t="s">
        <v>331</v>
      </c>
      <c r="K46" t="s">
        <v>56</v>
      </c>
      <c r="L46" t="s">
        <v>320</v>
      </c>
      <c r="M46" t="s">
        <v>289</v>
      </c>
      <c r="N46" s="2">
        <v>0.10299999999999999</v>
      </c>
    </row>
    <row r="47" spans="1:14" ht="28.8" x14ac:dyDescent="0.3">
      <c r="A47" s="11" t="s">
        <v>120</v>
      </c>
      <c r="B47" s="7" t="s">
        <v>570</v>
      </c>
      <c r="C47" s="8" t="s">
        <v>322</v>
      </c>
      <c r="D47" s="8" t="s">
        <v>17</v>
      </c>
      <c r="E47" s="7" t="s">
        <v>571</v>
      </c>
      <c r="F47" s="7" t="s">
        <v>572</v>
      </c>
      <c r="G47" s="7" t="s">
        <v>573</v>
      </c>
      <c r="H47" s="7" t="s">
        <v>511</v>
      </c>
      <c r="I47" s="10" t="s">
        <v>395</v>
      </c>
      <c r="J47" s="7" t="s">
        <v>574</v>
      </c>
      <c r="K47" s="8" t="s">
        <v>56</v>
      </c>
      <c r="L47" s="7" t="s">
        <v>575</v>
      </c>
      <c r="M47" s="8" t="s">
        <v>321</v>
      </c>
      <c r="N47" s="15" t="s">
        <v>648</v>
      </c>
    </row>
    <row r="48" spans="1:14" ht="18" x14ac:dyDescent="0.35">
      <c r="A48" s="5" t="s">
        <v>121</v>
      </c>
      <c r="B48" t="s">
        <v>323</v>
      </c>
      <c r="C48" t="s">
        <v>216</v>
      </c>
      <c r="D48" t="s">
        <v>19</v>
      </c>
      <c r="E48" t="s">
        <v>318</v>
      </c>
      <c r="F48" t="s">
        <v>290</v>
      </c>
      <c r="G48" t="s">
        <v>317</v>
      </c>
      <c r="H48" t="s">
        <v>165</v>
      </c>
      <c r="I48" s="2" t="s">
        <v>415</v>
      </c>
      <c r="J48" t="s">
        <v>332</v>
      </c>
      <c r="K48" t="s">
        <v>57</v>
      </c>
      <c r="L48" t="s">
        <v>325</v>
      </c>
      <c r="M48" t="s">
        <v>324</v>
      </c>
      <c r="N48" s="2">
        <v>0.112</v>
      </c>
    </row>
    <row r="49" spans="1:14" ht="18" x14ac:dyDescent="0.35">
      <c r="A49" s="5" t="s">
        <v>122</v>
      </c>
      <c r="B49" t="s">
        <v>241</v>
      </c>
      <c r="C49" t="s">
        <v>240</v>
      </c>
      <c r="D49" t="s">
        <v>18</v>
      </c>
      <c r="E49" t="s">
        <v>327</v>
      </c>
      <c r="F49" t="s">
        <v>326</v>
      </c>
      <c r="G49" t="s">
        <v>317</v>
      </c>
      <c r="H49" t="s">
        <v>247</v>
      </c>
      <c r="I49" s="2" t="s">
        <v>416</v>
      </c>
      <c r="J49" t="s">
        <v>333</v>
      </c>
      <c r="K49" t="s">
        <v>57</v>
      </c>
      <c r="L49" t="s">
        <v>329</v>
      </c>
      <c r="M49" t="s">
        <v>328</v>
      </c>
      <c r="N49" s="2">
        <v>0.10199999999999999</v>
      </c>
    </row>
    <row r="50" spans="1:14" ht="28.8" x14ac:dyDescent="0.3">
      <c r="A50" s="11" t="s">
        <v>123</v>
      </c>
      <c r="B50" s="7" t="s">
        <v>577</v>
      </c>
      <c r="C50" s="8" t="s">
        <v>330</v>
      </c>
      <c r="D50" s="8" t="s">
        <v>18</v>
      </c>
      <c r="E50" s="7" t="s">
        <v>578</v>
      </c>
      <c r="F50" s="7" t="s">
        <v>572</v>
      </c>
      <c r="G50" s="7" t="s">
        <v>579</v>
      </c>
      <c r="H50" s="7" t="s">
        <v>511</v>
      </c>
      <c r="I50" s="10" t="s">
        <v>393</v>
      </c>
      <c r="J50" s="7" t="s">
        <v>580</v>
      </c>
      <c r="K50" s="8" t="s">
        <v>56</v>
      </c>
      <c r="L50" s="7" t="s">
        <v>581</v>
      </c>
      <c r="M50" s="8" t="s">
        <v>321</v>
      </c>
      <c r="N50" s="15" t="s">
        <v>648</v>
      </c>
    </row>
    <row r="51" spans="1:14" ht="43.2" x14ac:dyDescent="0.3">
      <c r="A51" s="11" t="s">
        <v>124</v>
      </c>
      <c r="B51" s="7" t="s">
        <v>627</v>
      </c>
      <c r="C51" s="8" t="s">
        <v>267</v>
      </c>
      <c r="D51" s="8" t="s">
        <v>17</v>
      </c>
      <c r="E51" s="7" t="s">
        <v>628</v>
      </c>
      <c r="F51" s="7" t="s">
        <v>629</v>
      </c>
      <c r="G51" s="7" t="s">
        <v>630</v>
      </c>
      <c r="H51" s="7" t="s">
        <v>607</v>
      </c>
      <c r="I51" s="10" t="s">
        <v>417</v>
      </c>
      <c r="J51" s="7" t="s">
        <v>631</v>
      </c>
      <c r="K51" s="8" t="s">
        <v>56</v>
      </c>
      <c r="L51" s="7" t="s">
        <v>632</v>
      </c>
      <c r="M51" s="8" t="s">
        <v>334</v>
      </c>
      <c r="N51" s="15" t="s">
        <v>656</v>
      </c>
    </row>
    <row r="52" spans="1:14" ht="28.8" x14ac:dyDescent="0.3">
      <c r="A52" s="11" t="s">
        <v>125</v>
      </c>
      <c r="B52" s="7" t="s">
        <v>582</v>
      </c>
      <c r="C52" s="8" t="s">
        <v>162</v>
      </c>
      <c r="D52" s="8" t="s">
        <v>17</v>
      </c>
      <c r="E52" s="7" t="s">
        <v>583</v>
      </c>
      <c r="F52" s="7" t="s">
        <v>584</v>
      </c>
      <c r="G52" s="7" t="s">
        <v>585</v>
      </c>
      <c r="H52" s="8" t="s">
        <v>165</v>
      </c>
      <c r="I52" s="10" t="s">
        <v>418</v>
      </c>
      <c r="J52" s="7" t="s">
        <v>586</v>
      </c>
      <c r="K52" s="8" t="s">
        <v>57</v>
      </c>
      <c r="L52" s="7" t="s">
        <v>587</v>
      </c>
      <c r="M52" s="8" t="s">
        <v>164</v>
      </c>
      <c r="N52" s="15" t="s">
        <v>662</v>
      </c>
    </row>
    <row r="53" spans="1:14" ht="43.2" x14ac:dyDescent="0.3">
      <c r="A53" s="11" t="s">
        <v>126</v>
      </c>
      <c r="B53" s="7" t="s">
        <v>633</v>
      </c>
      <c r="C53" s="8" t="s">
        <v>335</v>
      </c>
      <c r="D53" s="8" t="s">
        <v>18</v>
      </c>
      <c r="E53" s="7" t="s">
        <v>634</v>
      </c>
      <c r="F53" s="7" t="s">
        <v>635</v>
      </c>
      <c r="G53" s="7" t="s">
        <v>636</v>
      </c>
      <c r="H53" s="8" t="s">
        <v>165</v>
      </c>
      <c r="I53" s="10" t="s">
        <v>395</v>
      </c>
      <c r="J53" s="7" t="s">
        <v>637</v>
      </c>
      <c r="K53" s="8" t="s">
        <v>57</v>
      </c>
      <c r="L53" s="7" t="s">
        <v>638</v>
      </c>
      <c r="M53" s="8" t="s">
        <v>389</v>
      </c>
      <c r="N53" s="15" t="s">
        <v>661</v>
      </c>
    </row>
    <row r="54" spans="1:14" ht="28.8" x14ac:dyDescent="0.3">
      <c r="A54" s="11" t="s">
        <v>127</v>
      </c>
      <c r="B54" s="7" t="s">
        <v>588</v>
      </c>
      <c r="C54" s="8" t="s">
        <v>367</v>
      </c>
      <c r="D54" s="8" t="s">
        <v>18</v>
      </c>
      <c r="E54" s="7" t="s">
        <v>589</v>
      </c>
      <c r="F54" s="7" t="s">
        <v>590</v>
      </c>
      <c r="G54" s="7" t="s">
        <v>591</v>
      </c>
      <c r="H54" s="8" t="s">
        <v>165</v>
      </c>
      <c r="I54" s="10" t="s">
        <v>415</v>
      </c>
      <c r="J54" s="7" t="s">
        <v>592</v>
      </c>
      <c r="K54" s="8" t="s">
        <v>69</v>
      </c>
      <c r="L54" s="7" t="s">
        <v>593</v>
      </c>
      <c r="M54" s="8" t="s">
        <v>336</v>
      </c>
      <c r="N54" s="15" t="s">
        <v>670</v>
      </c>
    </row>
    <row r="55" spans="1:14" ht="43.2" x14ac:dyDescent="0.3">
      <c r="A55" s="11" t="s">
        <v>128</v>
      </c>
      <c r="B55" s="7" t="s">
        <v>639</v>
      </c>
      <c r="C55" s="7" t="s">
        <v>640</v>
      </c>
      <c r="D55" s="7" t="s">
        <v>612</v>
      </c>
      <c r="E55" s="7" t="s">
        <v>641</v>
      </c>
      <c r="F55" s="7" t="s">
        <v>642</v>
      </c>
      <c r="G55" s="7" t="s">
        <v>643</v>
      </c>
      <c r="H55" s="8" t="s">
        <v>165</v>
      </c>
      <c r="I55" s="10" t="s">
        <v>405</v>
      </c>
      <c r="J55" s="7" t="s">
        <v>644</v>
      </c>
      <c r="K55" s="8" t="s">
        <v>57</v>
      </c>
      <c r="L55" s="7" t="s">
        <v>645</v>
      </c>
      <c r="M55" s="7" t="s">
        <v>646</v>
      </c>
      <c r="N55" s="15" t="s">
        <v>665</v>
      </c>
    </row>
    <row r="56" spans="1:14" ht="28.8" x14ac:dyDescent="0.3">
      <c r="A56" s="11" t="s">
        <v>129</v>
      </c>
      <c r="B56" s="7" t="s">
        <v>594</v>
      </c>
      <c r="C56" s="8" t="s">
        <v>162</v>
      </c>
      <c r="D56" s="8" t="s">
        <v>17</v>
      </c>
      <c r="E56" s="7" t="s">
        <v>595</v>
      </c>
      <c r="F56" s="7" t="s">
        <v>596</v>
      </c>
      <c r="G56" s="7" t="s">
        <v>597</v>
      </c>
      <c r="H56" s="7" t="s">
        <v>530</v>
      </c>
      <c r="I56" s="10" t="s">
        <v>393</v>
      </c>
      <c r="J56" s="8" t="s">
        <v>451</v>
      </c>
      <c r="K56" s="8" t="s">
        <v>57</v>
      </c>
      <c r="L56" s="7" t="s">
        <v>598</v>
      </c>
      <c r="M56" s="8" t="s">
        <v>164</v>
      </c>
      <c r="N56" s="15" t="s">
        <v>659</v>
      </c>
    </row>
    <row r="57" spans="1:14" ht="18" x14ac:dyDescent="0.35">
      <c r="A57" s="13" t="s">
        <v>130</v>
      </c>
      <c r="B57" t="s">
        <v>340</v>
      </c>
      <c r="C57" s="12" t="s">
        <v>339</v>
      </c>
      <c r="D57" s="12" t="s">
        <v>18</v>
      </c>
      <c r="E57" t="s">
        <v>342</v>
      </c>
      <c r="F57" s="7" t="s">
        <v>337</v>
      </c>
      <c r="G57" t="s">
        <v>341</v>
      </c>
      <c r="H57" s="12" t="s">
        <v>165</v>
      </c>
      <c r="I57" s="2" t="s">
        <v>419</v>
      </c>
      <c r="J57" s="17" t="s">
        <v>452</v>
      </c>
      <c r="K57" t="s">
        <v>69</v>
      </c>
      <c r="L57" t="s">
        <v>338</v>
      </c>
      <c r="M57" s="8" t="s">
        <v>217</v>
      </c>
      <c r="N57" s="2">
        <v>0.104</v>
      </c>
    </row>
    <row r="58" spans="1:14" ht="28.8" x14ac:dyDescent="0.3">
      <c r="A58" s="11" t="s">
        <v>131</v>
      </c>
      <c r="B58" s="7" t="s">
        <v>599</v>
      </c>
      <c r="C58" s="8" t="s">
        <v>343</v>
      </c>
      <c r="D58" s="8" t="s">
        <v>17</v>
      </c>
      <c r="E58" s="8" t="s">
        <v>345</v>
      </c>
      <c r="F58" s="7" t="s">
        <v>600</v>
      </c>
      <c r="G58" s="8" t="s">
        <v>344</v>
      </c>
      <c r="H58" s="7" t="s">
        <v>601</v>
      </c>
      <c r="I58" s="10" t="s">
        <v>393</v>
      </c>
      <c r="J58" s="18" t="s">
        <v>453</v>
      </c>
      <c r="K58" s="8" t="s">
        <v>56</v>
      </c>
      <c r="L58" s="7" t="s">
        <v>602</v>
      </c>
      <c r="M58" s="8" t="s">
        <v>282</v>
      </c>
      <c r="N58" s="15" t="s">
        <v>650</v>
      </c>
    </row>
    <row r="59" spans="1:14" ht="18" x14ac:dyDescent="0.35">
      <c r="A59" s="5" t="s">
        <v>133</v>
      </c>
      <c r="B59" t="s">
        <v>220</v>
      </c>
      <c r="C59" t="s">
        <v>349</v>
      </c>
      <c r="D59" t="s">
        <v>19</v>
      </c>
      <c r="E59" t="s">
        <v>352</v>
      </c>
      <c r="F59" t="s">
        <v>337</v>
      </c>
      <c r="G59" t="s">
        <v>351</v>
      </c>
      <c r="H59" t="s">
        <v>165</v>
      </c>
      <c r="I59" s="2" t="s">
        <v>403</v>
      </c>
      <c r="J59" t="s">
        <v>455</v>
      </c>
      <c r="K59" t="s">
        <v>57</v>
      </c>
      <c r="L59" t="s">
        <v>350</v>
      </c>
      <c r="M59" s="8" t="s">
        <v>390</v>
      </c>
      <c r="N59" s="2">
        <v>9.7000000000000003E-2</v>
      </c>
    </row>
    <row r="60" spans="1:14" ht="18" x14ac:dyDescent="0.35">
      <c r="A60" s="5" t="s">
        <v>132</v>
      </c>
      <c r="B60" t="s">
        <v>316</v>
      </c>
      <c r="C60" t="s">
        <v>346</v>
      </c>
      <c r="D60" t="s">
        <v>19</v>
      </c>
      <c r="E60" t="s">
        <v>243</v>
      </c>
      <c r="F60" t="s">
        <v>337</v>
      </c>
      <c r="G60" t="s">
        <v>348</v>
      </c>
      <c r="H60" t="s">
        <v>165</v>
      </c>
      <c r="I60" s="2" t="s">
        <v>420</v>
      </c>
      <c r="J60" s="16" t="s">
        <v>454</v>
      </c>
      <c r="K60" t="s">
        <v>56</v>
      </c>
      <c r="L60" t="s">
        <v>347</v>
      </c>
      <c r="M60" s="8" t="s">
        <v>214</v>
      </c>
      <c r="N60" s="2">
        <v>0.11</v>
      </c>
    </row>
    <row r="61" spans="1:14" ht="18" x14ac:dyDescent="0.35">
      <c r="A61" s="5" t="s">
        <v>134</v>
      </c>
      <c r="B61" t="s">
        <v>459</v>
      </c>
      <c r="C61" t="s">
        <v>240</v>
      </c>
      <c r="D61" t="s">
        <v>18</v>
      </c>
      <c r="E61" t="s">
        <v>467</v>
      </c>
      <c r="F61" t="s">
        <v>456</v>
      </c>
      <c r="G61" t="s">
        <v>264</v>
      </c>
      <c r="H61" t="s">
        <v>165</v>
      </c>
      <c r="I61" s="2" t="s">
        <v>421</v>
      </c>
      <c r="J61" t="s">
        <v>353</v>
      </c>
      <c r="K61" t="s">
        <v>70</v>
      </c>
      <c r="L61" t="s">
        <v>457</v>
      </c>
      <c r="M61" t="s">
        <v>470</v>
      </c>
      <c r="N61" s="2">
        <v>0.14599999999999999</v>
      </c>
    </row>
    <row r="62" spans="1:14" ht="18" x14ac:dyDescent="0.35">
      <c r="A62" s="5" t="s">
        <v>135</v>
      </c>
      <c r="B62" t="s">
        <v>458</v>
      </c>
      <c r="C62" t="s">
        <v>172</v>
      </c>
      <c r="D62" t="s">
        <v>19</v>
      </c>
      <c r="E62" t="s">
        <v>466</v>
      </c>
      <c r="F62" t="s">
        <v>460</v>
      </c>
      <c r="G62" t="s">
        <v>464</v>
      </c>
      <c r="H62" t="s">
        <v>165</v>
      </c>
      <c r="I62" s="2" t="s">
        <v>422</v>
      </c>
      <c r="J62" t="s">
        <v>354</v>
      </c>
      <c r="K62" t="s">
        <v>57</v>
      </c>
      <c r="L62" t="s">
        <v>461</v>
      </c>
      <c r="M62" t="s">
        <v>383</v>
      </c>
      <c r="N62" s="2">
        <v>0.13800000000000001</v>
      </c>
    </row>
    <row r="63" spans="1:14" ht="18" x14ac:dyDescent="0.35">
      <c r="A63" s="5" t="s">
        <v>136</v>
      </c>
      <c r="B63" t="s">
        <v>462</v>
      </c>
      <c r="C63" t="s">
        <v>469</v>
      </c>
      <c r="D63" t="s">
        <v>19</v>
      </c>
      <c r="E63" t="s">
        <v>465</v>
      </c>
      <c r="F63" t="s">
        <v>456</v>
      </c>
      <c r="G63" t="s">
        <v>463</v>
      </c>
      <c r="H63" t="s">
        <v>165</v>
      </c>
      <c r="I63" s="2" t="s">
        <v>423</v>
      </c>
      <c r="J63" t="s">
        <v>354</v>
      </c>
      <c r="K63" t="s">
        <v>69</v>
      </c>
      <c r="L63" t="s">
        <v>468</v>
      </c>
      <c r="M63" t="s">
        <v>471</v>
      </c>
      <c r="N63" s="2">
        <v>0.13200000000000001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4B782-9590-4698-A579-9B2671020795}">
  <dimension ref="A1:E13"/>
  <sheetViews>
    <sheetView tabSelected="1" zoomScaleNormal="100" workbookViewId="0">
      <selection activeCell="I8" sqref="I8"/>
    </sheetView>
  </sheetViews>
  <sheetFormatPr defaultRowHeight="14.4" x14ac:dyDescent="0.3"/>
  <cols>
    <col min="1" max="1" width="15.77734375" customWidth="1"/>
    <col min="2" max="5" width="18.77734375" style="4" customWidth="1"/>
  </cols>
  <sheetData>
    <row r="1" spans="1:5" ht="15.6" x14ac:dyDescent="0.3">
      <c r="A1" s="3" t="s">
        <v>159</v>
      </c>
      <c r="B1" s="6" t="s">
        <v>148</v>
      </c>
      <c r="C1" s="6" t="s">
        <v>152</v>
      </c>
      <c r="D1" s="6" t="s">
        <v>157</v>
      </c>
      <c r="E1" s="6" t="s">
        <v>158</v>
      </c>
    </row>
    <row r="2" spans="1:5" ht="15.6" x14ac:dyDescent="0.3">
      <c r="A2" s="6">
        <v>0</v>
      </c>
      <c r="B2" s="4">
        <v>0</v>
      </c>
      <c r="C2" s="4">
        <v>2</v>
      </c>
      <c r="D2" s="4">
        <v>0</v>
      </c>
      <c r="E2" s="4">
        <v>0</v>
      </c>
    </row>
    <row r="3" spans="1:5" x14ac:dyDescent="0.3">
      <c r="A3" s="3">
        <v>1</v>
      </c>
      <c r="B3" s="4">
        <v>100</v>
      </c>
      <c r="C3" s="4">
        <v>3</v>
      </c>
      <c r="D3" s="4">
        <v>0.03</v>
      </c>
      <c r="E3" s="4">
        <v>1</v>
      </c>
    </row>
    <row r="4" spans="1:5" x14ac:dyDescent="0.3">
      <c r="A4" s="3">
        <v>2</v>
      </c>
      <c r="B4" s="4">
        <v>200</v>
      </c>
      <c r="C4" s="4">
        <v>4</v>
      </c>
      <c r="D4" s="4">
        <v>7.0000000000000007E-2</v>
      </c>
      <c r="E4" s="4">
        <v>2</v>
      </c>
    </row>
    <row r="5" spans="1:5" x14ac:dyDescent="0.3">
      <c r="A5" s="3">
        <v>3</v>
      </c>
      <c r="B5" s="4">
        <v>300</v>
      </c>
      <c r="C5" s="4">
        <v>5</v>
      </c>
      <c r="D5" s="4">
        <v>0.1</v>
      </c>
      <c r="E5" s="4">
        <v>3</v>
      </c>
    </row>
    <row r="6" spans="1:5" x14ac:dyDescent="0.3">
      <c r="A6" s="3">
        <v>4</v>
      </c>
      <c r="B6" s="4">
        <v>400</v>
      </c>
      <c r="C6" s="4">
        <v>6</v>
      </c>
      <c r="D6" s="4">
        <v>0.13</v>
      </c>
      <c r="E6" s="4">
        <v>4</v>
      </c>
    </row>
    <row r="7" spans="1:5" x14ac:dyDescent="0.3">
      <c r="A7" s="3">
        <v>5</v>
      </c>
      <c r="B7" s="4">
        <v>500</v>
      </c>
      <c r="C7" s="4">
        <v>7</v>
      </c>
      <c r="D7" s="4">
        <v>0.17</v>
      </c>
      <c r="E7" s="4">
        <v>5</v>
      </c>
    </row>
    <row r="8" spans="1:5" x14ac:dyDescent="0.3">
      <c r="A8" s="3">
        <v>6</v>
      </c>
      <c r="B8" s="4">
        <v>600</v>
      </c>
      <c r="C8" s="4">
        <v>8</v>
      </c>
      <c r="D8" s="4">
        <v>0.2</v>
      </c>
      <c r="E8" s="4">
        <v>6</v>
      </c>
    </row>
    <row r="9" spans="1:5" x14ac:dyDescent="0.3">
      <c r="A9" s="3">
        <v>7</v>
      </c>
      <c r="B9" s="4">
        <v>700</v>
      </c>
      <c r="C9" s="4">
        <v>9</v>
      </c>
      <c r="D9" s="4">
        <v>0.23</v>
      </c>
      <c r="E9" s="4">
        <v>7</v>
      </c>
    </row>
    <row r="10" spans="1:5" x14ac:dyDescent="0.3">
      <c r="A10" s="3">
        <v>8</v>
      </c>
      <c r="B10" s="4">
        <v>800</v>
      </c>
      <c r="C10" s="4">
        <v>10</v>
      </c>
      <c r="D10" s="4">
        <v>0.27</v>
      </c>
      <c r="E10" s="4">
        <v>8</v>
      </c>
    </row>
    <row r="11" spans="1:5" x14ac:dyDescent="0.3">
      <c r="A11" s="3">
        <v>9</v>
      </c>
      <c r="B11" s="4">
        <v>900</v>
      </c>
      <c r="C11" s="4">
        <v>11</v>
      </c>
      <c r="D11" s="4">
        <v>0.3</v>
      </c>
      <c r="E11" s="4">
        <v>9</v>
      </c>
    </row>
    <row r="12" spans="1:5" x14ac:dyDescent="0.3">
      <c r="A12" s="3">
        <v>10</v>
      </c>
      <c r="B12" s="4">
        <v>1000</v>
      </c>
      <c r="C12" s="4">
        <v>12</v>
      </c>
      <c r="D12" s="4">
        <v>0.33</v>
      </c>
      <c r="E12" s="4">
        <v>10</v>
      </c>
    </row>
    <row r="13" spans="1:5" x14ac:dyDescent="0.3">
      <c r="A13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AE2C-D482-4FB9-973A-C876600F9E1F}">
  <dimension ref="A1:B70"/>
  <sheetViews>
    <sheetView workbookViewId="0">
      <selection activeCell="D1" sqref="D1"/>
    </sheetView>
  </sheetViews>
  <sheetFormatPr defaultRowHeight="14.4" x14ac:dyDescent="0.3"/>
  <cols>
    <col min="1" max="1" width="24.33203125" bestFit="1" customWidth="1"/>
    <col min="2" max="2" width="19.5546875" bestFit="1" customWidth="1"/>
  </cols>
  <sheetData>
    <row r="1" spans="1:2" x14ac:dyDescent="0.3">
      <c r="A1" s="20" t="s">
        <v>474</v>
      </c>
      <c r="B1" t="s">
        <v>476</v>
      </c>
    </row>
    <row r="2" spans="1:2" x14ac:dyDescent="0.3">
      <c r="A2" s="2" t="s">
        <v>612</v>
      </c>
      <c r="B2" s="19">
        <v>2</v>
      </c>
    </row>
    <row r="3" spans="1:2" x14ac:dyDescent="0.3">
      <c r="A3" s="21" t="s">
        <v>128</v>
      </c>
      <c r="B3" s="19">
        <v>1</v>
      </c>
    </row>
    <row r="4" spans="1:2" x14ac:dyDescent="0.3">
      <c r="A4" s="21" t="s">
        <v>94</v>
      </c>
      <c r="B4" s="19">
        <v>1</v>
      </c>
    </row>
    <row r="5" spans="1:2" x14ac:dyDescent="0.3">
      <c r="A5" s="2" t="s">
        <v>519</v>
      </c>
      <c r="B5" s="19">
        <v>1</v>
      </c>
    </row>
    <row r="6" spans="1:2" x14ac:dyDescent="0.3">
      <c r="A6" s="21" t="s">
        <v>93</v>
      </c>
      <c r="B6" s="19">
        <v>1</v>
      </c>
    </row>
    <row r="7" spans="1:2" x14ac:dyDescent="0.3">
      <c r="A7" s="2" t="s">
        <v>20</v>
      </c>
      <c r="B7" s="19">
        <v>3</v>
      </c>
    </row>
    <row r="8" spans="1:2" x14ac:dyDescent="0.3">
      <c r="A8" s="21" t="s">
        <v>81</v>
      </c>
      <c r="B8" s="19">
        <v>1</v>
      </c>
    </row>
    <row r="9" spans="1:2" x14ac:dyDescent="0.3">
      <c r="A9" s="21" t="s">
        <v>105</v>
      </c>
      <c r="B9" s="19">
        <v>1</v>
      </c>
    </row>
    <row r="10" spans="1:2" x14ac:dyDescent="0.3">
      <c r="A10" s="21" t="s">
        <v>212</v>
      </c>
      <c r="B10" s="19">
        <v>1</v>
      </c>
    </row>
    <row r="11" spans="1:2" x14ac:dyDescent="0.3">
      <c r="A11" s="2" t="s">
        <v>17</v>
      </c>
      <c r="B11" s="19">
        <v>17</v>
      </c>
    </row>
    <row r="12" spans="1:2" x14ac:dyDescent="0.3">
      <c r="A12" s="21" t="s">
        <v>129</v>
      </c>
      <c r="B12" s="19">
        <v>1</v>
      </c>
    </row>
    <row r="13" spans="1:2" x14ac:dyDescent="0.3">
      <c r="A13" s="21" t="s">
        <v>116</v>
      </c>
      <c r="B13" s="19">
        <v>1</v>
      </c>
    </row>
    <row r="14" spans="1:2" x14ac:dyDescent="0.3">
      <c r="A14" s="21" t="s">
        <v>110</v>
      </c>
      <c r="B14" s="19">
        <v>1</v>
      </c>
    </row>
    <row r="15" spans="1:2" x14ac:dyDescent="0.3">
      <c r="A15" s="21" t="s">
        <v>198</v>
      </c>
      <c r="B15" s="19">
        <v>1</v>
      </c>
    </row>
    <row r="16" spans="1:2" x14ac:dyDescent="0.3">
      <c r="A16" s="21" t="s">
        <v>124</v>
      </c>
      <c r="B16" s="19">
        <v>1</v>
      </c>
    </row>
    <row r="17" spans="1:2" x14ac:dyDescent="0.3">
      <c r="A17" s="21" t="s">
        <v>89</v>
      </c>
      <c r="B17" s="19">
        <v>1</v>
      </c>
    </row>
    <row r="18" spans="1:2" x14ac:dyDescent="0.3">
      <c r="A18" s="21" t="s">
        <v>79</v>
      </c>
      <c r="B18" s="19">
        <v>1</v>
      </c>
    </row>
    <row r="19" spans="1:2" x14ac:dyDescent="0.3">
      <c r="A19" s="21" t="s">
        <v>88</v>
      </c>
      <c r="B19" s="19">
        <v>1</v>
      </c>
    </row>
    <row r="20" spans="1:2" x14ac:dyDescent="0.3">
      <c r="A20" s="21" t="s">
        <v>117</v>
      </c>
      <c r="B20" s="19">
        <v>1</v>
      </c>
    </row>
    <row r="21" spans="1:2" x14ac:dyDescent="0.3">
      <c r="A21" s="21" t="s">
        <v>95</v>
      </c>
      <c r="B21" s="19">
        <v>1</v>
      </c>
    </row>
    <row r="22" spans="1:2" x14ac:dyDescent="0.3">
      <c r="A22" s="21" t="s">
        <v>120</v>
      </c>
      <c r="B22" s="19">
        <v>1</v>
      </c>
    </row>
    <row r="23" spans="1:2" x14ac:dyDescent="0.3">
      <c r="A23" s="21" t="s">
        <v>99</v>
      </c>
      <c r="B23" s="19">
        <v>1</v>
      </c>
    </row>
    <row r="24" spans="1:2" x14ac:dyDescent="0.3">
      <c r="A24" s="21" t="s">
        <v>125</v>
      </c>
      <c r="B24" s="19">
        <v>1</v>
      </c>
    </row>
    <row r="25" spans="1:2" x14ac:dyDescent="0.3">
      <c r="A25" s="21" t="s">
        <v>100</v>
      </c>
      <c r="B25" s="19">
        <v>1</v>
      </c>
    </row>
    <row r="26" spans="1:2" x14ac:dyDescent="0.3">
      <c r="A26" s="21" t="s">
        <v>131</v>
      </c>
      <c r="B26" s="19">
        <v>1</v>
      </c>
    </row>
    <row r="27" spans="1:2" x14ac:dyDescent="0.3">
      <c r="A27" s="21" t="s">
        <v>102</v>
      </c>
      <c r="B27" s="19">
        <v>1</v>
      </c>
    </row>
    <row r="28" spans="1:2" x14ac:dyDescent="0.3">
      <c r="A28" s="21" t="s">
        <v>107</v>
      </c>
      <c r="B28" s="19">
        <v>1</v>
      </c>
    </row>
    <row r="29" spans="1:2" x14ac:dyDescent="0.3">
      <c r="A29" s="2" t="s">
        <v>18</v>
      </c>
      <c r="B29" s="19">
        <v>18</v>
      </c>
    </row>
    <row r="30" spans="1:2" x14ac:dyDescent="0.3">
      <c r="A30" s="21" t="s">
        <v>127</v>
      </c>
      <c r="B30" s="19">
        <v>1</v>
      </c>
    </row>
    <row r="31" spans="1:2" x14ac:dyDescent="0.3">
      <c r="A31" s="21" t="s">
        <v>115</v>
      </c>
      <c r="B31" s="19">
        <v>1</v>
      </c>
    </row>
    <row r="32" spans="1:2" x14ac:dyDescent="0.3">
      <c r="A32" s="21" t="s">
        <v>104</v>
      </c>
      <c r="B32" s="19">
        <v>1</v>
      </c>
    </row>
    <row r="33" spans="1:2" x14ac:dyDescent="0.3">
      <c r="A33" s="21" t="s">
        <v>82</v>
      </c>
      <c r="B33" s="19">
        <v>1</v>
      </c>
    </row>
    <row r="34" spans="1:2" x14ac:dyDescent="0.3">
      <c r="A34" s="21" t="s">
        <v>123</v>
      </c>
      <c r="B34" s="19">
        <v>1</v>
      </c>
    </row>
    <row r="35" spans="1:2" x14ac:dyDescent="0.3">
      <c r="A35" s="21" t="s">
        <v>205</v>
      </c>
      <c r="B35" s="19">
        <v>1</v>
      </c>
    </row>
    <row r="36" spans="1:2" x14ac:dyDescent="0.3">
      <c r="A36" s="21" t="s">
        <v>134</v>
      </c>
      <c r="B36" s="19">
        <v>1</v>
      </c>
    </row>
    <row r="37" spans="1:2" x14ac:dyDescent="0.3">
      <c r="A37" s="21" t="s">
        <v>215</v>
      </c>
      <c r="B37" s="19">
        <v>1</v>
      </c>
    </row>
    <row r="38" spans="1:2" x14ac:dyDescent="0.3">
      <c r="A38" s="21" t="s">
        <v>111</v>
      </c>
      <c r="B38" s="19">
        <v>1</v>
      </c>
    </row>
    <row r="39" spans="1:2" x14ac:dyDescent="0.3">
      <c r="A39" s="21" t="s">
        <v>91</v>
      </c>
      <c r="B39" s="19">
        <v>1</v>
      </c>
    </row>
    <row r="40" spans="1:2" x14ac:dyDescent="0.3">
      <c r="A40" s="21" t="s">
        <v>122</v>
      </c>
      <c r="B40" s="19">
        <v>1</v>
      </c>
    </row>
    <row r="41" spans="1:2" x14ac:dyDescent="0.3">
      <c r="A41" s="21" t="s">
        <v>96</v>
      </c>
      <c r="B41" s="19">
        <v>1</v>
      </c>
    </row>
    <row r="42" spans="1:2" x14ac:dyDescent="0.3">
      <c r="A42" s="21" t="s">
        <v>126</v>
      </c>
      <c r="B42" s="19">
        <v>1</v>
      </c>
    </row>
    <row r="43" spans="1:2" x14ac:dyDescent="0.3">
      <c r="A43" s="21" t="s">
        <v>97</v>
      </c>
      <c r="B43" s="19">
        <v>1</v>
      </c>
    </row>
    <row r="44" spans="1:2" x14ac:dyDescent="0.3">
      <c r="A44" s="21" t="s">
        <v>130</v>
      </c>
      <c r="B44" s="19">
        <v>1</v>
      </c>
    </row>
    <row r="45" spans="1:2" x14ac:dyDescent="0.3">
      <c r="A45" s="21" t="s">
        <v>265</v>
      </c>
      <c r="B45" s="19">
        <v>1</v>
      </c>
    </row>
    <row r="46" spans="1:2" x14ac:dyDescent="0.3">
      <c r="A46" s="21" t="s">
        <v>80</v>
      </c>
      <c r="B46" s="19">
        <v>1</v>
      </c>
    </row>
    <row r="47" spans="1:2" x14ac:dyDescent="0.3">
      <c r="A47" s="21" t="s">
        <v>103</v>
      </c>
      <c r="B47" s="19">
        <v>1</v>
      </c>
    </row>
    <row r="48" spans="1:2" x14ac:dyDescent="0.3">
      <c r="A48" s="2" t="s">
        <v>19</v>
      </c>
      <c r="B48" s="19">
        <v>21</v>
      </c>
    </row>
    <row r="49" spans="1:2" x14ac:dyDescent="0.3">
      <c r="A49" s="21" t="s">
        <v>119</v>
      </c>
      <c r="B49" s="19">
        <v>1</v>
      </c>
    </row>
    <row r="50" spans="1:2" x14ac:dyDescent="0.3">
      <c r="A50" s="21" t="s">
        <v>109</v>
      </c>
      <c r="B50" s="19">
        <v>1</v>
      </c>
    </row>
    <row r="51" spans="1:2" x14ac:dyDescent="0.3">
      <c r="A51" s="21" t="s">
        <v>135</v>
      </c>
      <c r="B51" s="19">
        <v>1</v>
      </c>
    </row>
    <row r="52" spans="1:2" x14ac:dyDescent="0.3">
      <c r="A52" s="21" t="s">
        <v>84</v>
      </c>
      <c r="B52" s="19">
        <v>1</v>
      </c>
    </row>
    <row r="53" spans="1:2" x14ac:dyDescent="0.3">
      <c r="A53" s="21" t="s">
        <v>113</v>
      </c>
      <c r="B53" s="19">
        <v>1</v>
      </c>
    </row>
    <row r="54" spans="1:2" x14ac:dyDescent="0.3">
      <c r="A54" s="21" t="s">
        <v>85</v>
      </c>
      <c r="B54" s="19">
        <v>1</v>
      </c>
    </row>
    <row r="55" spans="1:2" x14ac:dyDescent="0.3">
      <c r="A55" s="21" t="s">
        <v>133</v>
      </c>
      <c r="B55" s="19">
        <v>1</v>
      </c>
    </row>
    <row r="56" spans="1:2" x14ac:dyDescent="0.3">
      <c r="A56" s="21" t="s">
        <v>86</v>
      </c>
      <c r="B56" s="19">
        <v>1</v>
      </c>
    </row>
    <row r="57" spans="1:2" x14ac:dyDescent="0.3">
      <c r="A57" s="21" t="s">
        <v>83</v>
      </c>
      <c r="B57" s="19">
        <v>1</v>
      </c>
    </row>
    <row r="58" spans="1:2" x14ac:dyDescent="0.3">
      <c r="A58" s="21" t="s">
        <v>87</v>
      </c>
      <c r="B58" s="19">
        <v>1</v>
      </c>
    </row>
    <row r="59" spans="1:2" x14ac:dyDescent="0.3">
      <c r="A59" s="21" t="s">
        <v>114</v>
      </c>
      <c r="B59" s="19">
        <v>1</v>
      </c>
    </row>
    <row r="60" spans="1:2" x14ac:dyDescent="0.3">
      <c r="A60" s="21" t="s">
        <v>90</v>
      </c>
      <c r="B60" s="19">
        <v>1</v>
      </c>
    </row>
    <row r="61" spans="1:2" x14ac:dyDescent="0.3">
      <c r="A61" s="21" t="s">
        <v>112</v>
      </c>
      <c r="B61" s="19">
        <v>1</v>
      </c>
    </row>
    <row r="62" spans="1:2" x14ac:dyDescent="0.3">
      <c r="A62" s="21" t="s">
        <v>92</v>
      </c>
      <c r="B62" s="19">
        <v>1</v>
      </c>
    </row>
    <row r="63" spans="1:2" x14ac:dyDescent="0.3">
      <c r="A63" s="21" t="s">
        <v>121</v>
      </c>
      <c r="B63" s="19">
        <v>1</v>
      </c>
    </row>
    <row r="64" spans="1:2" x14ac:dyDescent="0.3">
      <c r="A64" s="21" t="s">
        <v>98</v>
      </c>
      <c r="B64" s="19">
        <v>1</v>
      </c>
    </row>
    <row r="65" spans="1:2" x14ac:dyDescent="0.3">
      <c r="A65" s="21" t="s">
        <v>132</v>
      </c>
      <c r="B65" s="19">
        <v>1</v>
      </c>
    </row>
    <row r="66" spans="1:2" x14ac:dyDescent="0.3">
      <c r="A66" s="21" t="s">
        <v>101</v>
      </c>
      <c r="B66" s="19">
        <v>1</v>
      </c>
    </row>
    <row r="67" spans="1:2" x14ac:dyDescent="0.3">
      <c r="A67" s="21" t="s">
        <v>136</v>
      </c>
      <c r="B67" s="19">
        <v>1</v>
      </c>
    </row>
    <row r="68" spans="1:2" x14ac:dyDescent="0.3">
      <c r="A68" s="21" t="s">
        <v>106</v>
      </c>
      <c r="B68" s="19">
        <v>1</v>
      </c>
    </row>
    <row r="69" spans="1:2" x14ac:dyDescent="0.3">
      <c r="A69" s="21" t="s">
        <v>108</v>
      </c>
      <c r="B69" s="19">
        <v>1</v>
      </c>
    </row>
    <row r="70" spans="1:2" x14ac:dyDescent="0.3">
      <c r="A70" s="2" t="s">
        <v>475</v>
      </c>
      <c r="B70" s="19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F206C-5FB2-4E57-9EA5-474461A1E3FA}">
  <dimension ref="A1:B48"/>
  <sheetViews>
    <sheetView workbookViewId="0">
      <selection activeCell="E18" sqref="E18"/>
    </sheetView>
  </sheetViews>
  <sheetFormatPr defaultRowHeight="14.4" x14ac:dyDescent="0.3"/>
  <cols>
    <col min="1" max="1" width="31.88671875" bestFit="1" customWidth="1"/>
    <col min="2" max="2" width="20.5546875" bestFit="1" customWidth="1"/>
  </cols>
  <sheetData>
    <row r="1" spans="1:2" x14ac:dyDescent="0.3">
      <c r="A1" s="20" t="s">
        <v>474</v>
      </c>
      <c r="B1" t="s">
        <v>477</v>
      </c>
    </row>
    <row r="2" spans="1:2" x14ac:dyDescent="0.3">
      <c r="A2" s="2" t="s">
        <v>393</v>
      </c>
      <c r="B2" s="19">
        <v>9</v>
      </c>
    </row>
    <row r="3" spans="1:2" x14ac:dyDescent="0.3">
      <c r="A3" s="2" t="s">
        <v>395</v>
      </c>
      <c r="B3" s="19">
        <v>4</v>
      </c>
    </row>
    <row r="4" spans="1:2" x14ac:dyDescent="0.3">
      <c r="A4" s="2" t="s">
        <v>405</v>
      </c>
      <c r="B4" s="19">
        <v>4</v>
      </c>
    </row>
    <row r="5" spans="1:2" x14ac:dyDescent="0.3">
      <c r="A5" s="2" t="s">
        <v>403</v>
      </c>
      <c r="B5" s="19">
        <v>2</v>
      </c>
    </row>
    <row r="6" spans="1:2" x14ac:dyDescent="0.3">
      <c r="A6" s="2" t="s">
        <v>415</v>
      </c>
      <c r="B6" s="19">
        <v>2</v>
      </c>
    </row>
    <row r="7" spans="1:2" x14ac:dyDescent="0.3">
      <c r="A7" s="2" t="s">
        <v>406</v>
      </c>
      <c r="B7" s="19">
        <v>1</v>
      </c>
    </row>
    <row r="8" spans="1:2" x14ac:dyDescent="0.3">
      <c r="A8" s="2" t="s">
        <v>412</v>
      </c>
      <c r="B8" s="19">
        <v>1</v>
      </c>
    </row>
    <row r="9" spans="1:2" x14ac:dyDescent="0.3">
      <c r="A9" s="2" t="s">
        <v>396</v>
      </c>
      <c r="B9" s="19">
        <v>1</v>
      </c>
    </row>
    <row r="10" spans="1:2" x14ac:dyDescent="0.3">
      <c r="A10" s="2" t="s">
        <v>410</v>
      </c>
      <c r="B10" s="19">
        <v>1</v>
      </c>
    </row>
    <row r="11" spans="1:2" x14ac:dyDescent="0.3">
      <c r="A11" s="2" t="s">
        <v>430</v>
      </c>
      <c r="B11" s="19">
        <v>1</v>
      </c>
    </row>
    <row r="12" spans="1:2" x14ac:dyDescent="0.3">
      <c r="A12" s="2" t="s">
        <v>413</v>
      </c>
      <c r="B12" s="19">
        <v>1</v>
      </c>
    </row>
    <row r="13" spans="1:2" x14ac:dyDescent="0.3">
      <c r="A13" s="2" t="s">
        <v>423</v>
      </c>
      <c r="B13" s="19">
        <v>1</v>
      </c>
    </row>
    <row r="14" spans="1:2" x14ac:dyDescent="0.3">
      <c r="A14" s="2" t="s">
        <v>434</v>
      </c>
      <c r="B14" s="19">
        <v>1</v>
      </c>
    </row>
    <row r="15" spans="1:2" x14ac:dyDescent="0.3">
      <c r="A15" s="2" t="s">
        <v>422</v>
      </c>
      <c r="B15" s="19">
        <v>1</v>
      </c>
    </row>
    <row r="16" spans="1:2" x14ac:dyDescent="0.3">
      <c r="A16" s="2" t="s">
        <v>411</v>
      </c>
      <c r="B16" s="19">
        <v>1</v>
      </c>
    </row>
    <row r="17" spans="1:2" x14ac:dyDescent="0.3">
      <c r="A17" s="2" t="s">
        <v>418</v>
      </c>
      <c r="B17" s="19">
        <v>1</v>
      </c>
    </row>
    <row r="18" spans="1:2" x14ac:dyDescent="0.3">
      <c r="A18" s="2" t="s">
        <v>399</v>
      </c>
      <c r="B18" s="19">
        <v>1</v>
      </c>
    </row>
    <row r="19" spans="1:2" x14ac:dyDescent="0.3">
      <c r="A19" s="2" t="s">
        <v>400</v>
      </c>
      <c r="B19" s="19">
        <v>1</v>
      </c>
    </row>
    <row r="20" spans="1:2" x14ac:dyDescent="0.3">
      <c r="A20" s="2" t="s">
        <v>424</v>
      </c>
      <c r="B20" s="19">
        <v>1</v>
      </c>
    </row>
    <row r="21" spans="1:2" x14ac:dyDescent="0.3">
      <c r="A21" s="2" t="s">
        <v>398</v>
      </c>
      <c r="B21" s="19">
        <v>1</v>
      </c>
    </row>
    <row r="22" spans="1:2" x14ac:dyDescent="0.3">
      <c r="A22" s="2" t="s">
        <v>433</v>
      </c>
      <c r="B22" s="19">
        <v>1</v>
      </c>
    </row>
    <row r="23" spans="1:2" x14ac:dyDescent="0.3">
      <c r="A23" s="2" t="s">
        <v>397</v>
      </c>
      <c r="B23" s="19">
        <v>1</v>
      </c>
    </row>
    <row r="24" spans="1:2" x14ac:dyDescent="0.3">
      <c r="A24" s="2" t="s">
        <v>435</v>
      </c>
      <c r="B24" s="19">
        <v>1</v>
      </c>
    </row>
    <row r="25" spans="1:2" x14ac:dyDescent="0.3">
      <c r="A25" s="2" t="s">
        <v>427</v>
      </c>
      <c r="B25" s="19">
        <v>1</v>
      </c>
    </row>
    <row r="26" spans="1:2" x14ac:dyDescent="0.3">
      <c r="A26" s="2" t="s">
        <v>408</v>
      </c>
      <c r="B26" s="19">
        <v>1</v>
      </c>
    </row>
    <row r="27" spans="1:2" x14ac:dyDescent="0.3">
      <c r="A27" s="2" t="s">
        <v>409</v>
      </c>
      <c r="B27" s="19">
        <v>1</v>
      </c>
    </row>
    <row r="28" spans="1:2" x14ac:dyDescent="0.3">
      <c r="A28" s="2" t="s">
        <v>416</v>
      </c>
      <c r="B28" s="19">
        <v>1</v>
      </c>
    </row>
    <row r="29" spans="1:2" x14ac:dyDescent="0.3">
      <c r="A29" s="2" t="s">
        <v>420</v>
      </c>
      <c r="B29" s="19">
        <v>1</v>
      </c>
    </row>
    <row r="30" spans="1:2" x14ac:dyDescent="0.3">
      <c r="A30" s="2" t="s">
        <v>401</v>
      </c>
      <c r="B30" s="19">
        <v>1</v>
      </c>
    </row>
    <row r="31" spans="1:2" x14ac:dyDescent="0.3">
      <c r="A31" s="2" t="s">
        <v>392</v>
      </c>
      <c r="B31" s="19">
        <v>1</v>
      </c>
    </row>
    <row r="32" spans="1:2" x14ac:dyDescent="0.3">
      <c r="A32" s="2" t="s">
        <v>404</v>
      </c>
      <c r="B32" s="19">
        <v>1</v>
      </c>
    </row>
    <row r="33" spans="1:2" x14ac:dyDescent="0.3">
      <c r="A33" s="2" t="s">
        <v>402</v>
      </c>
      <c r="B33" s="19">
        <v>1</v>
      </c>
    </row>
    <row r="34" spans="1:2" x14ac:dyDescent="0.3">
      <c r="A34" s="2" t="s">
        <v>425</v>
      </c>
      <c r="B34" s="19">
        <v>1</v>
      </c>
    </row>
    <row r="35" spans="1:2" x14ac:dyDescent="0.3">
      <c r="A35" s="2" t="s">
        <v>391</v>
      </c>
      <c r="B35" s="19">
        <v>1</v>
      </c>
    </row>
    <row r="36" spans="1:2" x14ac:dyDescent="0.3">
      <c r="A36" s="2" t="s">
        <v>414</v>
      </c>
      <c r="B36" s="19">
        <v>1</v>
      </c>
    </row>
    <row r="37" spans="1:2" x14ac:dyDescent="0.3">
      <c r="A37" s="2" t="s">
        <v>407</v>
      </c>
      <c r="B37" s="19">
        <v>1</v>
      </c>
    </row>
    <row r="38" spans="1:2" x14ac:dyDescent="0.3">
      <c r="A38" s="2" t="s">
        <v>394</v>
      </c>
      <c r="B38" s="19">
        <v>1</v>
      </c>
    </row>
    <row r="39" spans="1:2" x14ac:dyDescent="0.3">
      <c r="A39" s="2" t="s">
        <v>419</v>
      </c>
      <c r="B39" s="19">
        <v>1</v>
      </c>
    </row>
    <row r="40" spans="1:2" x14ac:dyDescent="0.3">
      <c r="A40" s="2" t="s">
        <v>417</v>
      </c>
      <c r="B40" s="19">
        <v>1</v>
      </c>
    </row>
    <row r="41" spans="1:2" x14ac:dyDescent="0.3">
      <c r="A41" s="2" t="s">
        <v>421</v>
      </c>
      <c r="B41" s="19">
        <v>1</v>
      </c>
    </row>
    <row r="42" spans="1:2" x14ac:dyDescent="0.3">
      <c r="A42" s="2" t="s">
        <v>431</v>
      </c>
      <c r="B42" s="19">
        <v>1</v>
      </c>
    </row>
    <row r="43" spans="1:2" x14ac:dyDescent="0.3">
      <c r="A43" s="2" t="s">
        <v>429</v>
      </c>
      <c r="B43" s="19">
        <v>1</v>
      </c>
    </row>
    <row r="44" spans="1:2" x14ac:dyDescent="0.3">
      <c r="A44" s="2" t="s">
        <v>428</v>
      </c>
      <c r="B44" s="19">
        <v>1</v>
      </c>
    </row>
    <row r="45" spans="1:2" x14ac:dyDescent="0.3">
      <c r="A45" s="2" t="s">
        <v>426</v>
      </c>
      <c r="B45" s="19">
        <v>1</v>
      </c>
    </row>
    <row r="46" spans="1:2" x14ac:dyDescent="0.3">
      <c r="A46" s="2" t="s">
        <v>523</v>
      </c>
      <c r="B46" s="19">
        <v>1</v>
      </c>
    </row>
    <row r="47" spans="1:2" x14ac:dyDescent="0.3">
      <c r="A47" s="2" t="s">
        <v>432</v>
      </c>
      <c r="B47" s="19">
        <v>1</v>
      </c>
    </row>
    <row r="48" spans="1:2" x14ac:dyDescent="0.3">
      <c r="A48" s="2" t="s">
        <v>475</v>
      </c>
      <c r="B48" s="19">
        <v>62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FACD-0DF8-49C7-BE45-3669621E199B}">
  <dimension ref="A1:B9"/>
  <sheetViews>
    <sheetView workbookViewId="0">
      <selection activeCell="L14" sqref="L14"/>
    </sheetView>
  </sheetViews>
  <sheetFormatPr defaultRowHeight="14.4" x14ac:dyDescent="0.3"/>
  <cols>
    <col min="1" max="1" width="28" bestFit="1" customWidth="1"/>
    <col min="2" max="2" width="20.5546875" bestFit="1" customWidth="1"/>
  </cols>
  <sheetData>
    <row r="1" spans="1:2" x14ac:dyDescent="0.3">
      <c r="A1" s="20" t="s">
        <v>474</v>
      </c>
      <c r="B1" t="s">
        <v>477</v>
      </c>
    </row>
    <row r="2" spans="1:2" x14ac:dyDescent="0.3">
      <c r="A2" s="2" t="s">
        <v>165</v>
      </c>
      <c r="B2" s="19">
        <v>40</v>
      </c>
    </row>
    <row r="3" spans="1:2" x14ac:dyDescent="0.3">
      <c r="A3" s="2" t="s">
        <v>247</v>
      </c>
      <c r="B3" s="19">
        <v>8</v>
      </c>
    </row>
    <row r="4" spans="1:2" x14ac:dyDescent="0.3">
      <c r="A4" s="2" t="s">
        <v>511</v>
      </c>
      <c r="B4" s="19">
        <v>5</v>
      </c>
    </row>
    <row r="5" spans="1:2" x14ac:dyDescent="0.3">
      <c r="A5" s="2" t="s">
        <v>607</v>
      </c>
      <c r="B5" s="19">
        <v>4</v>
      </c>
    </row>
    <row r="6" spans="1:2" x14ac:dyDescent="0.3">
      <c r="A6" s="2" t="s">
        <v>530</v>
      </c>
      <c r="B6" s="19">
        <v>3</v>
      </c>
    </row>
    <row r="7" spans="1:2" x14ac:dyDescent="0.3">
      <c r="A7" s="2" t="s">
        <v>616</v>
      </c>
      <c r="B7" s="19">
        <v>1</v>
      </c>
    </row>
    <row r="8" spans="1:2" x14ac:dyDescent="0.3">
      <c r="A8" s="2" t="s">
        <v>601</v>
      </c>
      <c r="B8" s="19">
        <v>1</v>
      </c>
    </row>
    <row r="9" spans="1:2" x14ac:dyDescent="0.3">
      <c r="A9" s="2" t="s">
        <v>475</v>
      </c>
      <c r="B9" s="19">
        <v>62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F57B-42ED-41DE-986F-64016FBC89F5}">
  <dimension ref="A1:B8"/>
  <sheetViews>
    <sheetView workbookViewId="0">
      <selection activeCell="B13" sqref="B13"/>
    </sheetView>
  </sheetViews>
  <sheetFormatPr defaultRowHeight="14.4" x14ac:dyDescent="0.3"/>
  <cols>
    <col min="1" max="1" width="12.5546875" bestFit="1" customWidth="1"/>
    <col min="2" max="2" width="20.5546875" bestFit="1" customWidth="1"/>
  </cols>
  <sheetData>
    <row r="1" spans="1:2" x14ac:dyDescent="0.3">
      <c r="A1" s="20" t="s">
        <v>149</v>
      </c>
      <c r="B1" t="s">
        <v>19</v>
      </c>
    </row>
    <row r="3" spans="1:2" x14ac:dyDescent="0.3">
      <c r="A3" s="20" t="s">
        <v>474</v>
      </c>
      <c r="B3" t="s">
        <v>477</v>
      </c>
    </row>
    <row r="4" spans="1:2" x14ac:dyDescent="0.3">
      <c r="A4" s="2" t="s">
        <v>57</v>
      </c>
      <c r="B4" s="19">
        <v>10</v>
      </c>
    </row>
    <row r="5" spans="1:2" x14ac:dyDescent="0.3">
      <c r="A5" s="2" t="s">
        <v>69</v>
      </c>
      <c r="B5" s="19">
        <v>5</v>
      </c>
    </row>
    <row r="6" spans="1:2" x14ac:dyDescent="0.3">
      <c r="A6" s="2" t="s">
        <v>56</v>
      </c>
      <c r="B6" s="19">
        <v>4</v>
      </c>
    </row>
    <row r="7" spans="1:2" x14ac:dyDescent="0.3">
      <c r="A7" s="2" t="s">
        <v>70</v>
      </c>
      <c r="B7" s="19">
        <v>2</v>
      </c>
    </row>
    <row r="8" spans="1:2" x14ac:dyDescent="0.3">
      <c r="A8" s="2" t="s">
        <v>475</v>
      </c>
      <c r="B8" s="19">
        <v>21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8DC73-D387-4060-8D30-6C51D67FEED3}">
  <dimension ref="A1:B8"/>
  <sheetViews>
    <sheetView workbookViewId="0">
      <selection sqref="A1:XFD1"/>
    </sheetView>
  </sheetViews>
  <sheetFormatPr defaultRowHeight="14.4" x14ac:dyDescent="0.3"/>
  <cols>
    <col min="1" max="1" width="12.5546875" bestFit="1" customWidth="1"/>
    <col min="2" max="2" width="20.5546875" bestFit="1" customWidth="1"/>
  </cols>
  <sheetData>
    <row r="1" spans="1:2" x14ac:dyDescent="0.3">
      <c r="A1" s="20" t="s">
        <v>153</v>
      </c>
      <c r="B1" t="s">
        <v>165</v>
      </c>
    </row>
    <row r="3" spans="1:2" x14ac:dyDescent="0.3">
      <c r="A3" s="20" t="s">
        <v>474</v>
      </c>
      <c r="B3" t="s">
        <v>477</v>
      </c>
    </row>
    <row r="4" spans="1:2" x14ac:dyDescent="0.3">
      <c r="A4" s="2" t="s">
        <v>57</v>
      </c>
      <c r="B4" s="19">
        <v>17</v>
      </c>
    </row>
    <row r="5" spans="1:2" x14ac:dyDescent="0.3">
      <c r="A5" s="2" t="s">
        <v>69</v>
      </c>
      <c r="B5" s="19">
        <v>14</v>
      </c>
    </row>
    <row r="6" spans="1:2" x14ac:dyDescent="0.3">
      <c r="A6" s="2" t="s">
        <v>70</v>
      </c>
      <c r="B6" s="19">
        <v>6</v>
      </c>
    </row>
    <row r="7" spans="1:2" x14ac:dyDescent="0.3">
      <c r="A7" s="2" t="s">
        <v>56</v>
      </c>
      <c r="B7" s="19">
        <v>3</v>
      </c>
    </row>
    <row r="8" spans="1:2" x14ac:dyDescent="0.3">
      <c r="A8" s="2" t="s">
        <v>475</v>
      </c>
      <c r="B8" s="19">
        <v>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Brand-Model</vt:lpstr>
      <vt:lpstr>Segment</vt:lpstr>
      <vt:lpstr>Detail</vt:lpstr>
      <vt:lpstr>Suggestion Criteria</vt:lpstr>
      <vt:lpstr>Suggestion1</vt:lpstr>
      <vt:lpstr>Suggestion2</vt:lpstr>
      <vt:lpstr>Suggestion3</vt:lpstr>
      <vt:lpstr>Suggestion4</vt:lpstr>
      <vt:lpstr>Suggestion6</vt:lpstr>
      <vt:lpstr>Suggestion7</vt:lpstr>
      <vt:lpstr>Suggestion8</vt:lpstr>
      <vt:lpstr>Suggestion9</vt:lpstr>
      <vt:lpstr>Suggestion10</vt:lpstr>
      <vt:lpstr>Suggestion11</vt:lpstr>
      <vt:lpstr>Suggestion12</vt:lpstr>
      <vt:lpstr>Suggestion13</vt:lpstr>
      <vt:lpstr>Suggestion14</vt:lpstr>
      <vt:lpstr>Suggestion15</vt:lpstr>
      <vt:lpstr>Suggestion16</vt:lpstr>
      <vt:lpstr>Suggestion17</vt:lpstr>
      <vt:lpstr>Suggestion18</vt:lpstr>
      <vt:lpstr>Suggestion19</vt:lpstr>
      <vt:lpstr>Suggestion20</vt:lpstr>
      <vt:lpstr>Suggestion21</vt:lpstr>
      <vt:lpstr>Suggestion22</vt:lpstr>
      <vt:lpstr>Suggestion23</vt:lpstr>
      <vt:lpstr>Suggestion24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Mahmut Alperen Ünal</dc:creator>
  <cp:lastModifiedBy>Mahmut Alperen Ünal</cp:lastModifiedBy>
  <dcterms:created xsi:type="dcterms:W3CDTF">2022-11-20T10:59:40Z</dcterms:created>
  <dcterms:modified xsi:type="dcterms:W3CDTF">2022-11-25T14:45:24Z</dcterms:modified>
</cp:coreProperties>
</file>