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heil izadi\Desktop\"/>
    </mc:Choice>
  </mc:AlternateContent>
  <xr:revisionPtr revIDLastSave="0" documentId="13_ncr:1_{3E8CDADC-B5F9-4F38-AE48-3EF594C016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H3" i="1"/>
  <c r="H4" i="1"/>
  <c r="H5" i="1"/>
  <c r="H6" i="1"/>
  <c r="H7" i="1"/>
  <c r="H8" i="1"/>
  <c r="H18" i="1"/>
  <c r="H19" i="1"/>
  <c r="H23" i="1"/>
  <c r="H24" i="1"/>
  <c r="H25" i="1"/>
  <c r="H26" i="1"/>
  <c r="H27" i="1"/>
  <c r="H28" i="1"/>
  <c r="H35" i="1"/>
  <c r="H36" i="1"/>
  <c r="H38" i="1"/>
  <c r="H39" i="1"/>
  <c r="H43" i="1"/>
  <c r="H44" i="1"/>
  <c r="H45" i="1"/>
  <c r="H46" i="1"/>
  <c r="H47" i="1"/>
  <c r="H48" i="1"/>
  <c r="H55" i="1"/>
  <c r="H56" i="1"/>
  <c r="I3" i="1"/>
  <c r="I4" i="1"/>
  <c r="I5" i="1"/>
  <c r="I6" i="1"/>
  <c r="I7" i="1"/>
  <c r="I8" i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I19" i="1"/>
  <c r="I20" i="1"/>
  <c r="H20" i="1" s="1"/>
  <c r="I21" i="1"/>
  <c r="H21" i="1" s="1"/>
  <c r="I22" i="1"/>
  <c r="H22" i="1" s="1"/>
  <c r="I23" i="1"/>
  <c r="I24" i="1"/>
  <c r="I25" i="1"/>
  <c r="I26" i="1"/>
  <c r="I27" i="1"/>
  <c r="I28" i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I36" i="1"/>
  <c r="I37" i="1"/>
  <c r="H37" i="1" s="1"/>
  <c r="I38" i="1"/>
  <c r="I39" i="1"/>
  <c r="I40" i="1"/>
  <c r="H40" i="1" s="1"/>
  <c r="I41" i="1"/>
  <c r="H41" i="1" s="1"/>
  <c r="I42" i="1"/>
  <c r="H42" i="1" s="1"/>
  <c r="I43" i="1"/>
  <c r="I44" i="1"/>
  <c r="I45" i="1"/>
  <c r="I46" i="1"/>
  <c r="I47" i="1"/>
  <c r="I48" i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I56" i="1"/>
  <c r="I2" i="1"/>
  <c r="H2" i="1" s="1"/>
</calcChain>
</file>

<file path=xl/sharedStrings.xml><?xml version="1.0" encoding="utf-8"?>
<sst xmlns="http://schemas.openxmlformats.org/spreadsheetml/2006/main" count="70" uniqueCount="19">
  <si>
    <t>طبقه</t>
  </si>
  <si>
    <t>شماره واحد</t>
  </si>
  <si>
    <t>تعداد خواب ها</t>
  </si>
  <si>
    <t>منظره</t>
  </si>
  <si>
    <t>متراژ کل (مترمربع)</t>
  </si>
  <si>
    <t>مساحت بالکنی (مترمربع)</t>
  </si>
  <si>
    <t>مساحت واحد (مترمربع)</t>
  </si>
  <si>
    <t>قیمت به ازای هر متر</t>
  </si>
  <si>
    <t>قیمت به ازای هر متر (۱۵ درصد)</t>
  </si>
  <si>
    <t>قیمت کل با ۱۵ درصد تخفیف</t>
  </si>
  <si>
    <t>قیمت به ازای هر متر ۲۰ درصد تخفیف</t>
  </si>
  <si>
    <t>قیمت کل با ۲۰ درصد تخفیف (واحد نیمه مبله)</t>
  </si>
  <si>
    <t>قیمت اصلی (درهم)</t>
  </si>
  <si>
    <t>استودیو</t>
  </si>
  <si>
    <t xml:space="preserve"> استخر  </t>
  </si>
  <si>
    <t xml:space="preserve"> جاده  </t>
  </si>
  <si>
    <t xml:space="preserve"> جاده اصلی  </t>
  </si>
  <si>
    <t xml:space="preserve">غروب خورشید  </t>
  </si>
  <si>
    <t>پریمیوم 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</si>
</sst>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AED]\ * #,##0_);_([$AED]\ * \(#,##0\);_([$AED]\ * &quot;-&quot;_);_(@_)"/>
    <numFmt numFmtId="165" formatCode="_([$AED]\ * #,##0_);_([$AED]\ * \(#,##0\);_([$AED]\ * &quot;-&quot;??_);_(@_)"/>
  </numFmts>
  <fonts count="6" x14ac:knownFonts="1">
    <font>
      <sz val="10"/>
      <color rgb="FF000000"/>
      <name val="Times New Roman"/>
      <charset val="204"/>
    </font>
    <font>
      <b/>
      <sz val="8"/>
      <name val="B Nazanin"/>
      <charset val="178"/>
    </font>
    <font>
      <b/>
      <sz val="8"/>
      <color rgb="FF000000"/>
      <name val="B Nazanin"/>
      <charset val="178"/>
    </font>
    <font>
      <sz val="8"/>
      <color rgb="FF000000"/>
      <name val="B Nazanin"/>
      <charset val="178"/>
    </font>
    <font>
      <b/>
      <sz val="7"/>
      <name val="Calibri"/>
      <family val="2"/>
      <scheme val="minor"/>
    </font>
    <font>
      <b/>
      <sz val="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F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C9CFEF"/>
      <color rgb="FFD4EAC6"/>
      <color rgb="FFE6E9F8"/>
      <color rgb="FFEBF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tabSelected="1" topLeftCell="A37" zoomScale="130" zoomScaleNormal="130" workbookViewId="0">
      <selection activeCell="F44" sqref="F44"/>
    </sheetView>
  </sheetViews>
  <sheetFormatPr defaultRowHeight="13.5" x14ac:dyDescent="0.2"/>
  <cols>
    <col min="1" max="1" width="4.6640625" style="3" customWidth="1"/>
    <col min="2" max="2" width="14" style="3" customWidth="1"/>
    <col min="3" max="3" width="11.5" style="3" customWidth="1"/>
    <col min="4" max="6" width="10.5" style="3" customWidth="1"/>
    <col min="7" max="7" width="14.1640625" style="2" customWidth="1"/>
    <col min="8" max="8" width="18" style="4" customWidth="1"/>
    <col min="9" max="9" width="19.33203125" style="2" customWidth="1"/>
    <col min="10" max="10" width="14.33203125" style="2" customWidth="1"/>
    <col min="11" max="11" width="18.1640625" style="11" customWidth="1"/>
    <col min="12" max="12" width="15.33203125" style="2" customWidth="1"/>
    <col min="13" max="13" width="20.83203125" style="2" customWidth="1"/>
    <col min="14" max="16384" width="9.33203125" style="2"/>
  </cols>
  <sheetData>
    <row r="1" spans="1:13" s="1" customFormat="1" ht="34.5" customHeight="1" x14ac:dyDescent="0.2">
      <c r="A1" s="12" t="s">
        <v>0</v>
      </c>
      <c r="B1" s="12" t="s">
        <v>1</v>
      </c>
      <c r="C1" s="12" t="s">
        <v>2</v>
      </c>
      <c r="D1" s="12" t="s">
        <v>6</v>
      </c>
      <c r="E1" s="12" t="s">
        <v>5</v>
      </c>
      <c r="F1" s="12" t="s">
        <v>4</v>
      </c>
      <c r="G1" s="12" t="s">
        <v>3</v>
      </c>
      <c r="H1" s="13" t="s">
        <v>7</v>
      </c>
      <c r="I1" s="14" t="s">
        <v>12</v>
      </c>
      <c r="J1" s="14" t="s">
        <v>8</v>
      </c>
      <c r="K1" s="15" t="s">
        <v>9</v>
      </c>
      <c r="L1" s="14" t="s">
        <v>10</v>
      </c>
      <c r="M1" s="14" t="s">
        <v>11</v>
      </c>
    </row>
    <row r="2" spans="1:13" x14ac:dyDescent="0.2">
      <c r="A2" s="16">
        <v>8</v>
      </c>
      <c r="B2" s="16">
        <v>833</v>
      </c>
      <c r="C2" s="16" t="s">
        <v>13</v>
      </c>
      <c r="D2" s="16">
        <v>40.909999999999997</v>
      </c>
      <c r="E2" s="17">
        <v>3.6297202099999999</v>
      </c>
      <c r="F2" s="17">
        <v>44.539720209999999</v>
      </c>
      <c r="G2" s="16" t="s">
        <v>14</v>
      </c>
      <c r="H2" s="18">
        <f t="shared" ref="H2:H53" si="0">I2/F2</f>
        <v>22783.785321165396</v>
      </c>
      <c r="I2" s="19">
        <f>(K2*100)/85</f>
        <v>1014783.4235294118</v>
      </c>
      <c r="J2" s="18">
        <f t="shared" ref="J2:J53" si="1">K2/F2</f>
        <v>19366.217522990588</v>
      </c>
      <c r="K2" s="19">
        <v>862565.91</v>
      </c>
      <c r="L2" s="18">
        <f t="shared" ref="L2:L53" si="2">M2/F2</f>
        <v>18227.028283346281</v>
      </c>
      <c r="M2" s="19">
        <v>811826.74</v>
      </c>
    </row>
    <row r="3" spans="1:13" x14ac:dyDescent="0.2">
      <c r="A3" s="16">
        <v>9</v>
      </c>
      <c r="B3" s="16">
        <v>906</v>
      </c>
      <c r="C3" s="16" t="s">
        <v>13</v>
      </c>
      <c r="D3" s="16">
        <v>40.9</v>
      </c>
      <c r="E3" s="17">
        <v>3.6399395399999999</v>
      </c>
      <c r="F3" s="17">
        <v>44.539939539999999</v>
      </c>
      <c r="G3" s="16" t="s">
        <v>14</v>
      </c>
      <c r="H3" s="18">
        <f t="shared" si="0"/>
        <v>23083.458260440148</v>
      </c>
      <c r="I3" s="19">
        <f t="shared" ref="I3:I56" si="3">(K3*100)/85</f>
        <v>1028135.8352941177</v>
      </c>
      <c r="J3" s="18">
        <f t="shared" si="1"/>
        <v>19620.939521374123</v>
      </c>
      <c r="K3" s="19">
        <v>873915.46</v>
      </c>
      <c r="L3" s="18">
        <f t="shared" si="2"/>
        <v>18466.766647972869</v>
      </c>
      <c r="M3" s="19">
        <v>822508.67</v>
      </c>
    </row>
    <row r="4" spans="1:13" x14ac:dyDescent="0.2">
      <c r="A4" s="6">
        <v>8</v>
      </c>
      <c r="B4" s="6">
        <v>809</v>
      </c>
      <c r="C4" s="6">
        <v>1</v>
      </c>
      <c r="D4" s="6">
        <v>66.849999999999994</v>
      </c>
      <c r="E4" s="7">
        <v>5.7098183799999997</v>
      </c>
      <c r="F4" s="7">
        <v>72.559818379999996</v>
      </c>
      <c r="G4" s="6" t="s">
        <v>15</v>
      </c>
      <c r="H4" s="5">
        <f t="shared" si="0"/>
        <v>17702.334827701921</v>
      </c>
      <c r="I4" s="20">
        <f t="shared" si="3"/>
        <v>1284478.2</v>
      </c>
      <c r="J4" s="5">
        <f t="shared" si="1"/>
        <v>15046.984603546634</v>
      </c>
      <c r="K4" s="20">
        <v>1091806.47</v>
      </c>
      <c r="L4" s="5">
        <f t="shared" si="2"/>
        <v>14161.867862161538</v>
      </c>
      <c r="M4" s="20">
        <v>1027582.56</v>
      </c>
    </row>
    <row r="5" spans="1:13" x14ac:dyDescent="0.2">
      <c r="A5" s="6">
        <v>9</v>
      </c>
      <c r="B5" s="6">
        <v>909</v>
      </c>
      <c r="C5" s="6">
        <v>1</v>
      </c>
      <c r="D5" s="6">
        <v>66.849999999999994</v>
      </c>
      <c r="E5" s="7">
        <v>5.7395473399999997</v>
      </c>
      <c r="F5" s="7">
        <v>72.589547339999996</v>
      </c>
      <c r="G5" s="6" t="s">
        <v>15</v>
      </c>
      <c r="H5" s="5">
        <f t="shared" si="0"/>
        <v>17762.358196522</v>
      </c>
      <c r="I5" s="20">
        <f t="shared" si="3"/>
        <v>1289361.5411764707</v>
      </c>
      <c r="J5" s="5">
        <f t="shared" si="1"/>
        <v>15098.0044670437</v>
      </c>
      <c r="K5" s="20">
        <v>1095957.31</v>
      </c>
      <c r="L5" s="5">
        <f t="shared" si="2"/>
        <v>14209.886516699693</v>
      </c>
      <c r="M5" s="20">
        <v>1031489.23</v>
      </c>
    </row>
    <row r="6" spans="1:13" x14ac:dyDescent="0.2">
      <c r="A6" s="6">
        <v>2</v>
      </c>
      <c r="B6" s="6">
        <v>210</v>
      </c>
      <c r="C6" s="6">
        <v>1</v>
      </c>
      <c r="D6" s="6">
        <v>66.760000000000005</v>
      </c>
      <c r="E6" s="7">
        <v>9.4696027899999997</v>
      </c>
      <c r="F6" s="7">
        <v>76.229602790000001</v>
      </c>
      <c r="G6" s="6" t="s">
        <v>15</v>
      </c>
      <c r="H6" s="5">
        <f t="shared" si="0"/>
        <v>17237.713883579599</v>
      </c>
      <c r="I6" s="20">
        <f t="shared" si="3"/>
        <v>1314024.0823529412</v>
      </c>
      <c r="J6" s="5">
        <f t="shared" si="1"/>
        <v>14652.05680104266</v>
      </c>
      <c r="K6" s="20">
        <v>1116920.47</v>
      </c>
      <c r="L6" s="5">
        <f t="shared" si="2"/>
        <v>13790.171160880058</v>
      </c>
      <c r="M6" s="20">
        <v>1051219.27</v>
      </c>
    </row>
    <row r="7" spans="1:13" x14ac:dyDescent="0.2">
      <c r="A7" s="6">
        <v>2</v>
      </c>
      <c r="B7" s="6">
        <v>214</v>
      </c>
      <c r="C7" s="6">
        <v>1</v>
      </c>
      <c r="D7" s="6">
        <v>65.150000000000006</v>
      </c>
      <c r="E7" s="7">
        <v>12.260408910000001</v>
      </c>
      <c r="F7" s="7">
        <v>77.410408910000001</v>
      </c>
      <c r="G7" s="6" t="s">
        <v>16</v>
      </c>
      <c r="H7" s="5">
        <f t="shared" si="0"/>
        <v>17237.533054557545</v>
      </c>
      <c r="I7" s="20">
        <f t="shared" si="3"/>
        <v>1334364.4823529411</v>
      </c>
      <c r="J7" s="5">
        <f t="shared" si="1"/>
        <v>14651.903096373917</v>
      </c>
      <c r="K7" s="20">
        <v>1134209.81</v>
      </c>
      <c r="L7" s="5">
        <f t="shared" si="2"/>
        <v>13790.026367656867</v>
      </c>
      <c r="M7" s="20">
        <v>1067491.58</v>
      </c>
    </row>
    <row r="8" spans="1:13" x14ac:dyDescent="0.2">
      <c r="A8" s="6">
        <v>3</v>
      </c>
      <c r="B8" s="6">
        <v>314</v>
      </c>
      <c r="C8" s="6">
        <v>1</v>
      </c>
      <c r="D8" s="6">
        <v>65.150000000000006</v>
      </c>
      <c r="E8" s="7">
        <v>12.260408910000001</v>
      </c>
      <c r="F8" s="7">
        <v>77.410408910000001</v>
      </c>
      <c r="G8" s="6" t="s">
        <v>16</v>
      </c>
      <c r="H8" s="5">
        <f t="shared" si="0"/>
        <v>17327.467912358661</v>
      </c>
      <c r="I8" s="20">
        <f t="shared" si="3"/>
        <v>1341326.3764705881</v>
      </c>
      <c r="J8" s="5">
        <f t="shared" si="1"/>
        <v>14728.347725504864</v>
      </c>
      <c r="K8" s="20">
        <v>1140127.42</v>
      </c>
      <c r="L8" s="5">
        <f t="shared" si="2"/>
        <v>13861.974443870691</v>
      </c>
      <c r="M8" s="20">
        <v>1073061.1100000001</v>
      </c>
    </row>
    <row r="9" spans="1:13" x14ac:dyDescent="0.2">
      <c r="A9" s="6">
        <v>6</v>
      </c>
      <c r="B9" s="6">
        <v>622</v>
      </c>
      <c r="C9" s="6">
        <v>1</v>
      </c>
      <c r="D9" s="6">
        <v>66.69</v>
      </c>
      <c r="E9" s="7">
        <v>9.8904533799999985</v>
      </c>
      <c r="F9" s="7">
        <v>76.580453379999994</v>
      </c>
      <c r="G9" s="6" t="s">
        <v>16</v>
      </c>
      <c r="H9" s="5">
        <f t="shared" si="0"/>
        <v>17567.283272292621</v>
      </c>
      <c r="I9" s="20">
        <f t="shared" si="3"/>
        <v>1345310.5176470589</v>
      </c>
      <c r="J9" s="5">
        <f t="shared" si="1"/>
        <v>14932.190781448728</v>
      </c>
      <c r="K9" s="20">
        <v>1143513.94</v>
      </c>
      <c r="L9" s="5">
        <f t="shared" si="2"/>
        <v>14053.826694646816</v>
      </c>
      <c r="M9" s="20">
        <v>1076248.42</v>
      </c>
    </row>
    <row r="10" spans="1:13" x14ac:dyDescent="0.2">
      <c r="A10" s="6">
        <v>4</v>
      </c>
      <c r="B10" s="6">
        <v>423</v>
      </c>
      <c r="C10" s="6">
        <v>1</v>
      </c>
      <c r="D10" s="6">
        <v>65.150000000000006</v>
      </c>
      <c r="E10" s="7">
        <v>13.950314479999999</v>
      </c>
      <c r="F10" s="7">
        <v>79.100314480000009</v>
      </c>
      <c r="G10" s="6" t="s">
        <v>16</v>
      </c>
      <c r="H10" s="5">
        <f t="shared" si="0"/>
        <v>17387.447344332941</v>
      </c>
      <c r="I10" s="20">
        <f t="shared" si="3"/>
        <v>1375352.5529411766</v>
      </c>
      <c r="J10" s="5">
        <f t="shared" si="1"/>
        <v>14779.330242682998</v>
      </c>
      <c r="K10" s="20">
        <v>1169049.67</v>
      </c>
      <c r="L10" s="5">
        <f t="shared" si="2"/>
        <v>13909.957845720059</v>
      </c>
      <c r="M10" s="20">
        <v>1100282.04</v>
      </c>
    </row>
    <row r="11" spans="1:13" x14ac:dyDescent="0.2">
      <c r="A11" s="6">
        <v>6</v>
      </c>
      <c r="B11" s="6">
        <v>617</v>
      </c>
      <c r="C11" s="6">
        <v>1</v>
      </c>
      <c r="D11" s="6">
        <v>66.69</v>
      </c>
      <c r="E11" s="7">
        <v>11.689984490000001</v>
      </c>
      <c r="F11" s="7">
        <v>78.379984489999998</v>
      </c>
      <c r="G11" s="6" t="s">
        <v>16</v>
      </c>
      <c r="H11" s="5">
        <f t="shared" si="0"/>
        <v>17567.390865012047</v>
      </c>
      <c r="I11" s="20">
        <f t="shared" si="3"/>
        <v>1376931.8235294118</v>
      </c>
      <c r="J11" s="5">
        <f t="shared" si="1"/>
        <v>14932.28223526024</v>
      </c>
      <c r="K11" s="20">
        <v>1170392.05</v>
      </c>
      <c r="L11" s="5">
        <f t="shared" si="2"/>
        <v>14053.912579435877</v>
      </c>
      <c r="M11" s="20">
        <v>1101545.45</v>
      </c>
    </row>
    <row r="12" spans="1:13" x14ac:dyDescent="0.2">
      <c r="A12" s="6">
        <v>3</v>
      </c>
      <c r="B12" s="6">
        <v>312</v>
      </c>
      <c r="C12" s="6">
        <v>1</v>
      </c>
      <c r="D12" s="6">
        <v>66.67</v>
      </c>
      <c r="E12" s="7">
        <v>14.93973143</v>
      </c>
      <c r="F12" s="7">
        <v>81.609731429999997</v>
      </c>
      <c r="G12" s="6" t="s">
        <v>15</v>
      </c>
      <c r="H12" s="5">
        <f t="shared" si="0"/>
        <v>17237.680865167295</v>
      </c>
      <c r="I12" s="20">
        <f t="shared" si="3"/>
        <v>1406762.5058823528</v>
      </c>
      <c r="J12" s="5">
        <f t="shared" si="1"/>
        <v>14652.028735392199</v>
      </c>
      <c r="K12" s="20">
        <v>1195748.1299999999</v>
      </c>
      <c r="L12" s="5">
        <f t="shared" si="2"/>
        <v>13790.144634470586</v>
      </c>
      <c r="M12" s="20">
        <v>1125410</v>
      </c>
    </row>
    <row r="13" spans="1:13" x14ac:dyDescent="0.2">
      <c r="A13" s="6">
        <v>6</v>
      </c>
      <c r="B13" s="6">
        <v>612</v>
      </c>
      <c r="C13" s="6">
        <v>1</v>
      </c>
      <c r="D13" s="6">
        <v>66.67</v>
      </c>
      <c r="E13" s="7">
        <v>13.58985084</v>
      </c>
      <c r="F13" s="7">
        <v>80.259850839999999</v>
      </c>
      <c r="G13" s="6" t="s">
        <v>15</v>
      </c>
      <c r="H13" s="5">
        <f t="shared" si="0"/>
        <v>17567.419963103846</v>
      </c>
      <c r="I13" s="20">
        <f t="shared" si="3"/>
        <v>1409958.5058823531</v>
      </c>
      <c r="J13" s="5">
        <f t="shared" si="1"/>
        <v>14932.306968638268</v>
      </c>
      <c r="K13" s="20">
        <v>1198464.73</v>
      </c>
      <c r="L13" s="5">
        <f t="shared" si="2"/>
        <v>14053.936036445293</v>
      </c>
      <c r="M13" s="20">
        <v>1127966.81</v>
      </c>
    </row>
    <row r="14" spans="1:13" x14ac:dyDescent="0.2">
      <c r="A14" s="6">
        <v>2</v>
      </c>
      <c r="B14" s="6">
        <v>230</v>
      </c>
      <c r="C14" s="6">
        <v>1</v>
      </c>
      <c r="D14" s="6">
        <v>68.77</v>
      </c>
      <c r="E14" s="7">
        <v>14.33028775</v>
      </c>
      <c r="F14" s="7">
        <v>83.100287749999993</v>
      </c>
      <c r="G14" s="6" t="s">
        <v>17</v>
      </c>
      <c r="H14" s="5">
        <f t="shared" si="0"/>
        <v>17237.564435580218</v>
      </c>
      <c r="I14" s="20">
        <f t="shared" si="3"/>
        <v>1432446.5647058825</v>
      </c>
      <c r="J14" s="5">
        <f t="shared" si="1"/>
        <v>14651.929770243187</v>
      </c>
      <c r="K14" s="20">
        <v>1217579.58</v>
      </c>
      <c r="L14" s="5">
        <f t="shared" si="2"/>
        <v>13790.051527228317</v>
      </c>
      <c r="M14" s="20">
        <v>1145957.25</v>
      </c>
    </row>
    <row r="15" spans="1:13" x14ac:dyDescent="0.2">
      <c r="A15" s="6">
        <v>1</v>
      </c>
      <c r="B15" s="6">
        <v>114</v>
      </c>
      <c r="C15" s="6">
        <v>1</v>
      </c>
      <c r="D15" s="6">
        <v>65.150000000000006</v>
      </c>
      <c r="E15" s="7">
        <v>18.26008465</v>
      </c>
      <c r="F15" s="7">
        <v>83.410084650000002</v>
      </c>
      <c r="G15" s="6" t="s">
        <v>16</v>
      </c>
      <c r="H15" s="5">
        <f t="shared" si="0"/>
        <v>17237.606574343787</v>
      </c>
      <c r="I15" s="20">
        <f t="shared" si="3"/>
        <v>1437790.2235294117</v>
      </c>
      <c r="J15" s="5">
        <f t="shared" si="1"/>
        <v>14651.965588192217</v>
      </c>
      <c r="K15" s="20">
        <v>1222121.69</v>
      </c>
      <c r="L15" s="5">
        <f t="shared" si="2"/>
        <v>13790.085273579685</v>
      </c>
      <c r="M15" s="20">
        <v>1150232.18</v>
      </c>
    </row>
    <row r="16" spans="1:13" x14ac:dyDescent="0.2">
      <c r="A16" s="6">
        <v>1</v>
      </c>
      <c r="B16" s="6">
        <v>125</v>
      </c>
      <c r="C16" s="6">
        <v>1</v>
      </c>
      <c r="D16" s="6">
        <v>65.150000000000006</v>
      </c>
      <c r="E16" s="7">
        <v>18.26008465</v>
      </c>
      <c r="F16" s="7">
        <v>83.410084650000002</v>
      </c>
      <c r="G16" s="6" t="s">
        <v>16</v>
      </c>
      <c r="H16" s="5">
        <f t="shared" si="0"/>
        <v>17237.606574343787</v>
      </c>
      <c r="I16" s="20">
        <f t="shared" si="3"/>
        <v>1437790.2235294117</v>
      </c>
      <c r="J16" s="5">
        <f t="shared" si="1"/>
        <v>14651.965588192217</v>
      </c>
      <c r="K16" s="20">
        <v>1222121.69</v>
      </c>
      <c r="L16" s="5">
        <f t="shared" si="2"/>
        <v>13790.085273579685</v>
      </c>
      <c r="M16" s="20">
        <v>1150232.18</v>
      </c>
    </row>
    <row r="17" spans="1:13" x14ac:dyDescent="0.2">
      <c r="A17" s="6">
        <v>4</v>
      </c>
      <c r="B17" s="6">
        <v>430</v>
      </c>
      <c r="C17" s="6">
        <v>1</v>
      </c>
      <c r="D17" s="6">
        <v>68.77</v>
      </c>
      <c r="E17" s="7">
        <v>14.33028775</v>
      </c>
      <c r="F17" s="7">
        <v>83.100287749999993</v>
      </c>
      <c r="G17" s="6" t="s">
        <v>17</v>
      </c>
      <c r="H17" s="5">
        <f t="shared" si="0"/>
        <v>17327.499566931405</v>
      </c>
      <c r="I17" s="20">
        <f t="shared" si="3"/>
        <v>1439920.2</v>
      </c>
      <c r="J17" s="5">
        <f t="shared" si="1"/>
        <v>14728.374631891693</v>
      </c>
      <c r="K17" s="20">
        <v>1223932.17</v>
      </c>
      <c r="L17" s="5">
        <f t="shared" si="2"/>
        <v>13861.999653545123</v>
      </c>
      <c r="M17" s="20">
        <v>1151936.1599999999</v>
      </c>
    </row>
    <row r="18" spans="1:13" x14ac:dyDescent="0.2">
      <c r="A18" s="6">
        <v>2</v>
      </c>
      <c r="B18" s="6">
        <v>216</v>
      </c>
      <c r="C18" s="6">
        <v>1</v>
      </c>
      <c r="D18" s="6">
        <v>65.150000000000006</v>
      </c>
      <c r="E18" s="7">
        <v>18.629838589999999</v>
      </c>
      <c r="F18" s="7">
        <v>83.779838589999997</v>
      </c>
      <c r="G18" s="6" t="s">
        <v>16</v>
      </c>
      <c r="H18" s="5">
        <f t="shared" si="0"/>
        <v>17237.657239278175</v>
      </c>
      <c r="I18" s="20">
        <f t="shared" si="3"/>
        <v>1444168.1411764706</v>
      </c>
      <c r="J18" s="5">
        <f t="shared" si="1"/>
        <v>14652.008653386449</v>
      </c>
      <c r="K18" s="20">
        <v>1227542.92</v>
      </c>
      <c r="L18" s="5">
        <f t="shared" si="2"/>
        <v>13790.125875676984</v>
      </c>
      <c r="M18" s="20">
        <v>1155334.52</v>
      </c>
    </row>
    <row r="19" spans="1:13" x14ac:dyDescent="0.2">
      <c r="A19" s="6">
        <v>2</v>
      </c>
      <c r="B19" s="6">
        <v>222</v>
      </c>
      <c r="C19" s="6">
        <v>1</v>
      </c>
      <c r="D19" s="6">
        <v>66.69</v>
      </c>
      <c r="E19" s="7">
        <v>17.760266509999997</v>
      </c>
      <c r="F19" s="7">
        <v>84.450266509999992</v>
      </c>
      <c r="G19" s="6" t="s">
        <v>16</v>
      </c>
      <c r="H19" s="5">
        <f t="shared" si="0"/>
        <v>17237.569673848226</v>
      </c>
      <c r="I19" s="20">
        <f t="shared" si="3"/>
        <v>1455717.3529411764</v>
      </c>
      <c r="J19" s="5">
        <f t="shared" si="1"/>
        <v>14651.934222770993</v>
      </c>
      <c r="K19" s="20">
        <v>1237359.75</v>
      </c>
      <c r="L19" s="5">
        <f t="shared" si="2"/>
        <v>13790.055711216724</v>
      </c>
      <c r="M19" s="20">
        <v>1164573.8799999999</v>
      </c>
    </row>
    <row r="20" spans="1:13" x14ac:dyDescent="0.2">
      <c r="A20" s="6">
        <v>8</v>
      </c>
      <c r="B20" s="6">
        <v>825</v>
      </c>
      <c r="C20" s="6">
        <v>1</v>
      </c>
      <c r="D20" s="6">
        <v>65.150000000000006</v>
      </c>
      <c r="E20" s="7">
        <v>17.38958354</v>
      </c>
      <c r="F20" s="7">
        <v>82.53958354000001</v>
      </c>
      <c r="G20" s="6" t="s">
        <v>16</v>
      </c>
      <c r="H20" s="5">
        <f t="shared" si="0"/>
        <v>17717.369144218424</v>
      </c>
      <c r="I20" s="20">
        <f t="shared" si="3"/>
        <v>1462384.2705882352</v>
      </c>
      <c r="J20" s="5">
        <f t="shared" si="1"/>
        <v>15059.763772585662</v>
      </c>
      <c r="K20" s="20">
        <v>1243026.6299999999</v>
      </c>
      <c r="L20" s="5">
        <f t="shared" si="2"/>
        <v>14173.895236980981</v>
      </c>
      <c r="M20" s="20">
        <v>1169907.4099999999</v>
      </c>
    </row>
    <row r="21" spans="1:13" x14ac:dyDescent="0.2">
      <c r="A21" s="6">
        <v>2</v>
      </c>
      <c r="B21" s="6">
        <v>207</v>
      </c>
      <c r="C21" s="6">
        <v>1</v>
      </c>
      <c r="D21" s="6">
        <v>66.010000000000005</v>
      </c>
      <c r="E21" s="7">
        <v>9.0496812299999991</v>
      </c>
      <c r="F21" s="7">
        <v>75.05968123000001</v>
      </c>
      <c r="G21" s="6" t="s">
        <v>14</v>
      </c>
      <c r="H21" s="5">
        <f t="shared" si="0"/>
        <v>19486.092535296619</v>
      </c>
      <c r="I21" s="20">
        <f t="shared" si="3"/>
        <v>1462619.8941176469</v>
      </c>
      <c r="J21" s="5">
        <f t="shared" si="1"/>
        <v>16563.178655002128</v>
      </c>
      <c r="K21" s="20">
        <v>1243226.9099999999</v>
      </c>
      <c r="L21" s="5">
        <f t="shared" si="2"/>
        <v>15588.874090932504</v>
      </c>
      <c r="M21" s="20">
        <v>1170095.92</v>
      </c>
    </row>
    <row r="22" spans="1:13" x14ac:dyDescent="0.2">
      <c r="A22" s="6">
        <v>1</v>
      </c>
      <c r="B22" s="6">
        <v>122</v>
      </c>
      <c r="C22" s="6">
        <v>1</v>
      </c>
      <c r="D22" s="6">
        <v>66.69</v>
      </c>
      <c r="E22" s="7">
        <v>18.390148849999999</v>
      </c>
      <c r="F22" s="7">
        <v>85.08014885</v>
      </c>
      <c r="G22" s="6" t="s">
        <v>16</v>
      </c>
      <c r="H22" s="5">
        <f t="shared" si="0"/>
        <v>17237.593946963687</v>
      </c>
      <c r="I22" s="20">
        <f t="shared" si="3"/>
        <v>1466577.0588235294</v>
      </c>
      <c r="J22" s="5">
        <f t="shared" si="1"/>
        <v>14651.954854919133</v>
      </c>
      <c r="K22" s="20">
        <v>1246590.5</v>
      </c>
      <c r="L22" s="5">
        <f t="shared" si="2"/>
        <v>13790.075192140428</v>
      </c>
      <c r="M22" s="20">
        <v>1173261.6499999999</v>
      </c>
    </row>
    <row r="23" spans="1:13" x14ac:dyDescent="0.2">
      <c r="A23" s="6">
        <v>2</v>
      </c>
      <c r="B23" s="6">
        <v>217</v>
      </c>
      <c r="C23" s="6">
        <v>1</v>
      </c>
      <c r="D23" s="6">
        <v>66.69</v>
      </c>
      <c r="E23" s="7">
        <v>19.020031189999997</v>
      </c>
      <c r="F23" s="7">
        <v>85.710031189999995</v>
      </c>
      <c r="G23" s="6" t="s">
        <v>16</v>
      </c>
      <c r="H23" s="5">
        <f t="shared" si="0"/>
        <v>17237.61786331328</v>
      </c>
      <c r="I23" s="20">
        <f t="shared" si="3"/>
        <v>1477436.7647058824</v>
      </c>
      <c r="J23" s="5">
        <f t="shared" si="1"/>
        <v>14651.975183816288</v>
      </c>
      <c r="K23" s="20">
        <v>1255821.25</v>
      </c>
      <c r="L23" s="5">
        <f t="shared" si="2"/>
        <v>13790.094270061367</v>
      </c>
      <c r="M23" s="20">
        <v>1181949.4099999999</v>
      </c>
    </row>
    <row r="24" spans="1:13" x14ac:dyDescent="0.2">
      <c r="A24" s="6">
        <v>1</v>
      </c>
      <c r="B24" s="6">
        <v>127</v>
      </c>
      <c r="C24" s="6">
        <v>1</v>
      </c>
      <c r="D24" s="6">
        <v>66.7</v>
      </c>
      <c r="E24" s="7">
        <v>19.769758400000001</v>
      </c>
      <c r="F24" s="7">
        <v>86.469758400000003</v>
      </c>
      <c r="G24" s="6" t="s">
        <v>17</v>
      </c>
      <c r="H24" s="5">
        <f t="shared" si="0"/>
        <v>17237.672228088199</v>
      </c>
      <c r="I24" s="20">
        <f t="shared" si="3"/>
        <v>1490537.3529411764</v>
      </c>
      <c r="J24" s="5">
        <f t="shared" si="1"/>
        <v>14652.021393874971</v>
      </c>
      <c r="K24" s="20">
        <v>1266956.75</v>
      </c>
      <c r="L24" s="5">
        <f t="shared" si="2"/>
        <v>13790.137755259413</v>
      </c>
      <c r="M24" s="20">
        <v>1192429.8799999999</v>
      </c>
    </row>
    <row r="25" spans="1:13" x14ac:dyDescent="0.2">
      <c r="A25" s="6">
        <v>8</v>
      </c>
      <c r="B25" s="6">
        <v>827</v>
      </c>
      <c r="C25" s="6">
        <v>1</v>
      </c>
      <c r="D25" s="6">
        <v>66.7</v>
      </c>
      <c r="E25" s="7">
        <v>18.700444869999998</v>
      </c>
      <c r="F25" s="7">
        <v>85.400444870000001</v>
      </c>
      <c r="G25" s="6" t="s">
        <v>17</v>
      </c>
      <c r="H25" s="5">
        <f t="shared" si="0"/>
        <v>17552.306692099788</v>
      </c>
      <c r="I25" s="20">
        <f t="shared" si="3"/>
        <v>1498974.8</v>
      </c>
      <c r="J25" s="5">
        <f t="shared" si="1"/>
        <v>14919.46068828482</v>
      </c>
      <c r="K25" s="20">
        <v>1274128.58</v>
      </c>
      <c r="L25" s="5">
        <f t="shared" si="2"/>
        <v>14041.845353679832</v>
      </c>
      <c r="M25" s="20">
        <v>1199179.8400000001</v>
      </c>
    </row>
    <row r="26" spans="1:13" x14ac:dyDescent="0.2">
      <c r="A26" s="6">
        <v>9</v>
      </c>
      <c r="B26" s="6">
        <v>922</v>
      </c>
      <c r="C26" s="6">
        <v>1</v>
      </c>
      <c r="D26" s="6">
        <v>66.69</v>
      </c>
      <c r="E26" s="7">
        <v>17.760266509999997</v>
      </c>
      <c r="F26" s="7">
        <v>84.450266509999992</v>
      </c>
      <c r="G26" s="6" t="s">
        <v>16</v>
      </c>
      <c r="H26" s="5">
        <f t="shared" si="0"/>
        <v>17762.191429228686</v>
      </c>
      <c r="I26" s="20">
        <f t="shared" si="3"/>
        <v>1500021.8</v>
      </c>
      <c r="J26" s="5">
        <f t="shared" si="1"/>
        <v>15097.862714844381</v>
      </c>
      <c r="K26" s="20">
        <v>1275018.53</v>
      </c>
      <c r="L26" s="5">
        <f t="shared" si="2"/>
        <v>14209.753143382946</v>
      </c>
      <c r="M26" s="20">
        <v>1200017.44</v>
      </c>
    </row>
    <row r="27" spans="1:13" x14ac:dyDescent="0.2">
      <c r="A27" s="6">
        <v>8</v>
      </c>
      <c r="B27" s="6">
        <v>830</v>
      </c>
      <c r="C27" s="6">
        <v>1</v>
      </c>
      <c r="D27" s="6">
        <v>68.77</v>
      </c>
      <c r="E27" s="7">
        <v>19.219772639999999</v>
      </c>
      <c r="F27" s="7">
        <v>87.989772639999998</v>
      </c>
      <c r="G27" s="6" t="s">
        <v>17</v>
      </c>
      <c r="H27" s="5">
        <f t="shared" si="0"/>
        <v>17552.443420910207</v>
      </c>
      <c r="I27" s="20">
        <f t="shared" si="3"/>
        <v>1544435.5058823531</v>
      </c>
      <c r="J27" s="5">
        <f t="shared" si="1"/>
        <v>14919.576907773675</v>
      </c>
      <c r="K27" s="20">
        <v>1312770.18</v>
      </c>
      <c r="L27" s="5">
        <f t="shared" si="2"/>
        <v>14041.954796895585</v>
      </c>
      <c r="M27" s="20">
        <v>1235548.4099999999</v>
      </c>
    </row>
    <row r="28" spans="1:13" x14ac:dyDescent="0.2">
      <c r="A28" s="6">
        <v>2</v>
      </c>
      <c r="B28" s="6">
        <v>203</v>
      </c>
      <c r="C28" s="6">
        <v>1</v>
      </c>
      <c r="D28" s="6">
        <v>68.05</v>
      </c>
      <c r="E28" s="7">
        <v>11.80982936</v>
      </c>
      <c r="F28" s="7">
        <v>79.859829359999992</v>
      </c>
      <c r="G28" s="6" t="s">
        <v>14</v>
      </c>
      <c r="H28" s="5">
        <f t="shared" si="0"/>
        <v>19486.051418435822</v>
      </c>
      <c r="I28" s="20">
        <f t="shared" si="3"/>
        <v>1556152.7411764706</v>
      </c>
      <c r="J28" s="5">
        <f t="shared" si="1"/>
        <v>16563.143705670449</v>
      </c>
      <c r="K28" s="20">
        <v>1322729.83</v>
      </c>
      <c r="L28" s="5">
        <f t="shared" si="2"/>
        <v>15588.841223138823</v>
      </c>
      <c r="M28" s="20">
        <v>1244922.2</v>
      </c>
    </row>
    <row r="29" spans="1:13" x14ac:dyDescent="0.2">
      <c r="A29" s="6">
        <v>1</v>
      </c>
      <c r="B29" s="6">
        <v>108</v>
      </c>
      <c r="C29" s="6">
        <v>1</v>
      </c>
      <c r="D29" s="6">
        <v>65.75</v>
      </c>
      <c r="E29" s="7">
        <v>25.220377410000001</v>
      </c>
      <c r="F29" s="7">
        <v>90.970377409999998</v>
      </c>
      <c r="G29" s="6" t="s">
        <v>14</v>
      </c>
      <c r="H29" s="5">
        <f t="shared" si="0"/>
        <v>19485.929025641257</v>
      </c>
      <c r="I29" s="20">
        <f t="shared" si="3"/>
        <v>1772642.3176470587</v>
      </c>
      <c r="J29" s="5">
        <f t="shared" si="1"/>
        <v>16563.039671795068</v>
      </c>
      <c r="K29" s="20">
        <v>1506745.97</v>
      </c>
      <c r="L29" s="5">
        <f t="shared" si="2"/>
        <v>15588.743175249405</v>
      </c>
      <c r="M29" s="20">
        <v>1418113.85</v>
      </c>
    </row>
    <row r="30" spans="1:13" x14ac:dyDescent="0.2">
      <c r="A30" s="6">
        <v>1</v>
      </c>
      <c r="B30" s="6">
        <v>107</v>
      </c>
      <c r="C30" s="6">
        <v>1</v>
      </c>
      <c r="D30" s="6">
        <v>66.010000000000005</v>
      </c>
      <c r="E30" s="7">
        <v>25.500015440000002</v>
      </c>
      <c r="F30" s="7">
        <v>91.510015440000004</v>
      </c>
      <c r="G30" s="6" t="s">
        <v>14</v>
      </c>
      <c r="H30" s="5">
        <f t="shared" si="0"/>
        <v>19486.006598644308</v>
      </c>
      <c r="I30" s="20">
        <f t="shared" si="3"/>
        <v>1783164.7647058824</v>
      </c>
      <c r="J30" s="5">
        <f t="shared" si="1"/>
        <v>16563.105608847662</v>
      </c>
      <c r="K30" s="20">
        <v>1515690.05</v>
      </c>
      <c r="L30" s="5">
        <f t="shared" si="2"/>
        <v>15588.805259631154</v>
      </c>
      <c r="M30" s="20">
        <v>1426531.81</v>
      </c>
    </row>
    <row r="31" spans="1:13" x14ac:dyDescent="0.2">
      <c r="A31" s="6">
        <v>1</v>
      </c>
      <c r="B31" s="6">
        <v>132</v>
      </c>
      <c r="C31" s="6">
        <v>1</v>
      </c>
      <c r="D31" s="6">
        <v>66.010000000000005</v>
      </c>
      <c r="E31" s="7">
        <v>25.500015440000002</v>
      </c>
      <c r="F31" s="7">
        <v>91.510015440000004</v>
      </c>
      <c r="G31" s="6" t="s">
        <v>14</v>
      </c>
      <c r="H31" s="5">
        <f t="shared" si="0"/>
        <v>19486.006598644308</v>
      </c>
      <c r="I31" s="20">
        <f t="shared" si="3"/>
        <v>1783164.7647058824</v>
      </c>
      <c r="J31" s="5">
        <f t="shared" si="1"/>
        <v>16563.105608847662</v>
      </c>
      <c r="K31" s="20">
        <v>1515690.05</v>
      </c>
      <c r="L31" s="5">
        <f t="shared" si="2"/>
        <v>15588.805259631154</v>
      </c>
      <c r="M31" s="20">
        <v>1426531.81</v>
      </c>
    </row>
    <row r="32" spans="1:13" x14ac:dyDescent="0.2">
      <c r="A32" s="6">
        <v>1</v>
      </c>
      <c r="B32" s="6">
        <v>103</v>
      </c>
      <c r="C32" s="6">
        <v>1</v>
      </c>
      <c r="D32" s="6">
        <v>68.05</v>
      </c>
      <c r="E32" s="7">
        <v>25.319783620000003</v>
      </c>
      <c r="F32" s="7">
        <v>93.369783619999993</v>
      </c>
      <c r="G32" s="6" t="s">
        <v>14</v>
      </c>
      <c r="H32" s="5">
        <f t="shared" si="0"/>
        <v>19486.055023766272</v>
      </c>
      <c r="I32" s="20">
        <f t="shared" si="3"/>
        <v>1819408.7411764706</v>
      </c>
      <c r="J32" s="5">
        <f t="shared" si="1"/>
        <v>16563.146770201329</v>
      </c>
      <c r="K32" s="20">
        <v>1546497.43</v>
      </c>
      <c r="L32" s="5">
        <f t="shared" si="2"/>
        <v>15588.843987512713</v>
      </c>
      <c r="M32" s="20">
        <v>1455526.99</v>
      </c>
    </row>
    <row r="33" spans="1:13" x14ac:dyDescent="0.2">
      <c r="A33" s="6">
        <v>10</v>
      </c>
      <c r="B33" s="6">
        <v>1011</v>
      </c>
      <c r="C33" s="6">
        <v>1</v>
      </c>
      <c r="D33" s="6">
        <v>73.31</v>
      </c>
      <c r="E33" s="7">
        <v>42.609960949999994</v>
      </c>
      <c r="F33" s="7">
        <v>115.91996094999999</v>
      </c>
      <c r="G33" s="6" t="s">
        <v>16</v>
      </c>
      <c r="H33" s="5">
        <f t="shared" si="0"/>
        <v>16038.490463581322</v>
      </c>
      <c r="I33" s="20">
        <f t="shared" si="3"/>
        <v>1859181.1882352941</v>
      </c>
      <c r="J33" s="5">
        <f t="shared" si="1"/>
        <v>13632.716894044124</v>
      </c>
      <c r="K33" s="20">
        <v>1580304.01</v>
      </c>
      <c r="L33" s="5">
        <f t="shared" si="2"/>
        <v>12830.792365790563</v>
      </c>
      <c r="M33" s="20">
        <v>1487344.95</v>
      </c>
    </row>
    <row r="34" spans="1:13" x14ac:dyDescent="0.2">
      <c r="A34" s="6">
        <v>10</v>
      </c>
      <c r="B34" s="6">
        <v>1017</v>
      </c>
      <c r="C34" s="6">
        <v>1</v>
      </c>
      <c r="D34" s="6">
        <v>73.31</v>
      </c>
      <c r="E34" s="7">
        <v>47.500374870000002</v>
      </c>
      <c r="F34" s="7">
        <v>120.81037487</v>
      </c>
      <c r="G34" s="6" t="s">
        <v>16</v>
      </c>
      <c r="H34" s="5">
        <f t="shared" si="0"/>
        <v>15738.651407353158</v>
      </c>
      <c r="I34" s="20">
        <f t="shared" si="3"/>
        <v>1901392.3764705881</v>
      </c>
      <c r="J34" s="5">
        <f t="shared" si="1"/>
        <v>13377.853696250186</v>
      </c>
      <c r="K34" s="20">
        <v>1616183.52</v>
      </c>
      <c r="L34" s="5">
        <f t="shared" si="2"/>
        <v>12590.921116144367</v>
      </c>
      <c r="M34" s="20">
        <v>1521113.9</v>
      </c>
    </row>
    <row r="35" spans="1:13" x14ac:dyDescent="0.2">
      <c r="A35" s="6">
        <v>10</v>
      </c>
      <c r="B35" s="6">
        <v>1016</v>
      </c>
      <c r="C35" s="6">
        <v>1</v>
      </c>
      <c r="D35" s="6">
        <v>73.400000000000006</v>
      </c>
      <c r="E35" s="7">
        <v>56.149644170000002</v>
      </c>
      <c r="F35" s="7">
        <v>129.54964417000002</v>
      </c>
      <c r="G35" s="6" t="s">
        <v>16</v>
      </c>
      <c r="H35" s="5">
        <f t="shared" si="0"/>
        <v>14989.279484096722</v>
      </c>
      <c r="I35" s="20">
        <f t="shared" si="3"/>
        <v>1941855.8235294118</v>
      </c>
      <c r="J35" s="5">
        <f t="shared" si="1"/>
        <v>12740.887561482214</v>
      </c>
      <c r="K35" s="20">
        <v>1650577.45</v>
      </c>
      <c r="L35" s="5">
        <f t="shared" si="2"/>
        <v>11991.423596358611</v>
      </c>
      <c r="M35" s="20">
        <v>1553484.66</v>
      </c>
    </row>
    <row r="36" spans="1:13" x14ac:dyDescent="0.2">
      <c r="A36" s="6">
        <v>10</v>
      </c>
      <c r="B36" s="6">
        <v>1010</v>
      </c>
      <c r="C36" s="6">
        <v>1</v>
      </c>
      <c r="D36" s="6">
        <v>73.400000000000006</v>
      </c>
      <c r="E36" s="7">
        <v>50.380367869999994</v>
      </c>
      <c r="F36" s="7">
        <v>123.78036786999999</v>
      </c>
      <c r="G36" s="6" t="s">
        <v>16</v>
      </c>
      <c r="H36" s="5">
        <f t="shared" si="0"/>
        <v>15738.653480922627</v>
      </c>
      <c r="I36" s="20">
        <f t="shared" si="3"/>
        <v>1948136.3176470587</v>
      </c>
      <c r="J36" s="5">
        <f t="shared" si="1"/>
        <v>13377.855458784235</v>
      </c>
      <c r="K36" s="20">
        <v>1655915.87</v>
      </c>
      <c r="L36" s="5">
        <f t="shared" si="2"/>
        <v>12590.92275147235</v>
      </c>
      <c r="M36" s="20">
        <v>1558509.05</v>
      </c>
    </row>
    <row r="37" spans="1:13" x14ac:dyDescent="0.2">
      <c r="A37" s="6">
        <v>1</v>
      </c>
      <c r="B37" s="6">
        <v>102</v>
      </c>
      <c r="C37" s="6">
        <v>1</v>
      </c>
      <c r="D37" s="6">
        <v>74.72</v>
      </c>
      <c r="E37" s="7">
        <v>26.910282980000002</v>
      </c>
      <c r="F37" s="7">
        <v>101.63028298</v>
      </c>
      <c r="G37" s="6" t="s">
        <v>14</v>
      </c>
      <c r="H37" s="5">
        <f t="shared" si="0"/>
        <v>19485.955547917813</v>
      </c>
      <c r="I37" s="20">
        <f t="shared" si="3"/>
        <v>1980363.1764705882</v>
      </c>
      <c r="J37" s="5">
        <f t="shared" si="1"/>
        <v>16563.06221573014</v>
      </c>
      <c r="K37" s="20">
        <v>1683308.7</v>
      </c>
      <c r="L37" s="5">
        <f t="shared" si="2"/>
        <v>15588.764426758265</v>
      </c>
      <c r="M37" s="20">
        <v>1584290.54</v>
      </c>
    </row>
    <row r="38" spans="1:13" x14ac:dyDescent="0.2">
      <c r="A38" s="6">
        <v>2</v>
      </c>
      <c r="B38" s="6">
        <v>238</v>
      </c>
      <c r="C38" s="6">
        <v>1</v>
      </c>
      <c r="D38" s="6">
        <v>73.56</v>
      </c>
      <c r="E38" s="7">
        <v>37.120322680000001</v>
      </c>
      <c r="F38" s="7">
        <v>110.68032268</v>
      </c>
      <c r="G38" s="6" t="s">
        <v>14</v>
      </c>
      <c r="H38" s="5">
        <f t="shared" si="0"/>
        <v>17987.033595021148</v>
      </c>
      <c r="I38" s="20">
        <f t="shared" si="3"/>
        <v>1990810.6823529413</v>
      </c>
      <c r="J38" s="5">
        <f t="shared" si="1"/>
        <v>15288.978555767977</v>
      </c>
      <c r="K38" s="20">
        <v>1692189.08</v>
      </c>
      <c r="L38" s="5">
        <f t="shared" si="2"/>
        <v>14389.626822869686</v>
      </c>
      <c r="M38" s="20">
        <v>1592648.54</v>
      </c>
    </row>
    <row r="39" spans="1:13" x14ac:dyDescent="0.2">
      <c r="A39" s="6">
        <v>2</v>
      </c>
      <c r="B39" s="6">
        <v>201</v>
      </c>
      <c r="C39" s="6">
        <v>1</v>
      </c>
      <c r="D39" s="6">
        <v>73.56</v>
      </c>
      <c r="E39" s="7">
        <v>37.33957376</v>
      </c>
      <c r="F39" s="7">
        <v>110.89957376000001</v>
      </c>
      <c r="G39" s="6" t="s">
        <v>14</v>
      </c>
      <c r="H39" s="5">
        <f t="shared" si="0"/>
        <v>17987.155113968562</v>
      </c>
      <c r="I39" s="20">
        <f t="shared" si="3"/>
        <v>1994767.8352941177</v>
      </c>
      <c r="J39" s="5">
        <f t="shared" si="1"/>
        <v>15289.081846873274</v>
      </c>
      <c r="K39" s="20">
        <v>1695552.66</v>
      </c>
      <c r="L39" s="5">
        <f t="shared" si="2"/>
        <v>14389.724107087495</v>
      </c>
      <c r="M39" s="20">
        <v>1595814.27</v>
      </c>
    </row>
    <row r="40" spans="1:13" x14ac:dyDescent="0.2">
      <c r="A40" s="8">
        <v>4</v>
      </c>
      <c r="B40" s="8">
        <v>419</v>
      </c>
      <c r="C40" s="8">
        <v>2</v>
      </c>
      <c r="D40" s="8">
        <v>87.87</v>
      </c>
      <c r="E40" s="9">
        <v>15.340143360000001</v>
      </c>
      <c r="F40" s="9">
        <v>103.21014336</v>
      </c>
      <c r="G40" s="8" t="s">
        <v>16</v>
      </c>
      <c r="H40" s="10">
        <f t="shared" si="0"/>
        <v>19560.928847335294</v>
      </c>
      <c r="I40" s="21">
        <f t="shared" si="3"/>
        <v>2018886.2705882352</v>
      </c>
      <c r="J40" s="10">
        <f t="shared" si="1"/>
        <v>16626.789520235001</v>
      </c>
      <c r="K40" s="21">
        <v>1716053.33</v>
      </c>
      <c r="L40" s="10">
        <f t="shared" si="2"/>
        <v>15648.7431120646</v>
      </c>
      <c r="M40" s="21">
        <v>1615109.02</v>
      </c>
    </row>
    <row r="41" spans="1:13" x14ac:dyDescent="0.2">
      <c r="A41" s="8">
        <v>5</v>
      </c>
      <c r="B41" s="8">
        <v>519</v>
      </c>
      <c r="C41" s="8">
        <v>2</v>
      </c>
      <c r="D41" s="8">
        <v>87.87</v>
      </c>
      <c r="E41" s="9">
        <v>15.340143360000001</v>
      </c>
      <c r="F41" s="9">
        <v>103.21014336</v>
      </c>
      <c r="G41" s="8" t="s">
        <v>16</v>
      </c>
      <c r="H41" s="10">
        <f t="shared" si="0"/>
        <v>19620.885676574373</v>
      </c>
      <c r="I41" s="21">
        <f t="shared" si="3"/>
        <v>2025074.4235294117</v>
      </c>
      <c r="J41" s="10">
        <f t="shared" si="1"/>
        <v>16677.752825088217</v>
      </c>
      <c r="K41" s="21">
        <v>1721313.26</v>
      </c>
      <c r="L41" s="10">
        <f t="shared" si="2"/>
        <v>15696.708552658287</v>
      </c>
      <c r="M41" s="21">
        <v>1620059.54</v>
      </c>
    </row>
    <row r="42" spans="1:13" x14ac:dyDescent="0.2">
      <c r="A42" s="8">
        <v>8</v>
      </c>
      <c r="B42" s="8">
        <v>820</v>
      </c>
      <c r="C42" s="8">
        <v>2</v>
      </c>
      <c r="D42" s="8">
        <v>87.87</v>
      </c>
      <c r="E42" s="9">
        <v>16.599908039999999</v>
      </c>
      <c r="F42" s="9">
        <v>104.46990804000001</v>
      </c>
      <c r="G42" s="8" t="s">
        <v>16</v>
      </c>
      <c r="H42" s="10">
        <f t="shared" si="0"/>
        <v>19800.801217905821</v>
      </c>
      <c r="I42" s="21">
        <f t="shared" si="3"/>
        <v>2068587.8823529412</v>
      </c>
      <c r="J42" s="10">
        <f t="shared" si="1"/>
        <v>16830.681035219946</v>
      </c>
      <c r="K42" s="21">
        <v>1758299.7</v>
      </c>
      <c r="L42" s="10">
        <f t="shared" si="2"/>
        <v>15840.641013739329</v>
      </c>
      <c r="M42" s="21">
        <v>1654870.31</v>
      </c>
    </row>
    <row r="43" spans="1:13" x14ac:dyDescent="0.2">
      <c r="A43" s="8">
        <v>4</v>
      </c>
      <c r="B43" s="8">
        <v>420</v>
      </c>
      <c r="C43" s="8">
        <v>2</v>
      </c>
      <c r="D43" s="8">
        <v>87.87</v>
      </c>
      <c r="E43" s="9">
        <v>19.51984933</v>
      </c>
      <c r="F43" s="9">
        <v>107.38984933</v>
      </c>
      <c r="G43" s="8" t="s">
        <v>16</v>
      </c>
      <c r="H43" s="10">
        <f t="shared" si="0"/>
        <v>19560.983497919908</v>
      </c>
      <c r="I43" s="21">
        <f t="shared" si="3"/>
        <v>2100651.0705882353</v>
      </c>
      <c r="J43" s="10">
        <f t="shared" si="1"/>
        <v>16626.835973231919</v>
      </c>
      <c r="K43" s="21">
        <v>1785553.41</v>
      </c>
      <c r="L43" s="10">
        <f t="shared" si="2"/>
        <v>15648.78673808267</v>
      </c>
      <c r="M43" s="21">
        <v>1680520.85</v>
      </c>
    </row>
    <row r="44" spans="1:13" x14ac:dyDescent="0.2">
      <c r="A44" s="8">
        <v>10</v>
      </c>
      <c r="B44" s="8">
        <v>1005</v>
      </c>
      <c r="C44" s="8">
        <v>2</v>
      </c>
      <c r="D44" s="8">
        <v>87.87</v>
      </c>
      <c r="E44" s="9">
        <v>19.51984933</v>
      </c>
      <c r="F44" s="9">
        <v>107.38984933</v>
      </c>
      <c r="G44" s="8" t="s">
        <v>16</v>
      </c>
      <c r="H44" s="10">
        <f t="shared" si="0"/>
        <v>20235.500090931666</v>
      </c>
      <c r="I44" s="21">
        <f t="shared" si="3"/>
        <v>2173087.3058823529</v>
      </c>
      <c r="J44" s="10">
        <f t="shared" si="1"/>
        <v>17200.175077291915</v>
      </c>
      <c r="K44" s="21">
        <v>1847124.21</v>
      </c>
      <c r="L44" s="10">
        <f t="shared" si="2"/>
        <v>16188.400122043453</v>
      </c>
      <c r="M44" s="21">
        <v>1738469.85</v>
      </c>
    </row>
    <row r="45" spans="1:13" x14ac:dyDescent="0.2">
      <c r="A45" s="8">
        <v>10</v>
      </c>
      <c r="B45" s="8">
        <v>1006</v>
      </c>
      <c r="C45" s="8">
        <v>2</v>
      </c>
      <c r="D45" s="8">
        <v>88.13</v>
      </c>
      <c r="E45" s="9">
        <v>57.209667399999994</v>
      </c>
      <c r="F45" s="9">
        <v>145.3396674</v>
      </c>
      <c r="G45" s="8" t="s">
        <v>16</v>
      </c>
      <c r="H45" s="10">
        <f t="shared" si="0"/>
        <v>14989.272599076052</v>
      </c>
      <c r="I45" s="21">
        <f t="shared" si="3"/>
        <v>2178535.8941176469</v>
      </c>
      <c r="J45" s="10">
        <f t="shared" si="1"/>
        <v>12740.881709214646</v>
      </c>
      <c r="K45" s="21">
        <v>1851755.51</v>
      </c>
      <c r="L45" s="10">
        <f t="shared" si="2"/>
        <v>11991.418111639356</v>
      </c>
      <c r="M45" s="21">
        <v>1742828.72</v>
      </c>
    </row>
    <row r="46" spans="1:13" x14ac:dyDescent="0.2">
      <c r="A46" s="8">
        <v>8</v>
      </c>
      <c r="B46" s="8">
        <v>818</v>
      </c>
      <c r="C46" s="8">
        <v>2</v>
      </c>
      <c r="D46" s="8">
        <v>88.01</v>
      </c>
      <c r="E46" s="9">
        <v>23.400407640000001</v>
      </c>
      <c r="F46" s="9">
        <v>111.41040764</v>
      </c>
      <c r="G46" s="8" t="s">
        <v>16</v>
      </c>
      <c r="H46" s="10">
        <f t="shared" si="0"/>
        <v>19800.711406963168</v>
      </c>
      <c r="I46" s="21">
        <f t="shared" si="3"/>
        <v>2206005.3294117646</v>
      </c>
      <c r="J46" s="10">
        <f t="shared" si="1"/>
        <v>16830.604695918693</v>
      </c>
      <c r="K46" s="21">
        <v>1875104.53</v>
      </c>
      <c r="L46" s="10">
        <f t="shared" si="2"/>
        <v>15840.569093891163</v>
      </c>
      <c r="M46" s="21">
        <v>1764804.26</v>
      </c>
    </row>
    <row r="47" spans="1:13" x14ac:dyDescent="0.2">
      <c r="A47" s="8">
        <v>10</v>
      </c>
      <c r="B47" s="8">
        <v>1003</v>
      </c>
      <c r="C47" s="8">
        <v>2</v>
      </c>
      <c r="D47" s="8">
        <v>88.08</v>
      </c>
      <c r="E47" s="9">
        <v>59.509945679999994</v>
      </c>
      <c r="F47" s="9">
        <v>147.58994568</v>
      </c>
      <c r="G47" s="8" t="s">
        <v>16</v>
      </c>
      <c r="H47" s="10">
        <f t="shared" si="0"/>
        <v>14989.243827960334</v>
      </c>
      <c r="I47" s="21">
        <f t="shared" si="3"/>
        <v>2212261.682352941</v>
      </c>
      <c r="J47" s="10">
        <f t="shared" si="1"/>
        <v>12740.857253766284</v>
      </c>
      <c r="K47" s="21">
        <v>1880422.43</v>
      </c>
      <c r="L47" s="10">
        <f t="shared" si="2"/>
        <v>11991.395090267508</v>
      </c>
      <c r="M47" s="21">
        <v>1769809.35</v>
      </c>
    </row>
    <row r="48" spans="1:13" x14ac:dyDescent="0.2">
      <c r="A48" s="8">
        <v>2</v>
      </c>
      <c r="B48" s="8">
        <v>211</v>
      </c>
      <c r="C48" s="8">
        <v>2</v>
      </c>
      <c r="D48" s="8">
        <v>96.66</v>
      </c>
      <c r="E48" s="9">
        <v>17.630202310000001</v>
      </c>
      <c r="F48" s="9">
        <v>114.29020231</v>
      </c>
      <c r="G48" s="8" t="s">
        <v>15</v>
      </c>
      <c r="H48" s="10">
        <f t="shared" si="0"/>
        <v>19485.975296315228</v>
      </c>
      <c r="I48" s="21">
        <f t="shared" si="3"/>
        <v>2227056.0588235296</v>
      </c>
      <c r="J48" s="10">
        <f t="shared" si="1"/>
        <v>16563.079001867944</v>
      </c>
      <c r="K48" s="21">
        <v>1892997.65</v>
      </c>
      <c r="L48" s="10">
        <f t="shared" si="2"/>
        <v>15588.780262786466</v>
      </c>
      <c r="M48" s="21">
        <v>1781644.85</v>
      </c>
    </row>
    <row r="49" spans="1:13" x14ac:dyDescent="0.2">
      <c r="A49" s="8">
        <v>4</v>
      </c>
      <c r="B49" s="8">
        <v>428</v>
      </c>
      <c r="C49" s="8">
        <v>2</v>
      </c>
      <c r="D49" s="8">
        <v>96.69</v>
      </c>
      <c r="E49" s="9">
        <v>20.199899290000001</v>
      </c>
      <c r="F49" s="9">
        <v>116.88989929</v>
      </c>
      <c r="G49" s="8" t="s">
        <v>17</v>
      </c>
      <c r="H49" s="10">
        <f t="shared" si="0"/>
        <v>19560.972905524493</v>
      </c>
      <c r="I49" s="21">
        <f t="shared" si="3"/>
        <v>2286480.1529411767</v>
      </c>
      <c r="J49" s="10">
        <f t="shared" si="1"/>
        <v>16626.826969695816</v>
      </c>
      <c r="K49" s="21">
        <v>1943508.13</v>
      </c>
      <c r="L49" s="10">
        <f t="shared" si="2"/>
        <v>15648.778304290043</v>
      </c>
      <c r="M49" s="21">
        <v>1829184.12</v>
      </c>
    </row>
    <row r="50" spans="1:13" x14ac:dyDescent="0.2">
      <c r="A50" s="8">
        <v>5</v>
      </c>
      <c r="B50" s="8">
        <v>528</v>
      </c>
      <c r="C50" s="8">
        <v>2</v>
      </c>
      <c r="D50" s="8">
        <v>96.69</v>
      </c>
      <c r="E50" s="9">
        <v>20.199899290000001</v>
      </c>
      <c r="F50" s="9">
        <v>116.88989929</v>
      </c>
      <c r="G50" s="8" t="s">
        <v>17</v>
      </c>
      <c r="H50" s="10">
        <f t="shared" si="0"/>
        <v>19620.929879980384</v>
      </c>
      <c r="I50" s="21">
        <f t="shared" si="3"/>
        <v>2293488.5176470587</v>
      </c>
      <c r="J50" s="10">
        <f t="shared" si="1"/>
        <v>16677.790397983325</v>
      </c>
      <c r="K50" s="21">
        <v>1949465.24</v>
      </c>
      <c r="L50" s="10">
        <f t="shared" si="2"/>
        <v>15696.743868757592</v>
      </c>
      <c r="M50" s="21">
        <v>1834790.81</v>
      </c>
    </row>
    <row r="51" spans="1:13" x14ac:dyDescent="0.2">
      <c r="A51" s="8">
        <v>3</v>
      </c>
      <c r="B51" s="8">
        <v>311</v>
      </c>
      <c r="C51" s="8">
        <v>2</v>
      </c>
      <c r="D51" s="8">
        <v>96.66</v>
      </c>
      <c r="E51" s="9">
        <v>17.630202310000001</v>
      </c>
      <c r="F51" s="9">
        <v>114.29020231</v>
      </c>
      <c r="G51" s="8" t="s">
        <v>15</v>
      </c>
      <c r="H51" s="10">
        <f t="shared" si="0"/>
        <v>20818.285476211349</v>
      </c>
      <c r="I51" s="21">
        <f t="shared" si="3"/>
        <v>2379326.0588235296</v>
      </c>
      <c r="J51" s="10">
        <f t="shared" si="1"/>
        <v>17695.542654779645</v>
      </c>
      <c r="K51" s="21">
        <v>2022427.15</v>
      </c>
      <c r="L51" s="10">
        <f t="shared" si="2"/>
        <v>16654.628406703363</v>
      </c>
      <c r="M51" s="21">
        <v>1903460.85</v>
      </c>
    </row>
    <row r="52" spans="1:13" x14ac:dyDescent="0.2">
      <c r="A52" s="8">
        <v>6</v>
      </c>
      <c r="B52" s="8">
        <v>628</v>
      </c>
      <c r="C52" s="8">
        <v>2</v>
      </c>
      <c r="D52" s="8">
        <v>96.69</v>
      </c>
      <c r="E52" s="9">
        <v>24.43999221</v>
      </c>
      <c r="F52" s="9">
        <v>121.12999221</v>
      </c>
      <c r="G52" s="8" t="s">
        <v>17</v>
      </c>
      <c r="H52" s="10">
        <f t="shared" si="0"/>
        <v>19680.871210968173</v>
      </c>
      <c r="I52" s="21">
        <f t="shared" si="3"/>
        <v>2383943.7764705881</v>
      </c>
      <c r="J52" s="10">
        <f t="shared" si="1"/>
        <v>16728.740529322949</v>
      </c>
      <c r="K52" s="21">
        <v>2026352.21</v>
      </c>
      <c r="L52" s="10">
        <f t="shared" si="2"/>
        <v>15744.696959062077</v>
      </c>
      <c r="M52" s="21">
        <v>1907155.02</v>
      </c>
    </row>
    <row r="53" spans="1:13" x14ac:dyDescent="0.2">
      <c r="A53" s="8">
        <v>8</v>
      </c>
      <c r="B53" s="8">
        <v>828</v>
      </c>
      <c r="C53" s="8">
        <v>2</v>
      </c>
      <c r="D53" s="8">
        <v>96.69</v>
      </c>
      <c r="E53" s="9">
        <v>24.43999221</v>
      </c>
      <c r="F53" s="9">
        <v>121.12999221</v>
      </c>
      <c r="G53" s="8" t="s">
        <v>17</v>
      </c>
      <c r="H53" s="10">
        <f t="shared" si="0"/>
        <v>19800.785069137175</v>
      </c>
      <c r="I53" s="21">
        <f t="shared" si="3"/>
        <v>2398468.9411764704</v>
      </c>
      <c r="J53" s="10">
        <f t="shared" si="1"/>
        <v>16830.667308766602</v>
      </c>
      <c r="K53" s="21">
        <v>2038698.6</v>
      </c>
      <c r="L53" s="10">
        <f t="shared" si="2"/>
        <v>15840.62811358452</v>
      </c>
      <c r="M53" s="21">
        <v>1918775.16</v>
      </c>
    </row>
    <row r="54" spans="1:13" x14ac:dyDescent="0.2">
      <c r="A54" s="8">
        <v>3</v>
      </c>
      <c r="B54" s="8">
        <v>326</v>
      </c>
      <c r="C54" s="8">
        <v>2</v>
      </c>
      <c r="D54" s="8">
        <v>112.4</v>
      </c>
      <c r="E54" s="9">
        <v>56.720068589999997</v>
      </c>
      <c r="F54" s="9">
        <v>169.12006859000002</v>
      </c>
      <c r="G54" s="8" t="s">
        <v>18</v>
      </c>
      <c r="H54" s="10">
        <f t="shared" ref="H54:H56" si="4">I54/F54</f>
        <v>16787.940141618259</v>
      </c>
      <c r="I54" s="21">
        <f t="shared" si="3"/>
        <v>2839177.5882352944</v>
      </c>
      <c r="J54" s="10">
        <f t="shared" ref="J54:J56" si="5">K54/F54</f>
        <v>14269.74912037552</v>
      </c>
      <c r="K54" s="21">
        <v>2413300.9500000002</v>
      </c>
      <c r="L54" s="10">
        <f t="shared" ref="L54:L56" si="6">M54/F54</f>
        <v>13430.352109816393</v>
      </c>
      <c r="M54" s="21">
        <v>2271342.0699999998</v>
      </c>
    </row>
    <row r="55" spans="1:13" x14ac:dyDescent="0.2">
      <c r="A55" s="8">
        <v>4</v>
      </c>
      <c r="B55" s="8">
        <v>426</v>
      </c>
      <c r="C55" s="8">
        <v>2</v>
      </c>
      <c r="D55" s="8">
        <v>112.4</v>
      </c>
      <c r="E55" s="9">
        <v>56.720068589999997</v>
      </c>
      <c r="F55" s="9">
        <v>169.12006859000002</v>
      </c>
      <c r="G55" s="8" t="s">
        <v>18</v>
      </c>
      <c r="H55" s="10">
        <f t="shared" si="4"/>
        <v>16787.940141618259</v>
      </c>
      <c r="I55" s="21">
        <f t="shared" si="3"/>
        <v>2839177.5882352944</v>
      </c>
      <c r="J55" s="10">
        <f t="shared" si="5"/>
        <v>14269.74912037552</v>
      </c>
      <c r="K55" s="21">
        <v>2413300.9500000002</v>
      </c>
      <c r="L55" s="10">
        <f t="shared" si="6"/>
        <v>13430.352109816393</v>
      </c>
      <c r="M55" s="21">
        <v>2271342.0699999998</v>
      </c>
    </row>
    <row r="56" spans="1:13" x14ac:dyDescent="0.2">
      <c r="A56" s="8">
        <v>10</v>
      </c>
      <c r="B56" s="8">
        <v>1012</v>
      </c>
      <c r="C56" s="8">
        <v>2</v>
      </c>
      <c r="D56" s="8">
        <v>108.11</v>
      </c>
      <c r="E56" s="9">
        <v>134.47987959</v>
      </c>
      <c r="F56" s="9">
        <v>242.58987959000001</v>
      </c>
      <c r="G56" s="8" t="s">
        <v>18</v>
      </c>
      <c r="H56" s="10">
        <f t="shared" si="4"/>
        <v>13490.321169895156</v>
      </c>
      <c r="I56" s="21">
        <f t="shared" si="3"/>
        <v>3272615.3882352943</v>
      </c>
      <c r="J56" s="10">
        <f t="shared" si="5"/>
        <v>11466.772994410883</v>
      </c>
      <c r="K56" s="21">
        <v>2781723.08</v>
      </c>
      <c r="L56" s="10">
        <f t="shared" si="6"/>
        <v>10792.256933491311</v>
      </c>
      <c r="M56" s="21">
        <v>2618092.31</v>
      </c>
    </row>
  </sheetData>
  <pageMargins left="0.25" right="0.25" top="0.75" bottom="0.7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311 Inventory(All Updated).xlsx</dc:title>
  <dc:creator>Syed Mehdi Hasan</dc:creator>
  <cp:lastModifiedBy>Soheil izadi</cp:lastModifiedBy>
  <cp:lastPrinted>2025-07-30T08:26:46Z</cp:lastPrinted>
  <dcterms:created xsi:type="dcterms:W3CDTF">2025-07-30T07:28:23Z</dcterms:created>
  <dcterms:modified xsi:type="dcterms:W3CDTF">2025-09-08T07:45:06Z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2025-07-30T00:00:00Z</vt:filetime>
  </property>
  <property fmtid="{D5CDD505-2E9C-101B-9397-08002B2CF9AE}" pid="3" name="LastSaved">
    <vt:filetime>2025-07-30T00:00:00Z</vt:filetime>
  </property>
  <property fmtid="{D5CDD505-2E9C-101B-9397-08002B2CF9AE}" pid="4" name="Producer">
    <vt:lpwstr>Microsoft: Print To PDF</vt:lpwstr>
  </property>
</Properties>
</file>