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\Desktop\New_folder\TTMS\supporting_info\"/>
    </mc:Choice>
  </mc:AlternateContent>
  <xr:revisionPtr revIDLastSave="0" documentId="13_ncr:1_{8343226B-75B7-4ADF-996D-6A05DE55C9A6}" xr6:coauthVersionLast="47" xr6:coauthVersionMax="47" xr10:uidLastSave="{00000000-0000-0000-0000-000000000000}"/>
  <bookViews>
    <workbookView xWindow="732" yWindow="732" windowWidth="13812" windowHeight="8664" xr2:uid="{3E355DBB-BB44-42DC-BF0C-E072063C6D9E}"/>
  </bookViews>
  <sheets>
    <sheet name="tt_simulation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2" i="1"/>
  <c r="G2" i="1"/>
  <c r="G12" i="1"/>
  <c r="H1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1" i="1"/>
  <c r="H11" i="1" s="1"/>
  <c r="G10" i="1"/>
  <c r="H10" i="1" s="1"/>
  <c r="G13" i="1"/>
  <c r="H13" i="1" s="1"/>
</calcChain>
</file>

<file path=xl/sharedStrings.xml><?xml version="1.0" encoding="utf-8"?>
<sst xmlns="http://schemas.openxmlformats.org/spreadsheetml/2006/main" count="21" uniqueCount="21">
  <si>
    <t>Player</t>
  </si>
  <si>
    <t>Initial Ranking</t>
  </si>
  <si>
    <t>Wins</t>
  </si>
  <si>
    <t>Losses</t>
  </si>
  <si>
    <t>Points from Wins</t>
  </si>
  <si>
    <t>Average Margin</t>
  </si>
  <si>
    <t>Total Points</t>
  </si>
  <si>
    <t>New Ranking</t>
  </si>
  <si>
    <t>P10</t>
  </si>
  <si>
    <t>P12</t>
  </si>
  <si>
    <t>P11</t>
  </si>
  <si>
    <t>max ave points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</si>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</sst>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C5C5C"/>
      </a:dk1>
      <a:lt1>
        <a:sysClr val="window" lastClr="000000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B65B-A82E-4150-8791-00327E6EE058}">
  <dimension ref="A1:H16"/>
  <sheetViews>
    <sheetView tabSelected="1" topLeftCell="A6" workbookViewId="0">
      <selection activeCell="J17" sqref="J17"/>
    </sheetView>
  </sheetViews>
  <sheetFormatPr defaultRowHeight="14.4" x14ac:dyDescent="0.3"/>
  <sheetData>
    <row r="1" spans="1:8" s="1" customFormat="1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s="2" t="s">
        <v>16</v>
      </c>
      <c r="B2" s="2">
        <v>6</v>
      </c>
      <c r="C2" s="2">
        <v>5</v>
      </c>
      <c r="D2" s="2">
        <v>0</v>
      </c>
      <c r="E2" s="2">
        <v>5</v>
      </c>
      <c r="F2" s="2">
        <v>0.73</v>
      </c>
      <c r="G2" s="2">
        <f>E2*F2</f>
        <v>3.65</v>
      </c>
      <c r="H2" s="2">
        <f>IF(12-ROUND(12*(G2/$H$16),1)=0,1,12-ROUND(12*(G2/$H$16),1))</f>
        <v>1</v>
      </c>
    </row>
    <row r="3" spans="1:8" x14ac:dyDescent="0.3">
      <c r="A3" s="2" t="s">
        <v>18</v>
      </c>
      <c r="B3" s="2">
        <v>6</v>
      </c>
      <c r="C3" s="2">
        <v>4</v>
      </c>
      <c r="D3" s="2">
        <v>1</v>
      </c>
      <c r="E3" s="2">
        <v>4</v>
      </c>
      <c r="F3" s="2">
        <v>0.91</v>
      </c>
      <c r="G3" s="2">
        <f t="shared" ref="G3:G13" si="0">E3*F3</f>
        <v>3.64</v>
      </c>
      <c r="H3" s="2">
        <f t="shared" ref="H3:H13" si="1">IF(12-ROUND(12*(G3/$H$16),1)=0,1,12-ROUND(12*(G3/$H$16),1))</f>
        <v>1</v>
      </c>
    </row>
    <row r="4" spans="1:8" x14ac:dyDescent="0.3">
      <c r="A4" s="2" t="s">
        <v>20</v>
      </c>
      <c r="B4" s="2">
        <v>3</v>
      </c>
      <c r="C4" s="2">
        <v>4</v>
      </c>
      <c r="D4" s="2">
        <v>1</v>
      </c>
      <c r="E4" s="2">
        <v>4</v>
      </c>
      <c r="F4" s="2">
        <v>0.91</v>
      </c>
      <c r="G4" s="2">
        <f t="shared" si="0"/>
        <v>3.64</v>
      </c>
      <c r="H4" s="2">
        <f t="shared" si="1"/>
        <v>1</v>
      </c>
    </row>
    <row r="5" spans="1:8" x14ac:dyDescent="0.3">
      <c r="A5" s="2" t="s">
        <v>8</v>
      </c>
      <c r="B5" s="2">
        <v>3</v>
      </c>
      <c r="C5" s="2">
        <v>4</v>
      </c>
      <c r="D5" s="2">
        <v>1</v>
      </c>
      <c r="E5" s="2">
        <v>4</v>
      </c>
      <c r="F5" s="2">
        <v>0.73</v>
      </c>
      <c r="G5" s="2">
        <f t="shared" si="0"/>
        <v>2.92</v>
      </c>
      <c r="H5" s="2">
        <f t="shared" si="1"/>
        <v>2.4000000000000004</v>
      </c>
    </row>
    <row r="6" spans="1:8" x14ac:dyDescent="0.3">
      <c r="A6" s="2" t="s">
        <v>9</v>
      </c>
      <c r="B6" s="2">
        <v>9</v>
      </c>
      <c r="C6" s="2">
        <v>4</v>
      </c>
      <c r="D6" s="2">
        <v>1</v>
      </c>
      <c r="E6" s="2">
        <v>4</v>
      </c>
      <c r="F6" s="2">
        <v>0.64</v>
      </c>
      <c r="G6" s="2">
        <f t="shared" si="0"/>
        <v>2.56</v>
      </c>
      <c r="H6" s="2">
        <f t="shared" si="1"/>
        <v>3.5999999999999996</v>
      </c>
    </row>
    <row r="7" spans="1:8" x14ac:dyDescent="0.3">
      <c r="A7" s="2" t="s">
        <v>17</v>
      </c>
      <c r="B7" s="2">
        <v>6</v>
      </c>
      <c r="C7" s="2">
        <v>3</v>
      </c>
      <c r="D7" s="2">
        <v>2</v>
      </c>
      <c r="E7" s="2">
        <v>3</v>
      </c>
      <c r="F7" s="2">
        <v>0.36</v>
      </c>
      <c r="G7" s="2">
        <f t="shared" si="0"/>
        <v>1.08</v>
      </c>
      <c r="H7" s="2">
        <f t="shared" si="1"/>
        <v>8.4</v>
      </c>
    </row>
    <row r="8" spans="1:8" x14ac:dyDescent="0.3">
      <c r="A8" s="2" t="s">
        <v>19</v>
      </c>
      <c r="B8" s="2">
        <v>6</v>
      </c>
      <c r="C8" s="2">
        <v>2</v>
      </c>
      <c r="D8" s="2">
        <v>3</v>
      </c>
      <c r="E8" s="2">
        <v>2</v>
      </c>
      <c r="F8" s="2">
        <v>0.55000000000000004</v>
      </c>
      <c r="G8" s="2">
        <f t="shared" si="0"/>
        <v>1.1000000000000001</v>
      </c>
      <c r="H8" s="2">
        <f t="shared" si="1"/>
        <v>8.4</v>
      </c>
    </row>
    <row r="9" spans="1:8" x14ac:dyDescent="0.3">
      <c r="A9" s="2" t="s">
        <v>14</v>
      </c>
      <c r="B9" s="2">
        <v>9</v>
      </c>
      <c r="C9" s="2">
        <v>1</v>
      </c>
      <c r="D9" s="2">
        <v>4</v>
      </c>
      <c r="E9" s="2">
        <v>1</v>
      </c>
      <c r="F9" s="2">
        <v>0.64</v>
      </c>
      <c r="G9" s="2">
        <f t="shared" si="0"/>
        <v>0.64</v>
      </c>
      <c r="H9" s="2">
        <f t="shared" si="1"/>
        <v>9.9</v>
      </c>
    </row>
    <row r="10" spans="1:8" x14ac:dyDescent="0.3">
      <c r="A10" s="2" t="s">
        <v>10</v>
      </c>
      <c r="B10" s="2">
        <v>3</v>
      </c>
      <c r="C10" s="2">
        <v>1</v>
      </c>
      <c r="D10" s="2">
        <v>4</v>
      </c>
      <c r="E10" s="2">
        <v>1</v>
      </c>
      <c r="F10" s="2">
        <v>0.45</v>
      </c>
      <c r="G10" s="2">
        <f t="shared" si="0"/>
        <v>0.45</v>
      </c>
      <c r="H10" s="2">
        <f t="shared" si="1"/>
        <v>10.5</v>
      </c>
    </row>
    <row r="11" spans="1:8" x14ac:dyDescent="0.3">
      <c r="A11" s="2" t="s">
        <v>13</v>
      </c>
      <c r="B11" s="2">
        <v>9</v>
      </c>
      <c r="C11" s="2">
        <v>2</v>
      </c>
      <c r="D11" s="2">
        <v>3</v>
      </c>
      <c r="E11" s="2">
        <v>2</v>
      </c>
      <c r="F11" s="2">
        <v>0.18</v>
      </c>
      <c r="G11" s="2">
        <f t="shared" si="0"/>
        <v>0.36</v>
      </c>
      <c r="H11" s="2">
        <f t="shared" si="1"/>
        <v>10.8</v>
      </c>
    </row>
    <row r="12" spans="1:8" x14ac:dyDescent="0.3">
      <c r="A12" s="2" t="s">
        <v>12</v>
      </c>
      <c r="B12" s="2">
        <v>9</v>
      </c>
      <c r="C12" s="2">
        <v>0</v>
      </c>
      <c r="D12" s="2">
        <v>5</v>
      </c>
      <c r="E12" s="2">
        <v>0</v>
      </c>
      <c r="F12" s="2">
        <v>0</v>
      </c>
      <c r="G12" s="2">
        <f t="shared" si="0"/>
        <v>0</v>
      </c>
      <c r="H12" s="2">
        <f t="shared" si="1"/>
        <v>12</v>
      </c>
    </row>
    <row r="13" spans="1:8" x14ac:dyDescent="0.3">
      <c r="A13" s="2" t="s">
        <v>15</v>
      </c>
      <c r="B13" s="2">
        <v>9</v>
      </c>
      <c r="C13" s="2">
        <v>0</v>
      </c>
      <c r="D13" s="2">
        <v>5</v>
      </c>
      <c r="E13" s="2">
        <v>0</v>
      </c>
      <c r="F13" s="2">
        <v>0</v>
      </c>
      <c r="G13" s="2">
        <f t="shared" si="0"/>
        <v>0</v>
      </c>
      <c r="H13" s="2">
        <f t="shared" si="1"/>
        <v>12</v>
      </c>
    </row>
    <row r="16" spans="1:8" x14ac:dyDescent="0.3">
      <c r="G16" t="s">
        <v>11</v>
      </c>
      <c r="H16">
        <f>MAX(G2:G13)</f>
        <v>3.65</v>
      </c>
    </row>
  </sheetData>
  <sortState xmlns:xlrd2="http://schemas.microsoft.com/office/spreadsheetml/2017/richdata2" ref="A2:H13">
    <sortCondition ref="H1:H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tt_simulation_1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 Sokolova</cp:lastModifiedBy>
  <dcterms:created xsi:type="dcterms:W3CDTF">2024-08-16T11:39:02Z</dcterms:created>
  <dcterms:modified xsi:type="dcterms:W3CDTF">2024-10-30T02:52:59Z</dcterms:modified>
</cp:coreProperties>
</file>