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Самара Чернореченская 13" sheetId="1" r:id="rId1"/>
    <sheet name="Самара Аксаковская 169а" sheetId="2" r:id="rId2"/>
    <sheet name="Самара Солнечная 53" sheetId="3" r:id="rId3"/>
  </sheets>
  <calcPr calcId="152511"/>
</workbook>
</file>

<file path=xl/calcChain.xml><?xml version="1.0" encoding="utf-8"?>
<calcChain xmlns="http://schemas.openxmlformats.org/spreadsheetml/2006/main">
  <c r="H26" i="3" l="1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24" i="1"/>
  <c r="H25" i="1"/>
  <c r="H2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" i="1"/>
</calcChain>
</file>

<file path=xl/sharedStrings.xml><?xml version="1.0" encoding="utf-8"?>
<sst xmlns="http://schemas.openxmlformats.org/spreadsheetml/2006/main" count="156" uniqueCount="52">
  <si>
    <t>Название</t>
  </si>
  <si>
    <t>Адрес</t>
  </si>
  <si>
    <t>Широта</t>
  </si>
  <si>
    <t>Долгота</t>
  </si>
  <si>
    <t>Расстояние (м)</t>
  </si>
  <si>
    <t>Самарский областной клинический онкологический диспансер</t>
  </si>
  <si>
    <t>Глазная клиника Бранчевского</t>
  </si>
  <si>
    <t>Санаторий Самарский</t>
  </si>
  <si>
    <t>Ж/Д Вокзал</t>
  </si>
  <si>
    <t>Автовокзал Центральный</t>
  </si>
  <si>
    <t>Самарский Мед Институт РЕАВИЗ</t>
  </si>
  <si>
    <t>Бизнес центр Деловой мир</t>
  </si>
  <si>
    <t>Дорожная Клиническая Больница</t>
  </si>
  <si>
    <t>Набережная</t>
  </si>
  <si>
    <t>Областная клиническая больница им.Калинина</t>
  </si>
  <si>
    <t>Клиники СамГМУ</t>
  </si>
  <si>
    <t>ТЦ «Вертикаль»</t>
  </si>
  <si>
    <t>Бизнес-центр «Скала Холл»</t>
  </si>
  <si>
    <t>Театр оперы и балета</t>
  </si>
  <si>
    <t>Театр Драмы</t>
  </si>
  <si>
    <t>Самара, ул. Солнечная, 50</t>
  </si>
  <si>
    <t>Самара, ул. Ново-Садовая, 369а</t>
  </si>
  <si>
    <t>Офтальмологическая больница имени Т. И. Ерошевского</t>
  </si>
  <si>
    <t>Самара, Ново-Cадовая улица, 158К2</t>
  </si>
  <si>
    <t>Самара, ул. 9-я Просека 5-я Линия, 4</t>
  </si>
  <si>
    <t>Самара, Комсомольская пл., 1</t>
  </si>
  <si>
    <t>Самара, ул. Авроры, 207</t>
  </si>
  <si>
    <t>Самара, ул. Чапаевская, 227</t>
  </si>
  <si>
    <t>Самара, ул. Урицкого, 19, эт. 12</t>
  </si>
  <si>
    <t>Самарский Губернский Рынок</t>
  </si>
  <si>
    <t>Самара, ул. Агибалова, 19</t>
  </si>
  <si>
    <t>Самара, Григория Аксакова, 13</t>
  </si>
  <si>
    <t>Самара, ул. Полевая, 80</t>
  </si>
  <si>
    <t>Самарская городская клиническая больница № 1 имени Н.И. Пирогова</t>
  </si>
  <si>
    <t>Самара, ул. Ташкентская, 159</t>
  </si>
  <si>
    <t>Самара, просп. Карла Маркса, 165б</t>
  </si>
  <si>
    <t>ИДК</t>
  </si>
  <si>
    <t>Самара, Московское ш., 17</t>
  </si>
  <si>
    <t>Самара, Московское ш., 4а, стр. 2</t>
  </si>
  <si>
    <t>Самара, ул. Фрунзе, 169а</t>
  </si>
  <si>
    <t>СТК Реацентр</t>
  </si>
  <si>
    <t>Самара, пл. Куйбышева, 1</t>
  </si>
  <si>
    <t>Самара, пл. Чапаева, 1</t>
  </si>
  <si>
    <t>Самара, ул. Энтузиастов, 29</t>
  </si>
  <si>
    <t>Детская поликлиника ИДК</t>
  </si>
  <si>
    <t>Самара, ул. Георгия Митирева, 16</t>
  </si>
  <si>
    <t>Самарский Диагностический Центр</t>
  </si>
  <si>
    <t>Самара, ул. Мяги, 7а</t>
  </si>
  <si>
    <t>Самара, Волжский проспект, 33</t>
  </si>
  <si>
    <t>Широта (кв.)</t>
  </si>
  <si>
    <t>Долгота (кв.)</t>
  </si>
  <si>
    <t>Проверочные данные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</si>
</sst>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8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6"/>
  <sheetViews>
    <sheetView tabSelected="1" workbookViewId="0">
      <selection activeCell="B2" sqref="B2"/>
    </sheetView>
  </sheetViews>
  <sheetFormatPr defaultRowHeight="15" x14ac:dyDescent="0.25"/>
  <cols>
    <col min="1" max="1" width="3.28515625" customWidth="1"/>
    <col min="2" max="2" width="41.5703125" customWidth="1"/>
    <col min="3" max="3" width="37.5703125" customWidth="1"/>
    <col min="4" max="4" width="11.42578125" customWidth="1"/>
    <col min="5" max="5" width="12.5703125" customWidth="1"/>
    <col min="6" max="6" width="13" customWidth="1"/>
    <col min="7" max="7" width="12.42578125" customWidth="1"/>
    <col min="8" max="8" width="9.85546875" customWidth="1"/>
  </cols>
  <sheetData>
    <row r="1" spans="2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49</v>
      </c>
      <c r="G1" s="1" t="s">
        <v>50</v>
      </c>
      <c r="H1" s="1" t="s">
        <v>4</v>
      </c>
      <c r="I1" s="1"/>
    </row>
    <row r="2" spans="2:9" x14ac:dyDescent="0.25">
      <c r="B2" t="s">
        <v>5</v>
      </c>
      <c r="C2" t="s">
        <v>20</v>
      </c>
      <c r="D2" s="2">
        <v>53.261716999999997</v>
      </c>
      <c r="E2" s="2">
        <v>50.206921999999999</v>
      </c>
      <c r="F2" s="2">
        <v>53.192959000000002</v>
      </c>
      <c r="G2" s="2">
        <v>50.130699999999997</v>
      </c>
      <c r="H2" s="3">
        <f>ATAN2(SIN(PI()*$D2/180)*SIN(PI()*$F2/180)+COS(PI()*$D2/180)*COS(PI()*$F2/180)*COS(ABS(PI()*$G2/180-PI()*$E2/180)),((COS(PI()*$F2/180)*SIN(PI()*$G2/180-PI()*$E2/180))^2+(COS(PI()*$D2/180)*SIN(PI()*$F2/180)-SIN(PI()*$D2/180)*COS(PI()*$F2/180)*COS(ABS(PI()*$G2/180-PI()*$E2/180)))^2)^0.5)*6372795</f>
        <v>9178.5087627469456</v>
      </c>
    </row>
    <row r="3" spans="2:9" x14ac:dyDescent="0.25">
      <c r="B3" t="s">
        <v>6</v>
      </c>
      <c r="C3" t="s">
        <v>21</v>
      </c>
      <c r="D3" s="2">
        <v>53.256072000000003</v>
      </c>
      <c r="E3" s="2">
        <v>50.212733999999998</v>
      </c>
      <c r="F3" s="2">
        <v>53.192959000000002</v>
      </c>
      <c r="G3" s="2">
        <v>50.130699999999997</v>
      </c>
      <c r="H3" s="3">
        <f t="shared" ref="H3:H26" si="0">ATAN2(SIN(PI()*$D3/180)*SIN(PI()*$F3/180)+COS(PI()*$D3/180)*COS(PI()*$F3/180)*COS(ABS(PI()*$G3/180-PI()*$E3/180)),((COS(PI()*$F3/180)*SIN(PI()*$G3/180-PI()*$E3/180))^2+(COS(PI()*$D3/180)*SIN(PI()*$F3/180)-SIN(PI()*$D3/180)*COS(PI()*$F3/180)*COS(ABS(PI()*$G3/180-PI()*$E3/180)))^2)^0.5)*6372795</f>
        <v>8894.8021594864822</v>
      </c>
    </row>
    <row r="4" spans="2:9" x14ac:dyDescent="0.25">
      <c r="B4" t="s">
        <v>7</v>
      </c>
      <c r="C4" t="s">
        <v>24</v>
      </c>
      <c r="D4" s="2">
        <v>53.275187000000003</v>
      </c>
      <c r="E4" s="2">
        <v>50.192711000000003</v>
      </c>
      <c r="F4" s="2">
        <v>53.192959000000002</v>
      </c>
      <c r="G4" s="2">
        <v>50.130699999999997</v>
      </c>
      <c r="H4" s="3">
        <f t="shared" si="0"/>
        <v>10034.48128958167</v>
      </c>
    </row>
    <row r="5" spans="2:9" x14ac:dyDescent="0.25">
      <c r="B5" t="s">
        <v>22</v>
      </c>
      <c r="C5" t="s">
        <v>23</v>
      </c>
      <c r="D5" s="2">
        <v>53.226050000000001</v>
      </c>
      <c r="E5" s="2">
        <v>50.170172000000001</v>
      </c>
      <c r="F5" s="2">
        <v>53.192959000000002</v>
      </c>
      <c r="G5" s="2">
        <v>50.130699999999997</v>
      </c>
      <c r="H5" s="3">
        <f t="shared" si="0"/>
        <v>4523.2808916313697</v>
      </c>
    </row>
    <row r="6" spans="2:9" x14ac:dyDescent="0.25">
      <c r="B6" t="s">
        <v>8</v>
      </c>
      <c r="C6" t="s">
        <v>25</v>
      </c>
      <c r="D6" s="2">
        <v>53.185901999999999</v>
      </c>
      <c r="E6" s="2">
        <v>50.121141999999999</v>
      </c>
      <c r="F6" s="2">
        <v>53.192959000000002</v>
      </c>
      <c r="G6" s="2">
        <v>50.130699999999997</v>
      </c>
      <c r="H6" s="3">
        <f t="shared" si="0"/>
        <v>1010.864908632204</v>
      </c>
    </row>
    <row r="7" spans="2:9" x14ac:dyDescent="0.25">
      <c r="B7" t="s">
        <v>9</v>
      </c>
      <c r="C7" t="s">
        <v>26</v>
      </c>
      <c r="D7" s="2">
        <v>53.216631999999997</v>
      </c>
      <c r="E7" s="2">
        <v>50.189495000000001</v>
      </c>
      <c r="F7" s="2">
        <v>53.192959000000002</v>
      </c>
      <c r="G7" s="2">
        <v>50.130699999999997</v>
      </c>
      <c r="H7" s="3">
        <f t="shared" si="0"/>
        <v>4719.655043253083</v>
      </c>
    </row>
    <row r="8" spans="2:9" x14ac:dyDescent="0.25">
      <c r="B8" t="s">
        <v>10</v>
      </c>
      <c r="C8" t="s">
        <v>27</v>
      </c>
      <c r="D8" s="2">
        <v>53.201396000000003</v>
      </c>
      <c r="E8" s="2">
        <v>50.106023</v>
      </c>
      <c r="F8" s="2">
        <v>53.192959000000002</v>
      </c>
      <c r="G8" s="2">
        <v>50.130699999999997</v>
      </c>
      <c r="H8" s="3">
        <f t="shared" si="0"/>
        <v>1893.208033225545</v>
      </c>
    </row>
    <row r="9" spans="2:9" x14ac:dyDescent="0.25">
      <c r="B9" t="s">
        <v>11</v>
      </c>
      <c r="C9" t="s">
        <v>28</v>
      </c>
      <c r="D9" s="2">
        <v>53.190429000000002</v>
      </c>
      <c r="E9" s="2">
        <v>50.130474999999997</v>
      </c>
      <c r="F9" s="2">
        <v>53.192959000000002</v>
      </c>
      <c r="G9" s="2">
        <v>50.130699999999997</v>
      </c>
      <c r="H9" s="3">
        <f t="shared" si="0"/>
        <v>281.80160710797725</v>
      </c>
    </row>
    <row r="10" spans="2:9" x14ac:dyDescent="0.25">
      <c r="B10" t="s">
        <v>29</v>
      </c>
      <c r="C10" t="s">
        <v>30</v>
      </c>
      <c r="D10" s="2">
        <v>53.194842000000001</v>
      </c>
      <c r="E10" s="2">
        <v>50.125427000000002</v>
      </c>
      <c r="F10" s="2">
        <v>53.192959000000002</v>
      </c>
      <c r="G10" s="2">
        <v>50.130699999999997</v>
      </c>
      <c r="H10" s="3">
        <f t="shared" si="0"/>
        <v>409.05876821629715</v>
      </c>
    </row>
    <row r="11" spans="2:9" x14ac:dyDescent="0.25">
      <c r="B11" t="s">
        <v>12</v>
      </c>
      <c r="C11" t="s">
        <v>31</v>
      </c>
      <c r="D11" s="2">
        <v>53.192667999999998</v>
      </c>
      <c r="E11" s="2">
        <v>50.132334999999998</v>
      </c>
      <c r="F11" s="2">
        <v>53.192959000000002</v>
      </c>
      <c r="G11" s="2">
        <v>50.130699999999997</v>
      </c>
      <c r="H11" s="3">
        <f t="shared" si="0"/>
        <v>113.65963066550714</v>
      </c>
    </row>
    <row r="12" spans="2:9" x14ac:dyDescent="0.25">
      <c r="B12" t="s">
        <v>33</v>
      </c>
      <c r="C12" t="s">
        <v>32</v>
      </c>
      <c r="D12" s="2">
        <v>53.204158</v>
      </c>
      <c r="E12" s="2">
        <v>50.129918000000004</v>
      </c>
      <c r="F12" s="2">
        <v>53.192959000000002</v>
      </c>
      <c r="G12" s="2">
        <v>50.130699999999997</v>
      </c>
      <c r="H12" s="3">
        <f t="shared" si="0"/>
        <v>1246.7121113175499</v>
      </c>
    </row>
    <row r="13" spans="2:9" x14ac:dyDescent="0.25">
      <c r="B13" t="s">
        <v>13</v>
      </c>
      <c r="C13" t="s">
        <v>48</v>
      </c>
      <c r="D13" s="2">
        <v>53.206708999999996</v>
      </c>
      <c r="E13" s="2">
        <v>50.112724999999998</v>
      </c>
      <c r="F13" s="2">
        <v>53.192959000000002</v>
      </c>
      <c r="G13" s="2">
        <v>50.130699999999997</v>
      </c>
      <c r="H13" s="3">
        <f t="shared" si="0"/>
        <v>1942.4873571910775</v>
      </c>
    </row>
    <row r="14" spans="2:9" x14ac:dyDescent="0.25">
      <c r="B14" t="s">
        <v>14</v>
      </c>
      <c r="C14" t="s">
        <v>34</v>
      </c>
      <c r="D14" s="2">
        <v>53.260586000000004</v>
      </c>
      <c r="E14" s="2">
        <v>50.243304000000002</v>
      </c>
      <c r="F14" s="2">
        <v>53.192959000000002</v>
      </c>
      <c r="G14" s="2">
        <v>50.130699999999997</v>
      </c>
      <c r="H14" s="3">
        <f t="shared" si="0"/>
        <v>10620.539220183711</v>
      </c>
    </row>
    <row r="15" spans="2:9" x14ac:dyDescent="0.25">
      <c r="B15" t="s">
        <v>15</v>
      </c>
      <c r="C15" t="s">
        <v>35</v>
      </c>
      <c r="D15" s="2">
        <v>53.204174000000002</v>
      </c>
      <c r="E15" s="2">
        <v>50.166272999999997</v>
      </c>
      <c r="F15" s="2">
        <v>53.192959000000002</v>
      </c>
      <c r="G15" s="2">
        <v>50.130699999999997</v>
      </c>
      <c r="H15" s="3">
        <f t="shared" si="0"/>
        <v>2678.4125068858225</v>
      </c>
    </row>
    <row r="16" spans="2:9" x14ac:dyDescent="0.25">
      <c r="B16" t="s">
        <v>16</v>
      </c>
      <c r="C16" t="s">
        <v>37</v>
      </c>
      <c r="D16" s="2">
        <v>53.203046999999998</v>
      </c>
      <c r="E16" s="2">
        <v>50.156446000000003</v>
      </c>
      <c r="F16" s="2">
        <v>53.192959000000002</v>
      </c>
      <c r="G16" s="2">
        <v>50.130699999999997</v>
      </c>
      <c r="H16" s="3">
        <f t="shared" si="0"/>
        <v>2049.8314522654664</v>
      </c>
    </row>
    <row r="17" spans="2:8" x14ac:dyDescent="0.25">
      <c r="B17" t="s">
        <v>17</v>
      </c>
      <c r="C17" t="s">
        <v>38</v>
      </c>
      <c r="D17" s="2">
        <v>53.203333000000001</v>
      </c>
      <c r="E17" s="2">
        <v>50.145207999999997</v>
      </c>
      <c r="F17" s="2">
        <v>53.192959000000002</v>
      </c>
      <c r="G17" s="2">
        <v>50.130699999999997</v>
      </c>
      <c r="H17" s="3">
        <f t="shared" si="0"/>
        <v>1505.2719447159493</v>
      </c>
    </row>
    <row r="18" spans="2:8" x14ac:dyDescent="0.25">
      <c r="B18" t="s">
        <v>40</v>
      </c>
      <c r="C18" t="s">
        <v>39</v>
      </c>
      <c r="D18" s="2">
        <v>53.197194000000003</v>
      </c>
      <c r="E18" s="2">
        <v>50.098846000000002</v>
      </c>
      <c r="F18" s="2">
        <v>53.192959000000002</v>
      </c>
      <c r="G18" s="2">
        <v>50.130699999999997</v>
      </c>
      <c r="H18" s="3">
        <f t="shared" si="0"/>
        <v>2174.2237638088172</v>
      </c>
    </row>
    <row r="19" spans="2:8" x14ac:dyDescent="0.25">
      <c r="B19" t="s">
        <v>18</v>
      </c>
      <c r="C19" t="s">
        <v>41</v>
      </c>
      <c r="D19" s="2">
        <v>53.195155</v>
      </c>
      <c r="E19" s="2">
        <v>50.103230000000003</v>
      </c>
      <c r="F19" s="2">
        <v>53.192959000000002</v>
      </c>
      <c r="G19" s="2">
        <v>50.130699999999997</v>
      </c>
      <c r="H19" s="3">
        <f t="shared" si="0"/>
        <v>1846.7256364237646</v>
      </c>
    </row>
    <row r="20" spans="2:8" x14ac:dyDescent="0.25">
      <c r="B20" t="s">
        <v>19</v>
      </c>
      <c r="C20" t="s">
        <v>42</v>
      </c>
      <c r="D20" s="2">
        <v>53.197673999999999</v>
      </c>
      <c r="E20" s="2">
        <v>50.097382000000003</v>
      </c>
      <c r="F20" s="2">
        <v>53.192959000000002</v>
      </c>
      <c r="G20" s="2">
        <v>50.130699999999997</v>
      </c>
      <c r="H20" s="3">
        <f t="shared" si="0"/>
        <v>2281.2251157584919</v>
      </c>
    </row>
    <row r="21" spans="2:8" x14ac:dyDescent="0.25">
      <c r="B21" t="s">
        <v>36</v>
      </c>
      <c r="C21" t="s">
        <v>43</v>
      </c>
      <c r="D21" s="2">
        <v>53.202674999999999</v>
      </c>
      <c r="E21" s="2">
        <v>50.198999000000001</v>
      </c>
      <c r="F21" s="2">
        <v>53.192959000000002</v>
      </c>
      <c r="G21" s="2">
        <v>50.130699999999997</v>
      </c>
      <c r="H21" s="3">
        <f t="shared" si="0"/>
        <v>4677.3530942544094</v>
      </c>
    </row>
    <row r="22" spans="2:8" x14ac:dyDescent="0.25">
      <c r="B22" t="s">
        <v>44</v>
      </c>
      <c r="C22" t="s">
        <v>45</v>
      </c>
      <c r="D22" s="2">
        <v>53.200808000000002</v>
      </c>
      <c r="E22" s="2">
        <v>50.174646000000003</v>
      </c>
      <c r="F22" s="2">
        <v>53.192959000000002</v>
      </c>
      <c r="G22" s="2">
        <v>50.130699999999997</v>
      </c>
      <c r="H22" s="3">
        <f t="shared" si="0"/>
        <v>3055.579592204529</v>
      </c>
    </row>
    <row r="23" spans="2:8" x14ac:dyDescent="0.25">
      <c r="B23" t="s">
        <v>46</v>
      </c>
      <c r="C23" t="s">
        <v>47</v>
      </c>
      <c r="D23" s="2">
        <v>53.193913999999999</v>
      </c>
      <c r="E23" s="2">
        <v>50.172328</v>
      </c>
      <c r="F23" s="2">
        <v>53.192959000000002</v>
      </c>
      <c r="G23" s="2">
        <v>50.130699999999997</v>
      </c>
      <c r="H23" s="3">
        <f t="shared" si="0"/>
        <v>2776.0126843213666</v>
      </c>
    </row>
    <row r="24" spans="2:8" x14ac:dyDescent="0.25">
      <c r="H24" s="3">
        <f t="shared" si="0"/>
        <v>0</v>
      </c>
    </row>
    <row r="25" spans="2:8" x14ac:dyDescent="0.25">
      <c r="B25" t="s">
        <v>51</v>
      </c>
      <c r="D25">
        <v>77.153899999999993</v>
      </c>
      <c r="E25">
        <v>-139.398</v>
      </c>
      <c r="F25">
        <v>-77.180400000000006</v>
      </c>
      <c r="G25">
        <v>-139.55000000000001</v>
      </c>
      <c r="H25" s="3">
        <f t="shared" si="0"/>
        <v>17166028.808292612</v>
      </c>
    </row>
    <row r="26" spans="2:8" x14ac:dyDescent="0.25">
      <c r="H26" s="3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6"/>
  <sheetViews>
    <sheetView workbookViewId="0">
      <selection activeCell="H22" sqref="H22"/>
    </sheetView>
  </sheetViews>
  <sheetFormatPr defaultRowHeight="15" x14ac:dyDescent="0.25"/>
  <cols>
    <col min="1" max="1" width="3.28515625" customWidth="1"/>
    <col min="2" max="2" width="41.140625" customWidth="1"/>
    <col min="3" max="3" width="37.5703125" customWidth="1"/>
    <col min="4" max="4" width="11.42578125" customWidth="1"/>
    <col min="5" max="5" width="12.5703125" customWidth="1"/>
    <col min="6" max="6" width="13" customWidth="1"/>
    <col min="7" max="7" width="12.42578125" customWidth="1"/>
    <col min="8" max="8" width="9.85546875" customWidth="1"/>
  </cols>
  <sheetData>
    <row r="1" spans="2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49</v>
      </c>
      <c r="G1" s="1" t="s">
        <v>50</v>
      </c>
      <c r="H1" s="1" t="s">
        <v>4</v>
      </c>
      <c r="I1" s="1"/>
    </row>
    <row r="2" spans="2:9" x14ac:dyDescent="0.25">
      <c r="B2" t="s">
        <v>5</v>
      </c>
      <c r="C2" t="s">
        <v>20</v>
      </c>
      <c r="D2" s="2">
        <v>53.261716999999997</v>
      </c>
      <c r="E2" s="2">
        <v>50.206921999999999</v>
      </c>
      <c r="F2" s="2">
        <v>53.201154000000002</v>
      </c>
      <c r="G2" s="2">
        <v>50.159526999999997</v>
      </c>
      <c r="H2" s="3">
        <f>ATAN2(SIN(PI()*$D2/180)*SIN(PI()*$F2/180)+COS(PI()*$D2/180)*COS(PI()*$F2/180)*COS(ABS(PI()*$G2/180-PI()*$E2/180)),((COS(PI()*$F2/180)*SIN(PI()*$G2/180-PI()*$E2/180))^2+(COS(PI()*$D2/180)*SIN(PI()*$F2/180)-SIN(PI()*$D2/180)*COS(PI()*$F2/180)*COS(ABS(PI()*$G2/180-PI()*$E2/180)))^2)^0.5)*6372795</f>
        <v>7438.6399432988264</v>
      </c>
    </row>
    <row r="3" spans="2:9" x14ac:dyDescent="0.25">
      <c r="B3" t="s">
        <v>6</v>
      </c>
      <c r="C3" t="s">
        <v>21</v>
      </c>
      <c r="D3" s="2">
        <v>53.256072000000003</v>
      </c>
      <c r="E3" s="2">
        <v>50.212733999999998</v>
      </c>
      <c r="F3" s="2">
        <v>53.201154000000002</v>
      </c>
      <c r="G3" s="2">
        <v>50.159526999999997</v>
      </c>
      <c r="H3" s="3">
        <f t="shared" ref="H3:H26" si="0">ATAN2(SIN(PI()*$D3/180)*SIN(PI()*$F3/180)+COS(PI()*$D3/180)*COS(PI()*$F3/180)*COS(ABS(PI()*$G3/180-PI()*$E3/180)),((COS(PI()*$F3/180)*SIN(PI()*$G3/180-PI()*$E3/180))^2+(COS(PI()*$D3/180)*SIN(PI()*$F3/180)-SIN(PI()*$D3/180)*COS(PI()*$F3/180)*COS(ABS(PI()*$G3/180-PI()*$E3/180)))^2)^0.5)*6372795</f>
        <v>7061.3084405238642</v>
      </c>
    </row>
    <row r="4" spans="2:9" x14ac:dyDescent="0.25">
      <c r="B4" t="s">
        <v>7</v>
      </c>
      <c r="C4" t="s">
        <v>24</v>
      </c>
      <c r="D4" s="2">
        <v>53.275187000000003</v>
      </c>
      <c r="E4" s="2">
        <v>50.192711000000003</v>
      </c>
      <c r="F4" s="2">
        <v>53.201154000000002</v>
      </c>
      <c r="G4" s="2">
        <v>50.159526999999997</v>
      </c>
      <c r="H4" s="3">
        <f t="shared" si="0"/>
        <v>8525.5602784048278</v>
      </c>
    </row>
    <row r="5" spans="2:9" x14ac:dyDescent="0.25">
      <c r="B5" t="s">
        <v>22</v>
      </c>
      <c r="C5" t="s">
        <v>23</v>
      </c>
      <c r="D5" s="2">
        <v>53.226050000000001</v>
      </c>
      <c r="E5" s="2">
        <v>50.170172000000001</v>
      </c>
      <c r="F5" s="2">
        <v>53.201154000000002</v>
      </c>
      <c r="G5" s="2">
        <v>50.159526999999997</v>
      </c>
      <c r="H5" s="3">
        <f t="shared" si="0"/>
        <v>2858.4197926150591</v>
      </c>
    </row>
    <row r="6" spans="2:9" x14ac:dyDescent="0.25">
      <c r="B6" t="s">
        <v>8</v>
      </c>
      <c r="C6" t="s">
        <v>25</v>
      </c>
      <c r="D6" s="2">
        <v>53.185901999999999</v>
      </c>
      <c r="E6" s="2">
        <v>50.121141999999999</v>
      </c>
      <c r="F6" s="2">
        <v>53.201154000000002</v>
      </c>
      <c r="G6" s="2">
        <v>50.159526999999997</v>
      </c>
      <c r="H6" s="3">
        <f t="shared" si="0"/>
        <v>3069.2907586246106</v>
      </c>
    </row>
    <row r="7" spans="2:9" x14ac:dyDescent="0.25">
      <c r="B7" t="s">
        <v>9</v>
      </c>
      <c r="C7" t="s">
        <v>26</v>
      </c>
      <c r="D7" s="2">
        <v>53.216631999999997</v>
      </c>
      <c r="E7" s="2">
        <v>50.189495000000001</v>
      </c>
      <c r="F7" s="2">
        <v>53.201154000000002</v>
      </c>
      <c r="G7" s="2">
        <v>50.159526999999997</v>
      </c>
      <c r="H7" s="3">
        <f t="shared" si="0"/>
        <v>2636.0681425978096</v>
      </c>
    </row>
    <row r="8" spans="2:9" x14ac:dyDescent="0.25">
      <c r="B8" t="s">
        <v>10</v>
      </c>
      <c r="C8" t="s">
        <v>27</v>
      </c>
      <c r="D8" s="2">
        <v>53.201396000000003</v>
      </c>
      <c r="E8" s="2">
        <v>50.106023</v>
      </c>
      <c r="F8" s="2">
        <v>53.201154000000002</v>
      </c>
      <c r="G8" s="2">
        <v>50.159526999999997</v>
      </c>
      <c r="H8" s="3">
        <f t="shared" si="0"/>
        <v>3564.814622411744</v>
      </c>
    </row>
    <row r="9" spans="2:9" x14ac:dyDescent="0.25">
      <c r="B9" t="s">
        <v>11</v>
      </c>
      <c r="C9" t="s">
        <v>28</v>
      </c>
      <c r="D9" s="2">
        <v>53.190429000000002</v>
      </c>
      <c r="E9" s="2">
        <v>50.130474999999997</v>
      </c>
      <c r="F9" s="2">
        <v>53.201154000000002</v>
      </c>
      <c r="G9" s="2">
        <v>50.159526999999997</v>
      </c>
      <c r="H9" s="3">
        <f t="shared" si="0"/>
        <v>2273.8730298110177</v>
      </c>
    </row>
    <row r="10" spans="2:9" x14ac:dyDescent="0.25">
      <c r="B10" t="s">
        <v>29</v>
      </c>
      <c r="C10" t="s">
        <v>30</v>
      </c>
      <c r="D10" s="2">
        <v>53.194842000000001</v>
      </c>
      <c r="E10" s="2">
        <v>50.125427000000002</v>
      </c>
      <c r="F10" s="2">
        <v>53.201154000000002</v>
      </c>
      <c r="G10" s="2">
        <v>50.159526999999997</v>
      </c>
      <c r="H10" s="3">
        <f t="shared" si="0"/>
        <v>2378.0854266701067</v>
      </c>
    </row>
    <row r="11" spans="2:9" x14ac:dyDescent="0.25">
      <c r="B11" t="s">
        <v>12</v>
      </c>
      <c r="C11" t="s">
        <v>31</v>
      </c>
      <c r="D11" s="2">
        <v>53.192667999999998</v>
      </c>
      <c r="E11" s="2">
        <v>50.132334999999998</v>
      </c>
      <c r="F11" s="2">
        <v>53.201154000000002</v>
      </c>
      <c r="G11" s="2">
        <v>50.159526999999997</v>
      </c>
      <c r="H11" s="3">
        <f t="shared" si="0"/>
        <v>2042.9648506110116</v>
      </c>
    </row>
    <row r="12" spans="2:9" x14ac:dyDescent="0.25">
      <c r="B12" t="s">
        <v>33</v>
      </c>
      <c r="C12" t="s">
        <v>32</v>
      </c>
      <c r="D12" s="2">
        <v>53.204158</v>
      </c>
      <c r="E12" s="2">
        <v>50.129918000000004</v>
      </c>
      <c r="F12" s="2">
        <v>53.201154000000002</v>
      </c>
      <c r="G12" s="2">
        <v>50.159526999999997</v>
      </c>
      <c r="H12" s="3">
        <f t="shared" si="0"/>
        <v>2000.7377228129471</v>
      </c>
    </row>
    <row r="13" spans="2:9" x14ac:dyDescent="0.25">
      <c r="B13" t="s">
        <v>13</v>
      </c>
      <c r="C13" t="s">
        <v>48</v>
      </c>
      <c r="D13" s="2">
        <v>53.206708999999996</v>
      </c>
      <c r="E13" s="2">
        <v>50.112724999999998</v>
      </c>
      <c r="F13" s="2">
        <v>53.201154000000002</v>
      </c>
      <c r="G13" s="2">
        <v>50.159526999999997</v>
      </c>
      <c r="H13" s="3">
        <f t="shared" si="0"/>
        <v>3178.6261100892189</v>
      </c>
    </row>
    <row r="14" spans="2:9" x14ac:dyDescent="0.25">
      <c r="B14" t="s">
        <v>14</v>
      </c>
      <c r="C14" t="s">
        <v>34</v>
      </c>
      <c r="D14" s="2">
        <v>53.260586000000004</v>
      </c>
      <c r="E14" s="2">
        <v>50.243304000000002</v>
      </c>
      <c r="F14" s="2">
        <v>53.201154000000002</v>
      </c>
      <c r="G14" s="2">
        <v>50.159526999999997</v>
      </c>
      <c r="H14" s="3">
        <f t="shared" si="0"/>
        <v>8649.2327024269835</v>
      </c>
    </row>
    <row r="15" spans="2:9" x14ac:dyDescent="0.25">
      <c r="B15" t="s">
        <v>15</v>
      </c>
      <c r="C15" t="s">
        <v>35</v>
      </c>
      <c r="D15" s="2">
        <v>53.204174000000002</v>
      </c>
      <c r="E15" s="2">
        <v>50.166272999999997</v>
      </c>
      <c r="F15" s="2">
        <v>53.201154000000002</v>
      </c>
      <c r="G15" s="2">
        <v>50.159526999999997</v>
      </c>
      <c r="H15" s="3">
        <f t="shared" si="0"/>
        <v>561.09382646037079</v>
      </c>
    </row>
    <row r="16" spans="2:9" x14ac:dyDescent="0.25">
      <c r="B16" t="s">
        <v>16</v>
      </c>
      <c r="C16" t="s">
        <v>37</v>
      </c>
      <c r="D16" s="2">
        <v>53.203046999999998</v>
      </c>
      <c r="E16" s="2">
        <v>50.156446000000003</v>
      </c>
      <c r="F16" s="2">
        <v>53.201154000000002</v>
      </c>
      <c r="G16" s="2">
        <v>50.159526999999997</v>
      </c>
      <c r="H16" s="3">
        <f t="shared" si="0"/>
        <v>294.05251594230162</v>
      </c>
    </row>
    <row r="17" spans="2:8" x14ac:dyDescent="0.25">
      <c r="B17" t="s">
        <v>17</v>
      </c>
      <c r="C17" t="s">
        <v>38</v>
      </c>
      <c r="D17" s="2">
        <v>53.203333000000001</v>
      </c>
      <c r="E17" s="2">
        <v>50.145207999999997</v>
      </c>
      <c r="F17" s="2">
        <v>53.201154000000002</v>
      </c>
      <c r="G17" s="2">
        <v>50.159526999999997</v>
      </c>
      <c r="H17" s="3">
        <f t="shared" si="0"/>
        <v>984.28922956109432</v>
      </c>
    </row>
    <row r="18" spans="2:8" x14ac:dyDescent="0.25">
      <c r="B18" t="s">
        <v>40</v>
      </c>
      <c r="C18" t="s">
        <v>39</v>
      </c>
      <c r="D18" s="2">
        <v>53.197194000000003</v>
      </c>
      <c r="E18" s="2">
        <v>50.098846000000002</v>
      </c>
      <c r="F18" s="2">
        <v>53.201154000000002</v>
      </c>
      <c r="G18" s="2">
        <v>50.159526999999997</v>
      </c>
      <c r="H18" s="3">
        <f t="shared" si="0"/>
        <v>4067.0010042682452</v>
      </c>
    </row>
    <row r="19" spans="2:8" x14ac:dyDescent="0.25">
      <c r="B19" t="s">
        <v>18</v>
      </c>
      <c r="C19" t="s">
        <v>41</v>
      </c>
      <c r="D19" s="2">
        <v>53.195155</v>
      </c>
      <c r="E19" s="2">
        <v>50.103230000000003</v>
      </c>
      <c r="F19" s="2">
        <v>53.201154000000002</v>
      </c>
      <c r="G19" s="2">
        <v>50.159526999999997</v>
      </c>
      <c r="H19" s="3">
        <f t="shared" si="0"/>
        <v>3809.9533981584455</v>
      </c>
    </row>
    <row r="20" spans="2:8" x14ac:dyDescent="0.25">
      <c r="B20" t="s">
        <v>19</v>
      </c>
      <c r="C20" t="s">
        <v>42</v>
      </c>
      <c r="D20" s="2">
        <v>53.197673999999999</v>
      </c>
      <c r="E20" s="2">
        <v>50.097382000000003</v>
      </c>
      <c r="F20" s="2">
        <v>53.201154000000002</v>
      </c>
      <c r="G20" s="2">
        <v>50.159526999999997</v>
      </c>
      <c r="H20" s="3">
        <f t="shared" si="0"/>
        <v>4158.6531790384888</v>
      </c>
    </row>
    <row r="21" spans="2:8" x14ac:dyDescent="0.25">
      <c r="B21" t="s">
        <v>36</v>
      </c>
      <c r="C21" t="s">
        <v>43</v>
      </c>
      <c r="D21" s="2">
        <v>53.202674999999999</v>
      </c>
      <c r="E21" s="2">
        <v>50.198999000000001</v>
      </c>
      <c r="F21" s="2">
        <v>53.201154000000002</v>
      </c>
      <c r="G21" s="2">
        <v>50.159526999999997</v>
      </c>
      <c r="H21" s="3">
        <f t="shared" si="0"/>
        <v>2635.2253547455812</v>
      </c>
    </row>
    <row r="22" spans="2:8" x14ac:dyDescent="0.25">
      <c r="B22" t="s">
        <v>44</v>
      </c>
      <c r="C22" t="s">
        <v>45</v>
      </c>
      <c r="D22" s="2">
        <v>53.200808000000002</v>
      </c>
      <c r="E22" s="2">
        <v>50.174646000000003</v>
      </c>
      <c r="F22" s="2">
        <v>53.201154000000002</v>
      </c>
      <c r="G22" s="2">
        <v>50.159526999999997</v>
      </c>
      <c r="H22" s="3">
        <f t="shared" si="0"/>
        <v>1008.0477256441778</v>
      </c>
    </row>
    <row r="23" spans="2:8" x14ac:dyDescent="0.25">
      <c r="B23" t="s">
        <v>46</v>
      </c>
      <c r="C23" t="s">
        <v>47</v>
      </c>
      <c r="D23" s="2">
        <v>53.193913999999999</v>
      </c>
      <c r="E23" s="2">
        <v>50.172328</v>
      </c>
      <c r="F23" s="2">
        <v>53.201154000000002</v>
      </c>
      <c r="G23" s="2">
        <v>50.159526999999997</v>
      </c>
      <c r="H23" s="3">
        <f t="shared" si="0"/>
        <v>1173.0238521079657</v>
      </c>
    </row>
    <row r="24" spans="2:8" x14ac:dyDescent="0.25">
      <c r="H24" s="3">
        <f t="shared" si="0"/>
        <v>0</v>
      </c>
    </row>
    <row r="25" spans="2:8" x14ac:dyDescent="0.25">
      <c r="B25" t="s">
        <v>51</v>
      </c>
      <c r="D25">
        <v>77.153899999999993</v>
      </c>
      <c r="E25">
        <v>-139.398</v>
      </c>
      <c r="F25">
        <v>-77.180400000000006</v>
      </c>
      <c r="G25">
        <v>-139.55000000000001</v>
      </c>
      <c r="H25" s="3">
        <f t="shared" si="0"/>
        <v>17166028.808292612</v>
      </c>
    </row>
    <row r="26" spans="2:8" x14ac:dyDescent="0.25">
      <c r="H26" s="3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6"/>
  <sheetViews>
    <sheetView workbookViewId="0">
      <selection activeCell="H22" sqref="H22"/>
    </sheetView>
  </sheetViews>
  <sheetFormatPr defaultRowHeight="15" x14ac:dyDescent="0.25"/>
  <cols>
    <col min="1" max="1" width="3.28515625" customWidth="1"/>
    <col min="2" max="2" width="41.140625" customWidth="1"/>
    <col min="3" max="3" width="37.5703125" customWidth="1"/>
    <col min="4" max="4" width="11.42578125" customWidth="1"/>
    <col min="5" max="5" width="12.5703125" customWidth="1"/>
    <col min="6" max="6" width="13" customWidth="1"/>
    <col min="7" max="7" width="12.42578125" customWidth="1"/>
    <col min="8" max="8" width="9.85546875" customWidth="1"/>
  </cols>
  <sheetData>
    <row r="1" spans="2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49</v>
      </c>
      <c r="G1" s="1" t="s">
        <v>50</v>
      </c>
      <c r="H1" s="1" t="s">
        <v>4</v>
      </c>
      <c r="I1" s="1"/>
    </row>
    <row r="2" spans="2:9" x14ac:dyDescent="0.25">
      <c r="B2" t="s">
        <v>5</v>
      </c>
      <c r="C2" t="s">
        <v>20</v>
      </c>
      <c r="D2" s="2">
        <v>53.261716999999997</v>
      </c>
      <c r="E2" s="2">
        <v>50.206921999999999</v>
      </c>
      <c r="F2" s="2">
        <v>53.259838000000002</v>
      </c>
      <c r="G2" s="2">
        <v>50.208710000000004</v>
      </c>
      <c r="H2" s="3">
        <f>ATAN2(SIN(PI()*$D2/180)*SIN(PI()*$F2/180)+COS(PI()*$D2/180)*COS(PI()*$F2/180)*COS(ABS(PI()*$G2/180-PI()*$E2/180)),((COS(PI()*$F2/180)*SIN(PI()*$G2/180-PI()*$E2/180))^2+(COS(PI()*$D2/180)*SIN(PI()*$F2/180)-SIN(PI()*$D2/180)*COS(PI()*$F2/180)*COS(ABS(PI()*$G2/180-PI()*$E2/180)))^2)^0.5)*6372795</f>
        <v>240.47892871526398</v>
      </c>
    </row>
    <row r="3" spans="2:9" x14ac:dyDescent="0.25">
      <c r="B3" t="s">
        <v>6</v>
      </c>
      <c r="C3" t="s">
        <v>21</v>
      </c>
      <c r="D3" s="2">
        <v>53.256072000000003</v>
      </c>
      <c r="E3" s="2">
        <v>50.212733999999998</v>
      </c>
      <c r="F3" s="2">
        <v>53.259838000000002</v>
      </c>
      <c r="G3" s="2">
        <v>50.208710000000004</v>
      </c>
      <c r="H3" s="3">
        <f t="shared" ref="H3:H26" si="0">ATAN2(SIN(PI()*$D3/180)*SIN(PI()*$F3/180)+COS(PI()*$D3/180)*COS(PI()*$F3/180)*COS(ABS(PI()*$G3/180-PI()*$E3/180)),((COS(PI()*$F3/180)*SIN(PI()*$G3/180-PI()*$E3/180))^2+(COS(PI()*$D3/180)*SIN(PI()*$F3/180)-SIN(PI()*$D3/180)*COS(PI()*$F3/180)*COS(ABS(PI()*$G3/180-PI()*$E3/180)))^2)^0.5)*6372795</f>
        <v>497.13804373149503</v>
      </c>
    </row>
    <row r="4" spans="2:9" x14ac:dyDescent="0.25">
      <c r="B4" t="s">
        <v>7</v>
      </c>
      <c r="C4" t="s">
        <v>24</v>
      </c>
      <c r="D4" s="2">
        <v>53.275187000000003</v>
      </c>
      <c r="E4" s="2">
        <v>50.192711000000003</v>
      </c>
      <c r="F4" s="2">
        <v>53.259838000000002</v>
      </c>
      <c r="G4" s="2">
        <v>50.208710000000004</v>
      </c>
      <c r="H4" s="3">
        <f t="shared" si="0"/>
        <v>2011.7855627008366</v>
      </c>
    </row>
    <row r="5" spans="2:9" x14ac:dyDescent="0.25">
      <c r="B5" t="s">
        <v>22</v>
      </c>
      <c r="C5" t="s">
        <v>23</v>
      </c>
      <c r="D5" s="2">
        <v>53.226050000000001</v>
      </c>
      <c r="E5" s="2">
        <v>50.170172000000001</v>
      </c>
      <c r="F5" s="2">
        <v>53.259838000000002</v>
      </c>
      <c r="G5" s="2">
        <v>50.208710000000004</v>
      </c>
      <c r="H5" s="3">
        <f t="shared" si="0"/>
        <v>4550.0733885612663</v>
      </c>
    </row>
    <row r="6" spans="2:9" x14ac:dyDescent="0.25">
      <c r="B6" t="s">
        <v>8</v>
      </c>
      <c r="C6" t="s">
        <v>25</v>
      </c>
      <c r="D6" s="2">
        <v>53.185901999999999</v>
      </c>
      <c r="E6" s="2">
        <v>50.121141999999999</v>
      </c>
      <c r="F6" s="2">
        <v>53.259838000000002</v>
      </c>
      <c r="G6" s="2">
        <v>50.208710000000004</v>
      </c>
      <c r="H6" s="3">
        <f t="shared" si="0"/>
        <v>10081.266853438547</v>
      </c>
    </row>
    <row r="7" spans="2:9" x14ac:dyDescent="0.25">
      <c r="B7" t="s">
        <v>9</v>
      </c>
      <c r="C7" t="s">
        <v>26</v>
      </c>
      <c r="D7" s="2">
        <v>53.216631999999997</v>
      </c>
      <c r="E7" s="2">
        <v>50.189495000000001</v>
      </c>
      <c r="F7" s="2">
        <v>53.259838000000002</v>
      </c>
      <c r="G7" s="2">
        <v>50.208710000000004</v>
      </c>
      <c r="H7" s="3">
        <f t="shared" si="0"/>
        <v>4972.9551893734015</v>
      </c>
    </row>
    <row r="8" spans="2:9" x14ac:dyDescent="0.25">
      <c r="B8" t="s">
        <v>10</v>
      </c>
      <c r="C8" t="s">
        <v>27</v>
      </c>
      <c r="D8" s="2">
        <v>53.201396000000003</v>
      </c>
      <c r="E8" s="2">
        <v>50.106023</v>
      </c>
      <c r="F8" s="2">
        <v>53.259838000000002</v>
      </c>
      <c r="G8" s="2">
        <v>50.208710000000004</v>
      </c>
      <c r="H8" s="3">
        <f t="shared" si="0"/>
        <v>9433.7821193187847</v>
      </c>
    </row>
    <row r="9" spans="2:9" x14ac:dyDescent="0.25">
      <c r="B9" t="s">
        <v>11</v>
      </c>
      <c r="C9" t="s">
        <v>28</v>
      </c>
      <c r="D9" s="2">
        <v>53.190429000000002</v>
      </c>
      <c r="E9" s="2">
        <v>50.130474999999997</v>
      </c>
      <c r="F9" s="2">
        <v>53.259838000000002</v>
      </c>
      <c r="G9" s="2">
        <v>50.208710000000004</v>
      </c>
      <c r="H9" s="3">
        <f t="shared" si="0"/>
        <v>9313.3800943135302</v>
      </c>
    </row>
    <row r="10" spans="2:9" x14ac:dyDescent="0.25">
      <c r="B10" t="s">
        <v>29</v>
      </c>
      <c r="C10" t="s">
        <v>30</v>
      </c>
      <c r="D10" s="2">
        <v>53.194842000000001</v>
      </c>
      <c r="E10" s="2">
        <v>50.125427000000002</v>
      </c>
      <c r="F10" s="2">
        <v>53.259838000000002</v>
      </c>
      <c r="G10" s="2">
        <v>50.208710000000004</v>
      </c>
      <c r="H10" s="3">
        <f t="shared" si="0"/>
        <v>9111.1644820278379</v>
      </c>
    </row>
    <row r="11" spans="2:9" x14ac:dyDescent="0.25">
      <c r="B11" t="s">
        <v>12</v>
      </c>
      <c r="C11" t="s">
        <v>31</v>
      </c>
      <c r="D11" s="2">
        <v>53.192667999999998</v>
      </c>
      <c r="E11" s="2">
        <v>50.132334999999998</v>
      </c>
      <c r="F11" s="2">
        <v>53.259838000000002</v>
      </c>
      <c r="G11" s="2">
        <v>50.208710000000004</v>
      </c>
      <c r="H11" s="3">
        <f t="shared" si="0"/>
        <v>9037.6689033769035</v>
      </c>
    </row>
    <row r="12" spans="2:9" x14ac:dyDescent="0.25">
      <c r="B12" t="s">
        <v>33</v>
      </c>
      <c r="C12" t="s">
        <v>32</v>
      </c>
      <c r="D12" s="2">
        <v>53.204158</v>
      </c>
      <c r="E12" s="2">
        <v>50.129918000000004</v>
      </c>
      <c r="F12" s="2">
        <v>53.259838000000002</v>
      </c>
      <c r="G12" s="2">
        <v>50.208710000000004</v>
      </c>
      <c r="H12" s="3">
        <f t="shared" si="0"/>
        <v>8116.1730872396802</v>
      </c>
    </row>
    <row r="13" spans="2:9" x14ac:dyDescent="0.25">
      <c r="B13" t="s">
        <v>13</v>
      </c>
      <c r="C13" t="s">
        <v>48</v>
      </c>
      <c r="D13" s="2">
        <v>53.206708999999996</v>
      </c>
      <c r="E13" s="2">
        <v>50.112724999999998</v>
      </c>
      <c r="F13" s="2">
        <v>53.259838000000002</v>
      </c>
      <c r="G13" s="2">
        <v>50.208710000000004</v>
      </c>
      <c r="H13" s="3">
        <f t="shared" si="0"/>
        <v>8703.7611906017901</v>
      </c>
    </row>
    <row r="14" spans="2:9" x14ac:dyDescent="0.25">
      <c r="B14" t="s">
        <v>14</v>
      </c>
      <c r="C14" t="s">
        <v>34</v>
      </c>
      <c r="D14" s="2">
        <v>53.260586000000004</v>
      </c>
      <c r="E14" s="2">
        <v>50.243304000000002</v>
      </c>
      <c r="F14" s="2">
        <v>53.259838000000002</v>
      </c>
      <c r="G14" s="2">
        <v>50.208710000000004</v>
      </c>
      <c r="H14" s="3">
        <f t="shared" si="0"/>
        <v>2303.1637099063478</v>
      </c>
    </row>
    <row r="15" spans="2:9" x14ac:dyDescent="0.25">
      <c r="B15" t="s">
        <v>15</v>
      </c>
      <c r="C15" t="s">
        <v>35</v>
      </c>
      <c r="D15" s="2">
        <v>53.204174000000002</v>
      </c>
      <c r="E15" s="2">
        <v>50.166272999999997</v>
      </c>
      <c r="F15" s="2">
        <v>53.259838000000002</v>
      </c>
      <c r="G15" s="2">
        <v>50.208710000000004</v>
      </c>
      <c r="H15" s="3">
        <f t="shared" si="0"/>
        <v>6805.4935759322534</v>
      </c>
    </row>
    <row r="16" spans="2:9" x14ac:dyDescent="0.25">
      <c r="B16" t="s">
        <v>16</v>
      </c>
      <c r="C16" t="s">
        <v>37</v>
      </c>
      <c r="D16" s="2">
        <v>53.203046999999998</v>
      </c>
      <c r="E16" s="2">
        <v>50.156446000000003</v>
      </c>
      <c r="F16" s="2">
        <v>53.259838000000002</v>
      </c>
      <c r="G16" s="2">
        <v>50.208710000000004</v>
      </c>
      <c r="H16" s="3">
        <f t="shared" si="0"/>
        <v>7211.6574799929122</v>
      </c>
    </row>
    <row r="17" spans="2:8" x14ac:dyDescent="0.25">
      <c r="B17" t="s">
        <v>17</v>
      </c>
      <c r="C17" t="s">
        <v>38</v>
      </c>
      <c r="D17" s="2">
        <v>53.203333000000001</v>
      </c>
      <c r="E17" s="2">
        <v>50.145207999999997</v>
      </c>
      <c r="F17" s="2">
        <v>53.259838000000002</v>
      </c>
      <c r="G17" s="2">
        <v>50.208710000000004</v>
      </c>
      <c r="H17" s="3">
        <f t="shared" si="0"/>
        <v>7574.5508167025064</v>
      </c>
    </row>
    <row r="18" spans="2:8" x14ac:dyDescent="0.25">
      <c r="B18" t="s">
        <v>40</v>
      </c>
      <c r="C18" t="s">
        <v>39</v>
      </c>
      <c r="D18" s="2">
        <v>53.197194000000003</v>
      </c>
      <c r="E18" s="2">
        <v>50.098846000000002</v>
      </c>
      <c r="F18" s="2">
        <v>53.259838000000002</v>
      </c>
      <c r="G18" s="2">
        <v>50.208710000000004</v>
      </c>
      <c r="H18" s="3">
        <f t="shared" si="0"/>
        <v>10102.387412893355</v>
      </c>
    </row>
    <row r="19" spans="2:8" x14ac:dyDescent="0.25">
      <c r="B19" t="s">
        <v>18</v>
      </c>
      <c r="C19" t="s">
        <v>41</v>
      </c>
      <c r="D19" s="2">
        <v>53.195155</v>
      </c>
      <c r="E19" s="2">
        <v>50.103230000000003</v>
      </c>
      <c r="F19" s="2">
        <v>53.259838000000002</v>
      </c>
      <c r="G19" s="2">
        <v>50.208710000000004</v>
      </c>
      <c r="H19" s="3">
        <f t="shared" si="0"/>
        <v>10054.208116046837</v>
      </c>
    </row>
    <row r="20" spans="2:8" x14ac:dyDescent="0.25">
      <c r="B20" t="s">
        <v>19</v>
      </c>
      <c r="C20" t="s">
        <v>42</v>
      </c>
      <c r="D20" s="2">
        <v>53.197673999999999</v>
      </c>
      <c r="E20" s="2">
        <v>50.097382000000003</v>
      </c>
      <c r="F20" s="2">
        <v>53.259838000000002</v>
      </c>
      <c r="G20" s="2">
        <v>50.208710000000004</v>
      </c>
      <c r="H20" s="3">
        <f t="shared" si="0"/>
        <v>10136.670184910034</v>
      </c>
    </row>
    <row r="21" spans="2:8" x14ac:dyDescent="0.25">
      <c r="B21" t="s">
        <v>36</v>
      </c>
      <c r="C21" t="s">
        <v>43</v>
      </c>
      <c r="D21" s="2">
        <v>53.202674999999999</v>
      </c>
      <c r="E21" s="2">
        <v>50.198999000000001</v>
      </c>
      <c r="F21" s="2">
        <v>53.259838000000002</v>
      </c>
      <c r="G21" s="2">
        <v>50.208710000000004</v>
      </c>
      <c r="H21" s="3">
        <f t="shared" si="0"/>
        <v>6390.8152445888409</v>
      </c>
    </row>
    <row r="22" spans="2:8" x14ac:dyDescent="0.25">
      <c r="B22" t="s">
        <v>44</v>
      </c>
      <c r="C22" t="s">
        <v>45</v>
      </c>
      <c r="D22" s="2">
        <v>53.200808000000002</v>
      </c>
      <c r="E22" s="2">
        <v>50.174646000000003</v>
      </c>
      <c r="F22" s="2">
        <v>53.259838000000002</v>
      </c>
      <c r="G22" s="2">
        <v>50.208710000000004</v>
      </c>
      <c r="H22" s="3">
        <f t="shared" si="0"/>
        <v>6946.3635946841305</v>
      </c>
    </row>
    <row r="23" spans="2:8" x14ac:dyDescent="0.25">
      <c r="B23" t="s">
        <v>46</v>
      </c>
      <c r="C23" t="s">
        <v>47</v>
      </c>
      <c r="D23" s="2">
        <v>53.193913999999999</v>
      </c>
      <c r="E23" s="2">
        <v>50.172328</v>
      </c>
      <c r="F23" s="2">
        <v>53.259838000000002</v>
      </c>
      <c r="G23" s="2">
        <v>50.208710000000004</v>
      </c>
      <c r="H23" s="3">
        <f t="shared" si="0"/>
        <v>7722.2925814350547</v>
      </c>
    </row>
    <row r="24" spans="2:8" x14ac:dyDescent="0.25">
      <c r="H24" s="3">
        <f t="shared" si="0"/>
        <v>0</v>
      </c>
    </row>
    <row r="25" spans="2:8" x14ac:dyDescent="0.25">
      <c r="B25" t="s">
        <v>51</v>
      </c>
      <c r="D25">
        <v>77.153899999999993</v>
      </c>
      <c r="E25">
        <v>-139.398</v>
      </c>
      <c r="F25">
        <v>-77.180400000000006</v>
      </c>
      <c r="G25">
        <v>-139.55000000000001</v>
      </c>
      <c r="H25" s="3">
        <f t="shared" si="0"/>
        <v>17166028.808292612</v>
      </c>
    </row>
    <row r="26" spans="2:8" x14ac:dyDescent="0.25">
      <c r="H26" s="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Самара Чернореченская 13</vt:lpstr>
      <vt:lpstr>Самара Аксаковская 169а</vt:lpstr>
      <vt:lpstr>Самара Солнечная 53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2015-02-13T21:30:54Z</dcterms:modified>
</cp:coreProperties>
</file>